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80" firstSheet="6" activeTab="19"/>
  </bookViews>
  <sheets>
    <sheet name="1 ชก.1,2 " sheetId="1" r:id="rId1"/>
    <sheet name="1 ชก.3,4" sheetId="2" r:id="rId2"/>
    <sheet name="1 ชก.5,6" sheetId="3" r:id="rId3"/>
    <sheet name="1 ชก.7" sheetId="4" r:id="rId4"/>
    <sheet name="2 ชก.1,2" sheetId="5" r:id="rId5"/>
    <sheet name="2 ชก.4" sheetId="6" r:id="rId6"/>
    <sheet name="2 ชก.5,6" sheetId="7" r:id="rId7"/>
    <sheet name="2 ชก.7,8" sheetId="8" r:id="rId8"/>
    <sheet name="3 ชก.1,2" sheetId="9" r:id="rId9"/>
    <sheet name="3 ชก.3,7" sheetId="10" r:id="rId10"/>
    <sheet name="3 ชก.5,6" sheetId="11" r:id="rId11"/>
    <sheet name="ส1 ทผ.1,2" sheetId="12" r:id="rId12"/>
    <sheet name="ส1 ทผ.3,4" sheetId="13" r:id="rId13"/>
    <sheet name="ส1 ทผ.5,6" sheetId="14" r:id="rId14"/>
    <sheet name="ส1 ทผ.7ทวิภาคี" sheetId="15" r:id="rId15"/>
    <sheet name="ส2 ทผ.1,2" sheetId="16" r:id="rId16"/>
    <sheet name="ส2 ทผ.3,4" sheetId="17" r:id="rId17"/>
    <sheet name="ส2 ทผ.5" sheetId="18" r:id="rId18"/>
    <sheet name="ส2 ทผ.6" sheetId="19" r:id="rId19"/>
    <sheet name="ส2 ทผ.7 (ทวิ)" sheetId="20" r:id="rId20"/>
  </sheets>
  <definedNames/>
  <calcPr fullCalcOnLoad="1"/>
</workbook>
</file>

<file path=xl/sharedStrings.xml><?xml version="1.0" encoding="utf-8"?>
<sst xmlns="http://schemas.openxmlformats.org/spreadsheetml/2006/main" count="2572" uniqueCount="500">
  <si>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</si>
  <si>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</si>
  <si>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</si>
  <si>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</si>
  <si>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</si>
  <si>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</si>
  <si>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</si>
  <si>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</si>
  <si>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</si>
  <si>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</si>
  <si>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</si>
  <si>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</si>
  <si>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</si>
  <si>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</si>
  <si>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</si>
  <si>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</si>
  <si>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</si>
  <si>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</si>
  <si>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</si>
  <si>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</si>
  <si>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</si>
  <si>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</si>
  <si>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</si>
  <si>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</si>
  <si>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</si>
  <si>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</si>
  <si>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</si>
  <si>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</si>
  <si>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</si>
  <si>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</si>
  <si>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</si>
  <si>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(ส2 ทผ.1,2)</t>
  </si>
  <si>
    <t>รองผู้อำนวยการฝ่ายวิชาการ</t>
  </si>
  <si>
    <t>(นายบรรจง  สุรพุทธ)</t>
  </si>
  <si>
    <t>รวม</t>
  </si>
  <si>
    <t>ท</t>
  </si>
  <si>
    <t>ป</t>
  </si>
  <si>
    <t>(นายวารินยา  ขันศิลา)</t>
  </si>
  <si>
    <t>กิจกรรม</t>
  </si>
  <si>
    <t xml:space="preserve">    (นายวารินยา  ขันศิลา)</t>
  </si>
  <si>
    <t xml:space="preserve">     (นายบรรจง  สุรพุทธ)</t>
  </si>
  <si>
    <t>(1 ชก.1,2)</t>
  </si>
  <si>
    <t>(1 ชก.3,4)</t>
  </si>
  <si>
    <t>(1 ชก.5,6)</t>
  </si>
  <si>
    <t>(2 ชก.1,2)</t>
  </si>
  <si>
    <t>(2 ชก.5,6)</t>
  </si>
  <si>
    <t>(3 ชก.1,2)</t>
  </si>
  <si>
    <t>(ส1 ทผ.1,2)</t>
  </si>
  <si>
    <t>(ส1 ทผ.3,4)</t>
  </si>
  <si>
    <t>(ส1 ทผ.5,6)</t>
  </si>
  <si>
    <t>1.หมวดวิชาทักษะชีวิต</t>
  </si>
  <si>
    <t>2000-1101</t>
  </si>
  <si>
    <t>ภาษาไทยพื้นฐาน</t>
  </si>
  <si>
    <t>2000-1201</t>
  </si>
  <si>
    <t>ภาษาอังกฤษในชีวิตจริง 1</t>
  </si>
  <si>
    <t>2000-1301</t>
  </si>
  <si>
    <t>วิทยาศาสตร์เพื่อพัฒนาทักษะชีวิต</t>
  </si>
  <si>
    <t>2000-1601</t>
  </si>
  <si>
    <t>พลศึกษาเพื่อพัฒนาสุขภาพ</t>
  </si>
  <si>
    <t>2000-1607</t>
  </si>
  <si>
    <t>เพศวิถีศึกษา</t>
  </si>
  <si>
    <t>2.หมวดวิชาทักษะวิชาชีพ</t>
  </si>
  <si>
    <t>2.1 กลุ่มทักษะวิชาชีพพื้นฐาน</t>
  </si>
  <si>
    <t>2100-1001</t>
  </si>
  <si>
    <t>เขียนแบบเทคนิคเบื้องต้น</t>
  </si>
  <si>
    <t>2100-1002</t>
  </si>
  <si>
    <t>วัสดุช่างอุตสาหกรรม</t>
  </si>
  <si>
    <t>2100-1003</t>
  </si>
  <si>
    <t>งานฝึกฝีมือ</t>
  </si>
  <si>
    <t>2100-1008</t>
  </si>
  <si>
    <t>งานเครื่องมือกลเบื้องต้น</t>
  </si>
  <si>
    <t>2.2 กลุ่มทักษะวิชาชีพเฉพาะ</t>
  </si>
  <si>
    <t>2102-2004</t>
  </si>
  <si>
    <t>วัดละเอียด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</si>
  <si>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</si>
  <si>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</si>
  <si>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</si>
  <si>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</si>
  <si>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</si>
  <si>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กิจกรรมลูกเสือวิสามัญ  1</t>
  </si>
  <si>
    <t>*</t>
  </si>
  <si>
    <t>2000-1205</t>
  </si>
  <si>
    <t>การอ่านสื่อสิ่งพิมพ์ในชีวิตประจำวัน</t>
  </si>
  <si>
    <t>2000-1403</t>
  </si>
  <si>
    <t>คณิตศาสตร์อุตสาหกรรม 1</t>
  </si>
  <si>
    <t>2001-2001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</si>
  <si>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</si>
  <si>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</si>
  <si>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</si>
  <si>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2102-2003</t>
  </si>
  <si>
    <t>ทฤษฎีเครื่องมือกล</t>
  </si>
  <si>
    <t>2001-1002</t>
  </si>
  <si>
    <t>การเป็นผู้ประกอบการ</t>
  </si>
  <si>
    <t>2102-2101</t>
  </si>
  <si>
    <t>เขียนแบบเครื่องมือกล 2</t>
  </si>
  <si>
    <t>2102-2102</t>
  </si>
  <si>
    <t>ผลิตชิ้นส่วนด้วยเครื่องมือกล 2</t>
  </si>
  <si>
    <t>2102-2106</t>
  </si>
  <si>
    <t>ปรับ ประกอบชิ้นส่วนเครื่องมือกล</t>
  </si>
  <si>
    <t>กิจกรรมองค์การวิชาชีพ 1</t>
  </si>
  <si>
    <t>2100-1007</t>
  </si>
  <si>
    <t>งานถอดประกอบเครื่องกลเบื้องต้น</t>
  </si>
  <si>
    <t>2102-2006</t>
  </si>
  <si>
    <t>กลศาสตร์เครื่องมือกล</t>
  </si>
  <si>
    <t>2102-2009</t>
  </si>
  <si>
    <t>โปรแกรมเอ็นซีพื้นฐาน</t>
  </si>
  <si>
    <t>2102-2104</t>
  </si>
  <si>
    <t>ซ่อมบำรุงเครื่องมือกล</t>
  </si>
  <si>
    <t>2102-2201</t>
  </si>
  <si>
    <t>แม่พิมพ์โลหะเบื้องต้น</t>
  </si>
  <si>
    <t>2102-8001</t>
  </si>
  <si>
    <t>ฝึกงาน</t>
  </si>
  <si>
    <t>กิจกรรมในสถานประกอบการ</t>
  </si>
  <si>
    <t>รายวิชาปรับพื้น</t>
  </si>
  <si>
    <t>3100-0002</t>
  </si>
  <si>
    <t>เขียนแบบเทคนิค</t>
  </si>
  <si>
    <t>3100-0005</t>
  </si>
  <si>
    <t>งานวัดละเอียด</t>
  </si>
  <si>
    <t>3100-0009</t>
  </si>
  <si>
    <t>3100-0007</t>
  </si>
  <si>
    <t>งานเชื่อมและโลหะแผ่น</t>
  </si>
  <si>
    <t>3100-0008</t>
  </si>
  <si>
    <t>งานคอมพิวเตอร์เบื้องต้น</t>
  </si>
  <si>
    <t>3000-1406</t>
  </si>
  <si>
    <t>แคลคูลัสพื้นฐาน</t>
  </si>
  <si>
    <t>3001-1001</t>
  </si>
  <si>
    <t>การบริหารงานคุณภาพฯ</t>
  </si>
  <si>
    <t>3001-0101</t>
  </si>
  <si>
    <t>กลศาตร์วิศวกรรม</t>
  </si>
  <si>
    <t>3102-2002</t>
  </si>
  <si>
    <t>เขียนแบบด้วยโปรแกรมคอมพิวเตอร์</t>
  </si>
  <si>
    <t>3000-2001</t>
  </si>
  <si>
    <t>3000-1302</t>
  </si>
  <si>
    <t>วิทยาศาตร์เพื่องานเครื่องกลและการผลิต</t>
  </si>
  <si>
    <t>3000-1209</t>
  </si>
  <si>
    <t>ภาษาอังกฤษเทคโนโลยีช่างอุตสาหกรรม</t>
  </si>
  <si>
    <t>การบริหารงานคุณภาพในองค์การ</t>
  </si>
  <si>
    <t>3102-2001</t>
  </si>
  <si>
    <t>เทคนิคการผลิตส่วนเครื่องมือกล 1</t>
  </si>
  <si>
    <t>3102-2006</t>
  </si>
  <si>
    <t>มาตรวิทยาอุตสาหกรรม</t>
  </si>
  <si>
    <t>3102-2101</t>
  </si>
  <si>
    <t>เทคนิคเขียนแบบฯ</t>
  </si>
  <si>
    <t>3102-9001</t>
  </si>
  <si>
    <t>เทคนิคการประมาณราคา</t>
  </si>
  <si>
    <t>3000-1601</t>
  </si>
  <si>
    <t>การพัฒนาทักษะชีวิตเพื่อสุขภาพและสังคม</t>
  </si>
  <si>
    <t>3000-1101</t>
  </si>
  <si>
    <t>31000-0105</t>
  </si>
  <si>
    <t>ความแข็งแรงของวัสดุ</t>
  </si>
  <si>
    <t>3102-2003</t>
  </si>
  <si>
    <t>โปรแกรมซีเอ็นซี</t>
  </si>
  <si>
    <t>3100-0006</t>
  </si>
  <si>
    <t>งานชิ้นส่วนเครื่องกลทั่วไป</t>
  </si>
  <si>
    <t>3000-1203</t>
  </si>
  <si>
    <t>ภาษาอังกฤษสำหรับการปฎิบัติงาน</t>
  </si>
  <si>
    <t>3102-2103</t>
  </si>
  <si>
    <t>เทคนิคการผลิตชิ้นส่วนเครื่องมือกล 3</t>
  </si>
  <si>
    <t>3102-2004</t>
  </si>
  <si>
    <t>เทคนิคการผลิตด้วย CNC</t>
  </si>
  <si>
    <t>3102-2007</t>
  </si>
  <si>
    <t>3102-9003</t>
  </si>
  <si>
    <t>เทคนิคการผลิตอุปกรณ์นำคมตัดและอุปกรณ์จับยึด</t>
  </si>
  <si>
    <t>3000-2003</t>
  </si>
  <si>
    <t>กิจกรรมองค์การวิชาชีพ 3</t>
  </si>
  <si>
    <t>(ส2 ทผ.3,4)</t>
  </si>
  <si>
    <t>ภาษไทยเพื่อการสื่อสารในงานอาชีพ</t>
  </si>
  <si>
    <t>3000-1205</t>
  </si>
  <si>
    <t>การเรียนภาษาอังกฤษผ่านเว็บไซต์</t>
  </si>
  <si>
    <t>3100-0116</t>
  </si>
  <si>
    <t>การออกแบบเครื่องจักรกล</t>
  </si>
  <si>
    <t>เทคนิคการผลิตชิ้นส่วนเครื่องมือกล3</t>
  </si>
  <si>
    <t>3102-9002</t>
  </si>
  <si>
    <t>เทคนิคการชุบโลหะ</t>
  </si>
  <si>
    <t>(3 ชก.5,6)</t>
  </si>
  <si>
    <t>(ส1 ทผ.7)</t>
  </si>
  <si>
    <t>นิวเมติกส์และไฮดรอลิกส์อุตสาหกรรม</t>
  </si>
  <si>
    <t>3100-0105</t>
  </si>
  <si>
    <t>ครูสุวัฒน์  พรอินทร์</t>
  </si>
  <si>
    <t>ครูสุวัฒน์</t>
  </si>
  <si>
    <t>ครูสิริวรรณ  กริอุณะ</t>
  </si>
  <si>
    <t>ตารางเรียน  แผนกวิชาช่างกลโรงงาน  ภาคเรียนที่  1   ปีการศึกษา  2560</t>
  </si>
  <si>
    <t>3001-1002</t>
  </si>
  <si>
    <t>กฏหมายทั่วไปเกี่ยวกับงานอาชีพ</t>
  </si>
  <si>
    <t>นิวเมตักส์และไฮดรอลิกอุตสากหรรม</t>
  </si>
  <si>
    <t>(ส2 ทผ.7 ทวิ)</t>
  </si>
  <si>
    <t>3102-2005</t>
  </si>
  <si>
    <t>การออกแบบและผลิตด้วยคอมพิวเตอร์</t>
  </si>
  <si>
    <t>3102-5103</t>
  </si>
  <si>
    <t>งานเครื่องมือกล 3</t>
  </si>
  <si>
    <t>3102-5104</t>
  </si>
  <si>
    <t>งานเครื่องมือกล 4</t>
  </si>
  <si>
    <t>เทคนิคการผลิตอุปกรณ์นำคมและอุปกรณ์จับยึด</t>
  </si>
  <si>
    <t>(2 ชก.7,8)</t>
  </si>
  <si>
    <t>(2 ชก.4)</t>
  </si>
  <si>
    <t>(3 ชก.3,7)</t>
  </si>
  <si>
    <t>7201</t>
  </si>
  <si>
    <t>(1) ครูวีรพันธ์</t>
  </si>
  <si>
    <t>(2) ครูวิชาญ</t>
  </si>
  <si>
    <t>ครูวิชาญ</t>
  </si>
  <si>
    <t>515</t>
  </si>
  <si>
    <t>ครูพิชัย</t>
  </si>
  <si>
    <t>544</t>
  </si>
  <si>
    <t>635</t>
  </si>
  <si>
    <t>814</t>
  </si>
  <si>
    <t>(1) ครูวารินยา</t>
  </si>
  <si>
    <t>(2) ครูอนุสรณ์</t>
  </si>
  <si>
    <t>ครูวรรณิดา</t>
  </si>
  <si>
    <t>7202</t>
  </si>
  <si>
    <t>ครูเพชรรัตน์</t>
  </si>
  <si>
    <t>รง.ชก.3</t>
  </si>
  <si>
    <t>ครูสุริยันต์</t>
  </si>
  <si>
    <t>533</t>
  </si>
  <si>
    <t>ครูอรุณี</t>
  </si>
  <si>
    <t>ครูสุมนมาลย์</t>
  </si>
  <si>
    <t>(3)ครูสุริยันต์</t>
  </si>
  <si>
    <t>(4)ครูตะวัน</t>
  </si>
  <si>
    <t>(4)ครูพีรพงษ์</t>
  </si>
  <si>
    <t>รง.ชก.4</t>
  </si>
  <si>
    <t>รง.ทพ.</t>
  </si>
  <si>
    <t>(3)ครูวีรพันธ์</t>
  </si>
  <si>
    <t>(4)ครูวิชาญ</t>
  </si>
  <si>
    <t>633</t>
  </si>
  <si>
    <t>ครูสุภาพร</t>
  </si>
  <si>
    <t>ครูกรรณิการ์</t>
  </si>
  <si>
    <t>(5)ครูสุริยันต์</t>
  </si>
  <si>
    <t>(6)ครูอภิสิทธิ์</t>
  </si>
  <si>
    <t>ครูวีรพันธ์</t>
  </si>
  <si>
    <t>ครูพีรพงษ์</t>
  </si>
  <si>
    <t>ครูกิตติศักดิ์</t>
  </si>
  <si>
    <t>(5)ครูกิตติศักดิ์</t>
  </si>
  <si>
    <t>(6)ครูพีรพงษ์</t>
  </si>
  <si>
    <t>(5)ครูวีรพันธ์</t>
  </si>
  <si>
    <t>(6)ครูวิชาญ</t>
  </si>
  <si>
    <t>ครูปริญญา</t>
  </si>
  <si>
    <t>รง.ชก.2</t>
  </si>
  <si>
    <t>536</t>
  </si>
  <si>
    <t>641</t>
  </si>
  <si>
    <t>ครูบุศรา</t>
  </si>
  <si>
    <t>ครูศิริจรรยา</t>
  </si>
  <si>
    <t>ครูสมหมาย</t>
  </si>
  <si>
    <t>ครูอภิสิทธิ์</t>
  </si>
  <si>
    <t>ครูนัยนา</t>
  </si>
  <si>
    <t>ท.ชก.</t>
  </si>
  <si>
    <t>ครูพัฒนา</t>
  </si>
  <si>
    <t>รง.ชก.1</t>
  </si>
  <si>
    <t>546</t>
  </si>
  <si>
    <t>(1)ครูรักษ์พล</t>
  </si>
  <si>
    <t>(2)ครูอนุสรณ์</t>
  </si>
  <si>
    <t>534</t>
  </si>
  <si>
    <t>2002-2101</t>
  </si>
  <si>
    <t>812</t>
  </si>
  <si>
    <t>ครูภูริพัฒน์</t>
  </si>
  <si>
    <t>รง.ชก.5</t>
  </si>
  <si>
    <t>อชท.1</t>
  </si>
  <si>
    <t>ครูวิชา</t>
  </si>
  <si>
    <t>ครูอัญขลี</t>
  </si>
  <si>
    <t>ครูสุวิทย์</t>
  </si>
  <si>
    <t>รง.ชก.6</t>
  </si>
  <si>
    <t>(5)ครูศิริจรรยา</t>
  </si>
  <si>
    <t>(6)ครูสุวิทย์</t>
  </si>
  <si>
    <t>ครูอัศวิน</t>
  </si>
  <si>
    <t>(7)ครูสุริยันต์</t>
  </si>
  <si>
    <t>(8)ครูสุวิทย์</t>
  </si>
  <si>
    <t>(8)ครูวิชา</t>
  </si>
  <si>
    <t>รง.ชก.7</t>
  </si>
  <si>
    <t>(5)ครูรักษ์พล</t>
  </si>
  <si>
    <t>(6)ครูสมศักดิ์</t>
  </si>
  <si>
    <t>645</t>
  </si>
  <si>
    <t>813</t>
  </si>
  <si>
    <t>ครูนุกูล</t>
  </si>
  <si>
    <t>ครูฉลองณรงค์</t>
  </si>
  <si>
    <t>รง.ชย.</t>
  </si>
  <si>
    <t>ครูวารินยา</t>
  </si>
  <si>
    <t>ครูจรัสศรี</t>
  </si>
  <si>
    <t>ครูวิไลพร</t>
  </si>
  <si>
    <t>ครูเกียรติศักดิ์</t>
  </si>
  <si>
    <t>511</t>
  </si>
  <si>
    <t>(1)ครูสมศักดิ์</t>
  </si>
  <si>
    <t>(2)ครูสุวิทย์</t>
  </si>
  <si>
    <t>(1)ครูสุวัฒน์</t>
  </si>
  <si>
    <t>(2)ครูกิตติศักดิ์</t>
  </si>
  <si>
    <t>(1)ครูสุวิทย์</t>
  </si>
  <si>
    <t>(2)ครูสุริยันต์</t>
  </si>
  <si>
    <t>รง.ชช.</t>
  </si>
  <si>
    <t>คอม.2</t>
  </si>
  <si>
    <t>อขท.</t>
  </si>
  <si>
    <t>ครูรักษ์พล</t>
  </si>
  <si>
    <t>ครูสำราญ</t>
  </si>
  <si>
    <t>ทฤษฎีชก.</t>
  </si>
  <si>
    <t>ครูวิลัยวรรณ์</t>
  </si>
  <si>
    <t>(3)ครูรักษ์พล</t>
  </si>
  <si>
    <t>(4)ครูวิชา</t>
  </si>
  <si>
    <t>512</t>
  </si>
  <si>
    <t>(3)ครูอัศวิน</t>
  </si>
  <si>
    <t>(3)ครูกิตติศักดิ์</t>
  </si>
  <si>
    <t>634</t>
  </si>
  <si>
    <t>ครูอุไรรัตน์</t>
  </si>
  <si>
    <t>ครูเบญจมาศ</t>
  </si>
  <si>
    <t>(6)ครูสุริยันต์</t>
  </si>
  <si>
    <t>516</t>
  </si>
  <si>
    <t>ครูชุติปภา</t>
  </si>
  <si>
    <t>คอม.ชก.</t>
  </si>
  <si>
    <t>ครูอุราภรณ์</t>
  </si>
  <si>
    <t>ครูทวี</t>
  </si>
  <si>
    <t>Lab.2</t>
  </si>
  <si>
    <t>Lab.1</t>
  </si>
  <si>
    <t>(1)ครูศิริจรรยา</t>
  </si>
  <si>
    <t>(1)ครูปริญญา</t>
  </si>
  <si>
    <t>(2)ครูสมศักดิ์</t>
  </si>
  <si>
    <t>(1)ครูวิชา</t>
  </si>
  <si>
    <t>(2)ครูอภิสิทธิ์</t>
  </si>
  <si>
    <t>(1)ครูสมหมาย</t>
  </si>
  <si>
    <t>ครูปานจันทร์</t>
  </si>
  <si>
    <t>(3)ครูวารินยา</t>
  </si>
  <si>
    <t>(4)ครูนุกูล</t>
  </si>
  <si>
    <t>(3)ครูพีรพงษ์</t>
  </si>
  <si>
    <t>(4)ครูฉลองณรงค์</t>
  </si>
  <si>
    <t>(3)ครูฉลองณรงค์</t>
  </si>
  <si>
    <t>(4)ครูสมศักดิ์</t>
  </si>
  <si>
    <t>ครูสิริวรรณ</t>
  </si>
  <si>
    <t>สถานประกอบการ</t>
  </si>
  <si>
    <t>ครูพิชัย  เพียซ้าย</t>
  </si>
  <si>
    <t>ครูวิชาญ  จรัสศรี</t>
  </si>
  <si>
    <t>(1)ครูสุริยันต์  นันตะรีสี (2)ครูอภิสิทธิ์  แสนหาญ</t>
  </si>
  <si>
    <t>ครูเพชรรัตน์  วงษ์มีมา</t>
  </si>
  <si>
    <t>ครูสุภาพร  โพธิราช</t>
  </si>
  <si>
    <t>ครูกรรณิการ์  จันทะฟอง</t>
  </si>
  <si>
    <t xml:space="preserve">(5)ครูวีรพันธ์  สอนเพ็ง (6)ครูวิชาญ  จรัสศรี </t>
  </si>
  <si>
    <t>(5)ครูสุริยันต์  นันตะรีสี  (6)ครูอภิสิทธิ์  แสนหาญ</t>
  </si>
  <si>
    <t>(5)นายกิตติศักดิ์  วีระคุณ  (6)ครูพีรพงษ์  อ้วนศิริ</t>
  </si>
  <si>
    <t>ครูวีรพันธ์  สอนเพ็ง</t>
  </si>
  <si>
    <t>ครูปริญญา  ปัญญาศรี</t>
  </si>
  <si>
    <t>ครูอภิสิทธิ์  แสนหาญ</t>
  </si>
  <si>
    <t>ครูนัยนา  ราชแก้ว</t>
  </si>
  <si>
    <t>ครูพัฒนา  อินทะยศ</t>
  </si>
  <si>
    <t>ครูจรัสศรี  แก้วอาสา</t>
  </si>
  <si>
    <t>ครูบุศรา  อาธรรมระชะ</t>
  </si>
  <si>
    <t>ครูสมหมาย  นรนิติไธสง</t>
  </si>
  <si>
    <t>(1)ครูศิริจรรยา  คลังกลาง  (2)ครูทวี  กุลเกตุ</t>
  </si>
  <si>
    <t>ครูภูริพัฒน์  ภูคำสอน</t>
  </si>
  <si>
    <t>ครูศิริจรรยา  คลังกลาง</t>
  </si>
  <si>
    <t>ครูวิชา  แต่งสุวรรณ</t>
  </si>
  <si>
    <t>(5)ครูรักษ์พล  มีด้วง  (6)ครูสมศักดิ์  พันโนริต</t>
  </si>
  <si>
    <t>(5)ครูศิริจรรยา  คลังกลาง  (6)ครูสุวิทย์  หอมพรมมา</t>
  </si>
  <si>
    <t>ครูอัศวิน  สัตตาคม</t>
  </si>
  <si>
    <t>(7)ครูสุริยันต์  นันตะรีสี  (8)ครูสุวิทย์  หอมพรมมา</t>
  </si>
  <si>
    <t>ครูพีรพงษ์  อ้วนศิริ</t>
  </si>
  <si>
    <t>ครูกิตติศักดิ์  วีระคุณ</t>
  </si>
  <si>
    <t>ครูนุกูล  ศรีภูทอง</t>
  </si>
  <si>
    <t>ครูฉลองณรงค์  เดชบุรมย์</t>
  </si>
  <si>
    <t>ครูสุวิทย์  หอมพรมมา</t>
  </si>
  <si>
    <t>ครูวารินยา  ขันศิลา</t>
  </si>
  <si>
    <t>ครูนุกูล   ศรีภูทอง</t>
  </si>
  <si>
    <t>ครูเกียรติศักดิ์  สุขทองสา</t>
  </si>
  <si>
    <t>(1)ครูสุวิทย์  หอมพรมมา  (2)ครูสุริยันต์  นันตะรีสี</t>
  </si>
  <si>
    <t>(1)ครูสุวัฒน์  พรอินทร์  (2)ครูกิตติศักดิ์  วีระคุณ</t>
  </si>
  <si>
    <t>ครูวิไลพร  ลาสิงห์</t>
  </si>
  <si>
    <t>(1)ครูสมศักดิ์  พันโนริต  (2)ครูสุวิทย์  หอมพรมมา</t>
  </si>
  <si>
    <t>ครูรักษ์พล  มีด้วง</t>
  </si>
  <si>
    <t>ครูสุริยันต์  นันตะรีสี</t>
  </si>
  <si>
    <t>(3)ครูอัศวิน  สัตตาคม  (4)ครูนุกูล  ศรีภูทอง</t>
  </si>
  <si>
    <t>ครูสำราญ  เสนานุช</t>
  </si>
  <si>
    <t>(3)ครูรักษ์พล  มีด้วง  (4)ครูวิชา  แต่งสุวรรณ</t>
  </si>
  <si>
    <t>(3)ครูกิตติศักดิ์  วีระคุณ  (4)ครูพีรพงษ์  อ้วนศิริ</t>
  </si>
  <si>
    <t>ครูวิลัยวรรณ์  ตระกูลวงศ์</t>
  </si>
  <si>
    <t>ครูชิงชัย  เหล่าหว้าน</t>
  </si>
  <si>
    <t>(5)ครูวิชา  แต่งสุวรรณ  (6)ครูอัศวิน  สัตตาคม</t>
  </si>
  <si>
    <t>(5)ครูรักษ์พล  มีด้วง  (6)ครูสุริยันต์  นันตะรีสี</t>
  </si>
  <si>
    <t>ครูอุไรรัตน์  สมบัติไชยยง</t>
  </si>
  <si>
    <t>ครูเบญจมาศ  โกมลไสย</t>
  </si>
  <si>
    <t>ครูอุราภรณ์  เพียซ้าย</t>
  </si>
  <si>
    <t>ครูทวี  กุลเกตุ</t>
  </si>
  <si>
    <t>ครูปานจันทร์  ปัญญาสิม</t>
  </si>
  <si>
    <t>(1)ครูปริญญา  ปัญญาศรี  (2)ครูสมศักดิ์  พันโนริต</t>
  </si>
  <si>
    <t>(1)ครูวิชา  แต่งสุวรรณ  (2)ครูอภิสิทธิ์  แสนหาญ</t>
  </si>
  <si>
    <t>(3)ครูพีรพงษ์  อ้วนศิริ  (4)ครูฉลองณรงค์  เดชบุรมย์</t>
  </si>
  <si>
    <t>ครอรุณี</t>
  </si>
  <si>
    <t>(1)ครูสมหมาย  นรนิติไธสง  (2)ครูอนุสรณ์  เรียนทิพย์</t>
  </si>
  <si>
    <t>ครูอรุณี  พรหมหาราช</t>
  </si>
  <si>
    <t>(1)ครูรักษ์พล  มีด้วง  (2)ครูอนุสรณ์  เรียนทิพย์</t>
  </si>
  <si>
    <t>ครูชุติปภา  จันทรังษี</t>
  </si>
  <si>
    <t>ครูวรรณิดา  ผิลาออน</t>
  </si>
  <si>
    <t>ครูสุมนมาลย์  จันทร์รักษ์</t>
  </si>
  <si>
    <t>(1)ครูวีระพันธ์  สอนเพ็ง (2)ครูวิชาญ  จรัสศรี</t>
  </si>
  <si>
    <t xml:space="preserve">(1)ครูวารินยา  ขันศิลา (2)ครูอนุสรณ์ เรียนทิพย์  </t>
  </si>
  <si>
    <t>ลส.1</t>
  </si>
  <si>
    <t>(1)</t>
  </si>
  <si>
    <t>(2)</t>
  </si>
  <si>
    <t>(3)ครูสุริยันต์  นันตะรีสี (4)ครูตะวัน  ทองแสนไกร(ครูฝึกสอน)</t>
  </si>
  <si>
    <t>(1 ชก.7)</t>
  </si>
  <si>
    <t>ครูอัญชลีพร  สารวงษ์</t>
  </si>
  <si>
    <t>ครูอัญขลีพร</t>
  </si>
  <si>
    <t>(2)ครูทวี</t>
  </si>
  <si>
    <t>549</t>
  </si>
  <si>
    <t>อวท.1</t>
  </si>
  <si>
    <t>ครูอัญขลีพร  สารวงษ์</t>
  </si>
  <si>
    <t>2102</t>
  </si>
  <si>
    <t>ครูภัทรลดา  ศรีเชียงสา</t>
  </si>
  <si>
    <t>ทฤษฎี.ชก.</t>
  </si>
  <si>
    <t>ครูภัทรลดา</t>
  </si>
  <si>
    <t>คอม.ชอ</t>
  </si>
  <si>
    <t>ครูธีระพงษ์  สารวงษ์</t>
  </si>
  <si>
    <t>ครูธีระพงษ์</t>
  </si>
  <si>
    <t>สป 1-9 กลุ่ม 1 ฝึกงาน</t>
  </si>
  <si>
    <t>สป 10-1 กลุ่ม 2 ฝึกงาน</t>
  </si>
  <si>
    <t>จำนวนชั่วโมงเรียน X 2</t>
  </si>
  <si>
    <t>ครูณัฐกร  จันทร์สว่าง</t>
  </si>
  <si>
    <t>ครูณัฐกร</t>
  </si>
  <si>
    <t>สป.1-9 กลุ่ม 3 ฝึกงาน</t>
  </si>
  <si>
    <t>สป.10-18 กลุ่ม 7 ฝึกงาน</t>
  </si>
  <si>
    <t>จำนวนชั่วโมงเรียน X2</t>
  </si>
  <si>
    <t>ครูโชคชัย</t>
  </si>
  <si>
    <t>ครูโชคชัย  ศรียากุล</t>
  </si>
  <si>
    <t>สป.1-9 กลุ่ม 5 ฝึกงาน</t>
  </si>
  <si>
    <t>สป.10-18 กลุ่ม 6 ฝึกงาน</t>
  </si>
  <si>
    <t>(1)ครูเชาวลิต  ราชแก้ว(2)ครูสพล  บุตรปาน</t>
  </si>
  <si>
    <t>(1)ครูเชาวลิต</t>
  </si>
  <si>
    <t>(2)ครูสุพล</t>
  </si>
  <si>
    <t>คอม.ชก</t>
  </si>
  <si>
    <t>(3)ครูประเสริฐ  รัตนธรรมธาดา(4)ครูสุพล  บุตรปาน</t>
  </si>
  <si>
    <t>ครูชิงชัย</t>
  </si>
  <si>
    <t>(3)</t>
  </si>
  <si>
    <t>ครูประเสริฐ</t>
  </si>
  <si>
    <t>(4)</t>
  </si>
  <si>
    <t>ครูสุพล</t>
  </si>
  <si>
    <t>(5)</t>
  </si>
  <si>
    <t>(6)</t>
  </si>
  <si>
    <t>ครูจ้างพละ</t>
  </si>
  <si>
    <t>รง.ชก</t>
  </si>
  <si>
    <t>ครูอนุสรณ์</t>
  </si>
  <si>
    <t>(3)ครูณภัทรพงศ์</t>
  </si>
  <si>
    <t>(4)ครูวสันต์</t>
  </si>
  <si>
    <t>อวท.3</t>
  </si>
  <si>
    <t>(3)ครูวารินยา  ขันศิลา  (4)ครูนุกูล  ศรีภูทอง</t>
  </si>
  <si>
    <t>(3)ครูฉลองณรงค์  เดชบุรมย์  (4)ครูสมศักดิ์  พันโนริต</t>
  </si>
  <si>
    <t>ครูพีระพงษ์</t>
  </si>
  <si>
    <t>ครูทวีศักดิ์</t>
  </si>
  <si>
    <t>ครูเทียน</t>
  </si>
  <si>
    <t>Salc</t>
  </si>
  <si>
    <t>2000-2001</t>
  </si>
  <si>
    <t>31)ครูวีรพันธ์  สอนเพ็ง (4)ครูวิชาญ  จรัสศรี</t>
  </si>
  <si>
    <t>(3)ครูปริญญา  ปัญญาศรี  (4)ครูภูริพัฒน์  ภูคำสอน</t>
  </si>
  <si>
    <t>2000-2003</t>
  </si>
  <si>
    <t>(7)ครูพีรพงษ์  อ้วนศิริ  (8)ครูวิชา  แต่งสุวรรณ</t>
  </si>
  <si>
    <t>(7)ครูพีรพงษ์</t>
  </si>
  <si>
    <t>2000-2007</t>
  </si>
  <si>
    <t>คอม.1</t>
  </si>
  <si>
    <t>(1)ครูณภัทรพงศ์  ชัชวาลย์(2)ครูวสันต์  รักคบ</t>
  </si>
  <si>
    <t>3000--1203</t>
  </si>
  <si>
    <t>รง.ชย</t>
  </si>
  <si>
    <t>ครูณภัทรพงศ์</t>
  </si>
  <si>
    <t>ครูวสันต์</t>
  </si>
  <si>
    <t>ทฤษฎี.ชก</t>
  </si>
  <si>
    <t>(3)ครูณภัทรพงศ์  ชัชวาลย์(4)ครูวสันต์  รักคบ</t>
  </si>
  <si>
    <t>3105-5104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</si>
  <si>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42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</si>
  <si>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42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</si>
  <si>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 42   คน 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</si>
  <si>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21   คน 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</si>
  <si>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 33    คน </t>
  </si>
  <si>
    <t xml:space="preserve">                    ระดับ ปวช.   ปีที่ 2 กลุ่ม 4   สาขาวิชาช่างกลโรงงาน   สาขางานเครื่องมือกล  ระบบปกติ  จำนวนนักเรียน    17  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</si>
  <si>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 34    คน </t>
  </si>
  <si>
    <t xml:space="preserve">                    ระดับ ปวช.   ปีที่ 2 กลุ่ม 7,8   สาขาวิชาช่างกลโรงงาน   สาขางานเครื่องมือกล  ระบบปกติ  จำนวนนักเรียน    32    คน </t>
  </si>
  <si>
    <t xml:space="preserve">                    ระดับ ปวช.   ปีที่ 3 กลุ่ม 1,2   สาขาวิชาช่างกลโรงงาน  สาขางานเครื่องมือกล  ระบบปกติ  จำนวนนักเรียน   35   คน </t>
  </si>
  <si>
    <t xml:space="preserve">                    ระดับ ปวช.   ปีที่ 3 กลุ่ม 5,6  สาขาวิชาช่างกลโรงงาน  สาขางานเครื่องมือกล  ระบบปกติ  จำนวนนักเรียน    29   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</si>
  <si>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40  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</si>
  <si>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41  คน </t>
  </si>
  <si>
    <t xml:space="preserve">                    ระดับ ปวส.  ปีที่ 1 กลุ่ม 5,6   พื้นความรู้ ปวช.  สาขาวิชาเทคนิคการผลิต  สาขางานเครื่องมือกล  ระบบปกติ  จำนวนนักเรียน   34   คน </t>
  </si>
  <si>
    <t xml:space="preserve">                    ระดับ ปวส.  ปีที่ 1 กลุ่ม 7   พื้นความรู้ ปวช.  สาขาวิชาเทคนิคการผลิต  สาขางานเครื่องมือกล  ระบบทวิภาคี  จำนวนนักเรียน   26   คน </t>
  </si>
  <si>
    <t xml:space="preserve">                    ระดับ ปวส.   ปีที่ 2 กลุ่ม 1,2 พื้นความรู้ ม.6  สาขาวิชาเทคนิคการผลิต  สาขางานเครื่องมือกล  ระบบปกติ  จำนวนนักเรียน   35   คน </t>
  </si>
  <si>
    <t xml:space="preserve">                    ระดับ ปวส.   ปีที่ 2 กลุ่ม 3,4 พื้นความรู้ ม.6  สาขาวิชาเทคนิคการผลิต  สาขางานเครื่องมือกล  ระบบปกติ  จำนวนนักเรียน   33   คน </t>
  </si>
  <si>
    <t xml:space="preserve">                    ระดับ ปวส.   ปีที่ 2 กลุ่ม 7  พื้นความรู้ ปวช.  สาขาวิชาเทคนิคการผลิต  สาขางานเครื่องมือกล  ระบบทวิภาคี  จำนวนนักเรียน   14   คน </t>
  </si>
  <si>
    <t>2002-2007</t>
  </si>
  <si>
    <t xml:space="preserve">                    ระดับ ปวช.   ปีที่ 3 กลุ่ม 3,7  สาขาวิชาช่างกลโรงงาน  สาขางานเครื่องมือกล  ระบบปกติ  จำนวนนักเรียน    34  คน </t>
  </si>
  <si>
    <t>(ส2 ทผ.5)</t>
  </si>
  <si>
    <t>(ส2 ทผ.6)</t>
  </si>
  <si>
    <t>822</t>
  </si>
  <si>
    <t xml:space="preserve">                    ระดับ ปวส.   ปีที่ 2 กลุ่ม 5 พื้นความรู้ ปวช.  สาขาวิชาเทคนิคการผลิต  สาขางานเครื่องมือกล  ระบบปกติ  จำนวนนักเรียน   15  คน </t>
  </si>
  <si>
    <t xml:space="preserve">                    ระดับ ปวส.   ปีที่ 2 กลุ่ม 6 พื้นความรู้ ปวช.  สาขาวิชาเทคนิคการผลิต  สาขางานเครื่องมือกล  ระบบปกติ  จำนวนนักเรียน   12   คน </t>
  </si>
  <si>
    <t>(2)ครูพีรพงษ์</t>
  </si>
  <si>
    <t>(1)ครูศิริจรรยา  คลังกลาง  (2)ครูพีรพงษ์  อ้วนศิริ</t>
  </si>
  <si>
    <t>ครูสมศักดิ์</t>
  </si>
  <si>
    <t>ครูณภัทรพงศ์  ชัชวาล</t>
  </si>
  <si>
    <t xml:space="preserve">ครูสมศักดิ์  พันโนริต </t>
  </si>
  <si>
    <t xml:space="preserve">ครูกิตติศักดิ์  วีระคุณ </t>
  </si>
  <si>
    <t>ครูทวีศักดิ์  แสงนาค</t>
  </si>
  <si>
    <t>ครูวสันต์  รักคบ</t>
  </si>
  <si>
    <t>ครูพีรพงษ์  อ้วนศิริ,ครูภูริพัฒน์  ภูคำสอน</t>
  </si>
  <si>
    <t>ครูเทียน  สีหะ</t>
  </si>
  <si>
    <t>การพัฒนาทักษะชีวิตเพื่อพัฒนาสุขภาพและสังคม</t>
  </si>
  <si>
    <t>ครูจ้างพละ 1</t>
  </si>
  <si>
    <t>824</t>
  </si>
  <si>
    <t>ครูอัญชลีพร</t>
  </si>
  <si>
    <t>ครูอรนภา  ทำทิพย์</t>
  </si>
  <si>
    <t>ครูสุขสันต์  ศรีนวลอ่อน</t>
  </si>
  <si>
    <t>ครูสุขสันต์</t>
  </si>
  <si>
    <t>ครูอรนภา</t>
  </si>
  <si>
    <t>นายสุขสันต์  ศรีนวลอ่อน</t>
  </si>
  <si>
    <t>3000*2001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</si>
</sst>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4"/>
      <name val="AngsanaUPC"/>
      <family val="0"/>
    </font>
    <font>
      <sz val="11"/>
      <color indexed="8"/>
      <name val="Calibri"/>
      <family val="2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4"/>
      <color indexed="9"/>
      <name val="TH SarabunPSK"/>
      <family val="2"/>
    </font>
    <font>
      <b/>
      <sz val="15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3" borderId="2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21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20" xfId="0" applyFont="1" applyBorder="1" applyAlignment="1">
      <alignment/>
    </xf>
    <xf numFmtId="49" fontId="3" fillId="0" borderId="14" xfId="0" applyNumberFormat="1" applyFont="1" applyFill="1" applyBorder="1" applyAlignment="1">
      <alignment horizontal="center" shrinkToFit="1"/>
    </xf>
    <xf numFmtId="49" fontId="3" fillId="0" borderId="20" xfId="0" applyNumberFormat="1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shrinkToFit="1"/>
    </xf>
    <xf numFmtId="49" fontId="3" fillId="0" borderId="15" xfId="0" applyNumberFormat="1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shrinkToFit="1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2" xfId="0" applyNumberFormat="1" applyFont="1" applyFill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9" fillId="0" borderId="21" xfId="0" applyFont="1" applyBorder="1" applyAlignment="1">
      <alignment horizontal="left" vertical="center" shrinkToFit="1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49" fontId="3" fillId="0" borderId="16" xfId="0" applyNumberFormat="1" applyFont="1" applyFill="1" applyBorder="1" applyAlignment="1">
      <alignment horizontal="center" shrinkToFit="1"/>
    </xf>
    <xf numFmtId="0" fontId="6" fillId="0" borderId="24" xfId="0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/>
    </xf>
    <xf numFmtId="0" fontId="6" fillId="0" borderId="17" xfId="0" applyFont="1" applyBorder="1" applyAlignment="1">
      <alignment horizontal="left" vertical="center" shrinkToFit="1"/>
    </xf>
    <xf numFmtId="49" fontId="9" fillId="0" borderId="17" xfId="0" applyNumberFormat="1" applyFont="1" applyFill="1" applyBorder="1" applyAlignment="1">
      <alignment horizontal="center" shrinkToFit="1"/>
    </xf>
    <xf numFmtId="0" fontId="5" fillId="0" borderId="19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6" fillId="0" borderId="2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shrinkToFit="1"/>
    </xf>
    <xf numFmtId="49" fontId="3" fillId="0" borderId="26" xfId="0" applyNumberFormat="1" applyFont="1" applyFill="1" applyBorder="1" applyAlignment="1">
      <alignment horizontal="center" shrinkToFit="1"/>
    </xf>
    <xf numFmtId="49" fontId="10" fillId="0" borderId="11" xfId="0" applyNumberFormat="1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3" fillId="0" borderId="16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27" xfId="0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shrinkToFit="1"/>
    </xf>
    <xf numFmtId="0" fontId="5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19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2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center" shrinkToFit="1"/>
    </xf>
    <xf numFmtId="0" fontId="5" fillId="0" borderId="23" xfId="0" applyFont="1" applyBorder="1" applyAlignment="1">
      <alignment shrinkToFi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shrinkToFit="1"/>
    </xf>
    <xf numFmtId="0" fontId="50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shrinkToFit="1"/>
    </xf>
    <xf numFmtId="49" fontId="3" fillId="0" borderId="17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shrinkToFit="1"/>
    </xf>
    <xf numFmtId="0" fontId="5" fillId="0" borderId="19" xfId="0" applyFont="1" applyBorder="1" applyAlignment="1">
      <alignment horizontal="left" vertical="center" shrinkToFit="1"/>
    </xf>
    <xf numFmtId="49" fontId="52" fillId="0" borderId="10" xfId="0" applyNumberFormat="1" applyFont="1" applyFill="1" applyBorder="1" applyAlignment="1">
      <alignment horizontal="center" shrinkToFit="1"/>
    </xf>
    <xf numFmtId="49" fontId="52" fillId="0" borderId="12" xfId="0" applyNumberFormat="1" applyFont="1" applyFill="1" applyBorder="1" applyAlignment="1">
      <alignment horizontal="center" shrinkToFit="1"/>
    </xf>
    <xf numFmtId="49" fontId="52" fillId="0" borderId="17" xfId="0" applyNumberFormat="1" applyFont="1" applyFill="1" applyBorder="1" applyAlignment="1">
      <alignment horizontal="center" shrinkToFit="1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49" fontId="3" fillId="0" borderId="13" xfId="0" applyNumberFormat="1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49" fontId="3" fillId="0" borderId="13" xfId="0" applyNumberFormat="1" applyFont="1" applyFill="1" applyBorder="1" applyAlignment="1">
      <alignment horizontal="center" shrinkToFit="1"/>
    </xf>
    <xf numFmtId="49" fontId="3" fillId="0" borderId="13" xfId="0" applyNumberFormat="1" applyFont="1" applyFill="1" applyBorder="1" applyAlignment="1">
      <alignment horizontal="center" shrinkToFit="1"/>
    </xf>
    <xf numFmtId="49" fontId="10" fillId="0" borderId="11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49" fontId="3" fillId="0" borderId="13" xfId="0" applyNumberFormat="1" applyFont="1" applyFill="1" applyBorder="1" applyAlignment="1">
      <alignment horizontal="center" shrinkToFit="1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shrinkToFit="1"/>
    </xf>
    <xf numFmtId="49" fontId="53" fillId="0" borderId="10" xfId="0" applyNumberFormat="1" applyFont="1" applyFill="1" applyBorder="1" applyAlignment="1">
      <alignment horizontal="center" shrinkToFit="1"/>
    </xf>
    <xf numFmtId="49" fontId="53" fillId="0" borderId="12" xfId="0" applyNumberFormat="1" applyFont="1" applyFill="1" applyBorder="1" applyAlignment="1">
      <alignment horizontal="center" shrinkToFit="1"/>
    </xf>
    <xf numFmtId="49" fontId="53" fillId="0" borderId="16" xfId="0" applyNumberFormat="1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2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shrinkToFit="1"/>
    </xf>
    <xf numFmtId="49" fontId="54" fillId="0" borderId="21" xfId="0" applyNumberFormat="1" applyFont="1" applyBorder="1" applyAlignment="1">
      <alignment horizontal="left" vertical="center" shrinkToFit="1"/>
    </xf>
    <xf numFmtId="49" fontId="6" fillId="0" borderId="21" xfId="0" applyNumberFormat="1" applyFont="1" applyBorder="1" applyAlignment="1">
      <alignment horizontal="left" vertical="center" shrinkToFit="1"/>
    </xf>
    <xf numFmtId="49" fontId="50" fillId="0" borderId="24" xfId="0" applyNumberFormat="1" applyFont="1" applyBorder="1" applyAlignment="1">
      <alignment horizontal="center" vertical="center"/>
    </xf>
    <xf numFmtId="49" fontId="50" fillId="0" borderId="21" xfId="0" applyNumberFormat="1" applyFont="1" applyBorder="1" applyAlignment="1">
      <alignment horizontal="left" vertical="center"/>
    </xf>
    <xf numFmtId="49" fontId="50" fillId="0" borderId="21" xfId="0" applyNumberFormat="1" applyFont="1" applyBorder="1" applyAlignment="1">
      <alignment horizontal="center" vertical="center"/>
    </xf>
    <xf numFmtId="49" fontId="50" fillId="0" borderId="21" xfId="0" applyNumberFormat="1" applyFont="1" applyBorder="1" applyAlignment="1">
      <alignment vertical="center"/>
    </xf>
    <xf numFmtId="49" fontId="51" fillId="0" borderId="2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textRotation="90"/>
    </xf>
    <xf numFmtId="49" fontId="7" fillId="33" borderId="12" xfId="0" applyNumberFormat="1" applyFont="1" applyFill="1" applyBorder="1" applyAlignment="1">
      <alignment horizontal="center" vertical="center" textRotation="90"/>
    </xf>
    <xf numFmtId="49" fontId="7" fillId="33" borderId="16" xfId="0" applyNumberFormat="1" applyFont="1" applyFill="1" applyBorder="1" applyAlignment="1">
      <alignment horizontal="center" vertical="center" textRotation="90"/>
    </xf>
    <xf numFmtId="49" fontId="7" fillId="0" borderId="10" xfId="0" applyNumberFormat="1" applyFont="1" applyFill="1" applyBorder="1" applyAlignment="1">
      <alignment horizontal="center" vertical="center" textRotation="90" shrinkToFit="1"/>
    </xf>
    <xf numFmtId="49" fontId="7" fillId="0" borderId="12" xfId="0" applyNumberFormat="1" applyFont="1" applyFill="1" applyBorder="1" applyAlignment="1">
      <alignment horizontal="center" vertical="center" textRotation="90" shrinkToFit="1"/>
    </xf>
    <xf numFmtId="49" fontId="7" fillId="0" borderId="16" xfId="0" applyNumberFormat="1" applyFont="1" applyFill="1" applyBorder="1" applyAlignment="1">
      <alignment horizontal="center" vertical="center" textRotation="90" shrinkToFit="1"/>
    </xf>
    <xf numFmtId="49" fontId="7" fillId="0" borderId="11" xfId="0" applyNumberFormat="1" applyFont="1" applyFill="1" applyBorder="1" applyAlignment="1">
      <alignment horizontal="center" vertical="center" textRotation="90" shrinkToFit="1"/>
    </xf>
    <xf numFmtId="49" fontId="7" fillId="0" borderId="13" xfId="0" applyNumberFormat="1" applyFont="1" applyFill="1" applyBorder="1" applyAlignment="1">
      <alignment horizontal="center" vertical="center" textRotation="90" shrinkToFit="1"/>
    </xf>
    <xf numFmtId="49" fontId="7" fillId="0" borderId="22" xfId="0" applyNumberFormat="1" applyFont="1" applyFill="1" applyBorder="1" applyAlignment="1">
      <alignment horizontal="center" vertical="center" textRotation="90" shrinkToFit="1"/>
    </xf>
    <xf numFmtId="49" fontId="7" fillId="0" borderId="31" xfId="0" applyNumberFormat="1" applyFont="1" applyFill="1" applyBorder="1" applyAlignment="1">
      <alignment horizontal="center" shrinkToFit="1"/>
    </xf>
    <xf numFmtId="49" fontId="7" fillId="0" borderId="32" xfId="0" applyNumberFormat="1" applyFont="1" applyFill="1" applyBorder="1" applyAlignment="1">
      <alignment horizontal="center" shrinkToFit="1"/>
    </xf>
    <xf numFmtId="49" fontId="3" fillId="0" borderId="33" xfId="0" applyNumberFormat="1" applyFont="1" applyFill="1" applyBorder="1" applyAlignment="1">
      <alignment horizontal="center" shrinkToFit="1"/>
    </xf>
    <xf numFmtId="49" fontId="3" fillId="0" borderId="34" xfId="0" applyNumberFormat="1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textRotation="90" shrinkToFit="1"/>
    </xf>
    <xf numFmtId="49" fontId="8" fillId="0" borderId="32" xfId="0" applyNumberFormat="1" applyFont="1" applyFill="1" applyBorder="1" applyAlignment="1">
      <alignment horizontal="center" shrinkToFit="1"/>
    </xf>
    <xf numFmtId="49" fontId="8" fillId="0" borderId="33" xfId="0" applyNumberFormat="1" applyFont="1" applyFill="1" applyBorder="1" applyAlignment="1">
      <alignment horizontal="center" shrinkToFit="1"/>
    </xf>
    <xf numFmtId="49" fontId="8" fillId="0" borderId="34" xfId="0" applyNumberFormat="1" applyFont="1" applyFill="1" applyBorder="1" applyAlignment="1">
      <alignment horizontal="center" shrinkToFit="1"/>
    </xf>
    <xf numFmtId="49" fontId="3" fillId="0" borderId="0" xfId="0" applyNumberFormat="1" applyFont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textRotation="90"/>
    </xf>
    <xf numFmtId="49" fontId="7" fillId="33" borderId="23" xfId="0" applyNumberFormat="1" applyFont="1" applyFill="1" applyBorder="1" applyAlignment="1">
      <alignment horizontal="center" vertical="center" textRotation="90"/>
    </xf>
    <xf numFmtId="49" fontId="7" fillId="33" borderId="17" xfId="0" applyNumberFormat="1" applyFont="1" applyFill="1" applyBorder="1" applyAlignment="1">
      <alignment horizontal="center" vertical="center" textRotation="90"/>
    </xf>
    <xf numFmtId="49" fontId="7" fillId="0" borderId="14" xfId="0" applyNumberFormat="1" applyFont="1" applyFill="1" applyBorder="1" applyAlignment="1">
      <alignment horizontal="center" vertical="center" textRotation="90" shrinkToFit="1"/>
    </xf>
    <xf numFmtId="49" fontId="7" fillId="0" borderId="23" xfId="0" applyNumberFormat="1" applyFont="1" applyFill="1" applyBorder="1" applyAlignment="1">
      <alignment horizontal="center" vertical="center" textRotation="90" shrinkToFit="1"/>
    </xf>
    <xf numFmtId="49" fontId="7" fillId="0" borderId="17" xfId="0" applyNumberFormat="1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580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11</xdr:col>
      <xdr:colOff>466725</xdr:colOff>
      <xdr:row>7</xdr:row>
      <xdr:rowOff>152400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895850" y="18192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142875</xdr:rowOff>
    </xdr:from>
    <xdr:to>
      <xdr:col>14</xdr:col>
      <xdr:colOff>466725</xdr:colOff>
      <xdr:row>7</xdr:row>
      <xdr:rowOff>142875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05802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8863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388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886325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838825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4886325" y="39433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5438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28575</xdr:colOff>
      <xdr:row>19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886325" y="46577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067550" y="46577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19050</xdr:colOff>
      <xdr:row>19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772525" y="46482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21995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142875</xdr:rowOff>
    </xdr:from>
    <xdr:to>
      <xdr:col>11</xdr:col>
      <xdr:colOff>438150</xdr:colOff>
      <xdr:row>7</xdr:row>
      <xdr:rowOff>142875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 flipV="1">
          <a:off x="5019675" y="18097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 flipV="1">
          <a:off x="5029200" y="24860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200900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18</xdr:col>
      <xdr:colOff>9525</xdr:colOff>
      <xdr:row>10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915400" y="25146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019675" y="320992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8172450" y="32194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447675</xdr:colOff>
      <xdr:row>13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 flipV="1">
          <a:off x="8915400" y="32289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152400</xdr:rowOff>
    </xdr:from>
    <xdr:to>
      <xdr:col>12</xdr:col>
      <xdr:colOff>19050</xdr:colOff>
      <xdr:row>16</xdr:row>
      <xdr:rowOff>152400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029200" y="39624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11</xdr:col>
      <xdr:colOff>466725</xdr:colOff>
      <xdr:row>19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038725" y="46291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210425" y="46482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915400" y="46482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447675</xdr:colOff>
      <xdr:row>16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7210425" y="393382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142875</xdr:rowOff>
    </xdr:from>
    <xdr:to>
      <xdr:col>18</xdr:col>
      <xdr:colOff>9525</xdr:colOff>
      <xdr:row>16</xdr:row>
      <xdr:rowOff>142875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915400" y="395287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180975</xdr:colOff>
      <xdr:row>2</xdr:row>
      <xdr:rowOff>161925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14</xdr:row>
      <xdr:rowOff>19050</xdr:rowOff>
    </xdr:from>
    <xdr:to>
      <xdr:col>14</xdr:col>
      <xdr:colOff>457200</xdr:colOff>
      <xdr:row>14</xdr:row>
      <xdr:rowOff>19050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91375" y="33528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11</xdr:col>
      <xdr:colOff>466725</xdr:colOff>
      <xdr:row>7</xdr:row>
      <xdr:rowOff>123825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5038725" y="1771650"/>
          <a:ext cx="1885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210425" y="17907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9525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8915400" y="17907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10</xdr:row>
      <xdr:rowOff>123825</xdr:rowOff>
    </xdr:from>
    <xdr:to>
      <xdr:col>11</xdr:col>
      <xdr:colOff>447675</xdr:colOff>
      <xdr:row>10</xdr:row>
      <xdr:rowOff>142875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 flipV="1">
          <a:off x="5019675" y="2505075"/>
          <a:ext cx="1885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457200</xdr:colOff>
      <xdr:row>13</xdr:row>
      <xdr:rowOff>152400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 flipV="1">
          <a:off x="5029200" y="3228975"/>
          <a:ext cx="1885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114300</xdr:rowOff>
    </xdr:from>
    <xdr:to>
      <xdr:col>12</xdr:col>
      <xdr:colOff>9525</xdr:colOff>
      <xdr:row>16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057775" y="3924300"/>
          <a:ext cx="1885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210425" y="39624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18</xdr:col>
      <xdr:colOff>457200</xdr:colOff>
      <xdr:row>16</xdr:row>
      <xdr:rowOff>161925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8915400" y="3962400"/>
          <a:ext cx="933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12</xdr:col>
      <xdr:colOff>0</xdr:colOff>
      <xdr:row>19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048250" y="4638675"/>
          <a:ext cx="1885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18</xdr:col>
      <xdr:colOff>9525</xdr:colOff>
      <xdr:row>19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915400" y="46577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142875</xdr:rowOff>
    </xdr:from>
    <xdr:to>
      <xdr:col>16</xdr:col>
      <xdr:colOff>0</xdr:colOff>
      <xdr:row>19</xdr:row>
      <xdr:rowOff>142875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210425" y="466725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152400</xdr:rowOff>
    </xdr:from>
    <xdr:to>
      <xdr:col>15</xdr:col>
      <xdr:colOff>447675</xdr:colOff>
      <xdr:row>13</xdr:row>
      <xdr:rowOff>161925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8162925" y="3248025"/>
          <a:ext cx="447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152400</xdr:rowOff>
    </xdr:from>
    <xdr:to>
      <xdr:col>18</xdr:col>
      <xdr:colOff>457200</xdr:colOff>
      <xdr:row>13</xdr:row>
      <xdr:rowOff>161925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 flipV="1">
          <a:off x="8915400" y="3248025"/>
          <a:ext cx="933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200025</xdr:colOff>
      <xdr:row>2</xdr:row>
      <xdr:rowOff>171450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142875</xdr:rowOff>
    </xdr:from>
    <xdr:to>
      <xdr:col>12</xdr:col>
      <xdr:colOff>0</xdr:colOff>
      <xdr:row>7</xdr:row>
      <xdr:rowOff>142875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000625" y="1809750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457200</xdr:colOff>
      <xdr:row>16</xdr:row>
      <xdr:rowOff>142875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 flipV="1">
          <a:off x="4953000" y="3933825"/>
          <a:ext cx="1885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457200</xdr:colOff>
      <xdr:row>13</xdr:row>
      <xdr:rowOff>142875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 flipV="1">
          <a:off x="4953000" y="3219450"/>
          <a:ext cx="1885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11</xdr:col>
      <xdr:colOff>457200</xdr:colOff>
      <xdr:row>10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 flipV="1">
          <a:off x="5448300" y="2505075"/>
          <a:ext cx="1390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142875</xdr:rowOff>
    </xdr:from>
    <xdr:to>
      <xdr:col>15</xdr:col>
      <xdr:colOff>466725</xdr:colOff>
      <xdr:row>10</xdr:row>
      <xdr:rowOff>142875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 flipV="1">
          <a:off x="7134225" y="25241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438150</xdr:colOff>
      <xdr:row>16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 flipV="1">
          <a:off x="7134225" y="3924300"/>
          <a:ext cx="1390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438150</xdr:colOff>
      <xdr:row>19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4953000" y="4648200"/>
          <a:ext cx="1390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447675</xdr:colOff>
      <xdr:row>13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086725" y="320992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142875</xdr:rowOff>
    </xdr:from>
    <xdr:to>
      <xdr:col>17</xdr:col>
      <xdr:colOff>466725</xdr:colOff>
      <xdr:row>13</xdr:row>
      <xdr:rowOff>142875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858250" y="323850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142875</xdr:rowOff>
    </xdr:from>
    <xdr:to>
      <xdr:col>15</xdr:col>
      <xdr:colOff>466725</xdr:colOff>
      <xdr:row>7</xdr:row>
      <xdr:rowOff>142875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flipV="1">
          <a:off x="7134225" y="18097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142875</xdr:rowOff>
    </xdr:from>
    <xdr:to>
      <xdr:col>18</xdr:col>
      <xdr:colOff>0</xdr:colOff>
      <xdr:row>7</xdr:row>
      <xdr:rowOff>142875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839200" y="1809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209550</xdr:colOff>
      <xdr:row>2</xdr:row>
      <xdr:rowOff>161925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152400</xdr:rowOff>
    </xdr:from>
    <xdr:to>
      <xdr:col>16</xdr:col>
      <xdr:colOff>19050</xdr:colOff>
      <xdr:row>7</xdr:row>
      <xdr:rowOff>152400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 flipV="1">
          <a:off x="7124700" y="1819275"/>
          <a:ext cx="1457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7</xdr:row>
      <xdr:rowOff>152400</xdr:rowOff>
    </xdr:from>
    <xdr:to>
      <xdr:col>20</xdr:col>
      <xdr:colOff>0</xdr:colOff>
      <xdr:row>7</xdr:row>
      <xdr:rowOff>152400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 flipV="1">
          <a:off x="8829675" y="18192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9055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123825</xdr:rowOff>
    </xdr:from>
    <xdr:to>
      <xdr:col>12</xdr:col>
      <xdr:colOff>19050</xdr:colOff>
      <xdr:row>16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92455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05500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915025" y="2505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13</xdr:col>
      <xdr:colOff>447675</xdr:colOff>
      <xdr:row>10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34225" y="251460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15</xdr:col>
      <xdr:colOff>457200</xdr:colOff>
      <xdr:row>16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124700" y="39338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9525</xdr:colOff>
      <xdr:row>10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 flipV="1">
          <a:off x="7610475" y="2495550"/>
          <a:ext cx="9620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086725" y="320992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457200</xdr:colOff>
      <xdr:row>13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839200" y="32194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447675</xdr:colOff>
      <xdr:row>10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839200" y="250507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142875</xdr:rowOff>
    </xdr:from>
    <xdr:to>
      <xdr:col>17</xdr:col>
      <xdr:colOff>447675</xdr:colOff>
      <xdr:row>16</xdr:row>
      <xdr:rowOff>142875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839200" y="395287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190500</xdr:colOff>
      <xdr:row>2</xdr:row>
      <xdr:rowOff>171450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7124700" y="46482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447675</xdr:colOff>
      <xdr:row>19</xdr:row>
      <xdr:rowOff>114300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8839200" y="463867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9525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437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142875</xdr:rowOff>
    </xdr:from>
    <xdr:to>
      <xdr:col>10</xdr:col>
      <xdr:colOff>0</xdr:colOff>
      <xdr:row>7</xdr:row>
      <xdr:rowOff>142875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953000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953000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19</xdr:col>
      <xdr:colOff>0</xdr:colOff>
      <xdr:row>10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83920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457200</xdr:colOff>
      <xdr:row>19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 flipV="1">
          <a:off x="7134225" y="4648200"/>
          <a:ext cx="1409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457200</xdr:colOff>
      <xdr:row>19</xdr:row>
      <xdr:rowOff>142875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 flipV="1">
          <a:off x="4953000" y="4648200"/>
          <a:ext cx="1885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142875</xdr:rowOff>
    </xdr:from>
    <xdr:to>
      <xdr:col>11</xdr:col>
      <xdr:colOff>457200</xdr:colOff>
      <xdr:row>16</xdr:row>
      <xdr:rowOff>142875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448300" y="39528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447675</xdr:colOff>
      <xdr:row>10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953000" y="2505075"/>
          <a:ext cx="1876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11</xdr:col>
      <xdr:colOff>457200</xdr:colOff>
      <xdr:row>7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905500" y="18002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16</xdr:col>
      <xdr:colOff>0</xdr:colOff>
      <xdr:row>10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 flipV="1">
          <a:off x="7124700" y="2495550"/>
          <a:ext cx="1438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flipV="1">
          <a:off x="7134225" y="1790700"/>
          <a:ext cx="1438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5905500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200025</xdr:colOff>
      <xdr:row>2</xdr:row>
      <xdr:rowOff>152400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133350</xdr:rowOff>
    </xdr:from>
    <xdr:to>
      <xdr:col>20</xdr:col>
      <xdr:colOff>0</xdr:colOff>
      <xdr:row>10</xdr:row>
      <xdr:rowOff>133350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931545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0</xdr:colOff>
      <xdr:row>16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883920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447675</xdr:colOff>
      <xdr:row>16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134225" y="39433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915025" y="3219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11</xdr:col>
      <xdr:colOff>457200</xdr:colOff>
      <xdr:row>19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05500" y="46577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133350</xdr:rowOff>
    </xdr:from>
    <xdr:to>
      <xdr:col>20</xdr:col>
      <xdr:colOff>0</xdr:colOff>
      <xdr:row>19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9315450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905500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13</xdr:col>
      <xdr:colOff>466725</xdr:colOff>
      <xdr:row>7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134225" y="18002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133350</xdr:rowOff>
    </xdr:from>
    <xdr:to>
      <xdr:col>15</xdr:col>
      <xdr:colOff>457200</xdr:colOff>
      <xdr:row>7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610475" y="18002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9525</xdr:colOff>
      <xdr:row>7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flipV="1">
          <a:off x="8839200" y="1790700"/>
          <a:ext cx="1438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142875</xdr:rowOff>
    </xdr:from>
    <xdr:to>
      <xdr:col>18</xdr:col>
      <xdr:colOff>9525</xdr:colOff>
      <xdr:row>10</xdr:row>
      <xdr:rowOff>142875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8858250" y="25241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142875</xdr:rowOff>
    </xdr:from>
    <xdr:to>
      <xdr:col>16</xdr:col>
      <xdr:colOff>0</xdr:colOff>
      <xdr:row>10</xdr:row>
      <xdr:rowOff>152400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134225" y="2524125"/>
          <a:ext cx="1428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447675</xdr:colOff>
      <xdr:row>13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086725" y="321945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447675</xdr:colOff>
      <xdr:row>13</xdr:row>
      <xdr:rowOff>133350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8839200" y="32289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0</xdr:colOff>
      <xdr:row>16</xdr:row>
      <xdr:rowOff>133350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883920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133350</xdr:rowOff>
    </xdr:from>
    <xdr:to>
      <xdr:col>17</xdr:col>
      <xdr:colOff>457200</xdr:colOff>
      <xdr:row>19</xdr:row>
      <xdr:rowOff>133350</xdr:rowOff>
    </xdr:to>
    <xdr:sp>
      <xdr:nvSpPr>
        <xdr:cNvPr id="18" name="ลูกศรเชื่อมต่อแบบตรง 27"/>
        <xdr:cNvSpPr>
          <a:spLocks/>
        </xdr:cNvSpPr>
      </xdr:nvSpPr>
      <xdr:spPr>
        <a:xfrm>
          <a:off x="8858250" y="465772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142875</xdr:rowOff>
    </xdr:from>
    <xdr:to>
      <xdr:col>15</xdr:col>
      <xdr:colOff>457200</xdr:colOff>
      <xdr:row>19</xdr:row>
      <xdr:rowOff>142875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7610475" y="46672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133350</xdr:rowOff>
    </xdr:from>
    <xdr:to>
      <xdr:col>13</xdr:col>
      <xdr:colOff>457200</xdr:colOff>
      <xdr:row>19</xdr:row>
      <xdr:rowOff>142875</xdr:rowOff>
    </xdr:to>
    <xdr:sp>
      <xdr:nvSpPr>
        <xdr:cNvPr id="20" name="ลูกศรเชื่อมต่อแบบตรง 32"/>
        <xdr:cNvSpPr>
          <a:spLocks/>
        </xdr:cNvSpPr>
      </xdr:nvSpPr>
      <xdr:spPr>
        <a:xfrm>
          <a:off x="7124700" y="465772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219075</xdr:colOff>
      <xdr:row>2</xdr:row>
      <xdr:rowOff>161925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14</xdr:row>
      <xdr:rowOff>0</xdr:rowOff>
    </xdr:from>
    <xdr:to>
      <xdr:col>15</xdr:col>
      <xdr:colOff>9525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437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19</xdr:col>
      <xdr:colOff>0</xdr:colOff>
      <xdr:row>7</xdr:row>
      <xdr:rowOff>133350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8839200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142875</xdr:rowOff>
    </xdr:from>
    <xdr:to>
      <xdr:col>11</xdr:col>
      <xdr:colOff>447675</xdr:colOff>
      <xdr:row>7</xdr:row>
      <xdr:rowOff>152400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953000" y="1809750"/>
          <a:ext cx="1876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943475" y="321945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7134225" y="46386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7134225" y="25146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142875</xdr:rowOff>
    </xdr:from>
    <xdr:to>
      <xdr:col>16</xdr:col>
      <xdr:colOff>0</xdr:colOff>
      <xdr:row>7</xdr:row>
      <xdr:rowOff>142875</xdr:rowOff>
    </xdr:to>
    <xdr:sp>
      <xdr:nvSpPr>
        <xdr:cNvPr id="7" name="ลูกศรเชื่อมต่อแบบตรง 20"/>
        <xdr:cNvSpPr>
          <a:spLocks/>
        </xdr:cNvSpPr>
      </xdr:nvSpPr>
      <xdr:spPr>
        <a:xfrm>
          <a:off x="7134225" y="180975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15</xdr:col>
      <xdr:colOff>466725</xdr:colOff>
      <xdr:row>13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086725" y="32289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142875</xdr:rowOff>
    </xdr:from>
    <xdr:to>
      <xdr:col>18</xdr:col>
      <xdr:colOff>466725</xdr:colOff>
      <xdr:row>13</xdr:row>
      <xdr:rowOff>152400</xdr:rowOff>
    </xdr:to>
    <xdr:sp>
      <xdr:nvSpPr>
        <xdr:cNvPr id="9" name="ลูกศรเชื่อมต่อแบบตรง 23"/>
        <xdr:cNvSpPr>
          <a:spLocks/>
        </xdr:cNvSpPr>
      </xdr:nvSpPr>
      <xdr:spPr>
        <a:xfrm>
          <a:off x="8829675" y="3238500"/>
          <a:ext cx="952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200025</xdr:colOff>
      <xdr:row>2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95300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5905500" y="25146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10</xdr:row>
      <xdr:rowOff>142875</xdr:rowOff>
    </xdr:from>
    <xdr:to>
      <xdr:col>18</xdr:col>
      <xdr:colOff>466725</xdr:colOff>
      <xdr:row>10</xdr:row>
      <xdr:rowOff>142875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>
          <a:off x="8829675" y="2524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466725</xdr:colOff>
      <xdr:row>16</xdr:row>
      <xdr:rowOff>133350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4953000" y="3933825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429250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13</xdr:row>
      <xdr:rowOff>238125</xdr:rowOff>
    </xdr:from>
    <xdr:to>
      <xdr:col>14</xdr:col>
      <xdr:colOff>466725</xdr:colOff>
      <xdr:row>13</xdr:row>
      <xdr:rowOff>238125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142875</xdr:rowOff>
    </xdr:from>
    <xdr:to>
      <xdr:col>19</xdr:col>
      <xdr:colOff>476250</xdr:colOff>
      <xdr:row>7</xdr:row>
      <xdr:rowOff>142875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9315450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142875</xdr:rowOff>
    </xdr:from>
    <xdr:to>
      <xdr:col>19</xdr:col>
      <xdr:colOff>438150</xdr:colOff>
      <xdr:row>13</xdr:row>
      <xdr:rowOff>142875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 flipV="1">
          <a:off x="8829675" y="32385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466725</xdr:colOff>
      <xdr:row>7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134225" y="18002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133350</xdr:rowOff>
    </xdr:from>
    <xdr:to>
      <xdr:col>12</xdr:col>
      <xdr:colOff>28575</xdr:colOff>
      <xdr:row>10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 flipV="1">
          <a:off x="5895975" y="2514600"/>
          <a:ext cx="990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 flipV="1">
          <a:off x="5905500" y="3219450"/>
          <a:ext cx="952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 flipV="1">
          <a:off x="5905500" y="3933825"/>
          <a:ext cx="952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 flipV="1">
          <a:off x="5905500" y="4648200"/>
          <a:ext cx="952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34225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142875</xdr:rowOff>
    </xdr:from>
    <xdr:to>
      <xdr:col>15</xdr:col>
      <xdr:colOff>466725</xdr:colOff>
      <xdr:row>16</xdr:row>
      <xdr:rowOff>152400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134225" y="3952875"/>
          <a:ext cx="1419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466725</xdr:colOff>
      <xdr:row>19</xdr:row>
      <xdr:rowOff>142875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134225" y="4657725"/>
          <a:ext cx="1419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rot="10800000">
          <a:off x="8086725" y="321945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0</xdr:colOff>
      <xdr:row>16</xdr:row>
      <xdr:rowOff>142875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 flipV="1">
          <a:off x="8839200" y="3943350"/>
          <a:ext cx="952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19</xdr:col>
      <xdr:colOff>0</xdr:colOff>
      <xdr:row>19</xdr:row>
      <xdr:rowOff>133350</xdr:rowOff>
    </xdr:to>
    <xdr:sp>
      <xdr:nvSpPr>
        <xdr:cNvPr id="14" name="ลูกศรเชื่อมต่อแบบตรง 23"/>
        <xdr:cNvSpPr>
          <a:spLocks/>
        </xdr:cNvSpPr>
      </xdr:nvSpPr>
      <xdr:spPr>
        <a:xfrm flipV="1">
          <a:off x="8839200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142875</xdr:rowOff>
    </xdr:from>
    <xdr:to>
      <xdr:col>17</xdr:col>
      <xdr:colOff>476250</xdr:colOff>
      <xdr:row>7</xdr:row>
      <xdr:rowOff>152400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 rot="10800000">
          <a:off x="8839200" y="180975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134225" y="18002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18</xdr:col>
      <xdr:colOff>447675</xdr:colOff>
      <xdr:row>10</xdr:row>
      <xdr:rowOff>123825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 rot="10800000" flipV="1">
          <a:off x="8839200" y="250507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190500</xdr:colOff>
      <xdr:row>2</xdr:row>
      <xdr:rowOff>152400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69627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791075" y="25146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152400</xdr:rowOff>
    </xdr:from>
    <xdr:to>
      <xdr:col>11</xdr:col>
      <xdr:colOff>0</xdr:colOff>
      <xdr:row>16</xdr:row>
      <xdr:rowOff>152400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791075" y="39624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142875</xdr:rowOff>
    </xdr:from>
    <xdr:to>
      <xdr:col>10</xdr:col>
      <xdr:colOff>0</xdr:colOff>
      <xdr:row>19</xdr:row>
      <xdr:rowOff>142875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791075" y="4667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0</xdr:colOff>
      <xdr:row>13</xdr:row>
      <xdr:rowOff>142875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 flipV="1">
          <a:off x="4791075" y="3228975"/>
          <a:ext cx="1905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152400</xdr:rowOff>
    </xdr:from>
    <xdr:to>
      <xdr:col>12</xdr:col>
      <xdr:colOff>9525</xdr:colOff>
      <xdr:row>16</xdr:row>
      <xdr:rowOff>152400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 flipV="1">
          <a:off x="6210300" y="39624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466725</xdr:colOff>
      <xdr:row>16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972300" y="3933825"/>
          <a:ext cx="1419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142875</xdr:rowOff>
    </xdr:from>
    <xdr:to>
      <xdr:col>17</xdr:col>
      <xdr:colOff>476250</xdr:colOff>
      <xdr:row>16</xdr:row>
      <xdr:rowOff>152400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 rot="10800000">
          <a:off x="8677275" y="395287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9</xdr:col>
      <xdr:colOff>466725</xdr:colOff>
      <xdr:row>10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791075" y="25146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924800" y="3219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142875</xdr:rowOff>
    </xdr:from>
    <xdr:to>
      <xdr:col>12</xdr:col>
      <xdr:colOff>0</xdr:colOff>
      <xdr:row>19</xdr:row>
      <xdr:rowOff>142875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743575" y="4667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142875</xdr:rowOff>
    </xdr:from>
    <xdr:to>
      <xdr:col>15</xdr:col>
      <xdr:colOff>476250</xdr:colOff>
      <xdr:row>19</xdr:row>
      <xdr:rowOff>142875</xdr:rowOff>
    </xdr:to>
    <xdr:sp>
      <xdr:nvSpPr>
        <xdr:cNvPr id="12" name="ลูกศรเชื่อมต่อแบบตรง 25"/>
        <xdr:cNvSpPr>
          <a:spLocks/>
        </xdr:cNvSpPr>
      </xdr:nvSpPr>
      <xdr:spPr>
        <a:xfrm rot="10800000">
          <a:off x="6962775" y="46672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142875</xdr:rowOff>
    </xdr:from>
    <xdr:to>
      <xdr:col>17</xdr:col>
      <xdr:colOff>457200</xdr:colOff>
      <xdr:row>19</xdr:row>
      <xdr:rowOff>142875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 rot="10800000" flipV="1">
          <a:off x="8677275" y="46672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257175</xdr:colOff>
      <xdr:row>2</xdr:row>
      <xdr:rowOff>142875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13</xdr:row>
      <xdr:rowOff>123825</xdr:rowOff>
    </xdr:from>
    <xdr:to>
      <xdr:col>18</xdr:col>
      <xdr:colOff>9525</xdr:colOff>
      <xdr:row>13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 rot="10800000" flipV="1">
          <a:off x="8667750" y="3219450"/>
          <a:ext cx="495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972300" y="1819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69627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791075" y="25146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152400</xdr:rowOff>
    </xdr:from>
    <xdr:to>
      <xdr:col>11</xdr:col>
      <xdr:colOff>0</xdr:colOff>
      <xdr:row>16</xdr:row>
      <xdr:rowOff>152400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791075" y="39624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142875</xdr:rowOff>
    </xdr:from>
    <xdr:to>
      <xdr:col>10</xdr:col>
      <xdr:colOff>0</xdr:colOff>
      <xdr:row>19</xdr:row>
      <xdr:rowOff>142875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791075" y="4667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0</xdr:colOff>
      <xdr:row>13</xdr:row>
      <xdr:rowOff>142875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 flipV="1">
          <a:off x="4791075" y="3228975"/>
          <a:ext cx="1905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152400</xdr:rowOff>
    </xdr:from>
    <xdr:to>
      <xdr:col>12</xdr:col>
      <xdr:colOff>9525</xdr:colOff>
      <xdr:row>16</xdr:row>
      <xdr:rowOff>152400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 flipV="1">
          <a:off x="6210300" y="39624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466725</xdr:colOff>
      <xdr:row>16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972300" y="3933825"/>
          <a:ext cx="1419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142875</xdr:rowOff>
    </xdr:from>
    <xdr:to>
      <xdr:col>17</xdr:col>
      <xdr:colOff>476250</xdr:colOff>
      <xdr:row>16</xdr:row>
      <xdr:rowOff>152400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 rot="10800000">
          <a:off x="8677275" y="395287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9</xdr:col>
      <xdr:colOff>466725</xdr:colOff>
      <xdr:row>10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791075" y="25146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924800" y="3219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142875</xdr:rowOff>
    </xdr:from>
    <xdr:to>
      <xdr:col>15</xdr:col>
      <xdr:colOff>476250</xdr:colOff>
      <xdr:row>10</xdr:row>
      <xdr:rowOff>142875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rot="10800000">
          <a:off x="6962775" y="25241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257175</xdr:colOff>
      <xdr:row>2</xdr:row>
      <xdr:rowOff>142875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13</xdr:row>
      <xdr:rowOff>123825</xdr:rowOff>
    </xdr:from>
    <xdr:to>
      <xdr:col>18</xdr:col>
      <xdr:colOff>9525</xdr:colOff>
      <xdr:row>13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 rot="10800000" flipV="1">
          <a:off x="8667750" y="3219450"/>
          <a:ext cx="495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924800" y="17907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7</xdr:row>
      <xdr:rowOff>123825</xdr:rowOff>
    </xdr:from>
    <xdr:to>
      <xdr:col>18</xdr:col>
      <xdr:colOff>9525</xdr:colOff>
      <xdr:row>7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 rot="10800000" flipV="1">
          <a:off x="8667750" y="1790700"/>
          <a:ext cx="495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9723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10</xdr:row>
      <xdr:rowOff>123825</xdr:rowOff>
    </xdr:from>
    <xdr:to>
      <xdr:col>18</xdr:col>
      <xdr:colOff>9525</xdr:colOff>
      <xdr:row>10</xdr:row>
      <xdr:rowOff>133350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 rot="10800000" flipV="1">
          <a:off x="8667750" y="2505075"/>
          <a:ext cx="495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4835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067550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020050" y="18002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19050</xdr:colOff>
      <xdr:row>7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8772525" y="17907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324600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067550" y="24860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18</xdr:col>
      <xdr:colOff>0</xdr:colOff>
      <xdr:row>10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772525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16</xdr:col>
      <xdr:colOff>38100</xdr:colOff>
      <xdr:row>10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020050" y="2486025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8388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28575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048625" y="321945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0</xdr:colOff>
      <xdr:row>13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772525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6315075" y="39433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133350</xdr:rowOff>
    </xdr:from>
    <xdr:to>
      <xdr:col>15</xdr:col>
      <xdr:colOff>457200</xdr:colOff>
      <xdr:row>16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 flipV="1">
          <a:off x="7086600" y="39433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142875</xdr:rowOff>
    </xdr:from>
    <xdr:to>
      <xdr:col>19</xdr:col>
      <xdr:colOff>0</xdr:colOff>
      <xdr:row>16</xdr:row>
      <xdr:rowOff>142875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8772525" y="39528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6315075" y="46577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70675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69723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791075" y="32289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791075" y="46482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 flipV="1">
          <a:off x="4791075" y="3933825"/>
          <a:ext cx="1428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247650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762500" y="250507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38100</xdr:colOff>
      <xdr:row>7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 flipV="1">
          <a:off x="4791075" y="18002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 rot="10800000">
          <a:off x="6972300" y="2505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19</xdr:col>
      <xdr:colOff>466725</xdr:colOff>
      <xdr:row>10</xdr:row>
      <xdr:rowOff>142875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686800" y="2514600"/>
          <a:ext cx="1409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791075" y="464820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180975</xdr:colOff>
      <xdr:row>2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19</xdr:row>
      <xdr:rowOff>152400</xdr:rowOff>
    </xdr:from>
    <xdr:to>
      <xdr:col>12</xdr:col>
      <xdr:colOff>9525</xdr:colOff>
      <xdr:row>19</xdr:row>
      <xdr:rowOff>152400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 flipV="1">
          <a:off x="6210300" y="46767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447675</xdr:colOff>
      <xdr:row>19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flipV="1">
          <a:off x="6972300" y="465772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142875</xdr:rowOff>
    </xdr:from>
    <xdr:to>
      <xdr:col>10</xdr:col>
      <xdr:colOff>0</xdr:colOff>
      <xdr:row>10</xdr:row>
      <xdr:rowOff>142875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886325" y="2524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142875</xdr:rowOff>
    </xdr:from>
    <xdr:to>
      <xdr:col>12</xdr:col>
      <xdr:colOff>0</xdr:colOff>
      <xdr:row>10</xdr:row>
      <xdr:rowOff>142875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838825" y="2524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06755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142875</xdr:rowOff>
    </xdr:from>
    <xdr:to>
      <xdr:col>12</xdr:col>
      <xdr:colOff>0</xdr:colOff>
      <xdr:row>13</xdr:row>
      <xdr:rowOff>142875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38825" y="3238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38100</xdr:colOff>
      <xdr:row>16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886325" y="3924300"/>
          <a:ext cx="1943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16</xdr:col>
      <xdr:colOff>0</xdr:colOff>
      <xdr:row>16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077075" y="3924300"/>
          <a:ext cx="1419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142875</xdr:rowOff>
    </xdr:from>
    <xdr:to>
      <xdr:col>19</xdr:col>
      <xdr:colOff>0</xdr:colOff>
      <xdr:row>16</xdr:row>
      <xdr:rowOff>142875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772525" y="39528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886325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06755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020050" y="32289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772525" y="32289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020050" y="25146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8772525" y="25146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6315075" y="17907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06755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020050" y="17811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87725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838825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0675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8020050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7725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142875</xdr:rowOff>
    </xdr:from>
    <xdr:to>
      <xdr:col>12</xdr:col>
      <xdr:colOff>0</xdr:colOff>
      <xdr:row>13</xdr:row>
      <xdr:rowOff>142875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838825" y="3238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020050" y="32289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7725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5838825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067550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457200</xdr:colOff>
      <xdr:row>19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 flipV="1">
          <a:off x="8772525" y="46386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58025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388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06755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886325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067550" y="25146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142875</xdr:rowOff>
    </xdr:from>
    <xdr:to>
      <xdr:col>11</xdr:col>
      <xdr:colOff>428625</xdr:colOff>
      <xdr:row>13</xdr:row>
      <xdr:rowOff>142875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 flipV="1">
          <a:off x="4886325" y="3238500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19050</xdr:colOff>
      <xdr:row>16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4886325" y="3924300"/>
          <a:ext cx="1924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838825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16</xdr:col>
      <xdr:colOff>0</xdr:colOff>
      <xdr:row>19</xdr:row>
      <xdr:rowOff>95250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067550" y="46196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19</xdr:row>
      <xdr:rowOff>85725</xdr:rowOff>
    </xdr:from>
    <xdr:to>
      <xdr:col>18</xdr:col>
      <xdr:colOff>19050</xdr:colOff>
      <xdr:row>19</xdr:row>
      <xdr:rowOff>85725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763000" y="461010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8863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8863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58025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388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142875</xdr:rowOff>
    </xdr:from>
    <xdr:to>
      <xdr:col>16</xdr:col>
      <xdr:colOff>9525</xdr:colOff>
      <xdr:row>13</xdr:row>
      <xdr:rowOff>142875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8020050" y="32385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238125</xdr:colOff>
      <xdr:row>13</xdr:row>
      <xdr:rowOff>133350</xdr:rowOff>
    </xdr:from>
    <xdr:to>
      <xdr:col>20</xdr:col>
      <xdr:colOff>0</xdr:colOff>
      <xdr:row>13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734425" y="322897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388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19050</xdr:colOff>
      <xdr:row>16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067550" y="393382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18</xdr:col>
      <xdr:colOff>0</xdr:colOff>
      <xdr:row>16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772525" y="393382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8388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067550" y="46577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19</xdr:col>
      <xdr:colOff>0</xdr:colOff>
      <xdr:row>19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772525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58388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 flipV="1">
          <a:off x="7067550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466725</xdr:colOff>
      <xdr:row>10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 flipV="1">
          <a:off x="8772525" y="25050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17</xdr:col>
      <xdr:colOff>466725</xdr:colOff>
      <xdr:row>7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772525" y="18002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16" name="ลูกศรเชื่อมต่อแบบตรง 23"/>
        <xdr:cNvSpPr>
          <a:spLocks/>
        </xdr:cNvSpPr>
      </xdr:nvSpPr>
      <xdr:spPr>
        <a:xfrm>
          <a:off x="8020050" y="17907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133350</xdr:rowOff>
    </xdr:from>
    <xdr:to>
      <xdr:col>20</xdr:col>
      <xdr:colOff>0</xdr:colOff>
      <xdr:row>7</xdr:row>
      <xdr:rowOff>133350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9248775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1</xdr:col>
      <xdr:colOff>276225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58025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8863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8293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886325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388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19050</xdr:colOff>
      <xdr:row>10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067550" y="25146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772525" y="2495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8029575" y="3209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886325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28575</xdr:colOff>
      <xdr:row>16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067550" y="3924300"/>
          <a:ext cx="1457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18</xdr:col>
      <xdr:colOff>9525</xdr:colOff>
      <xdr:row>16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flipV="1">
          <a:off x="8772525" y="39433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8863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48863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8388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8863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114300</xdr:rowOff>
    </xdr:from>
    <xdr:to>
      <xdr:col>12</xdr:col>
      <xdr:colOff>19050</xdr:colOff>
      <xdr:row>13</xdr:row>
      <xdr:rowOff>114300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5353050" y="3209925"/>
          <a:ext cx="1457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8772525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19050</xdr:rowOff>
    </xdr:from>
    <xdr:to>
      <xdr:col>15</xdr:col>
      <xdr:colOff>0</xdr:colOff>
      <xdr:row>14</xdr:row>
      <xdr:rowOff>19050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528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388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067550" y="177165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9525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772525" y="17907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142875</xdr:rowOff>
    </xdr:from>
    <xdr:to>
      <xdr:col>12</xdr:col>
      <xdr:colOff>0</xdr:colOff>
      <xdr:row>10</xdr:row>
      <xdr:rowOff>142875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38825" y="2524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14</xdr:col>
      <xdr:colOff>19050</xdr:colOff>
      <xdr:row>10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067550" y="25146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54380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7725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838825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020050" y="32194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142875</xdr:rowOff>
    </xdr:from>
    <xdr:to>
      <xdr:col>17</xdr:col>
      <xdr:colOff>447675</xdr:colOff>
      <xdr:row>13</xdr:row>
      <xdr:rowOff>142875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791575" y="323850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447675</xdr:colOff>
      <xdr:row>16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6315075" y="392430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067550" y="3933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5438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87725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58388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7067550" y="46386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447675</xdr:colOff>
      <xdr:row>19</xdr:row>
      <xdr:rowOff>123825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8772525" y="464820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0" name="ลูกศรเชื่อมต่อแบบตรง 16"/>
        <xdr:cNvSpPr>
          <a:spLocks/>
        </xdr:cNvSpPr>
      </xdr:nvSpPr>
      <xdr:spPr>
        <a:xfrm>
          <a:off x="58388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21" name="ลูกศรเชื่อมต่อแบบตรง 16"/>
        <xdr:cNvSpPr>
          <a:spLocks/>
        </xdr:cNvSpPr>
      </xdr:nvSpPr>
      <xdr:spPr>
        <a:xfrm>
          <a:off x="87725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502920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142875</xdr:rowOff>
    </xdr:from>
    <xdr:to>
      <xdr:col>11</xdr:col>
      <xdr:colOff>466725</xdr:colOff>
      <xdr:row>7</xdr:row>
      <xdr:rowOff>152400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 flipV="1">
          <a:off x="5019675" y="1809750"/>
          <a:ext cx="1905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19050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8924925" y="17907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133350</xdr:rowOff>
    </xdr:from>
    <xdr:to>
      <xdr:col>16</xdr:col>
      <xdr:colOff>19050</xdr:colOff>
      <xdr:row>7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229475" y="18002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19050</xdr:rowOff>
    </xdr:from>
    <xdr:to>
      <xdr:col>15</xdr:col>
      <xdr:colOff>9525</xdr:colOff>
      <xdr:row>14</xdr:row>
      <xdr:rowOff>19050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219950" y="33528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991225" y="25146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210425" y="25146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18</xdr:col>
      <xdr:colOff>9525</xdr:colOff>
      <xdr:row>10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915400" y="25146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123825</xdr:rowOff>
    </xdr:from>
    <xdr:to>
      <xdr:col>12</xdr:col>
      <xdr:colOff>19050</xdr:colOff>
      <xdr:row>13</xdr:row>
      <xdr:rowOff>142875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010150" y="3219450"/>
          <a:ext cx="19431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029200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11</xdr:col>
      <xdr:colOff>457200</xdr:colOff>
      <xdr:row>16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981700" y="3914775"/>
          <a:ext cx="933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2" name="ลูกศรเชื่อมต่อแบบตรง 28"/>
        <xdr:cNvSpPr>
          <a:spLocks/>
        </xdr:cNvSpPr>
      </xdr:nvSpPr>
      <xdr:spPr>
        <a:xfrm>
          <a:off x="7210425" y="39338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915400" y="39338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142875</xdr:rowOff>
    </xdr:from>
    <xdr:to>
      <xdr:col>12</xdr:col>
      <xdr:colOff>0</xdr:colOff>
      <xdr:row>19</xdr:row>
      <xdr:rowOff>152400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 flipV="1">
          <a:off x="5029200" y="4667250"/>
          <a:ext cx="1905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200900" y="46577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18</xdr:col>
      <xdr:colOff>9525</xdr:colOff>
      <xdr:row>19</xdr:row>
      <xdr:rowOff>133350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8915400" y="46577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180975</xdr:colOff>
      <xdr:row>2</xdr:row>
      <xdr:rowOff>152400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7">
      <selection activeCell="L19" sqref="L19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456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 t="s">
        <v>41</v>
      </c>
      <c r="T3" s="186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187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187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97"/>
      <c r="E7" s="97"/>
      <c r="F7" s="66"/>
      <c r="G7" s="39"/>
      <c r="H7" s="169" t="s">
        <v>21</v>
      </c>
      <c r="I7" s="40" t="s">
        <v>67</v>
      </c>
      <c r="J7" s="40"/>
      <c r="K7" s="40"/>
      <c r="L7" s="40"/>
      <c r="M7" s="172" t="s">
        <v>29</v>
      </c>
      <c r="N7" s="40"/>
      <c r="O7" s="40" t="s">
        <v>197</v>
      </c>
      <c r="P7" s="40"/>
      <c r="Q7" s="175" t="s">
        <v>27</v>
      </c>
      <c r="R7" s="40"/>
      <c r="S7" s="40"/>
      <c r="T7" s="42"/>
    </row>
    <row r="8" spans="1:20" ht="18.75" customHeight="1">
      <c r="A8" s="71" t="s">
        <v>51</v>
      </c>
      <c r="B8" s="70" t="s">
        <v>52</v>
      </c>
      <c r="C8" s="71">
        <v>2</v>
      </c>
      <c r="D8" s="97">
        <v>0</v>
      </c>
      <c r="E8" s="97">
        <v>2</v>
      </c>
      <c r="F8" s="32" t="s">
        <v>382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 t="s">
        <v>53</v>
      </c>
      <c r="B9" s="70" t="s">
        <v>54</v>
      </c>
      <c r="C9" s="71">
        <v>2</v>
      </c>
      <c r="D9" s="97">
        <v>0</v>
      </c>
      <c r="E9" s="97">
        <v>2</v>
      </c>
      <c r="F9" s="32" t="s">
        <v>383</v>
      </c>
      <c r="G9" s="46"/>
      <c r="H9" s="170"/>
      <c r="I9" s="47" t="s">
        <v>219</v>
      </c>
      <c r="J9" s="47"/>
      <c r="K9" s="47"/>
      <c r="L9" s="47"/>
      <c r="M9" s="173"/>
      <c r="N9" s="47"/>
      <c r="O9" s="47" t="s">
        <v>198</v>
      </c>
      <c r="P9" s="47"/>
      <c r="Q9" s="176"/>
      <c r="R9" s="47"/>
      <c r="S9" s="47"/>
      <c r="T9" s="49"/>
    </row>
    <row r="10" spans="1:20" ht="18.75" customHeight="1">
      <c r="A10" s="71" t="s">
        <v>55</v>
      </c>
      <c r="B10" s="70" t="s">
        <v>56</v>
      </c>
      <c r="C10" s="71">
        <v>1</v>
      </c>
      <c r="D10" s="97">
        <v>2</v>
      </c>
      <c r="E10" s="97">
        <v>2</v>
      </c>
      <c r="F10" s="32" t="s">
        <v>379</v>
      </c>
      <c r="G10" s="50"/>
      <c r="H10" s="170"/>
      <c r="I10" s="40" t="s">
        <v>65</v>
      </c>
      <c r="J10" s="40"/>
      <c r="K10" s="40" t="s">
        <v>57</v>
      </c>
      <c r="L10" s="40"/>
      <c r="M10" s="173"/>
      <c r="N10" s="40"/>
      <c r="O10" s="40"/>
      <c r="P10" s="40"/>
      <c r="Q10" s="176"/>
      <c r="R10" s="40"/>
      <c r="S10" s="40"/>
      <c r="T10" s="42"/>
    </row>
    <row r="11" spans="1:20" ht="18.75" customHeight="1">
      <c r="A11" s="71" t="s">
        <v>57</v>
      </c>
      <c r="B11" s="70" t="s">
        <v>58</v>
      </c>
      <c r="C11" s="71">
        <v>0</v>
      </c>
      <c r="D11" s="97">
        <v>2</v>
      </c>
      <c r="E11" s="97">
        <v>1</v>
      </c>
      <c r="F11" s="32" t="s">
        <v>322</v>
      </c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 t="s">
        <v>59</v>
      </c>
      <c r="B12" s="70" t="s">
        <v>60</v>
      </c>
      <c r="C12" s="71">
        <v>1</v>
      </c>
      <c r="D12" s="97">
        <v>0</v>
      </c>
      <c r="E12" s="97">
        <v>1</v>
      </c>
      <c r="F12" s="32" t="s">
        <v>322</v>
      </c>
      <c r="G12" s="46"/>
      <c r="H12" s="170"/>
      <c r="I12" s="47" t="s">
        <v>196</v>
      </c>
      <c r="J12" s="47" t="s">
        <v>199</v>
      </c>
      <c r="K12" s="47" t="s">
        <v>200</v>
      </c>
      <c r="L12" s="47" t="s">
        <v>201</v>
      </c>
      <c r="M12" s="173"/>
      <c r="N12" s="47"/>
      <c r="O12" s="44"/>
      <c r="P12" s="47"/>
      <c r="Q12" s="176"/>
      <c r="R12" s="47"/>
      <c r="S12" s="47"/>
      <c r="T12" s="49"/>
    </row>
    <row r="13" spans="1:20" ht="18.75" customHeight="1">
      <c r="A13" s="71"/>
      <c r="B13" s="70" t="s">
        <v>61</v>
      </c>
      <c r="C13" s="71"/>
      <c r="D13" s="97"/>
      <c r="E13" s="97"/>
      <c r="F13" s="32"/>
      <c r="G13" s="50"/>
      <c r="H13" s="170"/>
      <c r="I13" s="40" t="s">
        <v>53</v>
      </c>
      <c r="J13" s="40"/>
      <c r="K13" s="40" t="s">
        <v>55</v>
      </c>
      <c r="L13" s="40"/>
      <c r="M13" s="173"/>
      <c r="N13" s="178" t="s">
        <v>38</v>
      </c>
      <c r="O13" s="179"/>
      <c r="P13" s="52"/>
      <c r="Q13" s="176"/>
      <c r="R13" s="40"/>
      <c r="S13" s="40"/>
      <c r="T13" s="42"/>
    </row>
    <row r="14" spans="1:20" ht="18.75" customHeight="1">
      <c r="A14" s="71"/>
      <c r="B14" s="70" t="s">
        <v>62</v>
      </c>
      <c r="C14" s="71"/>
      <c r="D14" s="97"/>
      <c r="E14" s="97"/>
      <c r="F14" s="32"/>
      <c r="G14" s="43" t="s">
        <v>7</v>
      </c>
      <c r="H14" s="170"/>
      <c r="I14" s="44"/>
      <c r="J14" s="44"/>
      <c r="K14" s="44"/>
      <c r="L14" s="44"/>
      <c r="M14" s="173"/>
      <c r="N14" s="180" t="s">
        <v>440</v>
      </c>
      <c r="O14" s="181"/>
      <c r="P14" s="53"/>
      <c r="Q14" s="176"/>
      <c r="R14" s="44"/>
      <c r="S14" s="44"/>
      <c r="T14" s="45"/>
    </row>
    <row r="15" spans="1:20" ht="18.75" customHeight="1" thickBot="1">
      <c r="A15" s="107" t="s">
        <v>63</v>
      </c>
      <c r="B15" s="100" t="s">
        <v>64</v>
      </c>
      <c r="C15" s="71">
        <v>1</v>
      </c>
      <c r="D15" s="97">
        <v>3</v>
      </c>
      <c r="E15" s="97">
        <v>2</v>
      </c>
      <c r="F15" s="32" t="s">
        <v>325</v>
      </c>
      <c r="G15" s="46"/>
      <c r="H15" s="170"/>
      <c r="I15" s="47" t="s">
        <v>202</v>
      </c>
      <c r="J15" s="69" t="s">
        <v>214</v>
      </c>
      <c r="K15" s="47" t="s">
        <v>203</v>
      </c>
      <c r="L15" s="47" t="s">
        <v>377</v>
      </c>
      <c r="M15" s="173"/>
      <c r="N15" s="82" t="s">
        <v>386</v>
      </c>
      <c r="O15" s="83" t="s">
        <v>207</v>
      </c>
      <c r="P15" s="54"/>
      <c r="Q15" s="176"/>
      <c r="R15" s="47"/>
      <c r="S15" s="47"/>
      <c r="T15" s="49"/>
    </row>
    <row r="16" spans="1:20" ht="18.75" customHeight="1">
      <c r="A16" s="107" t="s">
        <v>65</v>
      </c>
      <c r="B16" s="101" t="s">
        <v>66</v>
      </c>
      <c r="C16" s="93">
        <v>2</v>
      </c>
      <c r="D16" s="98">
        <v>0</v>
      </c>
      <c r="E16" s="98">
        <v>2</v>
      </c>
      <c r="F16" s="32" t="s">
        <v>323</v>
      </c>
      <c r="G16" s="50"/>
      <c r="H16" s="170"/>
      <c r="I16" s="40" t="s">
        <v>72</v>
      </c>
      <c r="J16" s="40"/>
      <c r="K16" s="40" t="s">
        <v>205</v>
      </c>
      <c r="L16" s="40" t="s">
        <v>59</v>
      </c>
      <c r="M16" s="173"/>
      <c r="N16" s="44" t="s">
        <v>55</v>
      </c>
      <c r="O16" s="44" t="s">
        <v>51</v>
      </c>
      <c r="P16" s="44"/>
      <c r="Q16" s="176"/>
      <c r="R16" s="40"/>
      <c r="S16" s="40"/>
      <c r="T16" s="42"/>
    </row>
    <row r="17" spans="1:20" ht="18.75" customHeight="1">
      <c r="A17" s="107" t="s">
        <v>67</v>
      </c>
      <c r="B17" s="100" t="s">
        <v>68</v>
      </c>
      <c r="C17" s="93">
        <v>0</v>
      </c>
      <c r="D17" s="98">
        <v>6</v>
      </c>
      <c r="E17" s="98">
        <v>2</v>
      </c>
      <c r="F17" s="32" t="s">
        <v>384</v>
      </c>
      <c r="G17" s="43" t="s">
        <v>8</v>
      </c>
      <c r="H17" s="170"/>
      <c r="I17" s="44"/>
      <c r="J17" s="44"/>
      <c r="K17" s="44"/>
      <c r="L17" s="44" t="s">
        <v>200</v>
      </c>
      <c r="M17" s="173"/>
      <c r="N17" s="44" t="s">
        <v>203</v>
      </c>
      <c r="O17" s="44"/>
      <c r="P17" s="44"/>
      <c r="Q17" s="176"/>
      <c r="R17" s="44"/>
      <c r="S17" s="44"/>
      <c r="T17" s="45"/>
    </row>
    <row r="18" spans="1:20" ht="18.75" customHeight="1">
      <c r="A18" s="107" t="s">
        <v>69</v>
      </c>
      <c r="B18" s="100" t="s">
        <v>70</v>
      </c>
      <c r="C18" s="93">
        <v>1</v>
      </c>
      <c r="D18" s="98">
        <v>3</v>
      </c>
      <c r="E18" s="98">
        <v>2</v>
      </c>
      <c r="F18" s="32" t="s">
        <v>324</v>
      </c>
      <c r="G18" s="46"/>
      <c r="H18" s="170"/>
      <c r="I18" s="47" t="s">
        <v>204</v>
      </c>
      <c r="J18" s="47"/>
      <c r="K18" s="47" t="s">
        <v>206</v>
      </c>
      <c r="L18" s="47" t="s">
        <v>201</v>
      </c>
      <c r="M18" s="173"/>
      <c r="N18" s="44" t="s">
        <v>213</v>
      </c>
      <c r="O18" s="47" t="s">
        <v>212</v>
      </c>
      <c r="P18" s="47" t="s">
        <v>207</v>
      </c>
      <c r="Q18" s="176"/>
      <c r="R18" s="47"/>
      <c r="S18" s="47"/>
      <c r="T18" s="49"/>
    </row>
    <row r="19" spans="1:20" ht="18.75" customHeight="1">
      <c r="A19" s="71"/>
      <c r="B19" s="70" t="s">
        <v>71</v>
      </c>
      <c r="C19" s="71"/>
      <c r="D19" s="97"/>
      <c r="E19" s="97"/>
      <c r="F19" s="32"/>
      <c r="G19" s="50"/>
      <c r="H19" s="170"/>
      <c r="I19" s="40" t="s">
        <v>63</v>
      </c>
      <c r="J19" s="40"/>
      <c r="K19" s="40"/>
      <c r="L19" s="41"/>
      <c r="M19" s="173"/>
      <c r="N19" s="109" t="s">
        <v>69</v>
      </c>
      <c r="O19" s="78"/>
      <c r="P19" s="40" t="s">
        <v>387</v>
      </c>
      <c r="Q19" s="176"/>
      <c r="R19" s="40" t="s">
        <v>211</v>
      </c>
      <c r="S19" s="40"/>
      <c r="T19" s="42"/>
    </row>
    <row r="20" spans="1:20" ht="18.75" customHeight="1">
      <c r="A20" s="71" t="s">
        <v>72</v>
      </c>
      <c r="B20" s="70" t="s">
        <v>73</v>
      </c>
      <c r="C20" s="71">
        <v>1</v>
      </c>
      <c r="D20" s="97">
        <v>2</v>
      </c>
      <c r="E20" s="97">
        <v>2</v>
      </c>
      <c r="F20" s="32" t="s">
        <v>385</v>
      </c>
      <c r="G20" s="43" t="s">
        <v>9</v>
      </c>
      <c r="H20" s="170"/>
      <c r="I20" s="44"/>
      <c r="J20" s="44"/>
      <c r="K20" s="44"/>
      <c r="L20" s="51"/>
      <c r="M20" s="173"/>
      <c r="N20" s="44"/>
      <c r="O20" s="44"/>
      <c r="P20" s="44"/>
      <c r="Q20" s="176"/>
      <c r="R20" s="44"/>
      <c r="S20" s="44"/>
      <c r="T20" s="45"/>
    </row>
    <row r="21" spans="1:20" ht="18.75" customHeight="1">
      <c r="A21" s="71"/>
      <c r="B21" s="70" t="s">
        <v>74</v>
      </c>
      <c r="C21" s="71"/>
      <c r="D21" s="97"/>
      <c r="E21" s="97"/>
      <c r="F21" s="32"/>
      <c r="G21" s="46"/>
      <c r="H21" s="171"/>
      <c r="I21" s="47" t="s">
        <v>208</v>
      </c>
      <c r="J21" s="47"/>
      <c r="K21" s="47"/>
      <c r="L21" s="48" t="s">
        <v>209</v>
      </c>
      <c r="M21" s="174"/>
      <c r="N21" s="47" t="s">
        <v>210</v>
      </c>
      <c r="O21" s="47"/>
      <c r="P21" s="47" t="s">
        <v>388</v>
      </c>
      <c r="Q21" s="177"/>
      <c r="R21" s="47" t="s">
        <v>241</v>
      </c>
      <c r="S21" s="47"/>
      <c r="T21" s="49"/>
    </row>
    <row r="22" spans="1:20" ht="18.75" customHeight="1">
      <c r="A22" s="71"/>
      <c r="B22" s="70" t="s">
        <v>75</v>
      </c>
      <c r="C22" s="71"/>
      <c r="D22" s="97"/>
      <c r="E22" s="97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76</v>
      </c>
      <c r="C23" s="71"/>
      <c r="D23" s="97"/>
      <c r="E23" s="97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77</v>
      </c>
      <c r="C24" s="71"/>
      <c r="D24" s="97"/>
      <c r="E24" s="97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78</v>
      </c>
      <c r="C25" s="71"/>
      <c r="D25" s="97"/>
      <c r="E25" s="97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440</v>
      </c>
      <c r="B26" s="70" t="s">
        <v>79</v>
      </c>
      <c r="C26" s="71" t="s">
        <v>80</v>
      </c>
      <c r="D26" s="71">
        <v>2</v>
      </c>
      <c r="E26" s="71" t="s">
        <v>80</v>
      </c>
      <c r="F26" s="32" t="s">
        <v>382</v>
      </c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97"/>
      <c r="E27" s="97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97"/>
      <c r="E28" s="97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97"/>
      <c r="E29" s="97"/>
      <c r="F29" s="6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97"/>
      <c r="E30" s="97"/>
      <c r="F30" s="67"/>
      <c r="G30" s="15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8"/>
      <c r="E31" s="98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11</v>
      </c>
      <c r="D32" s="56">
        <f>SUM(D8:D31)</f>
        <v>20</v>
      </c>
      <c r="E32" s="99">
        <v>18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15833333333333333" right="0.01979166666666666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0">
      <selection activeCell="I30" sqref="I30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5.8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474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195</v>
      </c>
      <c r="T3" s="200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201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202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203"/>
      <c r="G6" s="12" t="s">
        <v>28</v>
      </c>
      <c r="H6" s="13"/>
      <c r="I6" s="106">
        <v>1</v>
      </c>
      <c r="J6" s="106">
        <v>2</v>
      </c>
      <c r="K6" s="106">
        <v>3</v>
      </c>
      <c r="L6" s="106">
        <v>4</v>
      </c>
      <c r="M6" s="106">
        <v>5</v>
      </c>
      <c r="N6" s="106">
        <v>6</v>
      </c>
      <c r="O6" s="106">
        <v>7</v>
      </c>
      <c r="P6" s="106">
        <v>8</v>
      </c>
      <c r="Q6" s="106">
        <v>9</v>
      </c>
      <c r="R6" s="106">
        <v>10</v>
      </c>
      <c r="S6" s="106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97"/>
      <c r="E7" s="97"/>
      <c r="F7" s="66"/>
      <c r="G7" s="39"/>
      <c r="H7" s="193" t="s">
        <v>21</v>
      </c>
      <c r="I7" s="40" t="s">
        <v>102</v>
      </c>
      <c r="J7" s="40"/>
      <c r="K7" s="40"/>
      <c r="L7" s="40"/>
      <c r="M7" s="172" t="s">
        <v>29</v>
      </c>
      <c r="N7" s="40"/>
      <c r="O7" s="40"/>
      <c r="P7" s="40"/>
      <c r="Q7" s="196" t="s">
        <v>27</v>
      </c>
      <c r="R7" s="40"/>
      <c r="S7" s="40"/>
      <c r="T7" s="42"/>
    </row>
    <row r="8" spans="1:20" ht="18.75" customHeight="1">
      <c r="A8" s="71"/>
      <c r="B8" s="70" t="s">
        <v>61</v>
      </c>
      <c r="C8" s="71"/>
      <c r="D8" s="97"/>
      <c r="E8" s="97"/>
      <c r="F8" s="32"/>
      <c r="G8" s="43" t="s">
        <v>5</v>
      </c>
      <c r="H8" s="194"/>
      <c r="I8" s="44"/>
      <c r="J8" s="44"/>
      <c r="K8" s="44"/>
      <c r="L8" s="44"/>
      <c r="M8" s="173"/>
      <c r="N8" s="44"/>
      <c r="O8" s="44"/>
      <c r="P8" s="44"/>
      <c r="Q8" s="197"/>
      <c r="R8" s="44"/>
      <c r="S8" s="44"/>
      <c r="T8" s="45"/>
    </row>
    <row r="9" spans="1:20" ht="18.75" customHeight="1">
      <c r="A9" s="71"/>
      <c r="B9" s="70" t="s">
        <v>62</v>
      </c>
      <c r="C9" s="71"/>
      <c r="D9" s="97"/>
      <c r="E9" s="97"/>
      <c r="F9" s="32"/>
      <c r="G9" s="46"/>
      <c r="H9" s="194"/>
      <c r="I9" s="47" t="s">
        <v>269</v>
      </c>
      <c r="J9" s="47"/>
      <c r="K9" s="47"/>
      <c r="L9" s="47" t="s">
        <v>252</v>
      </c>
      <c r="M9" s="173"/>
      <c r="N9" s="47"/>
      <c r="O9" s="47"/>
      <c r="P9" s="47"/>
      <c r="Q9" s="197"/>
      <c r="R9" s="47"/>
      <c r="S9" s="47"/>
      <c r="T9" s="49"/>
    </row>
    <row r="10" spans="1:20" ht="18.75" customHeight="1">
      <c r="A10" s="71" t="s">
        <v>100</v>
      </c>
      <c r="B10" s="70" t="s">
        <v>101</v>
      </c>
      <c r="C10" s="71">
        <v>1</v>
      </c>
      <c r="D10" s="97">
        <v>3</v>
      </c>
      <c r="E10" s="97">
        <v>2</v>
      </c>
      <c r="F10" s="32" t="s">
        <v>407</v>
      </c>
      <c r="G10" s="50"/>
      <c r="H10" s="194"/>
      <c r="I10" s="40" t="s">
        <v>106</v>
      </c>
      <c r="J10" s="40"/>
      <c r="K10" s="40"/>
      <c r="L10" s="40"/>
      <c r="M10" s="173"/>
      <c r="N10" s="40"/>
      <c r="O10" s="40"/>
      <c r="P10" s="40"/>
      <c r="Q10" s="197"/>
      <c r="R10" s="40"/>
      <c r="S10" s="40"/>
      <c r="T10" s="42"/>
    </row>
    <row r="11" spans="1:20" ht="18.75" customHeight="1">
      <c r="A11" s="71"/>
      <c r="B11" s="70" t="s">
        <v>71</v>
      </c>
      <c r="C11" s="71"/>
      <c r="D11" s="97"/>
      <c r="E11" s="97"/>
      <c r="F11" s="32"/>
      <c r="G11" s="43" t="s">
        <v>6</v>
      </c>
      <c r="H11" s="194"/>
      <c r="I11" s="44"/>
      <c r="J11" s="44"/>
      <c r="K11" s="44"/>
      <c r="L11" s="44"/>
      <c r="M11" s="173"/>
      <c r="N11" s="44"/>
      <c r="O11" s="44"/>
      <c r="P11" s="44"/>
      <c r="Q11" s="197"/>
      <c r="R11" s="44"/>
      <c r="S11" s="44"/>
      <c r="T11" s="45"/>
    </row>
    <row r="12" spans="1:20" ht="18.75" customHeight="1" thickBot="1">
      <c r="A12" s="71" t="s">
        <v>102</v>
      </c>
      <c r="B12" s="70" t="s">
        <v>103</v>
      </c>
      <c r="C12" s="71">
        <v>2</v>
      </c>
      <c r="D12" s="97">
        <v>0</v>
      </c>
      <c r="E12" s="97">
        <v>2</v>
      </c>
      <c r="F12" s="32" t="s">
        <v>340</v>
      </c>
      <c r="G12" s="46"/>
      <c r="H12" s="194"/>
      <c r="I12" s="47" t="s">
        <v>235</v>
      </c>
      <c r="J12" s="47"/>
      <c r="K12" s="47"/>
      <c r="L12" s="47"/>
      <c r="M12" s="173"/>
      <c r="N12" s="44"/>
      <c r="O12" s="44"/>
      <c r="P12" s="47"/>
      <c r="Q12" s="197"/>
      <c r="R12" s="47" t="s">
        <v>241</v>
      </c>
      <c r="S12" s="47"/>
      <c r="T12" s="49"/>
    </row>
    <row r="13" spans="1:20" ht="18.75" customHeight="1">
      <c r="A13" s="71" t="s">
        <v>104</v>
      </c>
      <c r="B13" s="70" t="s">
        <v>105</v>
      </c>
      <c r="C13" s="71">
        <v>1</v>
      </c>
      <c r="D13" s="97">
        <v>3</v>
      </c>
      <c r="E13" s="97">
        <v>2</v>
      </c>
      <c r="F13" s="32" t="s">
        <v>353</v>
      </c>
      <c r="G13" s="50"/>
      <c r="H13" s="194"/>
      <c r="I13" s="40" t="s">
        <v>104</v>
      </c>
      <c r="J13" s="40"/>
      <c r="K13" s="40"/>
      <c r="L13" s="40"/>
      <c r="M13" s="173"/>
      <c r="N13" s="178" t="s">
        <v>38</v>
      </c>
      <c r="O13" s="189"/>
      <c r="P13" s="81"/>
      <c r="Q13" s="197"/>
      <c r="R13" s="40"/>
      <c r="S13" s="40"/>
      <c r="T13" s="42"/>
    </row>
    <row r="14" spans="1:20" ht="18.75" customHeight="1">
      <c r="A14" s="71"/>
      <c r="B14" s="70" t="s">
        <v>74</v>
      </c>
      <c r="C14" s="71"/>
      <c r="D14" s="97"/>
      <c r="E14" s="97"/>
      <c r="F14" s="32"/>
      <c r="G14" s="43" t="s">
        <v>7</v>
      </c>
      <c r="H14" s="194"/>
      <c r="I14" s="44"/>
      <c r="J14" s="44"/>
      <c r="K14" s="44"/>
      <c r="L14" s="44"/>
      <c r="M14" s="173"/>
      <c r="N14" s="180" t="s">
        <v>473</v>
      </c>
      <c r="O14" s="181"/>
      <c r="P14" s="79"/>
      <c r="Q14" s="197"/>
      <c r="R14" s="44"/>
      <c r="S14" s="44"/>
      <c r="T14" s="45"/>
    </row>
    <row r="15" spans="1:20" ht="18.75" customHeight="1" thickBot="1">
      <c r="A15" s="71" t="s">
        <v>106</v>
      </c>
      <c r="B15" s="70" t="s">
        <v>107</v>
      </c>
      <c r="C15" s="71">
        <v>0</v>
      </c>
      <c r="D15" s="97">
        <v>6</v>
      </c>
      <c r="E15" s="97">
        <v>2</v>
      </c>
      <c r="F15" s="32" t="s">
        <v>333</v>
      </c>
      <c r="G15" s="46"/>
      <c r="H15" s="194"/>
      <c r="I15" s="47" t="s">
        <v>268</v>
      </c>
      <c r="J15" s="69"/>
      <c r="K15" s="47"/>
      <c r="L15" s="47"/>
      <c r="M15" s="173"/>
      <c r="N15" s="82" t="s">
        <v>321</v>
      </c>
      <c r="O15" s="83" t="s">
        <v>273</v>
      </c>
      <c r="P15" s="80"/>
      <c r="Q15" s="197"/>
      <c r="R15" s="47"/>
      <c r="S15" s="47"/>
      <c r="T15" s="47" t="s">
        <v>270</v>
      </c>
    </row>
    <row r="16" spans="1:20" ht="18.75" customHeight="1">
      <c r="A16" s="71" t="s">
        <v>108</v>
      </c>
      <c r="B16" s="70" t="s">
        <v>109</v>
      </c>
      <c r="C16" s="71">
        <v>2</v>
      </c>
      <c r="D16" s="97">
        <v>0</v>
      </c>
      <c r="E16" s="97">
        <v>2</v>
      </c>
      <c r="F16" s="32" t="s">
        <v>351</v>
      </c>
      <c r="G16" s="50"/>
      <c r="H16" s="194"/>
      <c r="I16" s="40" t="s">
        <v>108</v>
      </c>
      <c r="J16" s="40"/>
      <c r="K16" s="40"/>
      <c r="L16" s="40"/>
      <c r="M16" s="173"/>
      <c r="N16" s="44" t="s">
        <v>106</v>
      </c>
      <c r="O16" s="44"/>
      <c r="P16" s="44"/>
      <c r="Q16" s="197"/>
      <c r="R16" s="40"/>
      <c r="S16" s="40"/>
      <c r="T16" s="42"/>
    </row>
    <row r="17" spans="1:20" ht="18.75" customHeight="1">
      <c r="A17" s="71"/>
      <c r="B17" s="70" t="s">
        <v>75</v>
      </c>
      <c r="C17" s="71"/>
      <c r="D17" s="97"/>
      <c r="E17" s="97"/>
      <c r="F17" s="32"/>
      <c r="G17" s="43" t="s">
        <v>8</v>
      </c>
      <c r="H17" s="194"/>
      <c r="I17" s="44"/>
      <c r="J17" s="44"/>
      <c r="K17" s="44"/>
      <c r="L17" s="44"/>
      <c r="M17" s="173"/>
      <c r="N17" s="44"/>
      <c r="O17" s="44"/>
      <c r="P17" s="44"/>
      <c r="Q17" s="197"/>
      <c r="R17" s="44"/>
      <c r="S17" s="44"/>
      <c r="T17" s="45"/>
    </row>
    <row r="18" spans="1:20" ht="18.75" customHeight="1">
      <c r="A18" s="71" t="s">
        <v>110</v>
      </c>
      <c r="B18" s="70" t="s">
        <v>111</v>
      </c>
      <c r="C18" s="71">
        <v>0</v>
      </c>
      <c r="D18" s="97">
        <v>320</v>
      </c>
      <c r="E18" s="97">
        <v>4</v>
      </c>
      <c r="F18" s="32" t="s">
        <v>345</v>
      </c>
      <c r="G18" s="46"/>
      <c r="H18" s="194"/>
      <c r="I18" s="47" t="s">
        <v>269</v>
      </c>
      <c r="J18" s="47"/>
      <c r="K18" s="47"/>
      <c r="L18" s="47" t="s">
        <v>257</v>
      </c>
      <c r="M18" s="173"/>
      <c r="N18" s="47" t="s">
        <v>210</v>
      </c>
      <c r="O18" s="47"/>
      <c r="P18" s="47"/>
      <c r="Q18" s="197"/>
      <c r="R18" s="47" t="s">
        <v>241</v>
      </c>
      <c r="S18" s="47"/>
      <c r="T18" s="49"/>
    </row>
    <row r="19" spans="1:20" ht="18.75" customHeight="1">
      <c r="A19" s="71"/>
      <c r="B19" s="70" t="s">
        <v>76</v>
      </c>
      <c r="C19" s="71"/>
      <c r="D19" s="97"/>
      <c r="E19" s="97"/>
      <c r="F19" s="32"/>
      <c r="G19" s="50"/>
      <c r="H19" s="170"/>
      <c r="I19" s="40" t="s">
        <v>100</v>
      </c>
      <c r="J19" s="78"/>
      <c r="K19" s="40"/>
      <c r="L19" s="40"/>
      <c r="M19" s="173"/>
      <c r="N19" s="109"/>
      <c r="O19" s="78"/>
      <c r="P19" s="40"/>
      <c r="Q19" s="197"/>
      <c r="R19" s="40"/>
      <c r="S19" s="40"/>
      <c r="T19" s="42"/>
    </row>
    <row r="20" spans="1:20" ht="18.75" customHeight="1">
      <c r="A20" s="71"/>
      <c r="B20" s="70" t="s">
        <v>77</v>
      </c>
      <c r="C20" s="71"/>
      <c r="D20" s="97"/>
      <c r="E20" s="97"/>
      <c r="F20" s="32"/>
      <c r="G20" s="43" t="s">
        <v>9</v>
      </c>
      <c r="H20" s="170"/>
      <c r="I20" s="44"/>
      <c r="J20" s="51"/>
      <c r="K20" s="44"/>
      <c r="L20" s="44"/>
      <c r="M20" s="173"/>
      <c r="N20" s="44"/>
      <c r="O20" s="51"/>
      <c r="P20" s="44"/>
      <c r="Q20" s="197"/>
      <c r="R20" s="44"/>
      <c r="S20" s="44"/>
      <c r="T20" s="45"/>
    </row>
    <row r="21" spans="1:20" ht="18.75" customHeight="1">
      <c r="A21" s="71"/>
      <c r="B21" s="70" t="s">
        <v>78</v>
      </c>
      <c r="C21" s="71"/>
      <c r="D21" s="97"/>
      <c r="E21" s="97"/>
      <c r="F21" s="58"/>
      <c r="G21" s="46"/>
      <c r="H21" s="171"/>
      <c r="I21" s="47" t="s">
        <v>272</v>
      </c>
      <c r="J21" s="55"/>
      <c r="K21" s="47"/>
      <c r="L21" s="47"/>
      <c r="M21" s="174"/>
      <c r="N21" s="47"/>
      <c r="O21" s="55"/>
      <c r="P21" s="47"/>
      <c r="Q21" s="198"/>
      <c r="R21" s="47" t="s">
        <v>408</v>
      </c>
      <c r="S21" s="47"/>
      <c r="T21" s="49"/>
    </row>
    <row r="22" spans="1:20" ht="18.75" customHeight="1">
      <c r="A22" s="71" t="s">
        <v>473</v>
      </c>
      <c r="B22" s="70" t="s">
        <v>112</v>
      </c>
      <c r="C22" s="71" t="s">
        <v>80</v>
      </c>
      <c r="D22" s="71">
        <v>2</v>
      </c>
      <c r="E22" s="71" t="s">
        <v>80</v>
      </c>
      <c r="F22" s="32" t="s">
        <v>352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/>
      <c r="C23" s="71"/>
      <c r="D23" s="97"/>
      <c r="E23" s="97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409</v>
      </c>
      <c r="C24" s="71"/>
      <c r="D24" s="97"/>
      <c r="E24" s="97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410</v>
      </c>
      <c r="C25" s="71"/>
      <c r="D25" s="97"/>
      <c r="E25" s="97"/>
      <c r="F25" s="32"/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 t="s">
        <v>411</v>
      </c>
      <c r="C26" s="71"/>
      <c r="D26" s="97"/>
      <c r="E26" s="97"/>
      <c r="F26" s="32"/>
      <c r="G26" s="75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97"/>
      <c r="E27" s="97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97"/>
      <c r="E28" s="97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97"/>
      <c r="E29" s="97"/>
      <c r="F29" s="32"/>
      <c r="G29" s="3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97"/>
      <c r="E30" s="97"/>
      <c r="F30" s="32"/>
      <c r="G30" s="4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8"/>
      <c r="E31" s="98"/>
      <c r="F31" s="68"/>
      <c r="G31" s="37"/>
      <c r="H31" s="38"/>
      <c r="I31" s="38"/>
      <c r="J31" s="38"/>
      <c r="K31" s="38"/>
      <c r="L31" s="38"/>
      <c r="M31" s="192"/>
      <c r="N31" s="192"/>
      <c r="O31" s="192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v>12</v>
      </c>
      <c r="D32" s="56">
        <f>SUM(D7:D31)</f>
        <v>334</v>
      </c>
      <c r="E32" s="99">
        <f>SUM(E8:E31)</f>
        <v>14</v>
      </c>
      <c r="F32" s="60"/>
      <c r="G32" s="7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M31:O31"/>
    <mergeCell ref="G4:G5"/>
    <mergeCell ref="H7:H21"/>
    <mergeCell ref="M7:M21"/>
    <mergeCell ref="Q7:Q21"/>
    <mergeCell ref="N13:O13"/>
    <mergeCell ref="N14:O14"/>
  </mergeCells>
  <printOptions horizontalCentered="1"/>
  <pageMargins left="0.07916666666666666" right="0.009895833333333333" top="0.25" bottom="0.18" header="0.25" footer="0.2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3">
      <selection activeCell="J26" sqref="J26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5.8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174</v>
      </c>
      <c r="T3" s="200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201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202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20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97"/>
      <c r="E7" s="97"/>
      <c r="F7" s="66"/>
      <c r="G7" s="39"/>
      <c r="H7" s="193" t="s">
        <v>21</v>
      </c>
      <c r="I7" s="40" t="s">
        <v>100</v>
      </c>
      <c r="J7" s="78"/>
      <c r="K7" s="40"/>
      <c r="L7" s="40"/>
      <c r="M7" s="172" t="s">
        <v>29</v>
      </c>
      <c r="N7" s="109"/>
      <c r="O7" s="78"/>
      <c r="P7" s="40"/>
      <c r="Q7" s="196" t="s">
        <v>27</v>
      </c>
      <c r="R7" s="40"/>
      <c r="S7" s="40"/>
      <c r="T7" s="42"/>
    </row>
    <row r="8" spans="1:20" ht="18.75" customHeight="1">
      <c r="A8" s="71"/>
      <c r="B8" s="70" t="s">
        <v>61</v>
      </c>
      <c r="C8" s="71"/>
      <c r="D8" s="97"/>
      <c r="E8" s="97"/>
      <c r="F8" s="32"/>
      <c r="G8" s="43" t="s">
        <v>5</v>
      </c>
      <c r="H8" s="194"/>
      <c r="I8" s="44"/>
      <c r="J8" s="51"/>
      <c r="K8" s="44"/>
      <c r="L8" s="44"/>
      <c r="M8" s="173"/>
      <c r="N8" s="44"/>
      <c r="O8" s="51"/>
      <c r="P8" s="44"/>
      <c r="Q8" s="197"/>
      <c r="R8" s="44"/>
      <c r="S8" s="44"/>
      <c r="T8" s="45"/>
    </row>
    <row r="9" spans="1:20" ht="18.75" customHeight="1">
      <c r="A9" s="71"/>
      <c r="B9" s="70" t="s">
        <v>62</v>
      </c>
      <c r="C9" s="71"/>
      <c r="D9" s="97"/>
      <c r="E9" s="97"/>
      <c r="F9" s="32"/>
      <c r="G9" s="46"/>
      <c r="H9" s="194"/>
      <c r="I9" s="47" t="s">
        <v>272</v>
      </c>
      <c r="J9" s="55"/>
      <c r="K9" s="47"/>
      <c r="L9" s="47"/>
      <c r="M9" s="173"/>
      <c r="N9" s="47"/>
      <c r="O9" s="55"/>
      <c r="P9" s="47"/>
      <c r="Q9" s="197"/>
      <c r="R9" s="47" t="s">
        <v>412</v>
      </c>
      <c r="S9" s="47"/>
      <c r="T9" s="49"/>
    </row>
    <row r="10" spans="1:20" ht="18.75" customHeight="1">
      <c r="A10" s="71" t="s">
        <v>100</v>
      </c>
      <c r="B10" s="70" t="s">
        <v>101</v>
      </c>
      <c r="C10" s="71">
        <v>1</v>
      </c>
      <c r="D10" s="97">
        <v>3</v>
      </c>
      <c r="E10" s="97">
        <v>2</v>
      </c>
      <c r="F10" s="32" t="s">
        <v>413</v>
      </c>
      <c r="G10" s="50"/>
      <c r="H10" s="194"/>
      <c r="I10" s="40" t="s">
        <v>102</v>
      </c>
      <c r="J10" s="40"/>
      <c r="K10" s="40"/>
      <c r="L10" s="40"/>
      <c r="M10" s="173"/>
      <c r="N10" s="40"/>
      <c r="O10" s="40"/>
      <c r="P10" s="40"/>
      <c r="Q10" s="197"/>
      <c r="R10" s="40"/>
      <c r="S10" s="40"/>
      <c r="T10" s="42"/>
    </row>
    <row r="11" spans="1:20" ht="18.75" customHeight="1">
      <c r="A11" s="71"/>
      <c r="B11" s="70" t="s">
        <v>71</v>
      </c>
      <c r="C11" s="71"/>
      <c r="D11" s="97"/>
      <c r="E11" s="97"/>
      <c r="F11" s="32"/>
      <c r="G11" s="43" t="s">
        <v>6</v>
      </c>
      <c r="H11" s="194"/>
      <c r="I11" s="44"/>
      <c r="J11" s="44"/>
      <c r="K11" s="44"/>
      <c r="L11" s="44"/>
      <c r="M11" s="173"/>
      <c r="N11" s="44"/>
      <c r="O11" s="44"/>
      <c r="P11" s="44"/>
      <c r="Q11" s="197"/>
      <c r="R11" s="44"/>
      <c r="S11" s="44"/>
      <c r="T11" s="45"/>
    </row>
    <row r="12" spans="1:20" ht="18.75" customHeight="1" thickBot="1">
      <c r="A12" s="71" t="s">
        <v>102</v>
      </c>
      <c r="B12" s="70" t="s">
        <v>103</v>
      </c>
      <c r="C12" s="71">
        <v>2</v>
      </c>
      <c r="D12" s="97">
        <v>0</v>
      </c>
      <c r="E12" s="97">
        <v>2</v>
      </c>
      <c r="F12" s="32" t="s">
        <v>347</v>
      </c>
      <c r="G12" s="46"/>
      <c r="H12" s="194"/>
      <c r="I12" s="47" t="s">
        <v>251</v>
      </c>
      <c r="J12" s="47"/>
      <c r="K12" s="47"/>
      <c r="L12" s="47" t="s">
        <v>228</v>
      </c>
      <c r="M12" s="173"/>
      <c r="N12" s="44"/>
      <c r="O12" s="44"/>
      <c r="P12" s="47"/>
      <c r="Q12" s="197"/>
      <c r="R12" s="47"/>
      <c r="S12" s="47"/>
      <c r="T12" s="49"/>
    </row>
    <row r="13" spans="1:20" ht="18.75" customHeight="1">
      <c r="A13" s="71" t="s">
        <v>104</v>
      </c>
      <c r="B13" s="70" t="s">
        <v>105</v>
      </c>
      <c r="C13" s="71">
        <v>1</v>
      </c>
      <c r="D13" s="97">
        <v>3</v>
      </c>
      <c r="E13" s="97">
        <v>2</v>
      </c>
      <c r="F13" s="32" t="s">
        <v>351</v>
      </c>
      <c r="G13" s="50"/>
      <c r="H13" s="194"/>
      <c r="I13" s="40" t="s">
        <v>108</v>
      </c>
      <c r="J13" s="40"/>
      <c r="K13" s="40"/>
      <c r="L13" s="40"/>
      <c r="M13" s="173"/>
      <c r="N13" s="178" t="s">
        <v>38</v>
      </c>
      <c r="O13" s="179"/>
      <c r="P13" s="78" t="s">
        <v>106</v>
      </c>
      <c r="Q13" s="197"/>
      <c r="R13" s="40"/>
      <c r="S13" s="40"/>
      <c r="T13" s="42"/>
    </row>
    <row r="14" spans="1:20" ht="18.75" customHeight="1">
      <c r="A14" s="71"/>
      <c r="B14" s="70" t="s">
        <v>74</v>
      </c>
      <c r="C14" s="71"/>
      <c r="D14" s="97"/>
      <c r="E14" s="97"/>
      <c r="F14" s="32"/>
      <c r="G14" s="43" t="s">
        <v>7</v>
      </c>
      <c r="H14" s="194"/>
      <c r="I14" s="44"/>
      <c r="J14" s="44"/>
      <c r="K14" s="44"/>
      <c r="L14" s="44"/>
      <c r="M14" s="173"/>
      <c r="N14" s="180" t="s">
        <v>473</v>
      </c>
      <c r="O14" s="181"/>
      <c r="P14" s="134"/>
      <c r="Q14" s="197"/>
      <c r="R14" s="44"/>
      <c r="S14" s="44"/>
      <c r="T14" s="45"/>
    </row>
    <row r="15" spans="1:20" ht="18.75" customHeight="1" thickBot="1">
      <c r="A15" s="71" t="s">
        <v>106</v>
      </c>
      <c r="B15" s="70" t="s">
        <v>107</v>
      </c>
      <c r="C15" s="71">
        <v>0</v>
      </c>
      <c r="D15" s="97">
        <v>6</v>
      </c>
      <c r="E15" s="97">
        <v>2</v>
      </c>
      <c r="F15" s="32" t="s">
        <v>340</v>
      </c>
      <c r="G15" s="46"/>
      <c r="H15" s="194"/>
      <c r="I15" s="47" t="s">
        <v>251</v>
      </c>
      <c r="J15" s="47"/>
      <c r="K15" s="47"/>
      <c r="L15" s="47" t="s">
        <v>271</v>
      </c>
      <c r="M15" s="173"/>
      <c r="N15" s="82" t="s">
        <v>321</v>
      </c>
      <c r="O15" s="83" t="s">
        <v>252</v>
      </c>
      <c r="P15" s="55" t="s">
        <v>218</v>
      </c>
      <c r="Q15" s="197"/>
      <c r="R15" s="47"/>
      <c r="S15" s="55" t="s">
        <v>252</v>
      </c>
      <c r="T15" s="49"/>
    </row>
    <row r="16" spans="1:20" ht="18.75" customHeight="1">
      <c r="A16" s="71" t="s">
        <v>108</v>
      </c>
      <c r="B16" s="70" t="s">
        <v>109</v>
      </c>
      <c r="C16" s="71">
        <v>2</v>
      </c>
      <c r="D16" s="97">
        <v>0</v>
      </c>
      <c r="E16" s="97">
        <v>2</v>
      </c>
      <c r="F16" s="32" t="s">
        <v>350</v>
      </c>
      <c r="G16" s="50"/>
      <c r="H16" s="194"/>
      <c r="I16" s="40" t="s">
        <v>106</v>
      </c>
      <c r="J16" s="40"/>
      <c r="K16" s="40"/>
      <c r="L16" s="40"/>
      <c r="M16" s="173"/>
      <c r="N16" s="44"/>
      <c r="O16" s="44"/>
      <c r="P16" s="44"/>
      <c r="Q16" s="197"/>
      <c r="R16" s="40"/>
      <c r="S16" s="40"/>
      <c r="T16" s="42"/>
    </row>
    <row r="17" spans="1:20" ht="18.75" customHeight="1">
      <c r="A17" s="71"/>
      <c r="B17" s="70" t="s">
        <v>75</v>
      </c>
      <c r="C17" s="71"/>
      <c r="D17" s="97"/>
      <c r="E17" s="97"/>
      <c r="F17" s="32"/>
      <c r="G17" s="43" t="s">
        <v>8</v>
      </c>
      <c r="H17" s="194"/>
      <c r="I17" s="44"/>
      <c r="J17" s="44"/>
      <c r="K17" s="44"/>
      <c r="L17" s="44"/>
      <c r="M17" s="173"/>
      <c r="N17" s="44"/>
      <c r="O17" s="44"/>
      <c r="P17" s="44"/>
      <c r="Q17" s="197"/>
      <c r="R17" s="44"/>
      <c r="S17" s="44"/>
      <c r="T17" s="45"/>
    </row>
    <row r="18" spans="1:20" ht="18.75" customHeight="1">
      <c r="A18" s="71" t="s">
        <v>110</v>
      </c>
      <c r="B18" s="70" t="s">
        <v>111</v>
      </c>
      <c r="C18" s="71">
        <v>0</v>
      </c>
      <c r="D18" s="97">
        <v>320</v>
      </c>
      <c r="E18" s="97">
        <v>4</v>
      </c>
      <c r="F18" s="32" t="s">
        <v>332</v>
      </c>
      <c r="G18" s="46"/>
      <c r="H18" s="194"/>
      <c r="I18" s="47" t="s">
        <v>253</v>
      </c>
      <c r="J18" s="55"/>
      <c r="K18" s="47"/>
      <c r="L18" s="47"/>
      <c r="M18" s="173"/>
      <c r="N18" s="47"/>
      <c r="O18" s="47"/>
      <c r="P18" s="47"/>
      <c r="Q18" s="197"/>
      <c r="R18" s="47"/>
      <c r="S18" s="55" t="s">
        <v>252</v>
      </c>
      <c r="T18" s="49"/>
    </row>
    <row r="19" spans="1:20" ht="18.75" customHeight="1">
      <c r="A19" s="71"/>
      <c r="B19" s="70" t="s">
        <v>76</v>
      </c>
      <c r="C19" s="71"/>
      <c r="D19" s="97"/>
      <c r="E19" s="97"/>
      <c r="F19" s="32"/>
      <c r="G19" s="50"/>
      <c r="H19" s="194"/>
      <c r="I19" s="40" t="s">
        <v>104</v>
      </c>
      <c r="J19" s="40"/>
      <c r="K19" s="40"/>
      <c r="L19" s="40"/>
      <c r="M19" s="173"/>
      <c r="N19" s="40"/>
      <c r="O19" s="40"/>
      <c r="P19" s="40"/>
      <c r="Q19" s="197"/>
      <c r="R19" s="40"/>
      <c r="S19" s="40"/>
      <c r="T19" s="42"/>
    </row>
    <row r="20" spans="1:20" ht="18.75" customHeight="1">
      <c r="A20" s="71"/>
      <c r="B20" s="70" t="s">
        <v>77</v>
      </c>
      <c r="C20" s="71"/>
      <c r="D20" s="97"/>
      <c r="E20" s="97"/>
      <c r="F20" s="32"/>
      <c r="G20" s="43" t="s">
        <v>9</v>
      </c>
      <c r="H20" s="194"/>
      <c r="I20" s="44"/>
      <c r="J20" s="44"/>
      <c r="K20" s="44"/>
      <c r="L20" s="44"/>
      <c r="M20" s="173"/>
      <c r="N20" s="44"/>
      <c r="O20" s="44"/>
      <c r="P20" s="44"/>
      <c r="Q20" s="197"/>
      <c r="R20" s="44"/>
      <c r="S20" s="44"/>
      <c r="T20" s="45"/>
    </row>
    <row r="21" spans="1:20" ht="18.75" customHeight="1">
      <c r="A21" s="71"/>
      <c r="B21" s="70" t="s">
        <v>78</v>
      </c>
      <c r="C21" s="71"/>
      <c r="D21" s="97"/>
      <c r="E21" s="97"/>
      <c r="F21" s="58"/>
      <c r="G21" s="46"/>
      <c r="H21" s="195"/>
      <c r="I21" s="47" t="s">
        <v>268</v>
      </c>
      <c r="J21" s="69"/>
      <c r="K21" s="47"/>
      <c r="L21" s="47"/>
      <c r="M21" s="174"/>
      <c r="N21" s="47"/>
      <c r="O21" s="47"/>
      <c r="P21" s="47"/>
      <c r="Q21" s="198"/>
      <c r="R21" s="47" t="s">
        <v>257</v>
      </c>
      <c r="S21" s="47"/>
      <c r="T21" s="49"/>
    </row>
    <row r="22" spans="1:20" ht="18.75" customHeight="1">
      <c r="A22" s="71" t="s">
        <v>446</v>
      </c>
      <c r="B22" s="70" t="s">
        <v>112</v>
      </c>
      <c r="C22" s="71" t="s">
        <v>80</v>
      </c>
      <c r="D22" s="71">
        <v>2</v>
      </c>
      <c r="E22" s="71" t="s">
        <v>80</v>
      </c>
      <c r="F22" s="32" t="s">
        <v>340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/>
      <c r="C23" s="71"/>
      <c r="D23" s="97"/>
      <c r="E23" s="97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414</v>
      </c>
      <c r="C24" s="71"/>
      <c r="D24" s="97"/>
      <c r="E24" s="97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415</v>
      </c>
      <c r="C25" s="71"/>
      <c r="D25" s="97"/>
      <c r="E25" s="97"/>
      <c r="F25" s="32"/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 t="s">
        <v>406</v>
      </c>
      <c r="C26" s="71"/>
      <c r="D26" s="97"/>
      <c r="E26" s="97"/>
      <c r="F26" s="32"/>
      <c r="G26" s="75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97"/>
      <c r="E27" s="97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97"/>
      <c r="E28" s="97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112"/>
      <c r="C29" s="71"/>
      <c r="D29" s="97"/>
      <c r="E29" s="97"/>
      <c r="F29" s="32"/>
      <c r="G29" s="3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112"/>
      <c r="C30" s="71"/>
      <c r="D30" s="97"/>
      <c r="E30" s="97"/>
      <c r="F30" s="32"/>
      <c r="G30" s="4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8"/>
      <c r="E31" s="98"/>
      <c r="F31" s="68"/>
      <c r="G31" s="37"/>
      <c r="H31" s="38"/>
      <c r="I31" s="38"/>
      <c r="J31" s="38"/>
      <c r="K31" s="38"/>
      <c r="L31" s="38"/>
      <c r="M31" s="192"/>
      <c r="N31" s="192"/>
      <c r="O31" s="192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v>12</v>
      </c>
      <c r="D32" s="56">
        <f>SUM(D7:D31)</f>
        <v>334</v>
      </c>
      <c r="E32" s="99">
        <f>SUM(E8:E31)</f>
        <v>14</v>
      </c>
      <c r="F32" s="60"/>
      <c r="G32" s="7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M31:O31"/>
    <mergeCell ref="G4:G5"/>
    <mergeCell ref="H7:H21"/>
    <mergeCell ref="M7:M21"/>
    <mergeCell ref="Q7:Q21"/>
    <mergeCell ref="N13:O13"/>
    <mergeCell ref="N14:O14"/>
  </mergeCells>
  <printOptions horizontalCentered="1"/>
  <pageMargins left="0.16" right="0.14" top="0.25" bottom="0.18" header="0.25" footer="0.2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0" workbookViewId="0" topLeftCell="A4">
      <selection activeCell="F26" sqref="F26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47</v>
      </c>
      <c r="T3" s="200"/>
    </row>
    <row r="4" spans="1:20" ht="18.75" customHeight="1">
      <c r="A4" s="201" t="s">
        <v>2</v>
      </c>
      <c r="B4" s="201" t="s">
        <v>3</v>
      </c>
      <c r="C4" s="187" t="s">
        <v>35</v>
      </c>
      <c r="D4" s="187" t="s">
        <v>36</v>
      </c>
      <c r="E4" s="187" t="s">
        <v>4</v>
      </c>
      <c r="F4" s="201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202"/>
      <c r="B5" s="202"/>
      <c r="C5" s="187"/>
      <c r="D5" s="187"/>
      <c r="E5" s="187"/>
      <c r="F5" s="202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203"/>
      <c r="B6" s="203"/>
      <c r="C6" s="187"/>
      <c r="D6" s="187"/>
      <c r="E6" s="187"/>
      <c r="F6" s="20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113</v>
      </c>
      <c r="C7" s="71"/>
      <c r="D7" s="71"/>
      <c r="E7" s="71"/>
      <c r="F7" s="66"/>
      <c r="G7" s="39"/>
      <c r="H7" s="169" t="s">
        <v>21</v>
      </c>
      <c r="I7" s="109" t="s">
        <v>129</v>
      </c>
      <c r="J7" s="78"/>
      <c r="K7" s="40"/>
      <c r="L7" s="40" t="s">
        <v>278</v>
      </c>
      <c r="M7" s="172" t="s">
        <v>29</v>
      </c>
      <c r="N7" s="40" t="s">
        <v>118</v>
      </c>
      <c r="O7" s="40"/>
      <c r="P7" s="40"/>
      <c r="Q7" s="175" t="s">
        <v>27</v>
      </c>
      <c r="R7" s="40" t="s">
        <v>280</v>
      </c>
      <c r="S7" s="40"/>
      <c r="T7" s="42"/>
    </row>
    <row r="8" spans="1:20" ht="18.75" customHeight="1">
      <c r="A8" s="71" t="s">
        <v>114</v>
      </c>
      <c r="B8" s="70" t="s">
        <v>115</v>
      </c>
      <c r="C8" s="93">
        <v>1</v>
      </c>
      <c r="D8" s="93">
        <v>3</v>
      </c>
      <c r="E8" s="93">
        <v>2</v>
      </c>
      <c r="F8" s="32" t="s">
        <v>354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 t="s">
        <v>116</v>
      </c>
      <c r="B9" s="70" t="s">
        <v>117</v>
      </c>
      <c r="C9" s="93">
        <v>1</v>
      </c>
      <c r="D9" s="93">
        <v>2</v>
      </c>
      <c r="E9" s="93">
        <v>2</v>
      </c>
      <c r="F9" s="32" t="s">
        <v>355</v>
      </c>
      <c r="G9" s="46"/>
      <c r="H9" s="170"/>
      <c r="I9" s="110" t="s">
        <v>419</v>
      </c>
      <c r="J9" s="47"/>
      <c r="K9" s="47"/>
      <c r="L9" s="47" t="s">
        <v>279</v>
      </c>
      <c r="M9" s="173"/>
      <c r="N9" s="47" t="s">
        <v>245</v>
      </c>
      <c r="O9" s="47"/>
      <c r="P9" s="47"/>
      <c r="Q9" s="176"/>
      <c r="R9" s="47" t="s">
        <v>281</v>
      </c>
      <c r="S9" s="47"/>
      <c r="T9" s="49"/>
    </row>
    <row r="10" spans="1:20" ht="18.75" customHeight="1">
      <c r="A10" s="71" t="s">
        <v>118</v>
      </c>
      <c r="B10" s="70" t="s">
        <v>70</v>
      </c>
      <c r="C10" s="93">
        <v>1</v>
      </c>
      <c r="D10" s="93">
        <v>3</v>
      </c>
      <c r="E10" s="93">
        <v>2</v>
      </c>
      <c r="F10" s="32" t="s">
        <v>356</v>
      </c>
      <c r="G10" s="50"/>
      <c r="H10" s="170"/>
      <c r="I10" s="40" t="s">
        <v>123</v>
      </c>
      <c r="J10" s="40" t="s">
        <v>121</v>
      </c>
      <c r="K10" s="40"/>
      <c r="L10" s="40"/>
      <c r="M10" s="173"/>
      <c r="N10" s="40" t="s">
        <v>125</v>
      </c>
      <c r="O10" s="40"/>
      <c r="P10" s="40"/>
      <c r="Q10" s="176"/>
      <c r="R10" s="40"/>
      <c r="S10" s="40"/>
      <c r="T10" s="42"/>
    </row>
    <row r="11" spans="1:20" ht="18.75" customHeight="1">
      <c r="A11" s="71" t="s">
        <v>119</v>
      </c>
      <c r="B11" s="70" t="s">
        <v>120</v>
      </c>
      <c r="C11" s="93">
        <v>1</v>
      </c>
      <c r="D11" s="93">
        <v>3</v>
      </c>
      <c r="E11" s="93">
        <v>2</v>
      </c>
      <c r="F11" s="32" t="s">
        <v>416</v>
      </c>
      <c r="G11" s="43" t="s">
        <v>6</v>
      </c>
      <c r="H11" s="170"/>
      <c r="I11" s="44" t="s">
        <v>236</v>
      </c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 t="s">
        <v>121</v>
      </c>
      <c r="B12" s="70" t="s">
        <v>122</v>
      </c>
      <c r="C12" s="93">
        <v>1</v>
      </c>
      <c r="D12" s="93">
        <v>2</v>
      </c>
      <c r="E12" s="93">
        <v>2</v>
      </c>
      <c r="F12" s="32" t="s">
        <v>336</v>
      </c>
      <c r="G12" s="46"/>
      <c r="H12" s="170"/>
      <c r="I12" s="47" t="s">
        <v>244</v>
      </c>
      <c r="J12" s="47" t="s">
        <v>285</v>
      </c>
      <c r="K12" s="47"/>
      <c r="L12" s="47" t="s">
        <v>274</v>
      </c>
      <c r="M12" s="173"/>
      <c r="N12" s="47" t="s">
        <v>277</v>
      </c>
      <c r="O12" s="47"/>
      <c r="P12" s="47" t="s">
        <v>275</v>
      </c>
      <c r="Q12" s="176"/>
      <c r="R12" s="47"/>
      <c r="S12" s="47"/>
      <c r="T12" s="49"/>
    </row>
    <row r="13" spans="1:20" ht="18.75" customHeight="1">
      <c r="A13" s="71"/>
      <c r="B13" s="70" t="s">
        <v>50</v>
      </c>
      <c r="C13" s="71"/>
      <c r="D13" s="71"/>
      <c r="E13" s="71"/>
      <c r="F13" s="32"/>
      <c r="G13" s="50"/>
      <c r="H13" s="170"/>
      <c r="I13" s="40" t="s">
        <v>114</v>
      </c>
      <c r="J13" s="40"/>
      <c r="K13" s="40"/>
      <c r="L13" s="40"/>
      <c r="M13" s="173"/>
      <c r="N13" s="178" t="s">
        <v>38</v>
      </c>
      <c r="O13" s="179"/>
      <c r="P13" s="84" t="s">
        <v>123</v>
      </c>
      <c r="Q13" s="176"/>
      <c r="R13" s="40"/>
      <c r="S13" s="40"/>
      <c r="T13" s="42"/>
    </row>
    <row r="14" spans="1:20" ht="18.75" customHeight="1">
      <c r="A14" s="71" t="s">
        <v>123</v>
      </c>
      <c r="B14" s="70" t="s">
        <v>124</v>
      </c>
      <c r="C14" s="71">
        <v>3</v>
      </c>
      <c r="D14" s="71">
        <v>0</v>
      </c>
      <c r="E14" s="71">
        <v>3</v>
      </c>
      <c r="F14" s="32" t="s">
        <v>335</v>
      </c>
      <c r="G14" s="43" t="s">
        <v>7</v>
      </c>
      <c r="H14" s="170"/>
      <c r="I14" s="44"/>
      <c r="J14" s="44"/>
      <c r="K14" s="44"/>
      <c r="L14" s="44"/>
      <c r="M14" s="173"/>
      <c r="N14" s="180" t="s">
        <v>131</v>
      </c>
      <c r="O14" s="181"/>
      <c r="P14" s="53"/>
      <c r="Q14" s="176"/>
      <c r="R14" s="44"/>
      <c r="S14" s="44"/>
      <c r="T14" s="45"/>
    </row>
    <row r="15" spans="1:20" ht="18.75" customHeight="1" thickBot="1">
      <c r="A15" s="71"/>
      <c r="B15" s="70" t="s">
        <v>61</v>
      </c>
      <c r="C15" s="71"/>
      <c r="D15" s="71"/>
      <c r="E15" s="71"/>
      <c r="F15" s="32"/>
      <c r="G15" s="46"/>
      <c r="H15" s="170"/>
      <c r="I15" s="47" t="s">
        <v>208</v>
      </c>
      <c r="J15" s="47"/>
      <c r="K15" s="47"/>
      <c r="L15" s="47" t="s">
        <v>276</v>
      </c>
      <c r="M15" s="173"/>
      <c r="N15" s="82" t="s">
        <v>286</v>
      </c>
      <c r="O15" s="83" t="s">
        <v>287</v>
      </c>
      <c r="P15" s="80" t="s">
        <v>236</v>
      </c>
      <c r="Q15" s="176"/>
      <c r="R15" s="47" t="s">
        <v>244</v>
      </c>
      <c r="S15" s="47"/>
      <c r="T15" s="49"/>
    </row>
    <row r="16" spans="1:20" ht="18.75" customHeight="1">
      <c r="A16" s="71"/>
      <c r="B16" s="70" t="s">
        <v>62</v>
      </c>
      <c r="C16" s="71"/>
      <c r="D16" s="71"/>
      <c r="E16" s="71"/>
      <c r="F16" s="32"/>
      <c r="G16" s="50"/>
      <c r="H16" s="170"/>
      <c r="I16" s="40" t="s">
        <v>119</v>
      </c>
      <c r="J16" s="40"/>
      <c r="K16" s="40"/>
      <c r="L16" s="40" t="s">
        <v>417</v>
      </c>
      <c r="M16" s="173"/>
      <c r="N16" s="44" t="s">
        <v>116</v>
      </c>
      <c r="O16" s="44"/>
      <c r="P16" s="44" t="s">
        <v>282</v>
      </c>
      <c r="Q16" s="176"/>
      <c r="R16" s="40"/>
      <c r="S16" s="40"/>
      <c r="T16" s="42"/>
    </row>
    <row r="17" spans="1:20" ht="18.75" customHeight="1">
      <c r="A17" s="71" t="s">
        <v>125</v>
      </c>
      <c r="B17" s="70" t="s">
        <v>126</v>
      </c>
      <c r="C17" s="71">
        <v>3</v>
      </c>
      <c r="D17" s="71">
        <v>0</v>
      </c>
      <c r="E17" s="71">
        <v>3</v>
      </c>
      <c r="F17" s="32" t="s">
        <v>357</v>
      </c>
      <c r="G17" s="43" t="s">
        <v>8</v>
      </c>
      <c r="H17" s="170"/>
      <c r="I17" s="44"/>
      <c r="J17" s="44"/>
      <c r="K17" s="44"/>
      <c r="L17" s="44"/>
      <c r="M17" s="173"/>
      <c r="N17" s="44"/>
      <c r="O17" s="44"/>
      <c r="P17" s="44"/>
      <c r="Q17" s="176"/>
      <c r="R17" s="44"/>
      <c r="S17" s="44"/>
      <c r="T17" s="45"/>
    </row>
    <row r="18" spans="1:20" ht="18.75" customHeight="1">
      <c r="A18" s="71" t="s">
        <v>127</v>
      </c>
      <c r="B18" s="70" t="s">
        <v>128</v>
      </c>
      <c r="C18" s="93">
        <v>3</v>
      </c>
      <c r="D18" s="93">
        <v>0</v>
      </c>
      <c r="E18" s="93">
        <v>3</v>
      </c>
      <c r="F18" s="32" t="s">
        <v>352</v>
      </c>
      <c r="G18" s="46"/>
      <c r="H18" s="170"/>
      <c r="I18" s="47" t="s">
        <v>284</v>
      </c>
      <c r="J18" s="47"/>
      <c r="K18" s="47"/>
      <c r="L18" s="47" t="s">
        <v>418</v>
      </c>
      <c r="M18" s="173"/>
      <c r="N18" s="47" t="s">
        <v>204</v>
      </c>
      <c r="O18" s="47"/>
      <c r="P18" s="47" t="s">
        <v>283</v>
      </c>
      <c r="Q18" s="176"/>
      <c r="R18" s="47"/>
      <c r="S18" s="47"/>
      <c r="T18" s="49"/>
    </row>
    <row r="19" spans="1:20" ht="18.75" customHeight="1">
      <c r="A19" s="71"/>
      <c r="B19" s="70" t="s">
        <v>71</v>
      </c>
      <c r="C19" s="93"/>
      <c r="D19" s="93"/>
      <c r="E19" s="93"/>
      <c r="F19" s="32"/>
      <c r="G19" s="50"/>
      <c r="H19" s="170"/>
      <c r="I19" s="40" t="s">
        <v>127</v>
      </c>
      <c r="J19" s="40"/>
      <c r="K19" s="40"/>
      <c r="L19" s="40"/>
      <c r="M19" s="173"/>
      <c r="N19" s="40"/>
      <c r="O19" s="40"/>
      <c r="P19" s="40"/>
      <c r="Q19" s="176"/>
      <c r="R19" s="40"/>
      <c r="S19" s="40"/>
      <c r="T19" s="42"/>
    </row>
    <row r="20" spans="1:20" ht="18.75" customHeight="1">
      <c r="A20" s="71" t="s">
        <v>129</v>
      </c>
      <c r="B20" s="70" t="s">
        <v>130</v>
      </c>
      <c r="C20" s="71">
        <v>2</v>
      </c>
      <c r="D20" s="71">
        <v>2</v>
      </c>
      <c r="E20" s="71">
        <v>3</v>
      </c>
      <c r="F20" s="32" t="s">
        <v>358</v>
      </c>
      <c r="G20" s="43" t="s">
        <v>9</v>
      </c>
      <c r="H20" s="170"/>
      <c r="I20" s="44"/>
      <c r="J20" s="44"/>
      <c r="K20" s="44"/>
      <c r="L20" s="44"/>
      <c r="M20" s="173"/>
      <c r="N20" s="44"/>
      <c r="O20" s="44"/>
      <c r="P20" s="44"/>
      <c r="Q20" s="176"/>
      <c r="R20" s="44"/>
      <c r="S20" s="44"/>
      <c r="T20" s="45"/>
    </row>
    <row r="21" spans="1:20" ht="18.75" customHeight="1">
      <c r="A21" s="71"/>
      <c r="B21" s="70" t="s">
        <v>74</v>
      </c>
      <c r="C21" s="71"/>
      <c r="D21" s="71"/>
      <c r="E21" s="71"/>
      <c r="F21" s="58"/>
      <c r="G21" s="46"/>
      <c r="H21" s="171"/>
      <c r="I21" s="47" t="s">
        <v>269</v>
      </c>
      <c r="J21" s="47"/>
      <c r="K21" s="47" t="s">
        <v>273</v>
      </c>
      <c r="L21" s="47"/>
      <c r="M21" s="174"/>
      <c r="N21" s="47"/>
      <c r="O21" s="47"/>
      <c r="P21" s="47"/>
      <c r="Q21" s="177"/>
      <c r="R21" s="47"/>
      <c r="S21" s="47"/>
      <c r="T21" s="49"/>
    </row>
    <row r="22" spans="1:20" ht="18.75" customHeight="1">
      <c r="A22" s="71"/>
      <c r="B22" s="70" t="s">
        <v>75</v>
      </c>
      <c r="C22" s="71"/>
      <c r="D22" s="71"/>
      <c r="E22" s="71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76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77</v>
      </c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78</v>
      </c>
      <c r="C25" s="71"/>
      <c r="D25" s="71"/>
      <c r="E25" s="71"/>
      <c r="F25" s="32"/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131</v>
      </c>
      <c r="B26" s="70" t="s">
        <v>99</v>
      </c>
      <c r="C26" s="71">
        <v>0</v>
      </c>
      <c r="D26" s="71">
        <v>2</v>
      </c>
      <c r="E26" s="71">
        <v>0</v>
      </c>
      <c r="F26" s="32" t="s">
        <v>359</v>
      </c>
      <c r="G26" s="75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 t="s">
        <v>3</v>
      </c>
      <c r="C27" s="71"/>
      <c r="D27" s="71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32"/>
      <c r="G29" s="3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0"/>
      <c r="C32" s="71"/>
      <c r="D32" s="71"/>
      <c r="E32" s="71"/>
      <c r="F32" s="102"/>
      <c r="G32" s="37"/>
      <c r="H32" s="38"/>
      <c r="I32" s="38"/>
      <c r="J32" s="38"/>
      <c r="K32" s="38"/>
      <c r="M32" s="33"/>
      <c r="N32" s="33"/>
      <c r="O32" s="204"/>
      <c r="P32" s="204"/>
      <c r="Q32" s="204"/>
      <c r="R32" s="25"/>
      <c r="S32" s="25"/>
      <c r="T32" s="5"/>
    </row>
    <row r="33" spans="1:20" ht="18.75" customHeight="1">
      <c r="A33" s="56"/>
      <c r="B33" s="56" t="s">
        <v>34</v>
      </c>
      <c r="C33" s="56">
        <f>SUM(C8:C32)</f>
        <v>16</v>
      </c>
      <c r="D33" s="56">
        <f>SUM(D8:D32)</f>
        <v>17</v>
      </c>
      <c r="E33" s="56">
        <f>SUM(E8:E32)</f>
        <v>22</v>
      </c>
      <c r="F33" s="103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15748031496062992" right="0.03937007874015748" top="0.2362204724409449" bottom="0" header="0.2362204724409449" footer="0.1968503937007874"/>
  <pageSetup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0" workbookViewId="0" topLeftCell="A4">
      <selection activeCell="P24" sqref="P24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48</v>
      </c>
      <c r="T3" s="200"/>
    </row>
    <row r="4" spans="1:20" ht="18.75" customHeight="1">
      <c r="A4" s="201" t="s">
        <v>2</v>
      </c>
      <c r="B4" s="201" t="s">
        <v>3</v>
      </c>
      <c r="C4" s="187" t="s">
        <v>35</v>
      </c>
      <c r="D4" s="187" t="s">
        <v>36</v>
      </c>
      <c r="E4" s="187" t="s">
        <v>4</v>
      </c>
      <c r="F4" s="201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202"/>
      <c r="B5" s="202"/>
      <c r="C5" s="187"/>
      <c r="D5" s="187"/>
      <c r="E5" s="187"/>
      <c r="F5" s="202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203"/>
      <c r="B6" s="203"/>
      <c r="C6" s="187"/>
      <c r="D6" s="187"/>
      <c r="E6" s="187"/>
      <c r="F6" s="20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106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113</v>
      </c>
      <c r="C7" s="71"/>
      <c r="D7" s="71"/>
      <c r="E7" s="71"/>
      <c r="F7" s="66"/>
      <c r="G7" s="39"/>
      <c r="H7" s="169" t="s">
        <v>21</v>
      </c>
      <c r="I7" s="40"/>
      <c r="J7" s="63"/>
      <c r="K7" s="109"/>
      <c r="L7" s="78"/>
      <c r="M7" s="172" t="s">
        <v>29</v>
      </c>
      <c r="N7" s="44" t="s">
        <v>116</v>
      </c>
      <c r="O7" s="40"/>
      <c r="P7" s="40" t="s">
        <v>291</v>
      </c>
      <c r="Q7" s="175" t="s">
        <v>27</v>
      </c>
      <c r="R7" s="40" t="s">
        <v>125</v>
      </c>
      <c r="S7" s="40"/>
      <c r="T7" s="42"/>
    </row>
    <row r="8" spans="1:20" ht="18.75" customHeight="1">
      <c r="A8" s="71" t="s">
        <v>114</v>
      </c>
      <c r="B8" s="70" t="s">
        <v>115</v>
      </c>
      <c r="C8" s="93">
        <v>1</v>
      </c>
      <c r="D8" s="93">
        <v>3</v>
      </c>
      <c r="E8" s="93">
        <v>2</v>
      </c>
      <c r="F8" s="32" t="s">
        <v>362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 t="s">
        <v>116</v>
      </c>
      <c r="B9" s="70" t="s">
        <v>117</v>
      </c>
      <c r="C9" s="93">
        <v>1</v>
      </c>
      <c r="D9" s="93">
        <v>2</v>
      </c>
      <c r="E9" s="93">
        <v>2</v>
      </c>
      <c r="F9" s="32" t="s">
        <v>363</v>
      </c>
      <c r="G9" s="46"/>
      <c r="H9" s="170"/>
      <c r="I9" s="47"/>
      <c r="J9" s="47"/>
      <c r="K9" s="47"/>
      <c r="L9" s="47"/>
      <c r="M9" s="173"/>
      <c r="N9" s="47"/>
      <c r="O9" s="47"/>
      <c r="P9" s="47" t="s">
        <v>292</v>
      </c>
      <c r="Q9" s="176"/>
      <c r="R9" s="47" t="s">
        <v>277</v>
      </c>
      <c r="S9" s="47"/>
      <c r="T9" s="49" t="s">
        <v>275</v>
      </c>
    </row>
    <row r="10" spans="1:20" ht="18.75" customHeight="1">
      <c r="A10" s="71" t="s">
        <v>118</v>
      </c>
      <c r="B10" s="70" t="s">
        <v>70</v>
      </c>
      <c r="C10" s="93">
        <v>1</v>
      </c>
      <c r="D10" s="93">
        <v>3</v>
      </c>
      <c r="E10" s="93">
        <v>2</v>
      </c>
      <c r="F10" s="32" t="s">
        <v>364</v>
      </c>
      <c r="G10" s="50"/>
      <c r="H10" s="170"/>
      <c r="I10" s="40"/>
      <c r="J10" s="40"/>
      <c r="K10" s="40" t="s">
        <v>127</v>
      </c>
      <c r="L10" s="40"/>
      <c r="M10" s="173"/>
      <c r="N10" s="40"/>
      <c r="O10" s="40" t="s">
        <v>121</v>
      </c>
      <c r="P10" s="40"/>
      <c r="Q10" s="176"/>
      <c r="R10" s="40"/>
      <c r="S10" s="150"/>
      <c r="T10" s="151"/>
    </row>
    <row r="11" spans="1:20" ht="18.75" customHeight="1">
      <c r="A11" s="71" t="s">
        <v>119</v>
      </c>
      <c r="B11" s="70" t="s">
        <v>120</v>
      </c>
      <c r="C11" s="93">
        <v>1</v>
      </c>
      <c r="D11" s="93">
        <v>3</v>
      </c>
      <c r="E11" s="93">
        <v>2</v>
      </c>
      <c r="F11" s="32" t="s">
        <v>420</v>
      </c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152"/>
      <c r="T11" s="153"/>
    </row>
    <row r="12" spans="1:20" ht="18.75" customHeight="1" thickBot="1">
      <c r="A12" s="71" t="s">
        <v>121</v>
      </c>
      <c r="B12" s="70" t="s">
        <v>122</v>
      </c>
      <c r="C12" s="93">
        <v>1</v>
      </c>
      <c r="D12" s="93">
        <v>2</v>
      </c>
      <c r="E12" s="93">
        <v>2</v>
      </c>
      <c r="F12" s="32" t="s">
        <v>365</v>
      </c>
      <c r="G12" s="46"/>
      <c r="H12" s="170"/>
      <c r="I12" s="47"/>
      <c r="J12" s="47"/>
      <c r="K12" s="110" t="s">
        <v>289</v>
      </c>
      <c r="L12" s="47"/>
      <c r="M12" s="173"/>
      <c r="N12" s="47" t="s">
        <v>211</v>
      </c>
      <c r="O12" s="47" t="s">
        <v>447</v>
      </c>
      <c r="P12" s="47"/>
      <c r="Q12" s="176"/>
      <c r="R12" s="47" t="s">
        <v>290</v>
      </c>
      <c r="S12" s="154"/>
      <c r="T12" s="155"/>
    </row>
    <row r="13" spans="1:20" ht="18.75" customHeight="1">
      <c r="A13" s="71"/>
      <c r="B13" s="70" t="s">
        <v>50</v>
      </c>
      <c r="C13" s="71"/>
      <c r="D13" s="71"/>
      <c r="E13" s="71"/>
      <c r="F13" s="32"/>
      <c r="G13" s="50"/>
      <c r="H13" s="170"/>
      <c r="I13" s="40"/>
      <c r="J13" s="40"/>
      <c r="K13" s="40" t="s">
        <v>118</v>
      </c>
      <c r="L13" s="40" t="s">
        <v>295</v>
      </c>
      <c r="M13" s="173"/>
      <c r="N13" s="178" t="s">
        <v>38</v>
      </c>
      <c r="O13" s="179"/>
      <c r="P13" s="40" t="s">
        <v>119</v>
      </c>
      <c r="Q13" s="176"/>
      <c r="R13" s="40"/>
      <c r="S13" s="40" t="s">
        <v>422</v>
      </c>
      <c r="T13" s="42" t="s">
        <v>423</v>
      </c>
    </row>
    <row r="14" spans="1:20" ht="18.75" customHeight="1">
      <c r="A14" s="71" t="s">
        <v>123</v>
      </c>
      <c r="B14" s="70" t="s">
        <v>124</v>
      </c>
      <c r="C14" s="71">
        <v>3</v>
      </c>
      <c r="D14" s="71">
        <v>0</v>
      </c>
      <c r="E14" s="71">
        <v>3</v>
      </c>
      <c r="F14" s="32" t="s">
        <v>366</v>
      </c>
      <c r="G14" s="43" t="s">
        <v>7</v>
      </c>
      <c r="H14" s="170"/>
      <c r="I14" s="44"/>
      <c r="J14" s="44"/>
      <c r="K14" s="44"/>
      <c r="L14" s="44"/>
      <c r="M14" s="173"/>
      <c r="N14" s="180" t="s">
        <v>131</v>
      </c>
      <c r="O14" s="181"/>
      <c r="P14" s="44"/>
      <c r="Q14" s="176"/>
      <c r="R14" s="44"/>
      <c r="S14" s="44"/>
      <c r="T14" s="45"/>
    </row>
    <row r="15" spans="1:20" ht="18.75" customHeight="1" thickBot="1">
      <c r="A15" s="71"/>
      <c r="B15" s="70" t="s">
        <v>61</v>
      </c>
      <c r="C15" s="71"/>
      <c r="D15" s="71"/>
      <c r="E15" s="71"/>
      <c r="F15" s="32"/>
      <c r="G15" s="46"/>
      <c r="H15" s="170"/>
      <c r="I15" s="47"/>
      <c r="J15" s="47"/>
      <c r="K15" s="47" t="s">
        <v>210</v>
      </c>
      <c r="L15" s="47" t="s">
        <v>217</v>
      </c>
      <c r="M15" s="173"/>
      <c r="N15" s="82" t="s">
        <v>395</v>
      </c>
      <c r="O15" s="83" t="s">
        <v>239</v>
      </c>
      <c r="P15" s="47" t="s">
        <v>284</v>
      </c>
      <c r="Q15" s="176"/>
      <c r="R15" s="47"/>
      <c r="S15" s="47" t="s">
        <v>424</v>
      </c>
      <c r="T15" s="49" t="s">
        <v>425</v>
      </c>
    </row>
    <row r="16" spans="1:20" ht="18.75" customHeight="1">
      <c r="A16" s="71"/>
      <c r="B16" s="70" t="s">
        <v>62</v>
      </c>
      <c r="C16" s="71"/>
      <c r="D16" s="71"/>
      <c r="E16" s="71"/>
      <c r="F16" s="32"/>
      <c r="G16" s="50"/>
      <c r="H16" s="170"/>
      <c r="I16" s="40"/>
      <c r="J16" s="40"/>
      <c r="K16" s="40" t="s">
        <v>118</v>
      </c>
      <c r="L16" s="40" t="s">
        <v>295</v>
      </c>
      <c r="M16" s="173"/>
      <c r="N16" s="40" t="s">
        <v>114</v>
      </c>
      <c r="O16" s="44"/>
      <c r="P16" s="44"/>
      <c r="Q16" s="176"/>
      <c r="R16" s="40"/>
      <c r="S16" s="84" t="s">
        <v>123</v>
      </c>
      <c r="T16" s="42"/>
    </row>
    <row r="17" spans="1:20" ht="18.75" customHeight="1">
      <c r="A17" s="71" t="s">
        <v>125</v>
      </c>
      <c r="B17" s="70" t="s">
        <v>126</v>
      </c>
      <c r="C17" s="71">
        <v>3</v>
      </c>
      <c r="D17" s="71">
        <v>0</v>
      </c>
      <c r="E17" s="71">
        <v>3</v>
      </c>
      <c r="F17" s="32" t="s">
        <v>357</v>
      </c>
      <c r="G17" s="43" t="s">
        <v>8</v>
      </c>
      <c r="H17" s="170"/>
      <c r="I17" s="44"/>
      <c r="J17" s="44"/>
      <c r="K17" s="44"/>
      <c r="L17" s="44"/>
      <c r="M17" s="173"/>
      <c r="N17" s="44"/>
      <c r="O17" s="44"/>
      <c r="P17" s="44"/>
      <c r="Q17" s="176"/>
      <c r="R17" s="124"/>
      <c r="S17" s="44" t="s">
        <v>293</v>
      </c>
      <c r="T17" s="45"/>
    </row>
    <row r="18" spans="1:20" ht="18.75" customHeight="1">
      <c r="A18" s="71" t="s">
        <v>127</v>
      </c>
      <c r="B18" s="70" t="s">
        <v>128</v>
      </c>
      <c r="C18" s="93">
        <v>3</v>
      </c>
      <c r="D18" s="93">
        <v>0</v>
      </c>
      <c r="E18" s="93">
        <v>3</v>
      </c>
      <c r="F18" s="32" t="s">
        <v>360</v>
      </c>
      <c r="G18" s="46"/>
      <c r="H18" s="170"/>
      <c r="I18" s="47"/>
      <c r="J18" s="47"/>
      <c r="K18" s="47" t="s">
        <v>210</v>
      </c>
      <c r="L18" s="47" t="s">
        <v>217</v>
      </c>
      <c r="M18" s="173"/>
      <c r="N18" s="47" t="s">
        <v>196</v>
      </c>
      <c r="O18" s="47"/>
      <c r="P18" s="47"/>
      <c r="Q18" s="176"/>
      <c r="R18" s="47" t="s">
        <v>288</v>
      </c>
      <c r="S18" s="49" t="s">
        <v>421</v>
      </c>
      <c r="T18" s="49"/>
    </row>
    <row r="19" spans="1:20" ht="18.75" customHeight="1">
      <c r="A19" s="71"/>
      <c r="B19" s="70" t="s">
        <v>71</v>
      </c>
      <c r="C19" s="93"/>
      <c r="D19" s="93"/>
      <c r="E19" s="93"/>
      <c r="F19" s="32"/>
      <c r="G19" s="50"/>
      <c r="H19" s="170"/>
      <c r="I19" s="40"/>
      <c r="J19" s="40"/>
      <c r="K19" s="84" t="s">
        <v>123</v>
      </c>
      <c r="L19" s="42"/>
      <c r="M19" s="173"/>
      <c r="N19" s="40" t="s">
        <v>129</v>
      </c>
      <c r="O19" s="40"/>
      <c r="P19" s="40"/>
      <c r="Q19" s="176"/>
      <c r="R19" s="40" t="s">
        <v>294</v>
      </c>
      <c r="S19" s="40"/>
      <c r="T19" s="42"/>
    </row>
    <row r="20" spans="1:20" ht="18.75" customHeight="1">
      <c r="A20" s="71" t="s">
        <v>129</v>
      </c>
      <c r="B20" s="70" t="s">
        <v>130</v>
      </c>
      <c r="C20" s="71">
        <v>2</v>
      </c>
      <c r="D20" s="71">
        <v>2</v>
      </c>
      <c r="E20" s="71">
        <v>3</v>
      </c>
      <c r="F20" s="32" t="s">
        <v>361</v>
      </c>
      <c r="G20" s="43" t="s">
        <v>9</v>
      </c>
      <c r="H20" s="170"/>
      <c r="I20" s="44"/>
      <c r="J20" s="44"/>
      <c r="K20" s="44"/>
      <c r="L20" s="45"/>
      <c r="M20" s="173"/>
      <c r="N20" s="44"/>
      <c r="O20" s="44"/>
      <c r="P20" s="44"/>
      <c r="Q20" s="176"/>
      <c r="R20" s="133"/>
      <c r="S20" s="44"/>
      <c r="T20" s="45"/>
    </row>
    <row r="21" spans="1:20" ht="18.75" customHeight="1">
      <c r="A21" s="71"/>
      <c r="B21" s="70" t="s">
        <v>74</v>
      </c>
      <c r="C21" s="71"/>
      <c r="D21" s="71"/>
      <c r="E21" s="71"/>
      <c r="F21" s="58"/>
      <c r="G21" s="46"/>
      <c r="H21" s="171"/>
      <c r="I21" s="47"/>
      <c r="J21" s="47"/>
      <c r="K21" s="47" t="s">
        <v>293</v>
      </c>
      <c r="L21" s="49" t="s">
        <v>421</v>
      </c>
      <c r="M21" s="174"/>
      <c r="N21" s="47" t="s">
        <v>302</v>
      </c>
      <c r="O21" s="47"/>
      <c r="P21" s="47"/>
      <c r="Q21" s="177"/>
      <c r="R21" s="47" t="s">
        <v>315</v>
      </c>
      <c r="S21" s="47"/>
      <c r="T21" s="49"/>
    </row>
    <row r="22" spans="1:20" ht="18.75" customHeight="1">
      <c r="A22" s="71"/>
      <c r="B22" s="70" t="s">
        <v>75</v>
      </c>
      <c r="C22" s="71"/>
      <c r="D22" s="71"/>
      <c r="E22" s="71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76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77</v>
      </c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78</v>
      </c>
      <c r="C25" s="71"/>
      <c r="D25" s="71"/>
      <c r="E25" s="71"/>
      <c r="F25" s="32"/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131</v>
      </c>
      <c r="B26" s="70" t="s">
        <v>99</v>
      </c>
      <c r="C26" s="71">
        <v>0</v>
      </c>
      <c r="D26" s="71">
        <v>2</v>
      </c>
      <c r="E26" s="71">
        <v>0</v>
      </c>
      <c r="F26" s="32" t="s">
        <v>341</v>
      </c>
      <c r="G26" s="75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32"/>
      <c r="G29" s="3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0"/>
      <c r="C32" s="71"/>
      <c r="D32" s="71"/>
      <c r="E32" s="71"/>
      <c r="F32" s="102"/>
      <c r="G32" s="37"/>
      <c r="H32" s="38"/>
      <c r="I32" s="38"/>
      <c r="J32" s="38"/>
      <c r="K32" s="38"/>
      <c r="M32" s="33"/>
      <c r="N32" s="33"/>
      <c r="O32" s="204"/>
      <c r="P32" s="204"/>
      <c r="Q32" s="204"/>
      <c r="R32" s="25"/>
      <c r="S32" s="25"/>
      <c r="T32" s="5"/>
    </row>
    <row r="33" spans="1:20" ht="18.75" customHeight="1">
      <c r="A33" s="56"/>
      <c r="B33" s="56" t="s">
        <v>34</v>
      </c>
      <c r="C33" s="56">
        <f>SUM(C8:C32)</f>
        <v>16</v>
      </c>
      <c r="D33" s="56">
        <f>SUM(D8:D32)</f>
        <v>17</v>
      </c>
      <c r="E33" s="56">
        <f>SUM(E8:E32)</f>
        <v>22</v>
      </c>
      <c r="F33" s="103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0" workbookViewId="0" topLeftCell="A6">
      <selection activeCell="F20" sqref="F20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49</v>
      </c>
      <c r="T3" s="200"/>
    </row>
    <row r="4" spans="1:20" ht="18.75" customHeight="1">
      <c r="A4" s="201" t="s">
        <v>2</v>
      </c>
      <c r="B4" s="201" t="s">
        <v>3</v>
      </c>
      <c r="C4" s="187" t="s">
        <v>35</v>
      </c>
      <c r="D4" s="187" t="s">
        <v>36</v>
      </c>
      <c r="E4" s="187" t="s">
        <v>4</v>
      </c>
      <c r="F4" s="201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202"/>
      <c r="B5" s="202"/>
      <c r="C5" s="187"/>
      <c r="D5" s="187"/>
      <c r="E5" s="187"/>
      <c r="F5" s="202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203"/>
      <c r="B6" s="203"/>
      <c r="C6" s="187"/>
      <c r="D6" s="187"/>
      <c r="E6" s="187"/>
      <c r="F6" s="20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71"/>
      <c r="E7" s="71"/>
      <c r="F7" s="66"/>
      <c r="G7" s="39"/>
      <c r="H7" s="169" t="s">
        <v>21</v>
      </c>
      <c r="I7" s="40" t="s">
        <v>143</v>
      </c>
      <c r="J7" s="40"/>
      <c r="K7" s="40" t="s">
        <v>141</v>
      </c>
      <c r="L7" s="40"/>
      <c r="M7" s="172" t="s">
        <v>29</v>
      </c>
      <c r="N7" s="40"/>
      <c r="O7" s="40"/>
      <c r="P7" s="40"/>
      <c r="Q7" s="175" t="s">
        <v>27</v>
      </c>
      <c r="R7" s="40"/>
      <c r="S7" s="40"/>
      <c r="T7" s="42"/>
    </row>
    <row r="8" spans="1:20" ht="18.75" customHeight="1">
      <c r="A8" s="71" t="s">
        <v>132</v>
      </c>
      <c r="B8" s="70" t="s">
        <v>133</v>
      </c>
      <c r="C8" s="71">
        <v>2</v>
      </c>
      <c r="D8" s="71">
        <v>2</v>
      </c>
      <c r="E8" s="71">
        <v>3</v>
      </c>
      <c r="F8" s="32" t="s">
        <v>381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 t="s">
        <v>134</v>
      </c>
      <c r="B9" s="70" t="s">
        <v>135</v>
      </c>
      <c r="C9" s="71">
        <v>3</v>
      </c>
      <c r="D9" s="71">
        <v>0</v>
      </c>
      <c r="E9" s="71">
        <v>3</v>
      </c>
      <c r="F9" s="32" t="s">
        <v>370</v>
      </c>
      <c r="G9" s="46"/>
      <c r="H9" s="170"/>
      <c r="I9" s="47" t="s">
        <v>251</v>
      </c>
      <c r="J9" s="47" t="s">
        <v>271</v>
      </c>
      <c r="K9" s="47" t="s">
        <v>237</v>
      </c>
      <c r="L9" s="47"/>
      <c r="M9" s="173"/>
      <c r="N9" s="47"/>
      <c r="O9" s="47"/>
      <c r="P9" s="47" t="s">
        <v>240</v>
      </c>
      <c r="Q9" s="176"/>
      <c r="R9" s="47"/>
      <c r="S9" s="47"/>
      <c r="T9" s="49"/>
    </row>
    <row r="10" spans="1:20" ht="18.75" customHeight="1">
      <c r="A10" s="71"/>
      <c r="B10" s="70" t="s">
        <v>61</v>
      </c>
      <c r="C10" s="71"/>
      <c r="D10" s="71"/>
      <c r="E10" s="71"/>
      <c r="F10" s="32"/>
      <c r="G10" s="50"/>
      <c r="H10" s="170"/>
      <c r="I10" s="40" t="s">
        <v>137</v>
      </c>
      <c r="J10" s="40"/>
      <c r="K10" s="40"/>
      <c r="L10" s="40"/>
      <c r="M10" s="173"/>
      <c r="N10" s="40"/>
      <c r="O10" s="40" t="s">
        <v>426</v>
      </c>
      <c r="P10" s="40" t="s">
        <v>255</v>
      </c>
      <c r="Q10" s="176"/>
      <c r="R10" s="40" t="s">
        <v>125</v>
      </c>
      <c r="S10" s="40"/>
      <c r="T10" s="42"/>
    </row>
    <row r="11" spans="1:20" ht="18.75" customHeight="1">
      <c r="A11" s="71"/>
      <c r="B11" s="70" t="s">
        <v>62</v>
      </c>
      <c r="C11" s="71"/>
      <c r="D11" s="71"/>
      <c r="E11" s="71"/>
      <c r="F11" s="32"/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 t="s">
        <v>125</v>
      </c>
      <c r="B12" s="70" t="s">
        <v>136</v>
      </c>
      <c r="C12" s="71">
        <v>3</v>
      </c>
      <c r="D12" s="71">
        <v>0</v>
      </c>
      <c r="E12" s="71">
        <v>3</v>
      </c>
      <c r="F12" s="32" t="s">
        <v>369</v>
      </c>
      <c r="G12" s="46"/>
      <c r="H12" s="170"/>
      <c r="I12" s="47" t="s">
        <v>265</v>
      </c>
      <c r="J12" s="47"/>
      <c r="K12" s="47"/>
      <c r="L12" s="47"/>
      <c r="M12" s="173"/>
      <c r="N12" s="44"/>
      <c r="O12" s="44" t="s">
        <v>427</v>
      </c>
      <c r="P12" s="47" t="s">
        <v>261</v>
      </c>
      <c r="Q12" s="176"/>
      <c r="R12" s="47" t="s">
        <v>492</v>
      </c>
      <c r="S12" s="47" t="s">
        <v>297</v>
      </c>
      <c r="T12" s="49"/>
    </row>
    <row r="13" spans="1:20" ht="18.75" customHeight="1">
      <c r="A13" s="71" t="s">
        <v>127</v>
      </c>
      <c r="B13" s="70" t="s">
        <v>128</v>
      </c>
      <c r="C13" s="93">
        <v>3</v>
      </c>
      <c r="D13" s="93">
        <v>0</v>
      </c>
      <c r="E13" s="93">
        <v>3</v>
      </c>
      <c r="F13" s="32" t="s">
        <v>352</v>
      </c>
      <c r="G13" s="50"/>
      <c r="H13" s="170"/>
      <c r="I13" s="40" t="s">
        <v>132</v>
      </c>
      <c r="J13" s="40"/>
      <c r="K13" s="40"/>
      <c r="L13" s="40"/>
      <c r="M13" s="173"/>
      <c r="N13" s="178" t="s">
        <v>38</v>
      </c>
      <c r="O13" s="179"/>
      <c r="P13" s="84"/>
      <c r="Q13" s="176"/>
      <c r="R13" s="40"/>
      <c r="S13" s="40"/>
      <c r="T13" s="42"/>
    </row>
    <row r="14" spans="1:20" ht="18.75" customHeight="1">
      <c r="A14" s="71"/>
      <c r="B14" s="70" t="s">
        <v>71</v>
      </c>
      <c r="C14" s="93"/>
      <c r="D14" s="93"/>
      <c r="E14" s="93"/>
      <c r="F14" s="32"/>
      <c r="G14" s="43" t="s">
        <v>7</v>
      </c>
      <c r="H14" s="170"/>
      <c r="I14" s="44"/>
      <c r="J14" s="44"/>
      <c r="K14" s="44"/>
      <c r="L14" s="44"/>
      <c r="M14" s="173"/>
      <c r="N14" s="180" t="s">
        <v>131</v>
      </c>
      <c r="O14" s="181"/>
      <c r="P14" s="53"/>
      <c r="Q14" s="176"/>
      <c r="R14" s="44"/>
      <c r="S14" s="44"/>
      <c r="T14" s="45"/>
    </row>
    <row r="15" spans="1:20" ht="18.75" customHeight="1" thickBot="1">
      <c r="A15" s="71" t="s">
        <v>137</v>
      </c>
      <c r="B15" s="70" t="s">
        <v>138</v>
      </c>
      <c r="C15" s="71">
        <v>1</v>
      </c>
      <c r="D15" s="71">
        <v>6</v>
      </c>
      <c r="E15" s="71">
        <v>3</v>
      </c>
      <c r="F15" s="32" t="s">
        <v>367</v>
      </c>
      <c r="G15" s="46"/>
      <c r="H15" s="170"/>
      <c r="I15" s="47" t="s">
        <v>296</v>
      </c>
      <c r="J15" s="47"/>
      <c r="K15" s="47"/>
      <c r="L15" s="47" t="s">
        <v>301</v>
      </c>
      <c r="M15" s="173"/>
      <c r="N15" s="82" t="s">
        <v>395</v>
      </c>
      <c r="O15" s="83" t="s">
        <v>179</v>
      </c>
      <c r="P15" s="54"/>
      <c r="Q15" s="176"/>
      <c r="R15" s="47"/>
      <c r="S15" s="47"/>
      <c r="T15" s="49"/>
    </row>
    <row r="16" spans="1:20" ht="18.75" customHeight="1">
      <c r="A16" s="71" t="s">
        <v>139</v>
      </c>
      <c r="B16" s="70" t="s">
        <v>140</v>
      </c>
      <c r="C16" s="71">
        <v>2</v>
      </c>
      <c r="D16" s="71">
        <v>2</v>
      </c>
      <c r="E16" s="71">
        <v>3</v>
      </c>
      <c r="F16" s="32" t="s">
        <v>368</v>
      </c>
      <c r="G16" s="50"/>
      <c r="H16" s="170"/>
      <c r="I16" s="40" t="s">
        <v>125</v>
      </c>
      <c r="J16" s="40" t="s">
        <v>134</v>
      </c>
      <c r="K16" s="40"/>
      <c r="L16" s="40"/>
      <c r="M16" s="173"/>
      <c r="N16" s="44"/>
      <c r="O16" s="44"/>
      <c r="P16" s="44"/>
      <c r="Q16" s="176"/>
      <c r="R16" s="40"/>
      <c r="S16" s="40"/>
      <c r="T16" s="42"/>
    </row>
    <row r="17" spans="1:20" ht="18.75" customHeight="1">
      <c r="A17" s="71"/>
      <c r="B17" s="70" t="s">
        <v>74</v>
      </c>
      <c r="C17" s="71"/>
      <c r="D17" s="71"/>
      <c r="E17" s="71"/>
      <c r="F17" s="32"/>
      <c r="G17" s="43" t="s">
        <v>8</v>
      </c>
      <c r="H17" s="170"/>
      <c r="I17" s="44" t="s">
        <v>492</v>
      </c>
      <c r="J17" s="44"/>
      <c r="K17" s="44"/>
      <c r="L17" s="44"/>
      <c r="M17" s="173"/>
      <c r="N17" s="44"/>
      <c r="O17" s="44"/>
      <c r="P17" s="44"/>
      <c r="Q17" s="176"/>
      <c r="R17" s="44"/>
      <c r="S17" s="44"/>
      <c r="T17" s="45"/>
    </row>
    <row r="18" spans="1:20" ht="18.75" customHeight="1">
      <c r="A18" s="71" t="s">
        <v>141</v>
      </c>
      <c r="B18" s="70" t="s">
        <v>142</v>
      </c>
      <c r="C18" s="71">
        <v>1</v>
      </c>
      <c r="D18" s="71">
        <v>4</v>
      </c>
      <c r="E18" s="71">
        <v>3</v>
      </c>
      <c r="F18" s="32" t="s">
        <v>338</v>
      </c>
      <c r="G18" s="46"/>
      <c r="H18" s="170"/>
      <c r="I18" s="47" t="s">
        <v>297</v>
      </c>
      <c r="J18" s="47" t="s">
        <v>305</v>
      </c>
      <c r="K18" s="47"/>
      <c r="L18" s="47" t="s">
        <v>298</v>
      </c>
      <c r="M18" s="173"/>
      <c r="N18" s="47"/>
      <c r="O18" s="47"/>
      <c r="P18" s="47"/>
      <c r="Q18" s="176"/>
      <c r="R18" s="47"/>
      <c r="S18" s="47"/>
      <c r="T18" s="49"/>
    </row>
    <row r="19" spans="1:20" ht="18.75" customHeight="1">
      <c r="A19" s="71"/>
      <c r="B19" s="70" t="s">
        <v>75</v>
      </c>
      <c r="C19" s="71"/>
      <c r="D19" s="71"/>
      <c r="E19" s="71"/>
      <c r="F19" s="32"/>
      <c r="G19" s="50"/>
      <c r="H19" s="170"/>
      <c r="I19" s="40" t="s">
        <v>139</v>
      </c>
      <c r="J19" s="40"/>
      <c r="K19" s="40"/>
      <c r="L19" s="40" t="s">
        <v>266</v>
      </c>
      <c r="M19" s="173"/>
      <c r="N19" s="40" t="s">
        <v>127</v>
      </c>
      <c r="O19" s="40"/>
      <c r="P19" s="40"/>
      <c r="Q19" s="176"/>
      <c r="R19" s="150"/>
      <c r="S19" s="150"/>
      <c r="T19" s="144"/>
    </row>
    <row r="20" spans="1:20" ht="18.75" customHeight="1">
      <c r="A20" s="71"/>
      <c r="B20" s="70" t="s">
        <v>76</v>
      </c>
      <c r="C20" s="71"/>
      <c r="D20" s="71"/>
      <c r="E20" s="71"/>
      <c r="F20" s="32"/>
      <c r="G20" s="43" t="s">
        <v>9</v>
      </c>
      <c r="H20" s="170"/>
      <c r="I20" s="44"/>
      <c r="J20" s="44"/>
      <c r="K20" s="44"/>
      <c r="L20" s="44"/>
      <c r="M20" s="173"/>
      <c r="N20" s="44"/>
      <c r="O20" s="44"/>
      <c r="P20" s="44"/>
      <c r="Q20" s="176"/>
      <c r="R20" s="152"/>
      <c r="S20" s="152"/>
      <c r="T20" s="143"/>
    </row>
    <row r="21" spans="1:20" ht="18.75" customHeight="1">
      <c r="A21" s="71"/>
      <c r="B21" s="70" t="s">
        <v>77</v>
      </c>
      <c r="C21" s="71"/>
      <c r="D21" s="71"/>
      <c r="E21" s="71"/>
      <c r="F21" s="58"/>
      <c r="G21" s="46"/>
      <c r="H21" s="171"/>
      <c r="I21" s="47" t="s">
        <v>204</v>
      </c>
      <c r="J21" s="47"/>
      <c r="K21" s="47"/>
      <c r="L21" s="47" t="s">
        <v>299</v>
      </c>
      <c r="M21" s="174"/>
      <c r="N21" s="47" t="s">
        <v>399</v>
      </c>
      <c r="O21" s="110"/>
      <c r="P21" s="47" t="s">
        <v>273</v>
      </c>
      <c r="Q21" s="177"/>
      <c r="R21" s="154"/>
      <c r="S21" s="154"/>
      <c r="T21" s="127"/>
    </row>
    <row r="22" spans="1:20" ht="18.75" customHeight="1">
      <c r="A22" s="71" t="s">
        <v>143</v>
      </c>
      <c r="B22" s="70" t="s">
        <v>144</v>
      </c>
      <c r="C22" s="71">
        <v>2</v>
      </c>
      <c r="D22" s="71">
        <v>0</v>
      </c>
      <c r="E22" s="71">
        <v>2</v>
      </c>
      <c r="F22" s="32" t="s">
        <v>350</v>
      </c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78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 t="s">
        <v>131</v>
      </c>
      <c r="B24" s="70" t="s">
        <v>99</v>
      </c>
      <c r="C24" s="71">
        <v>0</v>
      </c>
      <c r="D24" s="71">
        <v>2</v>
      </c>
      <c r="E24" s="71">
        <v>0</v>
      </c>
      <c r="F24" s="32" t="s">
        <v>178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/>
      <c r="C25" s="71"/>
      <c r="D25" s="71"/>
      <c r="E25" s="71"/>
      <c r="F25" s="32"/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75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32"/>
      <c r="G29" s="3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32"/>
      <c r="G31" s="4"/>
      <c r="H31" s="28"/>
      <c r="I31" s="24"/>
      <c r="K31" s="17"/>
      <c r="S31" s="25"/>
      <c r="T31" s="5"/>
    </row>
    <row r="32" spans="1:20" ht="18.75" customHeight="1">
      <c r="A32" s="93"/>
      <c r="B32" s="57"/>
      <c r="C32" s="93"/>
      <c r="D32" s="93"/>
      <c r="E32" s="93"/>
      <c r="F32" s="102"/>
      <c r="G32" s="37"/>
      <c r="H32" s="38"/>
      <c r="I32" s="38"/>
      <c r="J32" s="38"/>
      <c r="K32" s="38"/>
      <c r="M32" s="33"/>
      <c r="N32" s="33"/>
      <c r="O32" s="204"/>
      <c r="P32" s="204"/>
      <c r="Q32" s="204"/>
      <c r="R32" s="25"/>
      <c r="S32" s="25"/>
      <c r="T32" s="5"/>
    </row>
    <row r="33" spans="1:20" ht="18.75" customHeight="1">
      <c r="A33" s="104"/>
      <c r="B33" s="104" t="s">
        <v>34</v>
      </c>
      <c r="C33" s="104">
        <f>SUM(C8:C32)</f>
        <v>17</v>
      </c>
      <c r="D33" s="104">
        <f>SUM(D8:D32)</f>
        <v>16</v>
      </c>
      <c r="E33" s="104">
        <f>SUM(E8:E32)</f>
        <v>23</v>
      </c>
      <c r="F33" s="103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0" workbookViewId="0" topLeftCell="A10">
      <selection activeCell="F10" sqref="F10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175</v>
      </c>
      <c r="T3" s="200"/>
    </row>
    <row r="4" spans="1:20" ht="18.75" customHeight="1">
      <c r="A4" s="201" t="s">
        <v>2</v>
      </c>
      <c r="B4" s="201" t="s">
        <v>3</v>
      </c>
      <c r="C4" s="187" t="s">
        <v>35</v>
      </c>
      <c r="D4" s="187" t="s">
        <v>36</v>
      </c>
      <c r="E4" s="187" t="s">
        <v>4</v>
      </c>
      <c r="F4" s="201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202"/>
      <c r="B5" s="202"/>
      <c r="C5" s="187"/>
      <c r="D5" s="187"/>
      <c r="E5" s="187"/>
      <c r="F5" s="202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203"/>
      <c r="B6" s="203"/>
      <c r="C6" s="187"/>
      <c r="D6" s="187"/>
      <c r="E6" s="187"/>
      <c r="F6" s="20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71"/>
      <c r="E7" s="71"/>
      <c r="F7" s="66"/>
      <c r="G7" s="39"/>
      <c r="H7" s="169" t="s">
        <v>21</v>
      </c>
      <c r="I7" s="40"/>
      <c r="J7" s="40"/>
      <c r="K7" s="40" t="s">
        <v>127</v>
      </c>
      <c r="L7" s="40"/>
      <c r="M7" s="172" t="s">
        <v>29</v>
      </c>
      <c r="N7" s="40"/>
      <c r="O7" s="40" t="s">
        <v>150</v>
      </c>
      <c r="P7" s="40"/>
      <c r="Q7" s="175" t="s">
        <v>27</v>
      </c>
      <c r="R7" s="40"/>
      <c r="S7" s="40"/>
      <c r="T7" s="42"/>
    </row>
    <row r="8" spans="1:20" ht="18.75" customHeight="1">
      <c r="A8" s="71" t="s">
        <v>132</v>
      </c>
      <c r="B8" s="70" t="s">
        <v>133</v>
      </c>
      <c r="C8" s="71">
        <v>2</v>
      </c>
      <c r="D8" s="71">
        <v>2</v>
      </c>
      <c r="E8" s="71">
        <v>3</v>
      </c>
      <c r="F8" s="32" t="s">
        <v>381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 t="s">
        <v>134</v>
      </c>
      <c r="B9" s="70" t="s">
        <v>135</v>
      </c>
      <c r="C9" s="71">
        <v>3</v>
      </c>
      <c r="D9" s="71">
        <v>0</v>
      </c>
      <c r="E9" s="71">
        <v>3</v>
      </c>
      <c r="F9" s="32" t="s">
        <v>370</v>
      </c>
      <c r="G9" s="46"/>
      <c r="H9" s="170"/>
      <c r="I9" s="47"/>
      <c r="J9" s="47"/>
      <c r="K9" s="47" t="s">
        <v>399</v>
      </c>
      <c r="L9" s="47"/>
      <c r="M9" s="173"/>
      <c r="N9" s="47" t="s">
        <v>271</v>
      </c>
      <c r="O9" s="47" t="s">
        <v>302</v>
      </c>
      <c r="P9" s="47"/>
      <c r="Q9" s="176"/>
      <c r="R9" s="47"/>
      <c r="S9" s="47"/>
      <c r="T9" s="49" t="s">
        <v>261</v>
      </c>
    </row>
    <row r="10" spans="1:20" ht="18.75" customHeight="1">
      <c r="A10" s="71" t="s">
        <v>145</v>
      </c>
      <c r="B10" s="70" t="s">
        <v>146</v>
      </c>
      <c r="C10" s="71">
        <v>3</v>
      </c>
      <c r="D10" s="71">
        <v>0</v>
      </c>
      <c r="E10" s="71">
        <v>3</v>
      </c>
      <c r="F10" s="32" t="s">
        <v>495</v>
      </c>
      <c r="G10" s="50"/>
      <c r="H10" s="170"/>
      <c r="I10" s="40"/>
      <c r="J10" s="40"/>
      <c r="K10" s="150"/>
      <c r="L10" s="150"/>
      <c r="M10" s="173"/>
      <c r="N10" s="40" t="s">
        <v>139</v>
      </c>
      <c r="O10" s="40"/>
      <c r="P10" s="40"/>
      <c r="Q10" s="176"/>
      <c r="R10" s="40"/>
      <c r="S10" s="40" t="s">
        <v>132</v>
      </c>
      <c r="T10" s="42"/>
    </row>
    <row r="11" spans="1:20" ht="18.75" customHeight="1">
      <c r="A11" s="71" t="s">
        <v>147</v>
      </c>
      <c r="B11" s="70" t="s">
        <v>166</v>
      </c>
      <c r="C11" s="71">
        <v>3</v>
      </c>
      <c r="D11" s="71">
        <v>0</v>
      </c>
      <c r="E11" s="71">
        <v>3</v>
      </c>
      <c r="F11" s="32" t="s">
        <v>371</v>
      </c>
      <c r="G11" s="43" t="s">
        <v>6</v>
      </c>
      <c r="H11" s="170"/>
      <c r="I11" s="44"/>
      <c r="J11" s="44"/>
      <c r="K11" s="152"/>
      <c r="L11" s="152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/>
      <c r="B12" s="70" t="s">
        <v>61</v>
      </c>
      <c r="C12" s="71"/>
      <c r="D12" s="71"/>
      <c r="E12" s="71"/>
      <c r="F12" s="32"/>
      <c r="G12" s="46"/>
      <c r="H12" s="170"/>
      <c r="I12" s="47"/>
      <c r="J12" s="47"/>
      <c r="K12" s="154"/>
      <c r="L12" s="154"/>
      <c r="M12" s="173"/>
      <c r="N12" s="47" t="s">
        <v>204</v>
      </c>
      <c r="O12" s="47"/>
      <c r="P12" s="47"/>
      <c r="Q12" s="176"/>
      <c r="R12" s="47" t="s">
        <v>287</v>
      </c>
      <c r="S12" s="47" t="s">
        <v>296</v>
      </c>
      <c r="T12" s="49" t="s">
        <v>301</v>
      </c>
    </row>
    <row r="13" spans="1:20" ht="18.75" customHeight="1">
      <c r="A13" s="71"/>
      <c r="B13" s="70" t="s">
        <v>62</v>
      </c>
      <c r="C13" s="71"/>
      <c r="D13" s="71"/>
      <c r="E13" s="71"/>
      <c r="F13" s="32"/>
      <c r="G13" s="50"/>
      <c r="H13" s="170"/>
      <c r="I13" s="40"/>
      <c r="J13" s="40"/>
      <c r="K13" s="40" t="s">
        <v>145</v>
      </c>
      <c r="L13" s="40"/>
      <c r="M13" s="173"/>
      <c r="N13" s="178" t="s">
        <v>38</v>
      </c>
      <c r="O13" s="179"/>
      <c r="P13" s="84"/>
      <c r="Q13" s="176"/>
      <c r="R13" s="40" t="s">
        <v>134</v>
      </c>
      <c r="S13" s="40"/>
      <c r="T13" s="42"/>
    </row>
    <row r="14" spans="1:20" ht="18.75" customHeight="1">
      <c r="A14" s="71" t="s">
        <v>125</v>
      </c>
      <c r="B14" s="70" t="s">
        <v>136</v>
      </c>
      <c r="C14" s="71">
        <v>3</v>
      </c>
      <c r="D14" s="71">
        <v>0</v>
      </c>
      <c r="E14" s="71">
        <v>3</v>
      </c>
      <c r="F14" s="32" t="s">
        <v>369</v>
      </c>
      <c r="G14" s="43" t="s">
        <v>7</v>
      </c>
      <c r="H14" s="170"/>
      <c r="I14" s="44"/>
      <c r="J14" s="44"/>
      <c r="K14" s="44"/>
      <c r="L14" s="44"/>
      <c r="M14" s="173"/>
      <c r="N14" s="180" t="s">
        <v>131</v>
      </c>
      <c r="O14" s="181"/>
      <c r="P14" s="53"/>
      <c r="Q14" s="176"/>
      <c r="R14" s="44"/>
      <c r="S14" s="44"/>
      <c r="T14" s="45"/>
    </row>
    <row r="15" spans="1:20" ht="18.75" customHeight="1" thickBot="1">
      <c r="A15" s="71" t="s">
        <v>127</v>
      </c>
      <c r="B15" s="70" t="s">
        <v>128</v>
      </c>
      <c r="C15" s="93">
        <v>3</v>
      </c>
      <c r="D15" s="93">
        <v>0</v>
      </c>
      <c r="E15" s="93">
        <v>3</v>
      </c>
      <c r="F15" s="32" t="s">
        <v>350</v>
      </c>
      <c r="G15" s="46"/>
      <c r="H15" s="170"/>
      <c r="I15" s="47"/>
      <c r="J15" s="47"/>
      <c r="K15" s="47" t="s">
        <v>300</v>
      </c>
      <c r="L15" s="47"/>
      <c r="M15" s="173"/>
      <c r="N15" s="82" t="s">
        <v>395</v>
      </c>
      <c r="O15" s="83" t="s">
        <v>304</v>
      </c>
      <c r="P15" s="80" t="s">
        <v>428</v>
      </c>
      <c r="Q15" s="176"/>
      <c r="R15" s="47" t="s">
        <v>305</v>
      </c>
      <c r="S15" s="47"/>
      <c r="T15" s="49" t="s">
        <v>298</v>
      </c>
    </row>
    <row r="16" spans="1:20" ht="18.75" customHeight="1">
      <c r="A16" s="71" t="s">
        <v>148</v>
      </c>
      <c r="B16" s="70" t="s">
        <v>149</v>
      </c>
      <c r="C16" s="71">
        <v>3</v>
      </c>
      <c r="D16" s="71">
        <v>0</v>
      </c>
      <c r="E16" s="71">
        <v>3</v>
      </c>
      <c r="F16" s="32" t="s">
        <v>178</v>
      </c>
      <c r="G16" s="50"/>
      <c r="H16" s="170"/>
      <c r="I16" s="40"/>
      <c r="J16" s="40"/>
      <c r="K16" s="40"/>
      <c r="L16" s="40"/>
      <c r="M16" s="173"/>
      <c r="N16" s="44" t="s">
        <v>177</v>
      </c>
      <c r="O16" s="44"/>
      <c r="P16" s="44"/>
      <c r="Q16" s="176"/>
      <c r="R16" s="40" t="s">
        <v>132</v>
      </c>
      <c r="S16" s="40"/>
      <c r="T16" s="42"/>
    </row>
    <row r="17" spans="1:20" ht="18.75" customHeight="1">
      <c r="A17" s="71"/>
      <c r="B17" s="70" t="s">
        <v>71</v>
      </c>
      <c r="C17" s="93"/>
      <c r="D17" s="93"/>
      <c r="E17" s="93"/>
      <c r="F17" s="32"/>
      <c r="G17" s="43" t="s">
        <v>8</v>
      </c>
      <c r="H17" s="170"/>
      <c r="I17" s="44"/>
      <c r="J17" s="44"/>
      <c r="K17" s="44"/>
      <c r="L17" s="44"/>
      <c r="M17" s="173"/>
      <c r="N17" s="44"/>
      <c r="O17" s="44"/>
      <c r="P17" s="44"/>
      <c r="Q17" s="176"/>
      <c r="R17" s="44"/>
      <c r="S17" s="44"/>
      <c r="T17" s="45"/>
    </row>
    <row r="18" spans="1:20" ht="18.75" customHeight="1">
      <c r="A18" s="71" t="s">
        <v>150</v>
      </c>
      <c r="B18" s="70" t="s">
        <v>151</v>
      </c>
      <c r="C18" s="71">
        <v>1</v>
      </c>
      <c r="D18" s="71">
        <v>4</v>
      </c>
      <c r="E18" s="71">
        <v>3</v>
      </c>
      <c r="F18" s="32" t="s">
        <v>345</v>
      </c>
      <c r="G18" s="46"/>
      <c r="H18" s="170"/>
      <c r="I18" s="47"/>
      <c r="J18" s="47"/>
      <c r="K18" s="47"/>
      <c r="L18" s="47"/>
      <c r="M18" s="173"/>
      <c r="N18" s="47" t="s">
        <v>399</v>
      </c>
      <c r="O18" s="47"/>
      <c r="P18" s="47" t="s">
        <v>179</v>
      </c>
      <c r="Q18" s="176"/>
      <c r="R18" s="47" t="s">
        <v>296</v>
      </c>
      <c r="S18" s="49" t="s">
        <v>301</v>
      </c>
      <c r="T18" s="49"/>
    </row>
    <row r="19" spans="1:20" ht="18.75" customHeight="1">
      <c r="A19" s="71" t="s">
        <v>139</v>
      </c>
      <c r="B19" s="70" t="s">
        <v>140</v>
      </c>
      <c r="C19" s="71">
        <v>2</v>
      </c>
      <c r="D19" s="71">
        <v>2</v>
      </c>
      <c r="E19" s="71">
        <v>3</v>
      </c>
      <c r="F19" s="32" t="s">
        <v>359</v>
      </c>
      <c r="G19" s="50"/>
      <c r="H19" s="170"/>
      <c r="I19" s="40"/>
      <c r="J19" s="40"/>
      <c r="K19" s="40" t="s">
        <v>147</v>
      </c>
      <c r="L19" s="40"/>
      <c r="M19" s="173"/>
      <c r="N19" s="40"/>
      <c r="O19" s="40" t="s">
        <v>125</v>
      </c>
      <c r="P19" s="40"/>
      <c r="Q19" s="176"/>
      <c r="R19" s="40"/>
      <c r="S19" s="40" t="s">
        <v>143</v>
      </c>
      <c r="T19" s="40"/>
    </row>
    <row r="20" spans="1:20" ht="18.75" customHeight="1">
      <c r="A20" s="71"/>
      <c r="B20" s="70" t="s">
        <v>74</v>
      </c>
      <c r="C20" s="71"/>
      <c r="D20" s="71"/>
      <c r="E20" s="71"/>
      <c r="F20" s="32"/>
      <c r="G20" s="43" t="s">
        <v>9</v>
      </c>
      <c r="H20" s="170"/>
      <c r="I20" s="44"/>
      <c r="J20" s="44"/>
      <c r="K20" s="44"/>
      <c r="L20" s="44"/>
      <c r="M20" s="173"/>
      <c r="N20" s="44"/>
      <c r="O20" s="44"/>
      <c r="P20" s="44"/>
      <c r="Q20" s="176"/>
      <c r="R20" s="44"/>
      <c r="S20" s="44"/>
      <c r="T20" s="44"/>
    </row>
    <row r="21" spans="1:20" ht="18.75" customHeight="1">
      <c r="A21" s="71"/>
      <c r="B21" s="70" t="s">
        <v>75</v>
      </c>
      <c r="C21" s="71"/>
      <c r="D21" s="71"/>
      <c r="E21" s="71"/>
      <c r="F21" s="58"/>
      <c r="G21" s="46"/>
      <c r="H21" s="171"/>
      <c r="I21" s="47"/>
      <c r="J21" s="47"/>
      <c r="K21" s="47" t="s">
        <v>293</v>
      </c>
      <c r="L21" s="47"/>
      <c r="M21" s="174"/>
      <c r="N21" s="47" t="s">
        <v>303</v>
      </c>
      <c r="O21" s="47" t="s">
        <v>492</v>
      </c>
      <c r="P21" s="47"/>
      <c r="Q21" s="177"/>
      <c r="R21" s="47" t="s">
        <v>297</v>
      </c>
      <c r="S21" s="47" t="s">
        <v>269</v>
      </c>
      <c r="T21" s="47" t="s">
        <v>229</v>
      </c>
    </row>
    <row r="22" spans="1:20" ht="18.75" customHeight="1">
      <c r="A22" s="71"/>
      <c r="B22" s="70" t="s">
        <v>76</v>
      </c>
      <c r="C22" s="71"/>
      <c r="D22" s="71"/>
      <c r="E22" s="71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77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 t="s">
        <v>143</v>
      </c>
      <c r="B24" s="70" t="s">
        <v>144</v>
      </c>
      <c r="C24" s="71">
        <v>2</v>
      </c>
      <c r="D24" s="71">
        <v>0</v>
      </c>
      <c r="E24" s="71">
        <v>2</v>
      </c>
      <c r="F24" s="32" t="s">
        <v>348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78</v>
      </c>
      <c r="C25" s="71"/>
      <c r="D25" s="71"/>
      <c r="E25" s="71"/>
      <c r="F25" s="32"/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131</v>
      </c>
      <c r="B26" s="70" t="s">
        <v>99</v>
      </c>
      <c r="C26" s="71">
        <v>0</v>
      </c>
      <c r="D26" s="71">
        <v>2</v>
      </c>
      <c r="E26" s="71">
        <v>0</v>
      </c>
      <c r="F26" s="32" t="s">
        <v>372</v>
      </c>
      <c r="G26" s="75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32"/>
      <c r="G29" s="3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0"/>
      <c r="C32" s="71"/>
      <c r="D32" s="71"/>
      <c r="E32" s="71"/>
      <c r="F32" s="102"/>
      <c r="G32" s="37"/>
      <c r="H32" s="38"/>
      <c r="I32" s="38"/>
      <c r="J32" s="38"/>
      <c r="K32" s="38"/>
      <c r="M32" s="33"/>
      <c r="N32" s="33"/>
      <c r="O32" s="204"/>
      <c r="P32" s="204"/>
      <c r="Q32" s="204"/>
      <c r="R32" s="25"/>
      <c r="S32" s="25"/>
      <c r="T32" s="5"/>
    </row>
    <row r="33" spans="1:20" ht="18.75" customHeight="1">
      <c r="A33" s="104"/>
      <c r="B33" s="104" t="s">
        <v>34</v>
      </c>
      <c r="C33" s="104">
        <f>SUM(C8:C26)</f>
        <v>25</v>
      </c>
      <c r="D33" s="104">
        <f>SUM(D8:D26)</f>
        <v>10</v>
      </c>
      <c r="E33" s="104">
        <f>SUM(E8:E26)</f>
        <v>29</v>
      </c>
      <c r="F33" s="103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3">
      <selection activeCell="I21" sqref="I2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470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31</v>
      </c>
      <c r="T3" s="200"/>
    </row>
    <row r="4" spans="1:20" ht="18.75" customHeight="1">
      <c r="A4" s="187" t="s">
        <v>2</v>
      </c>
      <c r="B4" s="187" t="s">
        <v>3</v>
      </c>
      <c r="C4" s="201" t="s">
        <v>35</v>
      </c>
      <c r="D4" s="201" t="s">
        <v>36</v>
      </c>
      <c r="E4" s="201" t="s">
        <v>4</v>
      </c>
      <c r="F4" s="201" t="s">
        <v>30</v>
      </c>
      <c r="G4" s="167" t="s">
        <v>1</v>
      </c>
      <c r="H4" s="7" t="s">
        <v>11</v>
      </c>
      <c r="I4" s="61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202"/>
      <c r="D5" s="202"/>
      <c r="E5" s="202"/>
      <c r="F5" s="202"/>
      <c r="G5" s="168"/>
      <c r="H5" s="10" t="s">
        <v>12</v>
      </c>
      <c r="I5" s="62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203"/>
      <c r="D6" s="203"/>
      <c r="E6" s="203"/>
      <c r="F6" s="203"/>
      <c r="G6" s="12" t="s">
        <v>28</v>
      </c>
      <c r="H6" s="13"/>
      <c r="I6" s="61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113</v>
      </c>
      <c r="C7" s="71"/>
      <c r="D7" s="71"/>
      <c r="E7" s="71"/>
      <c r="F7" s="66"/>
      <c r="G7" s="39"/>
      <c r="H7" s="169" t="s">
        <v>21</v>
      </c>
      <c r="I7" s="63" t="s">
        <v>161</v>
      </c>
      <c r="J7" s="40"/>
      <c r="K7" s="40"/>
      <c r="L7" s="40"/>
      <c r="M7" s="172" t="s">
        <v>29</v>
      </c>
      <c r="N7" s="40"/>
      <c r="O7" s="40"/>
      <c r="P7" s="40" t="s">
        <v>307</v>
      </c>
      <c r="Q7" s="175" t="s">
        <v>27</v>
      </c>
      <c r="R7" s="40" t="s">
        <v>143</v>
      </c>
      <c r="S7" s="40"/>
      <c r="T7" s="42"/>
    </row>
    <row r="8" spans="1:20" ht="18.75" customHeight="1">
      <c r="A8" s="71" t="s">
        <v>152</v>
      </c>
      <c r="B8" s="70" t="s">
        <v>153</v>
      </c>
      <c r="C8" s="71">
        <v>1</v>
      </c>
      <c r="D8" s="71">
        <v>3</v>
      </c>
      <c r="E8" s="71">
        <v>2</v>
      </c>
      <c r="F8" s="32" t="s">
        <v>378</v>
      </c>
      <c r="G8" s="43" t="s">
        <v>5</v>
      </c>
      <c r="H8" s="170"/>
      <c r="I8" s="64"/>
      <c r="J8" s="44"/>
      <c r="K8" s="44"/>
      <c r="L8" s="44"/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/>
      <c r="B9" s="70" t="s">
        <v>50</v>
      </c>
      <c r="C9" s="71"/>
      <c r="D9" s="71"/>
      <c r="E9" s="71"/>
      <c r="F9" s="32"/>
      <c r="G9" s="46"/>
      <c r="H9" s="170"/>
      <c r="I9" s="65" t="s">
        <v>253</v>
      </c>
      <c r="J9" s="47"/>
      <c r="K9" s="47"/>
      <c r="L9" s="47"/>
      <c r="M9" s="173"/>
      <c r="N9" s="47"/>
      <c r="O9" s="47"/>
      <c r="P9" s="47" t="s">
        <v>480</v>
      </c>
      <c r="Q9" s="176"/>
      <c r="R9" s="47" t="s">
        <v>251</v>
      </c>
      <c r="S9" s="47" t="s">
        <v>271</v>
      </c>
      <c r="T9" s="49"/>
    </row>
    <row r="10" spans="1:20" ht="18.75" customHeight="1">
      <c r="A10" s="71" t="s">
        <v>154</v>
      </c>
      <c r="B10" s="70" t="s">
        <v>155</v>
      </c>
      <c r="C10" s="71">
        <v>2</v>
      </c>
      <c r="D10" s="71">
        <v>0</v>
      </c>
      <c r="E10" s="71">
        <v>2</v>
      </c>
      <c r="F10" s="32" t="s">
        <v>373</v>
      </c>
      <c r="G10" s="50"/>
      <c r="H10" s="170"/>
      <c r="I10" s="40" t="s">
        <v>449</v>
      </c>
      <c r="J10" s="40"/>
      <c r="K10" s="40" t="s">
        <v>158</v>
      </c>
      <c r="L10" s="40"/>
      <c r="M10" s="173"/>
      <c r="N10" s="40"/>
      <c r="O10" s="40"/>
      <c r="P10" s="40"/>
      <c r="Q10" s="176"/>
      <c r="R10" s="40"/>
      <c r="S10" s="40" t="s">
        <v>308</v>
      </c>
      <c r="T10" s="42"/>
    </row>
    <row r="11" spans="1:20" ht="18.75" customHeight="1">
      <c r="A11" s="71"/>
      <c r="B11" s="70" t="s">
        <v>61</v>
      </c>
      <c r="C11" s="71"/>
      <c r="D11" s="71"/>
      <c r="E11" s="71"/>
      <c r="F11" s="32"/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/>
      <c r="B12" s="70" t="s">
        <v>62</v>
      </c>
      <c r="C12" s="71"/>
      <c r="D12" s="71"/>
      <c r="E12" s="71"/>
      <c r="F12" s="32"/>
      <c r="G12" s="46"/>
      <c r="H12" s="170"/>
      <c r="I12" s="47" t="s">
        <v>306</v>
      </c>
      <c r="J12" s="47" t="s">
        <v>313</v>
      </c>
      <c r="K12" s="47" t="s">
        <v>419</v>
      </c>
      <c r="L12" s="47"/>
      <c r="M12" s="173"/>
      <c r="N12" s="47"/>
      <c r="O12" s="44"/>
      <c r="P12" s="47"/>
      <c r="Q12" s="176"/>
      <c r="R12" s="47"/>
      <c r="S12" s="47" t="s">
        <v>309</v>
      </c>
      <c r="T12" s="49"/>
    </row>
    <row r="13" spans="1:20" ht="18.75" customHeight="1">
      <c r="A13" s="71" t="s">
        <v>177</v>
      </c>
      <c r="B13" s="70" t="s">
        <v>149</v>
      </c>
      <c r="C13" s="71">
        <v>3</v>
      </c>
      <c r="D13" s="71">
        <v>0</v>
      </c>
      <c r="E13" s="71">
        <v>3</v>
      </c>
      <c r="F13" s="32" t="s">
        <v>178</v>
      </c>
      <c r="G13" s="50"/>
      <c r="H13" s="170"/>
      <c r="I13" s="63" t="s">
        <v>156</v>
      </c>
      <c r="J13" s="40"/>
      <c r="K13" s="40"/>
      <c r="L13" s="40"/>
      <c r="M13" s="173"/>
      <c r="N13" s="178" t="s">
        <v>38</v>
      </c>
      <c r="O13" s="179"/>
      <c r="P13" s="40"/>
      <c r="Q13" s="176"/>
      <c r="R13" s="40"/>
      <c r="S13" s="40" t="s">
        <v>310</v>
      </c>
      <c r="T13" s="42"/>
    </row>
    <row r="14" spans="1:20" ht="18.75" customHeight="1">
      <c r="A14" s="71"/>
      <c r="B14" s="70" t="s">
        <v>71</v>
      </c>
      <c r="C14" s="71"/>
      <c r="D14" s="71"/>
      <c r="E14" s="71"/>
      <c r="F14" s="32"/>
      <c r="G14" s="43" t="s">
        <v>7</v>
      </c>
      <c r="H14" s="170"/>
      <c r="I14" s="64"/>
      <c r="J14" s="44"/>
      <c r="K14" s="44"/>
      <c r="L14" s="44"/>
      <c r="M14" s="173"/>
      <c r="N14" s="180" t="s">
        <v>163</v>
      </c>
      <c r="O14" s="181"/>
      <c r="P14" s="53"/>
      <c r="Q14" s="176"/>
      <c r="R14" s="44"/>
      <c r="S14" s="44"/>
      <c r="T14" s="45"/>
    </row>
    <row r="15" spans="1:20" ht="18.75" customHeight="1" thickBot="1">
      <c r="A15" s="71" t="s">
        <v>156</v>
      </c>
      <c r="B15" s="70" t="s">
        <v>157</v>
      </c>
      <c r="C15" s="71">
        <v>1</v>
      </c>
      <c r="D15" s="71">
        <v>6</v>
      </c>
      <c r="E15" s="71">
        <v>3</v>
      </c>
      <c r="F15" s="32" t="s">
        <v>375</v>
      </c>
      <c r="G15" s="46"/>
      <c r="H15" s="170"/>
      <c r="I15" s="65" t="s">
        <v>235</v>
      </c>
      <c r="J15" s="69"/>
      <c r="K15" s="47"/>
      <c r="L15" s="47"/>
      <c r="M15" s="173"/>
      <c r="N15" s="82" t="s">
        <v>254</v>
      </c>
      <c r="O15" s="83" t="s">
        <v>270</v>
      </c>
      <c r="P15" s="47"/>
      <c r="Q15" s="176"/>
      <c r="R15" s="47"/>
      <c r="S15" s="47" t="s">
        <v>311</v>
      </c>
      <c r="T15" s="49"/>
    </row>
    <row r="16" spans="1:20" ht="18.75" customHeight="1">
      <c r="A16" s="71" t="s">
        <v>158</v>
      </c>
      <c r="B16" s="70" t="s">
        <v>159</v>
      </c>
      <c r="C16" s="71">
        <v>1</v>
      </c>
      <c r="D16" s="71">
        <v>6</v>
      </c>
      <c r="E16" s="71">
        <v>3</v>
      </c>
      <c r="F16" s="32" t="s">
        <v>374</v>
      </c>
      <c r="G16" s="50"/>
      <c r="H16" s="170"/>
      <c r="I16" s="63" t="s">
        <v>160</v>
      </c>
      <c r="J16" s="40"/>
      <c r="K16" s="40" t="s">
        <v>387</v>
      </c>
      <c r="L16" s="40" t="s">
        <v>451</v>
      </c>
      <c r="M16" s="173"/>
      <c r="N16" s="44"/>
      <c r="O16" s="40"/>
      <c r="P16" s="44"/>
      <c r="Q16" s="176"/>
      <c r="R16" s="40"/>
      <c r="S16" s="40"/>
      <c r="T16" s="42"/>
    </row>
    <row r="17" spans="1:20" ht="18.75" customHeight="1">
      <c r="A17" s="71" t="s">
        <v>160</v>
      </c>
      <c r="B17" s="70" t="s">
        <v>176</v>
      </c>
      <c r="C17" s="71">
        <v>2</v>
      </c>
      <c r="D17" s="71">
        <v>2</v>
      </c>
      <c r="E17" s="71">
        <v>3</v>
      </c>
      <c r="F17" s="32" t="s">
        <v>448</v>
      </c>
      <c r="G17" s="43" t="s">
        <v>8</v>
      </c>
      <c r="H17" s="170"/>
      <c r="I17" s="133"/>
      <c r="J17" s="44"/>
      <c r="K17" s="44"/>
      <c r="L17" s="44"/>
      <c r="M17" s="173"/>
      <c r="N17" s="44"/>
      <c r="O17" s="44"/>
      <c r="P17" s="44"/>
      <c r="Q17" s="176"/>
      <c r="R17" s="44"/>
      <c r="S17" s="44"/>
      <c r="T17" s="45"/>
    </row>
    <row r="18" spans="1:20" ht="18.75" customHeight="1">
      <c r="A18" s="71"/>
      <c r="B18" s="70" t="s">
        <v>74</v>
      </c>
      <c r="C18" s="71"/>
      <c r="D18" s="71"/>
      <c r="E18" s="71"/>
      <c r="F18" s="32"/>
      <c r="G18" s="46"/>
      <c r="H18" s="170"/>
      <c r="I18" s="65" t="s">
        <v>450</v>
      </c>
      <c r="J18" s="47"/>
      <c r="K18" s="47" t="s">
        <v>388</v>
      </c>
      <c r="L18" s="47" t="s">
        <v>452</v>
      </c>
      <c r="M18" s="173"/>
      <c r="N18" s="47"/>
      <c r="O18" s="47"/>
      <c r="P18" s="47"/>
      <c r="Q18" s="176"/>
      <c r="R18" s="47"/>
      <c r="S18" s="47"/>
      <c r="T18" s="49"/>
    </row>
    <row r="19" spans="1:20" ht="18.75" customHeight="1">
      <c r="A19" s="71"/>
      <c r="B19" s="70" t="s">
        <v>75</v>
      </c>
      <c r="C19" s="71"/>
      <c r="D19" s="71"/>
      <c r="E19" s="71"/>
      <c r="F19" s="32"/>
      <c r="G19" s="50"/>
      <c r="H19" s="170"/>
      <c r="I19" s="63" t="s">
        <v>182</v>
      </c>
      <c r="J19" s="40" t="s">
        <v>177</v>
      </c>
      <c r="K19" s="40"/>
      <c r="L19" s="40" t="s">
        <v>152</v>
      </c>
      <c r="M19" s="173"/>
      <c r="N19" s="40" t="s">
        <v>152</v>
      </c>
      <c r="O19" s="40"/>
      <c r="P19" s="40" t="s">
        <v>312</v>
      </c>
      <c r="Q19" s="176"/>
      <c r="R19" s="40" t="s">
        <v>177</v>
      </c>
      <c r="S19" s="40"/>
      <c r="T19" s="40"/>
    </row>
    <row r="20" spans="1:20" ht="18.75" customHeight="1">
      <c r="A20" s="71"/>
      <c r="B20" s="70" t="s">
        <v>76</v>
      </c>
      <c r="C20" s="71"/>
      <c r="D20" s="71"/>
      <c r="E20" s="71"/>
      <c r="F20" s="32"/>
      <c r="G20" s="43" t="s">
        <v>9</v>
      </c>
      <c r="H20" s="170"/>
      <c r="I20" s="133" t="s">
        <v>492</v>
      </c>
      <c r="J20" s="44"/>
      <c r="K20" s="44"/>
      <c r="L20" s="44" t="s">
        <v>429</v>
      </c>
      <c r="M20" s="173"/>
      <c r="N20" s="44"/>
      <c r="O20" s="44"/>
      <c r="P20" s="44"/>
      <c r="Q20" s="176"/>
      <c r="R20" s="44" t="s">
        <v>453</v>
      </c>
      <c r="S20" s="44"/>
      <c r="T20" s="45"/>
    </row>
    <row r="21" spans="1:20" ht="18.75" customHeight="1">
      <c r="A21" s="71"/>
      <c r="B21" s="70" t="s">
        <v>77</v>
      </c>
      <c r="C21" s="71"/>
      <c r="D21" s="71"/>
      <c r="E21" s="71"/>
      <c r="F21" s="32"/>
      <c r="G21" s="46"/>
      <c r="H21" s="171"/>
      <c r="I21" s="47" t="s">
        <v>297</v>
      </c>
      <c r="J21" s="47" t="s">
        <v>453</v>
      </c>
      <c r="K21" s="47" t="s">
        <v>179</v>
      </c>
      <c r="L21" s="47" t="s">
        <v>430</v>
      </c>
      <c r="M21" s="174"/>
      <c r="N21" s="47" t="s">
        <v>265</v>
      </c>
      <c r="O21" s="47"/>
      <c r="P21" s="47" t="s">
        <v>248</v>
      </c>
      <c r="Q21" s="177"/>
      <c r="R21" s="47" t="s">
        <v>179</v>
      </c>
      <c r="S21" s="47"/>
      <c r="T21" s="47"/>
    </row>
    <row r="22" spans="1:20" ht="18.75" customHeight="1">
      <c r="A22" s="71" t="s">
        <v>143</v>
      </c>
      <c r="B22" s="70" t="s">
        <v>144</v>
      </c>
      <c r="C22" s="71">
        <v>2</v>
      </c>
      <c r="D22" s="71">
        <v>0</v>
      </c>
      <c r="E22" s="71">
        <v>2</v>
      </c>
      <c r="F22" s="32" t="s">
        <v>350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 t="s">
        <v>161</v>
      </c>
      <c r="B23" s="70" t="s">
        <v>162</v>
      </c>
      <c r="C23" s="71">
        <v>1</v>
      </c>
      <c r="D23" s="71">
        <v>6</v>
      </c>
      <c r="E23" s="71">
        <v>3</v>
      </c>
      <c r="F23" s="32" t="s">
        <v>481</v>
      </c>
      <c r="G23" s="15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2" t="s">
        <v>182</v>
      </c>
      <c r="B24" s="120" t="s">
        <v>183</v>
      </c>
      <c r="C24" s="121">
        <v>1</v>
      </c>
      <c r="D24" s="121">
        <v>0</v>
      </c>
      <c r="E24" s="121">
        <v>1</v>
      </c>
      <c r="F24" s="32" t="s">
        <v>369</v>
      </c>
      <c r="G24" s="15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78</v>
      </c>
      <c r="C25" s="71"/>
      <c r="D25" s="71"/>
      <c r="E25" s="71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163</v>
      </c>
      <c r="B26" s="70" t="s">
        <v>164</v>
      </c>
      <c r="C26" s="71">
        <v>0</v>
      </c>
      <c r="D26" s="71">
        <v>2</v>
      </c>
      <c r="E26" s="71">
        <v>0</v>
      </c>
      <c r="F26" s="32" t="s">
        <v>349</v>
      </c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32"/>
      <c r="G29" s="38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15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91"/>
      <c r="G31" s="37"/>
      <c r="H31" s="38"/>
      <c r="I31" s="38"/>
      <c r="J31" s="38"/>
      <c r="K31" s="38"/>
      <c r="M31" s="33"/>
      <c r="N31" s="33"/>
      <c r="O31" s="205"/>
      <c r="P31" s="205"/>
      <c r="Q31" s="20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SUM(C8:C26)</f>
        <v>14</v>
      </c>
      <c r="D32" s="56">
        <f>SUM(D8:D26)</f>
        <v>25</v>
      </c>
      <c r="E32" s="56">
        <f>SUM(E8:E26)</f>
        <v>22</v>
      </c>
      <c r="F32" s="6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  <mergeCell ref="D4:D6"/>
    <mergeCell ref="Q28:T28"/>
    <mergeCell ref="M29:P29"/>
    <mergeCell ref="O31:Q31"/>
    <mergeCell ref="H7:H21"/>
    <mergeCell ref="M7:M21"/>
    <mergeCell ref="Q7:Q21"/>
    <mergeCell ref="N13:O13"/>
    <mergeCell ref="N14:O14"/>
    <mergeCell ref="M26:P26"/>
  </mergeCells>
  <printOptions horizontalCentered="1" verticalCentered="1"/>
  <pageMargins left="0.15748031496062992" right="0.03937007874015748" top="0.2362204724409449" bottom="0" header="0.2362204724409449" footer="0.1968503937007874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L9" sqref="L9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471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165</v>
      </c>
      <c r="T3" s="200"/>
    </row>
    <row r="4" spans="1:20" ht="18.75" customHeight="1">
      <c r="A4" s="187" t="s">
        <v>2</v>
      </c>
      <c r="B4" s="187" t="s">
        <v>3</v>
      </c>
      <c r="C4" s="201" t="s">
        <v>35</v>
      </c>
      <c r="D4" s="201" t="s">
        <v>36</v>
      </c>
      <c r="E4" s="201" t="s">
        <v>4</v>
      </c>
      <c r="F4" s="201" t="s">
        <v>30</v>
      </c>
      <c r="G4" s="167" t="s">
        <v>1</v>
      </c>
      <c r="H4" s="7" t="s">
        <v>11</v>
      </c>
      <c r="I4" s="61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202"/>
      <c r="D5" s="202"/>
      <c r="E5" s="202"/>
      <c r="F5" s="202"/>
      <c r="G5" s="168"/>
      <c r="H5" s="10" t="s">
        <v>12</v>
      </c>
      <c r="I5" s="62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203"/>
      <c r="D6" s="203"/>
      <c r="E6" s="203"/>
      <c r="F6" s="203"/>
      <c r="G6" s="12" t="s">
        <v>28</v>
      </c>
      <c r="H6" s="13"/>
      <c r="I6" s="61">
        <v>1</v>
      </c>
      <c r="J6" s="8">
        <v>2</v>
      </c>
      <c r="K6" s="8">
        <v>3</v>
      </c>
      <c r="L6" s="106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113</v>
      </c>
      <c r="C7" s="71"/>
      <c r="D7" s="71"/>
      <c r="E7" s="71"/>
      <c r="F7" s="66"/>
      <c r="G7" s="39"/>
      <c r="H7" s="169" t="s">
        <v>21</v>
      </c>
      <c r="I7" s="63"/>
      <c r="J7" s="40"/>
      <c r="K7" s="40"/>
      <c r="L7" s="44" t="s">
        <v>182</v>
      </c>
      <c r="M7" s="172" t="s">
        <v>29</v>
      </c>
      <c r="N7" s="40" t="s">
        <v>160</v>
      </c>
      <c r="O7" s="40"/>
      <c r="P7" s="40"/>
      <c r="Q7" s="175" t="s">
        <v>27</v>
      </c>
      <c r="R7" s="40" t="s">
        <v>431</v>
      </c>
      <c r="S7" s="40" t="s">
        <v>154</v>
      </c>
      <c r="T7" s="42"/>
    </row>
    <row r="8" spans="1:20" ht="18.75" customHeight="1">
      <c r="A8" s="71" t="s">
        <v>152</v>
      </c>
      <c r="B8" s="70" t="s">
        <v>153</v>
      </c>
      <c r="C8" s="71">
        <v>1</v>
      </c>
      <c r="D8" s="71">
        <v>3</v>
      </c>
      <c r="E8" s="71">
        <v>2</v>
      </c>
      <c r="F8" s="32" t="s">
        <v>376</v>
      </c>
      <c r="G8" s="43" t="s">
        <v>5</v>
      </c>
      <c r="H8" s="170"/>
      <c r="I8" s="64"/>
      <c r="J8" s="44"/>
      <c r="K8" s="44"/>
      <c r="L8" s="44" t="s">
        <v>492</v>
      </c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/>
      <c r="B9" s="70" t="s">
        <v>50</v>
      </c>
      <c r="C9" s="71"/>
      <c r="D9" s="71"/>
      <c r="E9" s="71"/>
      <c r="F9" s="32"/>
      <c r="G9" s="46"/>
      <c r="H9" s="170"/>
      <c r="I9" s="65"/>
      <c r="J9" s="47"/>
      <c r="K9" s="47"/>
      <c r="L9" s="47" t="s">
        <v>297</v>
      </c>
      <c r="M9" s="173"/>
      <c r="N9" s="47" t="s">
        <v>272</v>
      </c>
      <c r="O9" s="47"/>
      <c r="P9" s="47"/>
      <c r="Q9" s="176"/>
      <c r="R9" s="47" t="s">
        <v>432</v>
      </c>
      <c r="S9" s="47" t="s">
        <v>305</v>
      </c>
      <c r="T9" s="49" t="s">
        <v>313</v>
      </c>
    </row>
    <row r="10" spans="1:20" ht="18.75" customHeight="1">
      <c r="A10" s="71" t="s">
        <v>154</v>
      </c>
      <c r="B10" s="70" t="s">
        <v>155</v>
      </c>
      <c r="C10" s="71">
        <v>2</v>
      </c>
      <c r="D10" s="71">
        <v>0</v>
      </c>
      <c r="E10" s="71">
        <v>2</v>
      </c>
      <c r="F10" s="32" t="s">
        <v>373</v>
      </c>
      <c r="G10" s="50"/>
      <c r="H10" s="170"/>
      <c r="I10" s="63"/>
      <c r="J10" s="40"/>
      <c r="K10" s="63" t="s">
        <v>156</v>
      </c>
      <c r="L10" s="40"/>
      <c r="M10" s="173"/>
      <c r="N10" s="40"/>
      <c r="O10" s="44"/>
      <c r="P10" s="40"/>
      <c r="Q10" s="176"/>
      <c r="R10" s="40"/>
      <c r="S10" s="40" t="s">
        <v>314</v>
      </c>
      <c r="T10" s="42" t="s">
        <v>143</v>
      </c>
    </row>
    <row r="11" spans="1:20" ht="18.75" customHeight="1">
      <c r="A11" s="71"/>
      <c r="B11" s="70" t="s">
        <v>61</v>
      </c>
      <c r="C11" s="71"/>
      <c r="D11" s="71"/>
      <c r="E11" s="71"/>
      <c r="F11" s="32"/>
      <c r="G11" s="43" t="s">
        <v>6</v>
      </c>
      <c r="H11" s="170"/>
      <c r="I11" s="64"/>
      <c r="J11" s="44"/>
      <c r="K11" s="125"/>
      <c r="L11" s="44"/>
      <c r="M11" s="173"/>
      <c r="N11" s="44"/>
      <c r="O11" s="44"/>
      <c r="P11" s="44"/>
      <c r="Q11" s="176"/>
      <c r="R11" s="44"/>
      <c r="S11" s="44"/>
      <c r="T11" s="45">
        <v>813</v>
      </c>
    </row>
    <row r="12" spans="1:20" ht="18.75" customHeight="1" thickBot="1">
      <c r="A12" s="71"/>
      <c r="B12" s="70" t="s">
        <v>62</v>
      </c>
      <c r="C12" s="71"/>
      <c r="D12" s="71"/>
      <c r="E12" s="71"/>
      <c r="F12" s="32"/>
      <c r="G12" s="46"/>
      <c r="H12" s="170"/>
      <c r="I12" s="65"/>
      <c r="J12" s="47"/>
      <c r="K12" s="65" t="s">
        <v>258</v>
      </c>
      <c r="L12" s="47"/>
      <c r="M12" s="173"/>
      <c r="N12" s="44"/>
      <c r="O12" s="44"/>
      <c r="P12" s="47"/>
      <c r="Q12" s="176"/>
      <c r="R12" s="47"/>
      <c r="S12" s="47" t="s">
        <v>315</v>
      </c>
      <c r="T12" s="49" t="s">
        <v>239</v>
      </c>
    </row>
    <row r="13" spans="1:20" ht="18.75" customHeight="1">
      <c r="A13" s="71" t="s">
        <v>177</v>
      </c>
      <c r="B13" s="70" t="s">
        <v>149</v>
      </c>
      <c r="C13" s="71">
        <v>3</v>
      </c>
      <c r="D13" s="71">
        <v>0</v>
      </c>
      <c r="E13" s="71">
        <v>3</v>
      </c>
      <c r="F13" s="32" t="s">
        <v>178</v>
      </c>
      <c r="G13" s="50"/>
      <c r="H13" s="170"/>
      <c r="I13" s="63"/>
      <c r="J13" s="63"/>
      <c r="K13" s="109" t="s">
        <v>177</v>
      </c>
      <c r="L13" s="78"/>
      <c r="M13" s="173"/>
      <c r="N13" s="178" t="s">
        <v>38</v>
      </c>
      <c r="O13" s="179"/>
      <c r="P13" s="52"/>
      <c r="Q13" s="176"/>
      <c r="R13" s="40" t="s">
        <v>152</v>
      </c>
      <c r="S13" s="40"/>
      <c r="T13" s="42" t="s">
        <v>316</v>
      </c>
    </row>
    <row r="14" spans="1:20" ht="18.75" customHeight="1">
      <c r="A14" s="71"/>
      <c r="B14" s="70" t="s">
        <v>71</v>
      </c>
      <c r="C14" s="71"/>
      <c r="D14" s="71"/>
      <c r="E14" s="71"/>
      <c r="F14" s="32"/>
      <c r="G14" s="43" t="s">
        <v>7</v>
      </c>
      <c r="H14" s="170"/>
      <c r="I14" s="64"/>
      <c r="J14" s="44"/>
      <c r="K14" s="44"/>
      <c r="L14" s="44"/>
      <c r="M14" s="173"/>
      <c r="N14" s="190" t="s">
        <v>163</v>
      </c>
      <c r="O14" s="191"/>
      <c r="P14" s="53"/>
      <c r="Q14" s="176"/>
      <c r="R14" s="44"/>
      <c r="S14" s="44"/>
      <c r="T14" s="45"/>
    </row>
    <row r="15" spans="1:20" ht="18.75" customHeight="1" thickBot="1">
      <c r="A15" s="71" t="s">
        <v>156</v>
      </c>
      <c r="B15" s="70" t="s">
        <v>157</v>
      </c>
      <c r="C15" s="71">
        <v>1</v>
      </c>
      <c r="D15" s="71">
        <v>6</v>
      </c>
      <c r="E15" s="71">
        <v>3</v>
      </c>
      <c r="F15" s="32" t="s">
        <v>434</v>
      </c>
      <c r="G15" s="46"/>
      <c r="H15" s="170"/>
      <c r="I15" s="65"/>
      <c r="J15" s="69"/>
      <c r="K15" s="47" t="s">
        <v>399</v>
      </c>
      <c r="L15" s="47"/>
      <c r="M15" s="173"/>
      <c r="N15" s="82" t="s">
        <v>433</v>
      </c>
      <c r="O15" s="83" t="s">
        <v>211</v>
      </c>
      <c r="P15" s="80" t="s">
        <v>179</v>
      </c>
      <c r="Q15" s="176"/>
      <c r="R15" s="47" t="s">
        <v>258</v>
      </c>
      <c r="S15" s="47"/>
      <c r="T15" s="111" t="s">
        <v>317</v>
      </c>
    </row>
    <row r="16" spans="1:20" ht="18.75" customHeight="1">
      <c r="A16" s="71" t="s">
        <v>158</v>
      </c>
      <c r="B16" s="70" t="s">
        <v>159</v>
      </c>
      <c r="C16" s="71">
        <v>1</v>
      </c>
      <c r="D16" s="71">
        <v>6</v>
      </c>
      <c r="E16" s="71">
        <v>3</v>
      </c>
      <c r="F16" s="32" t="s">
        <v>361</v>
      </c>
      <c r="G16" s="50"/>
      <c r="H16" s="170"/>
      <c r="I16" s="63"/>
      <c r="J16" s="40"/>
      <c r="K16" s="109" t="s">
        <v>158</v>
      </c>
      <c r="L16" s="40"/>
      <c r="M16" s="173"/>
      <c r="N16" s="44"/>
      <c r="O16" s="44"/>
      <c r="P16" s="44"/>
      <c r="Q16" s="176"/>
      <c r="R16" s="52"/>
      <c r="S16" s="40" t="s">
        <v>294</v>
      </c>
      <c r="T16" s="42" t="s">
        <v>152</v>
      </c>
    </row>
    <row r="17" spans="1:20" ht="18.75" customHeight="1">
      <c r="A17" s="71" t="s">
        <v>160</v>
      </c>
      <c r="B17" s="70" t="s">
        <v>176</v>
      </c>
      <c r="C17" s="71">
        <v>2</v>
      </c>
      <c r="D17" s="71">
        <v>2</v>
      </c>
      <c r="E17" s="71">
        <v>3</v>
      </c>
      <c r="F17" s="32" t="s">
        <v>454</v>
      </c>
      <c r="G17" s="43" t="s">
        <v>8</v>
      </c>
      <c r="H17" s="170"/>
      <c r="I17" s="64"/>
      <c r="J17" s="44"/>
      <c r="K17" s="44"/>
      <c r="L17" s="44"/>
      <c r="M17" s="173"/>
      <c r="N17" s="44"/>
      <c r="O17" s="44"/>
      <c r="P17" s="44"/>
      <c r="Q17" s="176"/>
      <c r="R17" s="44"/>
      <c r="S17" s="44"/>
      <c r="T17" s="45" t="s">
        <v>258</v>
      </c>
    </row>
    <row r="18" spans="1:20" ht="18.75" customHeight="1">
      <c r="A18" s="71"/>
      <c r="B18" s="70" t="s">
        <v>74</v>
      </c>
      <c r="C18" s="71"/>
      <c r="D18" s="71"/>
      <c r="E18" s="71"/>
      <c r="F18" s="32"/>
      <c r="G18" s="46"/>
      <c r="H18" s="170"/>
      <c r="I18" s="65"/>
      <c r="J18" s="47"/>
      <c r="K18" s="44" t="s">
        <v>302</v>
      </c>
      <c r="L18" s="47"/>
      <c r="M18" s="173"/>
      <c r="N18" s="47"/>
      <c r="O18" s="47"/>
      <c r="P18" s="47"/>
      <c r="Q18" s="176"/>
      <c r="R18" s="54"/>
      <c r="S18" s="47" t="s">
        <v>315</v>
      </c>
      <c r="T18" s="49" t="s">
        <v>228</v>
      </c>
    </row>
    <row r="19" spans="1:20" ht="18.75" customHeight="1">
      <c r="A19" s="71"/>
      <c r="B19" s="70" t="s">
        <v>75</v>
      </c>
      <c r="C19" s="71"/>
      <c r="D19" s="71"/>
      <c r="E19" s="71"/>
      <c r="F19" s="32"/>
      <c r="G19" s="50"/>
      <c r="H19" s="170"/>
      <c r="I19" s="63"/>
      <c r="J19" s="63"/>
      <c r="K19" s="109" t="s">
        <v>161</v>
      </c>
      <c r="L19" s="78"/>
      <c r="M19" s="173"/>
      <c r="N19" s="40"/>
      <c r="O19" s="40"/>
      <c r="P19" s="40"/>
      <c r="Q19" s="176"/>
      <c r="R19" s="40"/>
      <c r="S19" s="40" t="s">
        <v>318</v>
      </c>
      <c r="T19" s="42" t="s">
        <v>143</v>
      </c>
    </row>
    <row r="20" spans="1:20" ht="18.75" customHeight="1">
      <c r="A20" s="71"/>
      <c r="B20" s="70" t="s">
        <v>76</v>
      </c>
      <c r="C20" s="71"/>
      <c r="D20" s="71"/>
      <c r="E20" s="71"/>
      <c r="F20" s="32"/>
      <c r="G20" s="43" t="s">
        <v>9</v>
      </c>
      <c r="H20" s="170"/>
      <c r="I20" s="64"/>
      <c r="J20" s="44"/>
      <c r="K20" s="44"/>
      <c r="L20" s="44"/>
      <c r="M20" s="173"/>
      <c r="N20" s="44"/>
      <c r="O20" s="44"/>
      <c r="P20" s="44"/>
      <c r="Q20" s="176"/>
      <c r="R20" s="44"/>
      <c r="S20" s="44"/>
      <c r="T20" s="45">
        <v>813</v>
      </c>
    </row>
    <row r="21" spans="1:20" ht="18.75" customHeight="1">
      <c r="A21" s="71"/>
      <c r="B21" s="70" t="s">
        <v>77</v>
      </c>
      <c r="C21" s="71"/>
      <c r="D21" s="71"/>
      <c r="E21" s="71"/>
      <c r="F21" s="32"/>
      <c r="G21" s="46"/>
      <c r="H21" s="171"/>
      <c r="I21" s="65"/>
      <c r="J21" s="47"/>
      <c r="K21" s="65" t="s">
        <v>258</v>
      </c>
      <c r="L21" s="47"/>
      <c r="M21" s="174"/>
      <c r="N21" s="47"/>
      <c r="O21" s="47"/>
      <c r="P21" s="47"/>
      <c r="Q21" s="177"/>
      <c r="R21" s="47"/>
      <c r="S21" s="47" t="s">
        <v>319</v>
      </c>
      <c r="T21" s="49" t="s">
        <v>239</v>
      </c>
    </row>
    <row r="22" spans="1:20" ht="18.75" customHeight="1">
      <c r="A22" s="71" t="s">
        <v>143</v>
      </c>
      <c r="B22" s="70" t="s">
        <v>144</v>
      </c>
      <c r="C22" s="71">
        <v>2</v>
      </c>
      <c r="D22" s="71">
        <v>0</v>
      </c>
      <c r="E22" s="71">
        <v>2</v>
      </c>
      <c r="F22" s="32" t="s">
        <v>333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 t="s">
        <v>161</v>
      </c>
      <c r="B23" s="70" t="s">
        <v>162</v>
      </c>
      <c r="C23" s="71">
        <v>1</v>
      </c>
      <c r="D23" s="71">
        <v>6</v>
      </c>
      <c r="E23" s="71">
        <v>3</v>
      </c>
      <c r="F23" s="32" t="s">
        <v>435</v>
      </c>
      <c r="G23" s="15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22" t="s">
        <v>182</v>
      </c>
      <c r="B24" s="120" t="s">
        <v>183</v>
      </c>
      <c r="C24" s="121">
        <v>1</v>
      </c>
      <c r="D24" s="121">
        <v>0</v>
      </c>
      <c r="E24" s="121">
        <v>1</v>
      </c>
      <c r="F24" s="32" t="s">
        <v>369</v>
      </c>
      <c r="G24" s="15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78</v>
      </c>
      <c r="C25" s="71"/>
      <c r="D25" s="71"/>
      <c r="E25" s="71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163</v>
      </c>
      <c r="B26" s="70" t="s">
        <v>164</v>
      </c>
      <c r="C26" s="71">
        <v>0</v>
      </c>
      <c r="D26" s="71">
        <v>2</v>
      </c>
      <c r="E26" s="71">
        <v>0</v>
      </c>
      <c r="F26" s="32" t="s">
        <v>360</v>
      </c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3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32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32"/>
      <c r="G29" s="38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32"/>
      <c r="G30" s="15"/>
      <c r="H30" s="28"/>
      <c r="I30" s="24"/>
      <c r="K30" s="17"/>
      <c r="S30" s="25"/>
      <c r="T30" s="5"/>
    </row>
    <row r="31" spans="1:20" ht="18.75" customHeight="1">
      <c r="A31" s="71"/>
      <c r="B31" s="70"/>
      <c r="C31" s="71"/>
      <c r="D31" s="71"/>
      <c r="E31" s="71"/>
      <c r="F31" s="91"/>
      <c r="G31" s="37"/>
      <c r="H31" s="38"/>
      <c r="I31" s="38"/>
      <c r="J31" s="38"/>
      <c r="K31" s="38"/>
      <c r="M31" s="33"/>
      <c r="N31" s="33"/>
      <c r="O31" s="205"/>
      <c r="P31" s="205"/>
      <c r="Q31" s="20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SUM(C8:C25)</f>
        <v>14</v>
      </c>
      <c r="D32" s="56">
        <f>SUM(D8:D26)</f>
        <v>25</v>
      </c>
      <c r="E32" s="56">
        <f>SUM(E8:E25)</f>
        <v>22</v>
      </c>
      <c r="F32" s="6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O31:Q31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15748031496062992" right="0.03937007874015748" top="0.2362204724409449" bottom="0" header="0.15748031496062992" footer="0.1968503937007874"/>
  <pageSetup horizontalDpi="300" verticalDpi="3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S20" sqref="S20"/>
    </sheetView>
  </sheetViews>
  <sheetFormatPr defaultColWidth="9.33203125" defaultRowHeight="18.75" customHeight="1"/>
  <cols>
    <col min="1" max="1" width="9" style="36" customWidth="1"/>
    <col min="2" max="2" width="25.83203125" style="3" customWidth="1"/>
    <col min="3" max="5" width="3.83203125" style="36" customWidth="1"/>
    <col min="6" max="6" width="22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478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475</v>
      </c>
      <c r="T3" s="200"/>
    </row>
    <row r="4" spans="1:20" ht="18.75" customHeight="1">
      <c r="A4" s="187" t="s">
        <v>2</v>
      </c>
      <c r="B4" s="187" t="s">
        <v>3</v>
      </c>
      <c r="C4" s="201" t="s">
        <v>35</v>
      </c>
      <c r="D4" s="201" t="s">
        <v>36</v>
      </c>
      <c r="E4" s="201" t="s">
        <v>4</v>
      </c>
      <c r="F4" s="201" t="s">
        <v>30</v>
      </c>
      <c r="G4" s="167" t="s">
        <v>1</v>
      </c>
      <c r="H4" s="7" t="s">
        <v>11</v>
      </c>
      <c r="I4" s="61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202"/>
      <c r="D5" s="202"/>
      <c r="E5" s="202"/>
      <c r="F5" s="202"/>
      <c r="G5" s="168"/>
      <c r="H5" s="10" t="s">
        <v>12</v>
      </c>
      <c r="I5" s="62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203"/>
      <c r="D6" s="203"/>
      <c r="E6" s="203"/>
      <c r="F6" s="203"/>
      <c r="G6" s="12" t="s">
        <v>28</v>
      </c>
      <c r="H6" s="13"/>
      <c r="I6" s="61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71"/>
      <c r="E7" s="71"/>
      <c r="F7" s="145"/>
      <c r="G7" s="39"/>
      <c r="H7" s="193" t="s">
        <v>21</v>
      </c>
      <c r="I7" s="63" t="s">
        <v>156</v>
      </c>
      <c r="J7" s="40" t="s">
        <v>182</v>
      </c>
      <c r="K7" s="40" t="s">
        <v>145</v>
      </c>
      <c r="L7" s="140" t="s">
        <v>158</v>
      </c>
      <c r="M7" s="196" t="s">
        <v>29</v>
      </c>
      <c r="N7" s="40" t="s">
        <v>167</v>
      </c>
      <c r="O7" s="144"/>
      <c r="P7" s="78"/>
      <c r="Q7" s="196" t="s">
        <v>27</v>
      </c>
      <c r="R7" s="78"/>
      <c r="S7" s="40"/>
      <c r="T7" s="42"/>
    </row>
    <row r="8" spans="1:20" ht="18.75" customHeight="1">
      <c r="A8" s="71" t="s">
        <v>145</v>
      </c>
      <c r="B8" s="70" t="s">
        <v>490</v>
      </c>
      <c r="C8" s="71">
        <v>3</v>
      </c>
      <c r="D8" s="71">
        <v>0</v>
      </c>
      <c r="E8" s="71">
        <v>3</v>
      </c>
      <c r="F8" s="32" t="s">
        <v>498</v>
      </c>
      <c r="G8" s="43" t="s">
        <v>5</v>
      </c>
      <c r="H8" s="194"/>
      <c r="I8" s="45" t="s">
        <v>245</v>
      </c>
      <c r="J8" s="44" t="s">
        <v>492</v>
      </c>
      <c r="K8" s="44" t="s">
        <v>300</v>
      </c>
      <c r="L8" s="141" t="s">
        <v>419</v>
      </c>
      <c r="M8" s="197"/>
      <c r="N8" s="44"/>
      <c r="O8" s="143"/>
      <c r="P8" s="45"/>
      <c r="Q8" s="197"/>
      <c r="R8" s="51"/>
      <c r="S8" s="44"/>
      <c r="T8" s="45"/>
    </row>
    <row r="9" spans="1:20" ht="18.75" customHeight="1">
      <c r="A9" s="71" t="s">
        <v>167</v>
      </c>
      <c r="B9" s="70" t="s">
        <v>168</v>
      </c>
      <c r="C9" s="71">
        <v>0</v>
      </c>
      <c r="D9" s="71">
        <v>2</v>
      </c>
      <c r="E9" s="71">
        <v>1</v>
      </c>
      <c r="F9" s="146" t="s">
        <v>180</v>
      </c>
      <c r="G9" s="46"/>
      <c r="H9" s="194"/>
      <c r="I9" s="49" t="s">
        <v>229</v>
      </c>
      <c r="J9" s="47" t="s">
        <v>297</v>
      </c>
      <c r="K9" s="47" t="s">
        <v>496</v>
      </c>
      <c r="L9" s="142" t="s">
        <v>234</v>
      </c>
      <c r="M9" s="197"/>
      <c r="N9" s="47" t="s">
        <v>439</v>
      </c>
      <c r="O9" s="127" t="s">
        <v>320</v>
      </c>
      <c r="P9" s="49"/>
      <c r="Q9" s="197"/>
      <c r="R9" s="55"/>
      <c r="S9" s="47"/>
      <c r="T9" s="49"/>
    </row>
    <row r="10" spans="1:20" ht="18.75" customHeight="1">
      <c r="A10" s="71"/>
      <c r="B10" s="70" t="s">
        <v>61</v>
      </c>
      <c r="C10" s="71"/>
      <c r="D10" s="71"/>
      <c r="E10" s="71"/>
      <c r="F10" s="147"/>
      <c r="G10" s="50"/>
      <c r="H10" s="194"/>
      <c r="I10" s="40" t="s">
        <v>160</v>
      </c>
      <c r="J10" s="40"/>
      <c r="K10" s="40"/>
      <c r="L10" s="63"/>
      <c r="M10" s="197"/>
      <c r="N10" s="63"/>
      <c r="O10" s="40"/>
      <c r="P10" s="40"/>
      <c r="Q10" s="197"/>
      <c r="R10" s="78"/>
      <c r="S10" s="40"/>
      <c r="T10" s="42"/>
    </row>
    <row r="11" spans="1:20" ht="18.75" customHeight="1">
      <c r="A11" s="71"/>
      <c r="B11" s="70" t="s">
        <v>62</v>
      </c>
      <c r="C11" s="71"/>
      <c r="D11" s="71"/>
      <c r="E11" s="71"/>
      <c r="F11" s="148"/>
      <c r="G11" s="43" t="s">
        <v>6</v>
      </c>
      <c r="H11" s="194"/>
      <c r="I11" s="44"/>
      <c r="J11" s="44"/>
      <c r="K11" s="44"/>
      <c r="L11" s="64"/>
      <c r="M11" s="197"/>
      <c r="N11" s="128"/>
      <c r="O11" s="44"/>
      <c r="P11" s="45"/>
      <c r="Q11" s="197"/>
      <c r="R11" s="51"/>
      <c r="S11" s="44"/>
      <c r="T11" s="143"/>
    </row>
    <row r="12" spans="1:20" ht="18.75" customHeight="1" thickBot="1">
      <c r="A12" s="71" t="s">
        <v>169</v>
      </c>
      <c r="B12" s="70" t="s">
        <v>170</v>
      </c>
      <c r="C12" s="71">
        <v>3</v>
      </c>
      <c r="D12" s="71">
        <v>0</v>
      </c>
      <c r="E12" s="71">
        <v>3</v>
      </c>
      <c r="F12" s="32" t="s">
        <v>178</v>
      </c>
      <c r="G12" s="46"/>
      <c r="H12" s="194"/>
      <c r="I12" s="47" t="s">
        <v>272</v>
      </c>
      <c r="J12" s="47"/>
      <c r="K12" s="47"/>
      <c r="L12" s="47" t="s">
        <v>451</v>
      </c>
      <c r="M12" s="197"/>
      <c r="N12" s="65"/>
      <c r="O12" s="44"/>
      <c r="P12" s="47"/>
      <c r="Q12" s="197"/>
      <c r="R12" s="55"/>
      <c r="S12" s="47"/>
      <c r="T12" s="127"/>
    </row>
    <row r="13" spans="1:20" ht="18.75" customHeight="1">
      <c r="A13" s="71"/>
      <c r="B13" s="70" t="s">
        <v>71</v>
      </c>
      <c r="C13" s="71"/>
      <c r="D13" s="71"/>
      <c r="E13" s="71"/>
      <c r="F13" s="147"/>
      <c r="G13" s="50"/>
      <c r="H13" s="170"/>
      <c r="I13" s="109" t="s">
        <v>158</v>
      </c>
      <c r="J13" s="78"/>
      <c r="K13" s="40"/>
      <c r="L13" s="63"/>
      <c r="M13" s="173"/>
      <c r="N13" s="178" t="s">
        <v>38</v>
      </c>
      <c r="O13" s="179"/>
      <c r="P13" s="92"/>
      <c r="Q13" s="197"/>
      <c r="R13" s="40"/>
      <c r="S13" s="40"/>
      <c r="T13" s="40"/>
    </row>
    <row r="14" spans="1:20" ht="18.75" customHeight="1">
      <c r="A14" s="71" t="s">
        <v>158</v>
      </c>
      <c r="B14" s="70" t="s">
        <v>159</v>
      </c>
      <c r="C14" s="71">
        <v>1</v>
      </c>
      <c r="D14" s="71">
        <v>6</v>
      </c>
      <c r="E14" s="71">
        <v>3</v>
      </c>
      <c r="F14" s="32" t="s">
        <v>484</v>
      </c>
      <c r="G14" s="43" t="s">
        <v>7</v>
      </c>
      <c r="H14" s="194"/>
      <c r="I14" s="64"/>
      <c r="J14" s="85"/>
      <c r="K14" s="44"/>
      <c r="L14" s="64"/>
      <c r="M14" s="173"/>
      <c r="N14" s="180" t="s">
        <v>163</v>
      </c>
      <c r="O14" s="181"/>
      <c r="P14" s="44"/>
      <c r="Q14" s="197"/>
      <c r="R14" s="44"/>
      <c r="S14" s="44"/>
      <c r="T14" s="143"/>
    </row>
    <row r="15" spans="1:20" ht="18.75" customHeight="1" thickBot="1">
      <c r="A15" s="71" t="s">
        <v>160</v>
      </c>
      <c r="B15" s="70" t="s">
        <v>184</v>
      </c>
      <c r="C15" s="71">
        <v>2</v>
      </c>
      <c r="D15" s="71">
        <v>2</v>
      </c>
      <c r="E15" s="71">
        <v>3</v>
      </c>
      <c r="F15" s="146" t="s">
        <v>483</v>
      </c>
      <c r="G15" s="46"/>
      <c r="H15" s="194"/>
      <c r="I15" s="47" t="s">
        <v>302</v>
      </c>
      <c r="J15" s="69"/>
      <c r="K15" s="47"/>
      <c r="L15" s="65"/>
      <c r="M15" s="173"/>
      <c r="N15" s="82" t="s">
        <v>433</v>
      </c>
      <c r="O15" s="83" t="s">
        <v>271</v>
      </c>
      <c r="P15" s="47"/>
      <c r="Q15" s="197"/>
      <c r="R15" s="47" t="s">
        <v>482</v>
      </c>
      <c r="S15" s="47"/>
      <c r="T15" s="127"/>
    </row>
    <row r="16" spans="1:20" ht="18.75" customHeight="1">
      <c r="A16" s="71"/>
      <c r="B16" s="70" t="s">
        <v>74</v>
      </c>
      <c r="C16" s="71"/>
      <c r="D16" s="71"/>
      <c r="E16" s="71"/>
      <c r="F16" s="147"/>
      <c r="G16" s="50"/>
      <c r="H16" s="194"/>
      <c r="I16" s="40" t="s">
        <v>169</v>
      </c>
      <c r="J16" s="40"/>
      <c r="K16" s="40"/>
      <c r="L16" s="40" t="s">
        <v>172</v>
      </c>
      <c r="M16" s="197"/>
      <c r="N16" s="51"/>
      <c r="O16" s="44"/>
      <c r="P16" s="128"/>
      <c r="Q16" s="197"/>
      <c r="R16" s="40"/>
      <c r="S16" s="40"/>
      <c r="T16" s="144"/>
    </row>
    <row r="17" spans="1:20" ht="18.75" customHeight="1">
      <c r="A17" s="71" t="s">
        <v>156</v>
      </c>
      <c r="B17" s="70" t="s">
        <v>171</v>
      </c>
      <c r="C17" s="71">
        <v>1</v>
      </c>
      <c r="D17" s="71">
        <v>6</v>
      </c>
      <c r="E17" s="71">
        <v>3</v>
      </c>
      <c r="F17" s="32" t="s">
        <v>485</v>
      </c>
      <c r="G17" s="43" t="s">
        <v>8</v>
      </c>
      <c r="H17" s="194"/>
      <c r="I17" s="44"/>
      <c r="J17" s="44"/>
      <c r="K17" s="44"/>
      <c r="L17" s="86"/>
      <c r="M17" s="197"/>
      <c r="N17" s="51"/>
      <c r="O17" s="44"/>
      <c r="P17" s="51"/>
      <c r="Q17" s="197"/>
      <c r="R17" s="44"/>
      <c r="S17" s="44"/>
      <c r="T17" s="143"/>
    </row>
    <row r="18" spans="1:20" ht="18.75" customHeight="1">
      <c r="A18" s="71"/>
      <c r="B18" s="70" t="s">
        <v>75</v>
      </c>
      <c r="C18" s="71"/>
      <c r="D18" s="71"/>
      <c r="E18" s="71"/>
      <c r="F18" s="148"/>
      <c r="G18" s="46"/>
      <c r="H18" s="194"/>
      <c r="I18" s="65" t="s">
        <v>399</v>
      </c>
      <c r="J18" s="44"/>
      <c r="K18" s="47" t="s">
        <v>179</v>
      </c>
      <c r="L18" s="47" t="s">
        <v>284</v>
      </c>
      <c r="M18" s="197"/>
      <c r="N18" s="55"/>
      <c r="O18" s="47"/>
      <c r="P18" s="55"/>
      <c r="Q18" s="197"/>
      <c r="R18" s="47" t="s">
        <v>437</v>
      </c>
      <c r="S18" s="47"/>
      <c r="T18" s="127"/>
    </row>
    <row r="19" spans="1:20" ht="18.75" customHeight="1">
      <c r="A19" s="71"/>
      <c r="B19" s="70" t="s">
        <v>76</v>
      </c>
      <c r="C19" s="71"/>
      <c r="D19" s="71"/>
      <c r="E19" s="71"/>
      <c r="F19" s="147"/>
      <c r="G19" s="50"/>
      <c r="H19" s="194"/>
      <c r="I19" s="44" t="s">
        <v>145</v>
      </c>
      <c r="J19" s="40"/>
      <c r="K19" s="44" t="s">
        <v>156</v>
      </c>
      <c r="L19" s="40"/>
      <c r="M19" s="197"/>
      <c r="N19" s="78"/>
      <c r="O19" s="51"/>
      <c r="P19" s="128"/>
      <c r="Q19" s="197"/>
      <c r="R19" s="44"/>
      <c r="S19" s="44"/>
      <c r="T19" s="45"/>
    </row>
    <row r="20" spans="1:20" ht="18.75" customHeight="1">
      <c r="A20" s="71"/>
      <c r="B20" s="70" t="s">
        <v>77</v>
      </c>
      <c r="C20" s="71"/>
      <c r="D20" s="71"/>
      <c r="E20" s="71"/>
      <c r="F20" s="147"/>
      <c r="G20" s="43" t="s">
        <v>9</v>
      </c>
      <c r="H20" s="194"/>
      <c r="I20" s="44"/>
      <c r="J20" s="44"/>
      <c r="K20" s="44"/>
      <c r="L20" s="44"/>
      <c r="M20" s="197"/>
      <c r="N20" s="128"/>
      <c r="O20" s="44"/>
      <c r="P20" s="45"/>
      <c r="Q20" s="197"/>
      <c r="R20" s="44"/>
      <c r="S20" s="44"/>
      <c r="T20" s="45"/>
    </row>
    <row r="21" spans="1:20" ht="18.75" customHeight="1">
      <c r="A21" s="71" t="s">
        <v>172</v>
      </c>
      <c r="B21" s="70" t="s">
        <v>173</v>
      </c>
      <c r="C21" s="71">
        <v>2</v>
      </c>
      <c r="D21" s="71">
        <v>3</v>
      </c>
      <c r="E21" s="71">
        <v>2</v>
      </c>
      <c r="F21" s="32" t="s">
        <v>486</v>
      </c>
      <c r="G21" s="46"/>
      <c r="H21" s="195"/>
      <c r="I21" s="47" t="s">
        <v>300</v>
      </c>
      <c r="J21" s="48" t="s">
        <v>491</v>
      </c>
      <c r="K21" s="47" t="s">
        <v>245</v>
      </c>
      <c r="L21" s="48"/>
      <c r="M21" s="198"/>
      <c r="N21" s="55"/>
      <c r="O21" s="47"/>
      <c r="P21" s="47"/>
      <c r="Q21" s="197"/>
      <c r="R21" s="47" t="s">
        <v>229</v>
      </c>
      <c r="S21" s="47"/>
      <c r="T21" s="49"/>
    </row>
    <row r="22" spans="1:20" ht="18.75" customHeight="1">
      <c r="A22" s="71" t="s">
        <v>182</v>
      </c>
      <c r="B22" s="70" t="s">
        <v>183</v>
      </c>
      <c r="C22" s="71">
        <v>1</v>
      </c>
      <c r="D22" s="71">
        <v>0</v>
      </c>
      <c r="E22" s="71">
        <v>1</v>
      </c>
      <c r="F22" s="146" t="s">
        <v>369</v>
      </c>
      <c r="G22" s="21"/>
      <c r="H22" s="19"/>
      <c r="I22" s="22"/>
      <c r="J22" s="23"/>
      <c r="K22" s="17"/>
      <c r="L22" s="17"/>
      <c r="M22" s="17"/>
      <c r="N22" s="17"/>
      <c r="O22" s="17"/>
      <c r="P22" s="17"/>
      <c r="Q22" s="18"/>
      <c r="R22" s="17"/>
      <c r="S22" s="17"/>
      <c r="T22" s="20"/>
    </row>
    <row r="23" spans="1:20" ht="18.75" customHeight="1">
      <c r="A23" s="71"/>
      <c r="B23" s="70" t="s">
        <v>78</v>
      </c>
      <c r="C23" s="71"/>
      <c r="D23" s="71"/>
      <c r="E23" s="71"/>
      <c r="F23" s="32"/>
      <c r="G23" s="27"/>
      <c r="H23" s="19"/>
      <c r="J23" s="24"/>
      <c r="K23" s="24"/>
      <c r="L23" s="25" t="s">
        <v>22</v>
      </c>
      <c r="M23" s="17"/>
      <c r="N23" s="26"/>
      <c r="O23" s="26"/>
      <c r="P23" s="26"/>
      <c r="Q23" s="25" t="s">
        <v>10</v>
      </c>
      <c r="R23" s="25"/>
      <c r="S23" s="17"/>
      <c r="T23" s="20"/>
    </row>
    <row r="24" spans="1:20" ht="18.75" customHeight="1">
      <c r="A24" s="71" t="s">
        <v>163</v>
      </c>
      <c r="B24" s="70" t="s">
        <v>164</v>
      </c>
      <c r="C24" s="71">
        <v>0</v>
      </c>
      <c r="D24" s="71">
        <v>2</v>
      </c>
      <c r="E24" s="71">
        <v>0</v>
      </c>
      <c r="F24" s="146" t="s">
        <v>350</v>
      </c>
      <c r="G24" s="15"/>
      <c r="H24" s="19"/>
      <c r="J24" s="23"/>
      <c r="K24" s="24"/>
      <c r="L24" s="30"/>
      <c r="M24" s="204" t="s">
        <v>39</v>
      </c>
      <c r="N24" s="204"/>
      <c r="O24" s="204"/>
      <c r="P24" s="204"/>
      <c r="Q24" s="17"/>
      <c r="R24" s="25"/>
      <c r="S24" s="25"/>
      <c r="T24" s="5"/>
    </row>
    <row r="25" spans="1:20" ht="18.75" customHeight="1">
      <c r="A25" s="71"/>
      <c r="B25" s="70"/>
      <c r="C25" s="71"/>
      <c r="D25" s="71"/>
      <c r="E25" s="71"/>
      <c r="F25" s="148"/>
      <c r="G25" s="15"/>
      <c r="H25" s="19"/>
      <c r="J25" s="23"/>
      <c r="K25" s="24"/>
      <c r="L25" s="30"/>
      <c r="M25" s="33"/>
      <c r="N25" s="25"/>
      <c r="O25" s="25"/>
      <c r="P25" s="25"/>
      <c r="R25" s="25"/>
      <c r="S25" s="25"/>
      <c r="T25" s="5"/>
    </row>
    <row r="26" spans="1:20" ht="18.75" customHeight="1">
      <c r="A26" s="71"/>
      <c r="B26" s="70"/>
      <c r="C26" s="71"/>
      <c r="D26" s="71"/>
      <c r="E26" s="71"/>
      <c r="F26" s="147"/>
      <c r="G26" s="38"/>
      <c r="H26" s="28"/>
      <c r="J26" s="24"/>
      <c r="K26" s="24"/>
      <c r="L26" s="25" t="s">
        <v>22</v>
      </c>
      <c r="M26" s="31"/>
      <c r="N26" s="26"/>
      <c r="O26" s="26"/>
      <c r="P26" s="26"/>
      <c r="Q26" s="76" t="s">
        <v>32</v>
      </c>
      <c r="R26" s="76"/>
      <c r="S26" s="76"/>
      <c r="T26" s="77"/>
    </row>
    <row r="27" spans="1:20" ht="18.75" customHeight="1">
      <c r="A27" s="71"/>
      <c r="B27" s="70"/>
      <c r="C27" s="71"/>
      <c r="D27" s="71"/>
      <c r="E27" s="71"/>
      <c r="F27" s="148"/>
      <c r="G27" s="15"/>
      <c r="H27" s="22"/>
      <c r="I27" s="24"/>
      <c r="K27" s="17"/>
      <c r="L27" s="17"/>
      <c r="M27" s="204" t="s">
        <v>40</v>
      </c>
      <c r="N27" s="204"/>
      <c r="O27" s="204"/>
      <c r="P27" s="204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148"/>
      <c r="G28" s="15"/>
      <c r="H28" s="22"/>
      <c r="I28" s="38"/>
      <c r="J28" s="38"/>
      <c r="K28" s="17"/>
      <c r="Q28" s="76"/>
      <c r="S28" s="25"/>
      <c r="T28" s="5"/>
    </row>
    <row r="29" spans="1:20" ht="18.75" customHeight="1">
      <c r="A29" s="71"/>
      <c r="B29" s="70"/>
      <c r="C29" s="71"/>
      <c r="D29" s="71"/>
      <c r="E29" s="71"/>
      <c r="F29" s="148"/>
      <c r="G29" s="37"/>
      <c r="H29" s="28"/>
      <c r="I29" s="22"/>
      <c r="J29" s="22"/>
      <c r="K29" s="38"/>
      <c r="N29" s="33"/>
      <c r="O29" s="206"/>
      <c r="P29" s="206"/>
      <c r="Q29" s="206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148"/>
      <c r="G30" s="37"/>
      <c r="H30" s="28"/>
      <c r="I30" s="22"/>
      <c r="J30" s="22"/>
      <c r="K30" s="38"/>
      <c r="N30" s="33"/>
      <c r="O30" s="88"/>
      <c r="P30" s="22"/>
      <c r="Q30" s="89"/>
      <c r="R30" s="25"/>
      <c r="S30" s="25"/>
      <c r="T30" s="5"/>
    </row>
    <row r="31" spans="1:20" ht="18.75" customHeight="1">
      <c r="A31" s="71"/>
      <c r="B31" s="57"/>
      <c r="C31" s="71"/>
      <c r="D31" s="71"/>
      <c r="E31" s="71"/>
      <c r="F31" s="149"/>
      <c r="G31" s="4"/>
      <c r="H31" s="28"/>
      <c r="I31" s="22"/>
      <c r="J31" s="22"/>
      <c r="K31" s="22"/>
      <c r="L31" s="22"/>
      <c r="M31" s="33"/>
      <c r="N31" s="22"/>
      <c r="O31" s="22"/>
      <c r="P31" s="22"/>
      <c r="R31" s="22"/>
      <c r="S31" s="22"/>
      <c r="T31" s="5"/>
    </row>
    <row r="32" spans="1:20" ht="18.75" customHeight="1">
      <c r="A32" s="104"/>
      <c r="B32" s="104" t="s">
        <v>34</v>
      </c>
      <c r="C32" s="104">
        <f>SUM(C8:C31)</f>
        <v>13</v>
      </c>
      <c r="D32" s="104">
        <f>SUM(D8:D31)</f>
        <v>21</v>
      </c>
      <c r="E32" s="104">
        <f>SUM(E8:E31)</f>
        <v>19</v>
      </c>
      <c r="F32" s="96"/>
      <c r="G32" s="87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O29:Q29"/>
    <mergeCell ref="H7:H21"/>
    <mergeCell ref="M7:M21"/>
    <mergeCell ref="Q7:Q21"/>
    <mergeCell ref="M24:P24"/>
    <mergeCell ref="M27:P27"/>
    <mergeCell ref="N13:O13"/>
    <mergeCell ref="N14:O14"/>
    <mergeCell ref="A4:A6"/>
    <mergeCell ref="B4:B6"/>
    <mergeCell ref="C4:C6"/>
    <mergeCell ref="E4:E6"/>
    <mergeCell ref="G4:G5"/>
    <mergeCell ref="B1:S1"/>
    <mergeCell ref="B2:S2"/>
    <mergeCell ref="B3:R3"/>
    <mergeCell ref="S3:T3"/>
    <mergeCell ref="F4:F6"/>
    <mergeCell ref="D4:D6"/>
  </mergeCells>
  <printOptions/>
  <pageMargins left="0.19" right="0.12" top="0.25" bottom="0.25" header="0.16" footer="0.13"/>
  <pageSetup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T16" sqref="T16"/>
    </sheetView>
  </sheetViews>
  <sheetFormatPr defaultColWidth="9.33203125" defaultRowHeight="18.75" customHeight="1"/>
  <cols>
    <col min="1" max="1" width="9" style="36" customWidth="1"/>
    <col min="2" max="2" width="25.83203125" style="3" customWidth="1"/>
    <col min="3" max="5" width="3.83203125" style="36" customWidth="1"/>
    <col min="6" max="6" width="22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479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476</v>
      </c>
      <c r="T3" s="200"/>
    </row>
    <row r="4" spans="1:20" ht="18.75" customHeight="1">
      <c r="A4" s="187" t="s">
        <v>2</v>
      </c>
      <c r="B4" s="187" t="s">
        <v>3</v>
      </c>
      <c r="C4" s="201" t="s">
        <v>35</v>
      </c>
      <c r="D4" s="201" t="s">
        <v>36</v>
      </c>
      <c r="E4" s="201" t="s">
        <v>4</v>
      </c>
      <c r="F4" s="201" t="s">
        <v>30</v>
      </c>
      <c r="G4" s="167" t="s">
        <v>1</v>
      </c>
      <c r="H4" s="7" t="s">
        <v>11</v>
      </c>
      <c r="I4" s="61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202"/>
      <c r="D5" s="202"/>
      <c r="E5" s="202"/>
      <c r="F5" s="202"/>
      <c r="G5" s="168"/>
      <c r="H5" s="10" t="s">
        <v>12</v>
      </c>
      <c r="I5" s="62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203"/>
      <c r="D6" s="203"/>
      <c r="E6" s="203"/>
      <c r="F6" s="203"/>
      <c r="G6" s="12" t="s">
        <v>28</v>
      </c>
      <c r="H6" s="13"/>
      <c r="I6" s="61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71"/>
      <c r="E7" s="71"/>
      <c r="F7" s="94"/>
      <c r="G7" s="39"/>
      <c r="H7" s="193" t="s">
        <v>21</v>
      </c>
      <c r="I7" s="63" t="s">
        <v>156</v>
      </c>
      <c r="J7" s="40" t="s">
        <v>182</v>
      </c>
      <c r="K7" s="40" t="s">
        <v>145</v>
      </c>
      <c r="L7" s="140" t="s">
        <v>158</v>
      </c>
      <c r="M7" s="196" t="s">
        <v>29</v>
      </c>
      <c r="N7" s="40" t="s">
        <v>167</v>
      </c>
      <c r="O7" s="42"/>
      <c r="P7" s="78" t="s">
        <v>156</v>
      </c>
      <c r="Q7" s="196" t="s">
        <v>27</v>
      </c>
      <c r="R7" s="40"/>
      <c r="S7" s="40"/>
      <c r="T7" s="42"/>
    </row>
    <row r="8" spans="1:20" ht="18.75" customHeight="1">
      <c r="A8" s="71" t="s">
        <v>145</v>
      </c>
      <c r="B8" s="70" t="s">
        <v>490</v>
      </c>
      <c r="C8" s="71">
        <v>3</v>
      </c>
      <c r="D8" s="71">
        <v>0</v>
      </c>
      <c r="E8" s="71">
        <v>3</v>
      </c>
      <c r="F8" s="32" t="s">
        <v>495</v>
      </c>
      <c r="G8" s="43" t="s">
        <v>5</v>
      </c>
      <c r="H8" s="194"/>
      <c r="I8" s="45" t="s">
        <v>245</v>
      </c>
      <c r="J8" s="44" t="s">
        <v>492</v>
      </c>
      <c r="K8" s="44" t="s">
        <v>300</v>
      </c>
      <c r="L8" s="141" t="s">
        <v>419</v>
      </c>
      <c r="M8" s="197"/>
      <c r="N8" s="44"/>
      <c r="O8" s="45"/>
      <c r="P8" s="44"/>
      <c r="Q8" s="197"/>
      <c r="R8" s="44"/>
      <c r="S8" s="44"/>
      <c r="T8" s="45"/>
    </row>
    <row r="9" spans="1:20" ht="18.75" customHeight="1">
      <c r="A9" s="71" t="s">
        <v>167</v>
      </c>
      <c r="B9" s="70" t="s">
        <v>168</v>
      </c>
      <c r="C9" s="71">
        <v>0</v>
      </c>
      <c r="D9" s="71">
        <v>2</v>
      </c>
      <c r="E9" s="71">
        <v>1</v>
      </c>
      <c r="F9" s="108" t="s">
        <v>180</v>
      </c>
      <c r="G9" s="46"/>
      <c r="H9" s="194"/>
      <c r="I9" s="49" t="s">
        <v>229</v>
      </c>
      <c r="J9" s="47" t="s">
        <v>297</v>
      </c>
      <c r="K9" s="47" t="s">
        <v>496</v>
      </c>
      <c r="L9" s="142" t="s">
        <v>234</v>
      </c>
      <c r="M9" s="197"/>
      <c r="N9" s="47" t="s">
        <v>439</v>
      </c>
      <c r="O9" s="49" t="s">
        <v>320</v>
      </c>
      <c r="P9" s="55" t="s">
        <v>265</v>
      </c>
      <c r="Q9" s="197"/>
      <c r="R9" s="47" t="s">
        <v>252</v>
      </c>
      <c r="S9" s="47"/>
      <c r="T9" s="49"/>
    </row>
    <row r="10" spans="1:20" ht="18.75" customHeight="1">
      <c r="A10" s="71"/>
      <c r="B10" s="70" t="s">
        <v>61</v>
      </c>
      <c r="C10" s="71"/>
      <c r="D10" s="71"/>
      <c r="E10" s="71"/>
      <c r="F10" s="94"/>
      <c r="G10" s="50"/>
      <c r="H10" s="194"/>
      <c r="I10" s="40" t="s">
        <v>160</v>
      </c>
      <c r="J10" s="40"/>
      <c r="K10" s="40"/>
      <c r="L10" s="63"/>
      <c r="M10" s="197"/>
      <c r="N10" s="63" t="s">
        <v>156</v>
      </c>
      <c r="O10" s="40"/>
      <c r="P10" s="40"/>
      <c r="Q10" s="197"/>
      <c r="R10" s="78"/>
      <c r="S10" s="40"/>
      <c r="T10" s="42"/>
    </row>
    <row r="11" spans="1:20" ht="18.75" customHeight="1">
      <c r="A11" s="71"/>
      <c r="B11" s="70" t="s">
        <v>62</v>
      </c>
      <c r="C11" s="71"/>
      <c r="D11" s="71"/>
      <c r="E11" s="71"/>
      <c r="F11" s="95"/>
      <c r="G11" s="43" t="s">
        <v>6</v>
      </c>
      <c r="H11" s="194"/>
      <c r="I11" s="44"/>
      <c r="J11" s="44"/>
      <c r="K11" s="44"/>
      <c r="L11" s="133"/>
      <c r="M11" s="197"/>
      <c r="N11" s="134"/>
      <c r="O11" s="44"/>
      <c r="P11" s="45"/>
      <c r="Q11" s="197"/>
      <c r="R11" s="44"/>
      <c r="S11" s="44"/>
      <c r="T11" s="143"/>
    </row>
    <row r="12" spans="1:20" ht="18.75" customHeight="1" thickBot="1">
      <c r="A12" s="71" t="s">
        <v>169</v>
      </c>
      <c r="B12" s="70" t="s">
        <v>170</v>
      </c>
      <c r="C12" s="71">
        <v>3</v>
      </c>
      <c r="D12" s="71">
        <v>0</v>
      </c>
      <c r="E12" s="71">
        <v>3</v>
      </c>
      <c r="F12" s="32" t="s">
        <v>178</v>
      </c>
      <c r="G12" s="46"/>
      <c r="H12" s="194"/>
      <c r="I12" s="47" t="s">
        <v>272</v>
      </c>
      <c r="J12" s="47"/>
      <c r="K12" s="47"/>
      <c r="L12" s="47" t="s">
        <v>452</v>
      </c>
      <c r="M12" s="197"/>
      <c r="N12" s="65" t="s">
        <v>245</v>
      </c>
      <c r="O12" s="44"/>
      <c r="P12" s="47"/>
      <c r="Q12" s="197"/>
      <c r="R12" s="47" t="s">
        <v>436</v>
      </c>
      <c r="S12" s="47"/>
      <c r="T12" s="127"/>
    </row>
    <row r="13" spans="1:20" ht="18.75" customHeight="1">
      <c r="A13" s="71"/>
      <c r="B13" s="70" t="s">
        <v>71</v>
      </c>
      <c r="C13" s="71"/>
      <c r="D13" s="71"/>
      <c r="E13" s="71"/>
      <c r="F13" s="94"/>
      <c r="G13" s="50"/>
      <c r="H13" s="170"/>
      <c r="I13" s="109" t="s">
        <v>158</v>
      </c>
      <c r="J13" s="78"/>
      <c r="K13" s="40"/>
      <c r="L13" s="63"/>
      <c r="M13" s="173"/>
      <c r="N13" s="178" t="s">
        <v>38</v>
      </c>
      <c r="O13" s="179"/>
      <c r="P13" s="92"/>
      <c r="Q13" s="197"/>
      <c r="R13" s="40"/>
      <c r="S13" s="40"/>
      <c r="T13" s="40"/>
    </row>
    <row r="14" spans="1:20" ht="18.75" customHeight="1">
      <c r="A14" s="71" t="s">
        <v>158</v>
      </c>
      <c r="B14" s="70" t="s">
        <v>159</v>
      </c>
      <c r="C14" s="71">
        <v>1</v>
      </c>
      <c r="D14" s="71">
        <v>6</v>
      </c>
      <c r="E14" s="71">
        <v>3</v>
      </c>
      <c r="F14" s="32" t="s">
        <v>332</v>
      </c>
      <c r="G14" s="43" t="s">
        <v>7</v>
      </c>
      <c r="H14" s="194"/>
      <c r="I14" s="133"/>
      <c r="J14" s="85"/>
      <c r="K14" s="44"/>
      <c r="L14" s="133"/>
      <c r="M14" s="173"/>
      <c r="N14" s="180" t="s">
        <v>163</v>
      </c>
      <c r="O14" s="181"/>
      <c r="P14" s="44"/>
      <c r="Q14" s="197"/>
      <c r="R14" s="44"/>
      <c r="S14" s="44"/>
      <c r="T14" s="143"/>
    </row>
    <row r="15" spans="1:20" ht="18.75" customHeight="1" thickBot="1">
      <c r="A15" s="71" t="s">
        <v>160</v>
      </c>
      <c r="B15" s="70" t="s">
        <v>184</v>
      </c>
      <c r="C15" s="71">
        <v>2</v>
      </c>
      <c r="D15" s="71">
        <v>2</v>
      </c>
      <c r="E15" s="71">
        <v>3</v>
      </c>
      <c r="F15" s="108" t="s">
        <v>487</v>
      </c>
      <c r="G15" s="46"/>
      <c r="H15" s="194"/>
      <c r="I15" s="47" t="s">
        <v>302</v>
      </c>
      <c r="J15" s="69"/>
      <c r="K15" s="47"/>
      <c r="L15" s="65"/>
      <c r="M15" s="173"/>
      <c r="N15" s="82" t="s">
        <v>433</v>
      </c>
      <c r="O15" s="83" t="s">
        <v>271</v>
      </c>
      <c r="P15" s="47"/>
      <c r="Q15" s="197"/>
      <c r="R15" s="47" t="s">
        <v>234</v>
      </c>
      <c r="S15" s="47"/>
      <c r="T15" s="127"/>
    </row>
    <row r="16" spans="1:20" ht="18.75" customHeight="1">
      <c r="A16" s="71"/>
      <c r="B16" s="70" t="s">
        <v>74</v>
      </c>
      <c r="C16" s="71"/>
      <c r="D16" s="71"/>
      <c r="E16" s="71"/>
      <c r="F16" s="94"/>
      <c r="G16" s="50"/>
      <c r="H16" s="194"/>
      <c r="I16" s="40" t="s">
        <v>169</v>
      </c>
      <c r="J16" s="40"/>
      <c r="K16" s="40"/>
      <c r="L16" s="40" t="s">
        <v>172</v>
      </c>
      <c r="M16" s="197"/>
      <c r="N16" s="134"/>
      <c r="O16" s="44"/>
      <c r="P16" s="134"/>
      <c r="Q16" s="197"/>
      <c r="R16" s="40"/>
      <c r="S16" s="40"/>
      <c r="T16" s="42"/>
    </row>
    <row r="17" spans="1:20" ht="18.75" customHeight="1">
      <c r="A17" s="71" t="s">
        <v>156</v>
      </c>
      <c r="B17" s="70" t="s">
        <v>171</v>
      </c>
      <c r="C17" s="71">
        <v>1</v>
      </c>
      <c r="D17" s="71">
        <v>6</v>
      </c>
      <c r="E17" s="71">
        <v>3</v>
      </c>
      <c r="F17" s="32" t="s">
        <v>488</v>
      </c>
      <c r="G17" s="43" t="s">
        <v>8</v>
      </c>
      <c r="H17" s="194"/>
      <c r="I17" s="44"/>
      <c r="J17" s="44"/>
      <c r="K17" s="44"/>
      <c r="L17" s="86"/>
      <c r="M17" s="197"/>
      <c r="N17" s="134"/>
      <c r="O17" s="44"/>
      <c r="P17" s="134"/>
      <c r="Q17" s="197"/>
      <c r="R17" s="44"/>
      <c r="S17" s="44"/>
      <c r="T17" s="45"/>
    </row>
    <row r="18" spans="1:20" ht="18.75" customHeight="1">
      <c r="A18" s="71"/>
      <c r="B18" s="70" t="s">
        <v>75</v>
      </c>
      <c r="C18" s="71"/>
      <c r="D18" s="71"/>
      <c r="E18" s="71"/>
      <c r="F18" s="95"/>
      <c r="G18" s="46"/>
      <c r="H18" s="194"/>
      <c r="I18" s="65" t="s">
        <v>399</v>
      </c>
      <c r="J18" s="44"/>
      <c r="K18" s="47" t="s">
        <v>179</v>
      </c>
      <c r="L18" s="47" t="s">
        <v>284</v>
      </c>
      <c r="M18" s="197"/>
      <c r="N18" s="55"/>
      <c r="O18" s="47"/>
      <c r="P18" s="55"/>
      <c r="Q18" s="197"/>
      <c r="R18" s="47" t="s">
        <v>438</v>
      </c>
      <c r="S18" s="47"/>
      <c r="T18" s="49"/>
    </row>
    <row r="19" spans="1:20" ht="18.75" customHeight="1">
      <c r="A19" s="71"/>
      <c r="B19" s="70" t="s">
        <v>76</v>
      </c>
      <c r="C19" s="71"/>
      <c r="D19" s="71"/>
      <c r="E19" s="71"/>
      <c r="F19" s="94"/>
      <c r="G19" s="50"/>
      <c r="H19" s="194"/>
      <c r="I19" s="44" t="s">
        <v>145</v>
      </c>
      <c r="J19" s="40"/>
      <c r="K19" s="44"/>
      <c r="L19" s="40"/>
      <c r="M19" s="197"/>
      <c r="N19" s="78"/>
      <c r="O19" s="134"/>
      <c r="P19" s="134"/>
      <c r="Q19" s="197"/>
      <c r="R19" s="44"/>
      <c r="S19" s="44"/>
      <c r="T19" s="45"/>
    </row>
    <row r="20" spans="1:20" ht="18.75" customHeight="1">
      <c r="A20" s="71"/>
      <c r="B20" s="70" t="s">
        <v>77</v>
      </c>
      <c r="C20" s="71"/>
      <c r="D20" s="71"/>
      <c r="E20" s="71"/>
      <c r="F20" s="94"/>
      <c r="G20" s="43" t="s">
        <v>9</v>
      </c>
      <c r="H20" s="194"/>
      <c r="I20" s="44"/>
      <c r="J20" s="44"/>
      <c r="K20" s="44"/>
      <c r="L20" s="44"/>
      <c r="M20" s="197"/>
      <c r="N20" s="134"/>
      <c r="O20" s="44"/>
      <c r="P20" s="45"/>
      <c r="Q20" s="197"/>
      <c r="R20" s="44"/>
      <c r="S20" s="44"/>
      <c r="T20" s="45"/>
    </row>
    <row r="21" spans="1:20" ht="18.75" customHeight="1">
      <c r="A21" s="71" t="s">
        <v>172</v>
      </c>
      <c r="B21" s="70" t="s">
        <v>173</v>
      </c>
      <c r="C21" s="71">
        <v>2</v>
      </c>
      <c r="D21" s="71">
        <v>3</v>
      </c>
      <c r="E21" s="71">
        <v>2</v>
      </c>
      <c r="F21" s="32" t="s">
        <v>489</v>
      </c>
      <c r="G21" s="46"/>
      <c r="H21" s="195"/>
      <c r="I21" s="47" t="s">
        <v>300</v>
      </c>
      <c r="J21" s="48" t="s">
        <v>491</v>
      </c>
      <c r="K21" s="47"/>
      <c r="L21" s="48"/>
      <c r="M21" s="198"/>
      <c r="N21" s="55"/>
      <c r="O21" s="47"/>
      <c r="P21" s="47"/>
      <c r="Q21" s="197"/>
      <c r="R21" s="47"/>
      <c r="S21" s="47"/>
      <c r="T21" s="49"/>
    </row>
    <row r="22" spans="1:20" ht="18.75" customHeight="1">
      <c r="A22" s="71" t="s">
        <v>182</v>
      </c>
      <c r="B22" s="70" t="s">
        <v>183</v>
      </c>
      <c r="C22" s="71">
        <v>1</v>
      </c>
      <c r="D22" s="71">
        <v>0</v>
      </c>
      <c r="E22" s="71">
        <v>1</v>
      </c>
      <c r="F22" s="108" t="s">
        <v>369</v>
      </c>
      <c r="G22" s="21"/>
      <c r="H22" s="19"/>
      <c r="I22" s="22"/>
      <c r="J22" s="23"/>
      <c r="K22" s="17"/>
      <c r="L22" s="17"/>
      <c r="M22" s="17"/>
      <c r="N22" s="17"/>
      <c r="O22" s="17"/>
      <c r="P22" s="17"/>
      <c r="Q22" s="18"/>
      <c r="R22" s="17"/>
      <c r="S22" s="17"/>
      <c r="T22" s="20"/>
    </row>
    <row r="23" spans="1:20" ht="18.75" customHeight="1">
      <c r="A23" s="71"/>
      <c r="B23" s="70" t="s">
        <v>78</v>
      </c>
      <c r="C23" s="71"/>
      <c r="D23" s="71"/>
      <c r="E23" s="71"/>
      <c r="F23" s="32"/>
      <c r="G23" s="27"/>
      <c r="H23" s="19"/>
      <c r="J23" s="24"/>
      <c r="K23" s="24"/>
      <c r="L23" s="25" t="s">
        <v>22</v>
      </c>
      <c r="M23" s="17"/>
      <c r="N23" s="26"/>
      <c r="O23" s="26"/>
      <c r="P23" s="26"/>
      <c r="Q23" s="25" t="s">
        <v>10</v>
      </c>
      <c r="R23" s="25"/>
      <c r="S23" s="17"/>
      <c r="T23" s="20"/>
    </row>
    <row r="24" spans="1:20" ht="18.75" customHeight="1">
      <c r="A24" s="71" t="s">
        <v>163</v>
      </c>
      <c r="B24" s="70" t="s">
        <v>164</v>
      </c>
      <c r="C24" s="71">
        <v>0</v>
      </c>
      <c r="D24" s="71">
        <v>2</v>
      </c>
      <c r="E24" s="71">
        <v>0</v>
      </c>
      <c r="F24" s="108" t="s">
        <v>350</v>
      </c>
      <c r="G24" s="15"/>
      <c r="H24" s="19"/>
      <c r="J24" s="23"/>
      <c r="K24" s="24"/>
      <c r="L24" s="30"/>
      <c r="M24" s="204" t="s">
        <v>39</v>
      </c>
      <c r="N24" s="204"/>
      <c r="O24" s="204"/>
      <c r="P24" s="204"/>
      <c r="Q24" s="17"/>
      <c r="R24" s="25"/>
      <c r="S24" s="25"/>
      <c r="T24" s="5"/>
    </row>
    <row r="25" spans="1:20" ht="18.75" customHeight="1">
      <c r="A25" s="71"/>
      <c r="B25" s="70"/>
      <c r="C25" s="71"/>
      <c r="D25" s="71"/>
      <c r="E25" s="71"/>
      <c r="F25" s="95"/>
      <c r="G25" s="15"/>
      <c r="H25" s="19"/>
      <c r="J25" s="23"/>
      <c r="K25" s="24"/>
      <c r="L25" s="30"/>
      <c r="M25" s="137"/>
      <c r="N25" s="25"/>
      <c r="O25" s="25"/>
      <c r="P25" s="25"/>
      <c r="R25" s="25"/>
      <c r="S25" s="25"/>
      <c r="T25" s="5"/>
    </row>
    <row r="26" spans="1:20" ht="18.75" customHeight="1">
      <c r="A26" s="71"/>
      <c r="B26" s="70"/>
      <c r="C26" s="71"/>
      <c r="D26" s="71"/>
      <c r="E26" s="71"/>
      <c r="F26" s="94"/>
      <c r="G26" s="38"/>
      <c r="H26" s="28"/>
      <c r="J26" s="24"/>
      <c r="K26" s="24"/>
      <c r="L26" s="25" t="s">
        <v>22</v>
      </c>
      <c r="M26" s="31"/>
      <c r="N26" s="26"/>
      <c r="O26" s="26"/>
      <c r="P26" s="26"/>
      <c r="Q26" s="135" t="s">
        <v>32</v>
      </c>
      <c r="R26" s="135"/>
      <c r="S26" s="135"/>
      <c r="T26" s="136"/>
    </row>
    <row r="27" spans="1:20" ht="18.75" customHeight="1">
      <c r="A27" s="71"/>
      <c r="B27" s="70"/>
      <c r="C27" s="71"/>
      <c r="D27" s="71"/>
      <c r="E27" s="71"/>
      <c r="F27" s="95"/>
      <c r="G27" s="15"/>
      <c r="H27" s="22"/>
      <c r="I27" s="24"/>
      <c r="K27" s="17"/>
      <c r="L27" s="17"/>
      <c r="M27" s="204" t="s">
        <v>40</v>
      </c>
      <c r="N27" s="204"/>
      <c r="O27" s="204"/>
      <c r="P27" s="204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95"/>
      <c r="G28" s="15"/>
      <c r="H28" s="22"/>
      <c r="I28" s="38"/>
      <c r="J28" s="38"/>
      <c r="K28" s="17"/>
      <c r="Q28" s="135"/>
      <c r="S28" s="25"/>
      <c r="T28" s="5"/>
    </row>
    <row r="29" spans="1:20" ht="18.75" customHeight="1">
      <c r="A29" s="71"/>
      <c r="B29" s="70"/>
      <c r="C29" s="71"/>
      <c r="D29" s="71"/>
      <c r="E29" s="71"/>
      <c r="F29" s="95"/>
      <c r="G29" s="37"/>
      <c r="H29" s="28"/>
      <c r="I29" s="22"/>
      <c r="J29" s="22"/>
      <c r="K29" s="38"/>
      <c r="N29" s="137"/>
      <c r="O29" s="206"/>
      <c r="P29" s="206"/>
      <c r="Q29" s="206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95"/>
      <c r="G30" s="37"/>
      <c r="H30" s="28"/>
      <c r="I30" s="22"/>
      <c r="J30" s="22"/>
      <c r="K30" s="38"/>
      <c r="N30" s="137"/>
      <c r="O30" s="138"/>
      <c r="P30" s="22"/>
      <c r="Q30" s="89"/>
      <c r="R30" s="25"/>
      <c r="S30" s="25"/>
      <c r="T30" s="5"/>
    </row>
    <row r="31" spans="1:20" ht="18.75" customHeight="1">
      <c r="A31" s="71"/>
      <c r="B31" s="57"/>
      <c r="C31" s="71"/>
      <c r="D31" s="71"/>
      <c r="E31" s="71"/>
      <c r="F31" s="94"/>
      <c r="G31" s="4"/>
      <c r="H31" s="28"/>
      <c r="I31" s="22"/>
      <c r="J31" s="22"/>
      <c r="K31" s="22"/>
      <c r="L31" s="22"/>
      <c r="M31" s="137"/>
      <c r="N31" s="22"/>
      <c r="O31" s="22"/>
      <c r="P31" s="22"/>
      <c r="R31" s="22"/>
      <c r="S31" s="22"/>
      <c r="T31" s="5"/>
    </row>
    <row r="32" spans="1:20" ht="18.75" customHeight="1">
      <c r="A32" s="104"/>
      <c r="B32" s="104" t="s">
        <v>34</v>
      </c>
      <c r="C32" s="104">
        <f>SUM(C8:C31)</f>
        <v>13</v>
      </c>
      <c r="D32" s="104">
        <f>SUM(D8:D31)</f>
        <v>21</v>
      </c>
      <c r="E32" s="104">
        <f>SUM(E8:E31)</f>
        <v>19</v>
      </c>
      <c r="F32" s="96"/>
      <c r="G32" s="87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4:P24"/>
    <mergeCell ref="M27:P27"/>
    <mergeCell ref="O29:Q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/>
  <pageMargins left="0.19" right="0.12" top="0.25" bottom="0.25" header="0.16" footer="0.13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3">
      <selection activeCell="I24" sqref="I24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457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 t="s">
        <v>42</v>
      </c>
      <c r="T3" s="186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187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187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97"/>
      <c r="E7" s="97"/>
      <c r="F7" s="66"/>
      <c r="G7" s="39"/>
      <c r="H7" s="169" t="s">
        <v>21</v>
      </c>
      <c r="I7" s="40"/>
      <c r="J7" s="40"/>
      <c r="K7" s="40" t="s">
        <v>51</v>
      </c>
      <c r="L7" s="40"/>
      <c r="M7" s="172" t="s">
        <v>29</v>
      </c>
      <c r="N7" s="40" t="s">
        <v>65</v>
      </c>
      <c r="O7" s="40"/>
      <c r="P7" s="40" t="s">
        <v>63</v>
      </c>
      <c r="Q7" s="175" t="s">
        <v>27</v>
      </c>
      <c r="R7" s="40"/>
      <c r="S7" s="40"/>
      <c r="T7" s="42"/>
    </row>
    <row r="8" spans="1:20" ht="18.75" customHeight="1">
      <c r="A8" s="71" t="s">
        <v>51</v>
      </c>
      <c r="B8" s="70" t="s">
        <v>52</v>
      </c>
      <c r="C8" s="71">
        <v>2</v>
      </c>
      <c r="D8" s="97">
        <v>0</v>
      </c>
      <c r="E8" s="97">
        <v>2</v>
      </c>
      <c r="F8" s="32" t="s">
        <v>382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 t="s">
        <v>53</v>
      </c>
      <c r="B9" s="70" t="s">
        <v>54</v>
      </c>
      <c r="C9" s="71">
        <v>2</v>
      </c>
      <c r="D9" s="97">
        <v>0</v>
      </c>
      <c r="E9" s="97">
        <v>2</v>
      </c>
      <c r="F9" s="32" t="s">
        <v>383</v>
      </c>
      <c r="G9" s="46"/>
      <c r="H9" s="170"/>
      <c r="I9" s="47"/>
      <c r="J9" s="47"/>
      <c r="K9" s="47" t="s">
        <v>212</v>
      </c>
      <c r="L9" s="47" t="s">
        <v>207</v>
      </c>
      <c r="M9" s="173"/>
      <c r="N9" s="47" t="s">
        <v>196</v>
      </c>
      <c r="O9" s="47" t="s">
        <v>209</v>
      </c>
      <c r="P9" s="47" t="s">
        <v>208</v>
      </c>
      <c r="Q9" s="176"/>
      <c r="R9" s="47"/>
      <c r="S9" s="47"/>
      <c r="T9" s="49" t="s">
        <v>199</v>
      </c>
    </row>
    <row r="10" spans="1:20" ht="18.75" customHeight="1">
      <c r="A10" s="71" t="s">
        <v>55</v>
      </c>
      <c r="B10" s="70" t="s">
        <v>56</v>
      </c>
      <c r="C10" s="71">
        <v>1</v>
      </c>
      <c r="D10" s="97">
        <v>2</v>
      </c>
      <c r="E10" s="97">
        <v>2</v>
      </c>
      <c r="F10" s="32" t="s">
        <v>379</v>
      </c>
      <c r="G10" s="50"/>
      <c r="H10" s="170"/>
      <c r="I10" s="40"/>
      <c r="J10" s="40"/>
      <c r="K10" s="40"/>
      <c r="L10" s="40" t="s">
        <v>55</v>
      </c>
      <c r="M10" s="173"/>
      <c r="N10" s="40"/>
      <c r="O10" s="40"/>
      <c r="P10" s="40" t="s">
        <v>53</v>
      </c>
      <c r="Q10" s="176"/>
      <c r="R10" s="40"/>
      <c r="S10" s="40"/>
      <c r="T10" s="42"/>
    </row>
    <row r="11" spans="1:20" ht="18.75" customHeight="1">
      <c r="A11" s="71" t="s">
        <v>57</v>
      </c>
      <c r="B11" s="70" t="s">
        <v>58</v>
      </c>
      <c r="C11" s="71">
        <v>0</v>
      </c>
      <c r="D11" s="97">
        <v>2</v>
      </c>
      <c r="E11" s="97">
        <v>1</v>
      </c>
      <c r="F11" s="32" t="s">
        <v>322</v>
      </c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 t="s">
        <v>59</v>
      </c>
      <c r="B12" s="70" t="s">
        <v>60</v>
      </c>
      <c r="C12" s="71">
        <v>1</v>
      </c>
      <c r="D12" s="97">
        <v>0</v>
      </c>
      <c r="E12" s="97">
        <v>1</v>
      </c>
      <c r="F12" s="32" t="s">
        <v>322</v>
      </c>
      <c r="G12" s="46"/>
      <c r="H12" s="170"/>
      <c r="I12" s="47"/>
      <c r="J12" s="47"/>
      <c r="K12" s="47"/>
      <c r="L12" s="47" t="s">
        <v>203</v>
      </c>
      <c r="M12" s="173"/>
      <c r="N12" s="47"/>
      <c r="O12" s="44" t="s">
        <v>213</v>
      </c>
      <c r="P12" s="47" t="s">
        <v>202</v>
      </c>
      <c r="Q12" s="176"/>
      <c r="R12" s="47" t="s">
        <v>214</v>
      </c>
      <c r="S12" s="47"/>
      <c r="T12" s="49"/>
    </row>
    <row r="13" spans="1:20" ht="18.75" customHeight="1">
      <c r="A13" s="71"/>
      <c r="B13" s="70" t="s">
        <v>61</v>
      </c>
      <c r="C13" s="71"/>
      <c r="D13" s="97"/>
      <c r="E13" s="97"/>
      <c r="F13" s="32"/>
      <c r="G13" s="50"/>
      <c r="H13" s="170"/>
      <c r="I13" s="40"/>
      <c r="J13" s="40"/>
      <c r="K13" s="40" t="s">
        <v>72</v>
      </c>
      <c r="L13" s="40"/>
      <c r="M13" s="173"/>
      <c r="N13" s="178" t="s">
        <v>38</v>
      </c>
      <c r="O13" s="179"/>
      <c r="P13" s="130" t="s">
        <v>215</v>
      </c>
      <c r="Q13" s="176"/>
      <c r="R13" s="40" t="s">
        <v>57</v>
      </c>
      <c r="S13" s="40"/>
      <c r="T13" s="42"/>
    </row>
    <row r="14" spans="1:20" ht="18.75" customHeight="1">
      <c r="A14" s="71"/>
      <c r="B14" s="70" t="s">
        <v>62</v>
      </c>
      <c r="C14" s="71"/>
      <c r="D14" s="97"/>
      <c r="E14" s="97"/>
      <c r="F14" s="32"/>
      <c r="G14" s="43" t="s">
        <v>7</v>
      </c>
      <c r="H14" s="170"/>
      <c r="I14" s="44"/>
      <c r="J14" s="44"/>
      <c r="K14" s="44"/>
      <c r="L14" s="44"/>
      <c r="M14" s="173"/>
      <c r="N14" s="180" t="s">
        <v>440</v>
      </c>
      <c r="O14" s="181"/>
      <c r="P14" s="53"/>
      <c r="Q14" s="176"/>
      <c r="R14" s="44"/>
      <c r="S14" s="44"/>
      <c r="T14" s="45"/>
    </row>
    <row r="15" spans="1:20" ht="18.75" customHeight="1" thickBot="1">
      <c r="A15" s="107" t="s">
        <v>63</v>
      </c>
      <c r="B15" s="100" t="s">
        <v>64</v>
      </c>
      <c r="C15" s="71">
        <v>1</v>
      </c>
      <c r="D15" s="97">
        <v>3</v>
      </c>
      <c r="E15" s="97">
        <v>2</v>
      </c>
      <c r="F15" s="32" t="s">
        <v>323</v>
      </c>
      <c r="G15" s="46"/>
      <c r="H15" s="170"/>
      <c r="I15" s="47"/>
      <c r="J15" s="69"/>
      <c r="K15" s="47" t="s">
        <v>204</v>
      </c>
      <c r="L15" s="47"/>
      <c r="M15" s="173"/>
      <c r="N15" s="82" t="s">
        <v>386</v>
      </c>
      <c r="O15" s="83" t="s">
        <v>201</v>
      </c>
      <c r="P15" s="54" t="s">
        <v>216</v>
      </c>
      <c r="Q15" s="176"/>
      <c r="R15" s="47" t="s">
        <v>200</v>
      </c>
      <c r="S15" s="47" t="s">
        <v>201</v>
      </c>
      <c r="T15" s="49"/>
    </row>
    <row r="16" spans="1:20" ht="18.75" customHeight="1">
      <c r="A16" s="107" t="s">
        <v>65</v>
      </c>
      <c r="B16" s="101" t="s">
        <v>66</v>
      </c>
      <c r="C16" s="93">
        <v>2</v>
      </c>
      <c r="D16" s="98">
        <v>0</v>
      </c>
      <c r="E16" s="98">
        <v>2</v>
      </c>
      <c r="F16" s="32" t="s">
        <v>325</v>
      </c>
      <c r="G16" s="50"/>
      <c r="H16" s="170"/>
      <c r="I16" s="40"/>
      <c r="J16" s="40"/>
      <c r="K16" s="40" t="s">
        <v>59</v>
      </c>
      <c r="L16" s="40" t="s">
        <v>67</v>
      </c>
      <c r="M16" s="173"/>
      <c r="N16" s="44"/>
      <c r="O16" s="44"/>
      <c r="P16" s="44"/>
      <c r="Q16" s="176"/>
      <c r="R16" s="40"/>
      <c r="S16" s="40" t="s">
        <v>220</v>
      </c>
      <c r="T16" s="42"/>
    </row>
    <row r="17" spans="1:20" ht="18.75" customHeight="1">
      <c r="A17" s="107" t="s">
        <v>67</v>
      </c>
      <c r="B17" s="100" t="s">
        <v>68</v>
      </c>
      <c r="C17" s="93">
        <v>0</v>
      </c>
      <c r="D17" s="98">
        <v>6</v>
      </c>
      <c r="E17" s="98">
        <v>2</v>
      </c>
      <c r="F17" s="32" t="s">
        <v>441</v>
      </c>
      <c r="G17" s="43" t="s">
        <v>8</v>
      </c>
      <c r="H17" s="170"/>
      <c r="I17" s="44"/>
      <c r="J17" s="44"/>
      <c r="K17" s="44" t="s">
        <v>200</v>
      </c>
      <c r="L17" s="44"/>
      <c r="M17" s="173"/>
      <c r="N17" s="44"/>
      <c r="O17" s="44"/>
      <c r="P17" s="44"/>
      <c r="Q17" s="176"/>
      <c r="R17" s="44"/>
      <c r="S17" s="44"/>
      <c r="T17" s="45"/>
    </row>
    <row r="18" spans="1:20" ht="18.75" customHeight="1">
      <c r="A18" s="107" t="s">
        <v>69</v>
      </c>
      <c r="B18" s="100" t="s">
        <v>70</v>
      </c>
      <c r="C18" s="93">
        <v>1</v>
      </c>
      <c r="D18" s="98">
        <v>3</v>
      </c>
      <c r="E18" s="98">
        <v>2</v>
      </c>
      <c r="F18" s="32" t="s">
        <v>442</v>
      </c>
      <c r="G18" s="46"/>
      <c r="H18" s="170"/>
      <c r="I18" s="47"/>
      <c r="J18" s="47"/>
      <c r="K18" s="47" t="s">
        <v>201</v>
      </c>
      <c r="L18" s="47" t="s">
        <v>219</v>
      </c>
      <c r="M18" s="173"/>
      <c r="N18" s="44"/>
      <c r="O18" s="47"/>
      <c r="P18" s="47"/>
      <c r="Q18" s="176"/>
      <c r="R18" s="47"/>
      <c r="S18" s="47" t="s">
        <v>221</v>
      </c>
      <c r="T18" s="49"/>
    </row>
    <row r="19" spans="1:20" ht="18.75" customHeight="1">
      <c r="A19" s="71"/>
      <c r="B19" s="70" t="s">
        <v>71</v>
      </c>
      <c r="C19" s="71"/>
      <c r="D19" s="97"/>
      <c r="E19" s="97"/>
      <c r="F19" s="32"/>
      <c r="G19" s="50"/>
      <c r="H19" s="170"/>
      <c r="I19" s="40"/>
      <c r="J19" s="40"/>
      <c r="K19" s="40"/>
      <c r="L19" s="40" t="s">
        <v>69</v>
      </c>
      <c r="M19" s="173"/>
      <c r="N19" s="156" t="s">
        <v>422</v>
      </c>
      <c r="O19" s="78" t="s">
        <v>234</v>
      </c>
      <c r="P19" s="78" t="s">
        <v>69</v>
      </c>
      <c r="Q19" s="176"/>
      <c r="R19" s="40"/>
      <c r="S19" s="40"/>
      <c r="T19" s="42"/>
    </row>
    <row r="20" spans="1:20" ht="18.75" customHeight="1">
      <c r="A20" s="71" t="s">
        <v>72</v>
      </c>
      <c r="B20" s="70" t="s">
        <v>73</v>
      </c>
      <c r="C20" s="71">
        <v>1</v>
      </c>
      <c r="D20" s="97">
        <v>2</v>
      </c>
      <c r="E20" s="97">
        <v>2</v>
      </c>
      <c r="F20" s="32" t="s">
        <v>389</v>
      </c>
      <c r="G20" s="43" t="s">
        <v>9</v>
      </c>
      <c r="H20" s="170"/>
      <c r="I20" s="44"/>
      <c r="J20" s="44"/>
      <c r="K20" s="44"/>
      <c r="L20" s="44"/>
      <c r="M20" s="173"/>
      <c r="N20" s="44"/>
      <c r="O20" s="44"/>
      <c r="P20" s="44" t="s">
        <v>218</v>
      </c>
      <c r="Q20" s="176"/>
      <c r="R20" s="44"/>
      <c r="S20" s="44"/>
      <c r="T20" s="45"/>
    </row>
    <row r="21" spans="1:20" ht="18.75" customHeight="1">
      <c r="A21" s="71"/>
      <c r="B21" s="70" t="s">
        <v>74</v>
      </c>
      <c r="C21" s="71"/>
      <c r="D21" s="97"/>
      <c r="E21" s="97"/>
      <c r="F21" s="32"/>
      <c r="G21" s="46"/>
      <c r="H21" s="171"/>
      <c r="I21" s="47"/>
      <c r="J21" s="47"/>
      <c r="K21" s="47"/>
      <c r="L21" s="47" t="s">
        <v>218</v>
      </c>
      <c r="M21" s="174"/>
      <c r="N21" s="47" t="s">
        <v>424</v>
      </c>
      <c r="O21" s="47" t="s">
        <v>252</v>
      </c>
      <c r="P21" s="47" t="s">
        <v>252</v>
      </c>
      <c r="Q21" s="177"/>
      <c r="R21" s="47"/>
      <c r="S21" s="47"/>
      <c r="T21" s="49"/>
    </row>
    <row r="22" spans="1:20" ht="18.75" customHeight="1">
      <c r="A22" s="71"/>
      <c r="B22" s="70" t="s">
        <v>75</v>
      </c>
      <c r="C22" s="71"/>
      <c r="D22" s="97"/>
      <c r="E22" s="97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76</v>
      </c>
      <c r="C23" s="71"/>
      <c r="D23" s="97"/>
      <c r="E23" s="97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77</v>
      </c>
      <c r="C24" s="71"/>
      <c r="D24" s="97"/>
      <c r="E24" s="97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78</v>
      </c>
      <c r="C25" s="71"/>
      <c r="D25" s="97"/>
      <c r="E25" s="97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440</v>
      </c>
      <c r="B26" s="70" t="s">
        <v>79</v>
      </c>
      <c r="C26" s="71" t="s">
        <v>80</v>
      </c>
      <c r="D26" s="71">
        <v>2</v>
      </c>
      <c r="E26" s="71" t="s">
        <v>80</v>
      </c>
      <c r="F26" s="32" t="s">
        <v>322</v>
      </c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97"/>
      <c r="E27" s="97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97"/>
      <c r="E28" s="97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97"/>
      <c r="E29" s="97"/>
      <c r="F29" s="6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97"/>
      <c r="E30" s="97"/>
      <c r="F30" s="67"/>
      <c r="G30" s="15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8"/>
      <c r="E31" s="98"/>
      <c r="F31" s="67"/>
      <c r="G31" s="15"/>
      <c r="H31" s="28"/>
      <c r="I31" s="24"/>
      <c r="K31" s="17"/>
      <c r="L31" s="17"/>
      <c r="M31" s="118"/>
      <c r="N31" s="118"/>
      <c r="O31" s="118"/>
      <c r="P31" s="118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11</v>
      </c>
      <c r="D32" s="56">
        <f>SUM(D8:D31)</f>
        <v>20</v>
      </c>
      <c r="E32" s="99">
        <v>18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15833333333333333" right="0.01979166666666666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33203125" defaultRowHeight="18.75" customHeight="1"/>
  <cols>
    <col min="1" max="1" width="9" style="36" customWidth="1"/>
    <col min="2" max="2" width="25.83203125" style="3" customWidth="1"/>
    <col min="3" max="5" width="3.83203125" style="36" customWidth="1"/>
    <col min="6" max="6" width="22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472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185</v>
      </c>
      <c r="T3" s="200"/>
    </row>
    <row r="4" spans="1:20" ht="18.75" customHeight="1">
      <c r="A4" s="187" t="s">
        <v>2</v>
      </c>
      <c r="B4" s="187" t="s">
        <v>3</v>
      </c>
      <c r="C4" s="201" t="s">
        <v>35</v>
      </c>
      <c r="D4" s="201" t="s">
        <v>36</v>
      </c>
      <c r="E4" s="201" t="s">
        <v>4</v>
      </c>
      <c r="F4" s="201" t="s">
        <v>30</v>
      </c>
      <c r="G4" s="167" t="s">
        <v>1</v>
      </c>
      <c r="H4" s="7" t="s">
        <v>11</v>
      </c>
      <c r="I4" s="61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202"/>
      <c r="D5" s="202"/>
      <c r="E5" s="202"/>
      <c r="F5" s="202"/>
      <c r="G5" s="168"/>
      <c r="H5" s="10" t="s">
        <v>12</v>
      </c>
      <c r="I5" s="62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203"/>
      <c r="D6" s="203"/>
      <c r="E6" s="203"/>
      <c r="F6" s="203"/>
      <c r="G6" s="12" t="s">
        <v>28</v>
      </c>
      <c r="H6" s="13"/>
      <c r="I6" s="61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71"/>
      <c r="E7" s="71"/>
      <c r="F7" s="159"/>
      <c r="G7" s="39"/>
      <c r="H7" s="193" t="s">
        <v>21</v>
      </c>
      <c r="I7" s="63" t="s">
        <v>190</v>
      </c>
      <c r="J7" s="40"/>
      <c r="K7" s="40"/>
      <c r="L7" s="113"/>
      <c r="M7" s="196" t="s">
        <v>29</v>
      </c>
      <c r="N7" s="78"/>
      <c r="O7" s="40"/>
      <c r="P7" s="40"/>
      <c r="Q7" s="196" t="s">
        <v>27</v>
      </c>
      <c r="R7" s="78"/>
      <c r="S7" s="40"/>
      <c r="T7" s="40"/>
    </row>
    <row r="8" spans="1:20" ht="18.75" customHeight="1">
      <c r="A8" s="71"/>
      <c r="B8" s="70" t="s">
        <v>61</v>
      </c>
      <c r="C8" s="71"/>
      <c r="D8" s="71"/>
      <c r="E8" s="71"/>
      <c r="F8" s="157"/>
      <c r="G8" s="43" t="s">
        <v>5</v>
      </c>
      <c r="H8" s="194"/>
      <c r="I8" s="64"/>
      <c r="J8" s="44"/>
      <c r="K8" s="44"/>
      <c r="L8" s="114"/>
      <c r="M8" s="197"/>
      <c r="N8" s="51"/>
      <c r="O8" s="44"/>
      <c r="P8" s="44"/>
      <c r="Q8" s="197"/>
      <c r="R8" s="129"/>
      <c r="S8" s="44"/>
      <c r="T8" s="44"/>
    </row>
    <row r="9" spans="1:20" ht="18.75" customHeight="1">
      <c r="A9" s="71"/>
      <c r="B9" s="70" t="s">
        <v>62</v>
      </c>
      <c r="C9" s="71"/>
      <c r="D9" s="71"/>
      <c r="E9" s="71"/>
      <c r="F9" s="160"/>
      <c r="G9" s="46"/>
      <c r="H9" s="194"/>
      <c r="I9" s="47" t="s">
        <v>321</v>
      </c>
      <c r="J9" s="47"/>
      <c r="K9" s="47"/>
      <c r="L9" s="47" t="s">
        <v>179</v>
      </c>
      <c r="M9" s="197"/>
      <c r="N9" s="55"/>
      <c r="O9" s="115"/>
      <c r="P9" s="47"/>
      <c r="Q9" s="197"/>
      <c r="R9" s="55"/>
      <c r="S9" s="47"/>
      <c r="T9" s="127"/>
    </row>
    <row r="10" spans="1:20" ht="18.75" customHeight="1">
      <c r="A10" s="71"/>
      <c r="B10" s="70" t="s">
        <v>71</v>
      </c>
      <c r="C10" s="71"/>
      <c r="D10" s="71"/>
      <c r="E10" s="71"/>
      <c r="F10" s="161"/>
      <c r="G10" s="50"/>
      <c r="H10" s="194"/>
      <c r="I10" s="63" t="s">
        <v>161</v>
      </c>
      <c r="J10" s="40"/>
      <c r="K10" s="40"/>
      <c r="L10" s="63"/>
      <c r="M10" s="197"/>
      <c r="N10" s="78"/>
      <c r="O10" s="63"/>
      <c r="P10" s="109" t="s">
        <v>186</v>
      </c>
      <c r="Q10" s="176"/>
      <c r="R10" s="40" t="s">
        <v>188</v>
      </c>
      <c r="S10" s="40"/>
      <c r="T10" s="42"/>
    </row>
    <row r="11" spans="1:20" ht="18.75" customHeight="1">
      <c r="A11" s="71" t="s">
        <v>186</v>
      </c>
      <c r="B11" s="70" t="s">
        <v>187</v>
      </c>
      <c r="C11" s="71">
        <v>1</v>
      </c>
      <c r="D11" s="71">
        <v>4</v>
      </c>
      <c r="E11" s="71">
        <v>3</v>
      </c>
      <c r="F11" s="162" t="s">
        <v>372</v>
      </c>
      <c r="G11" s="43" t="s">
        <v>6</v>
      </c>
      <c r="H11" s="194"/>
      <c r="I11" s="64"/>
      <c r="J11" s="44"/>
      <c r="K11" s="44"/>
      <c r="L11" s="64"/>
      <c r="M11" s="197"/>
      <c r="N11" s="51"/>
      <c r="O11" s="125"/>
      <c r="P11" s="44" t="s">
        <v>321</v>
      </c>
      <c r="Q11" s="176"/>
      <c r="R11" s="44"/>
      <c r="S11" s="44"/>
      <c r="T11" s="45"/>
    </row>
    <row r="12" spans="1:20" ht="18.75" customHeight="1" thickBot="1">
      <c r="A12" s="71"/>
      <c r="B12" s="70" t="s">
        <v>74</v>
      </c>
      <c r="C12" s="71"/>
      <c r="D12" s="71"/>
      <c r="E12" s="71"/>
      <c r="F12" s="158"/>
      <c r="G12" s="46"/>
      <c r="H12" s="194"/>
      <c r="I12" s="47" t="s">
        <v>321</v>
      </c>
      <c r="J12" s="47"/>
      <c r="K12" s="47"/>
      <c r="L12" s="65"/>
      <c r="M12" s="197"/>
      <c r="N12" s="55"/>
      <c r="O12" s="125" t="s">
        <v>179</v>
      </c>
      <c r="P12" s="47" t="s">
        <v>304</v>
      </c>
      <c r="Q12" s="176"/>
      <c r="R12" s="47" t="s">
        <v>321</v>
      </c>
      <c r="S12" s="47"/>
      <c r="T12" s="49" t="s">
        <v>255</v>
      </c>
    </row>
    <row r="13" spans="1:20" ht="18.75" customHeight="1">
      <c r="A13" s="71" t="s">
        <v>188</v>
      </c>
      <c r="B13" s="70" t="s">
        <v>189</v>
      </c>
      <c r="C13" s="71">
        <v>0</v>
      </c>
      <c r="D13" s="71">
        <v>9</v>
      </c>
      <c r="E13" s="71">
        <v>3</v>
      </c>
      <c r="F13" s="160" t="s">
        <v>342</v>
      </c>
      <c r="G13" s="50"/>
      <c r="H13" s="170"/>
      <c r="I13" s="109" t="s">
        <v>186</v>
      </c>
      <c r="J13" s="78"/>
      <c r="K13" s="40"/>
      <c r="L13" s="63"/>
      <c r="M13" s="173"/>
      <c r="N13" s="178" t="s">
        <v>38</v>
      </c>
      <c r="O13" s="179"/>
      <c r="P13" s="41" t="s">
        <v>190</v>
      </c>
      <c r="Q13" s="197"/>
      <c r="R13" s="41" t="s">
        <v>182</v>
      </c>
      <c r="S13" s="40"/>
      <c r="T13" s="42"/>
    </row>
    <row r="14" spans="1:20" ht="18.75" customHeight="1">
      <c r="A14" s="71" t="s">
        <v>190</v>
      </c>
      <c r="B14" s="70" t="s">
        <v>191</v>
      </c>
      <c r="C14" s="71">
        <v>0</v>
      </c>
      <c r="D14" s="71">
        <v>9</v>
      </c>
      <c r="E14" s="71">
        <v>3</v>
      </c>
      <c r="F14" s="158" t="s">
        <v>178</v>
      </c>
      <c r="G14" s="43" t="s">
        <v>7</v>
      </c>
      <c r="H14" s="194"/>
      <c r="I14" s="64"/>
      <c r="J14" s="85"/>
      <c r="K14" s="44"/>
      <c r="L14" s="64"/>
      <c r="M14" s="173"/>
      <c r="N14" s="180" t="s">
        <v>499</v>
      </c>
      <c r="O14" s="181"/>
      <c r="P14" s="86" t="s">
        <v>321</v>
      </c>
      <c r="Q14" s="197"/>
      <c r="R14" s="86" t="s">
        <v>492</v>
      </c>
      <c r="S14" s="44"/>
      <c r="T14" s="45"/>
    </row>
    <row r="15" spans="1:20" ht="18.75" customHeight="1" thickBot="1">
      <c r="A15" s="71"/>
      <c r="B15" s="70" t="s">
        <v>75</v>
      </c>
      <c r="C15" s="71"/>
      <c r="D15" s="71"/>
      <c r="E15" s="71"/>
      <c r="F15" s="160"/>
      <c r="G15" s="46"/>
      <c r="H15" s="194"/>
      <c r="I15" s="47" t="s">
        <v>321</v>
      </c>
      <c r="J15" s="69"/>
      <c r="K15" s="47"/>
      <c r="L15" s="65" t="s">
        <v>304</v>
      </c>
      <c r="M15" s="173"/>
      <c r="N15" s="82" t="s">
        <v>321</v>
      </c>
      <c r="O15" s="83" t="s">
        <v>255</v>
      </c>
      <c r="P15" s="48" t="s">
        <v>228</v>
      </c>
      <c r="Q15" s="197"/>
      <c r="R15" s="48" t="s">
        <v>297</v>
      </c>
      <c r="S15" s="127"/>
      <c r="T15" s="49"/>
    </row>
    <row r="16" spans="1:20" ht="18.75" customHeight="1">
      <c r="A16" s="71"/>
      <c r="B16" s="70" t="s">
        <v>76</v>
      </c>
      <c r="C16" s="71"/>
      <c r="D16" s="71"/>
      <c r="E16" s="71"/>
      <c r="F16" s="161"/>
      <c r="G16" s="50"/>
      <c r="H16" s="194"/>
      <c r="I16" s="40" t="s">
        <v>188</v>
      </c>
      <c r="J16" s="40"/>
      <c r="K16" s="40"/>
      <c r="L16" s="40"/>
      <c r="M16" s="197"/>
      <c r="N16" s="51"/>
      <c r="O16" s="44"/>
      <c r="P16" s="51"/>
      <c r="Q16" s="197"/>
      <c r="R16" s="40"/>
      <c r="S16" s="40"/>
      <c r="T16" s="42"/>
    </row>
    <row r="17" spans="1:20" ht="18.75" customHeight="1">
      <c r="A17" s="71"/>
      <c r="B17" s="70" t="s">
        <v>77</v>
      </c>
      <c r="C17" s="71"/>
      <c r="D17" s="71"/>
      <c r="E17" s="71"/>
      <c r="F17" s="158"/>
      <c r="G17" s="43" t="s">
        <v>8</v>
      </c>
      <c r="H17" s="194"/>
      <c r="I17" s="44"/>
      <c r="J17" s="44"/>
      <c r="K17" s="44"/>
      <c r="L17" s="86"/>
      <c r="M17" s="197"/>
      <c r="N17" s="51"/>
      <c r="O17" s="44"/>
      <c r="P17" s="51"/>
      <c r="Q17" s="197"/>
      <c r="R17" s="44"/>
      <c r="S17" s="44"/>
      <c r="T17" s="45"/>
    </row>
    <row r="18" spans="1:20" ht="18.75" customHeight="1">
      <c r="A18" s="71" t="s">
        <v>161</v>
      </c>
      <c r="B18" s="70" t="s">
        <v>192</v>
      </c>
      <c r="C18" s="71">
        <v>0</v>
      </c>
      <c r="D18" s="71">
        <v>6</v>
      </c>
      <c r="E18" s="71">
        <v>2</v>
      </c>
      <c r="F18" s="162" t="s">
        <v>178</v>
      </c>
      <c r="G18" s="46"/>
      <c r="H18" s="194"/>
      <c r="I18" s="47" t="s">
        <v>321</v>
      </c>
      <c r="J18" s="44"/>
      <c r="K18" s="47" t="s">
        <v>255</v>
      </c>
      <c r="L18" s="47"/>
      <c r="M18" s="197"/>
      <c r="N18" s="55"/>
      <c r="O18" s="47"/>
      <c r="P18" s="55"/>
      <c r="Q18" s="197"/>
      <c r="R18" s="47"/>
      <c r="S18" s="47"/>
      <c r="T18" s="49"/>
    </row>
    <row r="19" spans="1:20" ht="18.75" customHeight="1">
      <c r="A19" s="71" t="s">
        <v>182</v>
      </c>
      <c r="B19" s="70" t="s">
        <v>183</v>
      </c>
      <c r="C19" s="71">
        <v>1</v>
      </c>
      <c r="D19" s="71">
        <v>0</v>
      </c>
      <c r="E19" s="71">
        <v>1</v>
      </c>
      <c r="F19" s="160" t="s">
        <v>369</v>
      </c>
      <c r="G19" s="50"/>
      <c r="H19" s="194"/>
      <c r="I19" s="40" t="s">
        <v>188</v>
      </c>
      <c r="J19" s="40"/>
      <c r="K19" s="44" t="s">
        <v>188</v>
      </c>
      <c r="L19" s="40" t="s">
        <v>455</v>
      </c>
      <c r="M19" s="197"/>
      <c r="N19" s="78"/>
      <c r="O19" s="51"/>
      <c r="P19" s="51"/>
      <c r="Q19" s="197"/>
      <c r="R19" s="40"/>
      <c r="S19" s="40"/>
      <c r="T19" s="45"/>
    </row>
    <row r="20" spans="1:20" ht="18.75" customHeight="1">
      <c r="A20" s="71"/>
      <c r="B20" s="70" t="s">
        <v>78</v>
      </c>
      <c r="C20" s="71"/>
      <c r="D20" s="71"/>
      <c r="E20" s="71"/>
      <c r="F20" s="161"/>
      <c r="G20" s="43" t="s">
        <v>9</v>
      </c>
      <c r="H20" s="194"/>
      <c r="I20" s="44"/>
      <c r="J20" s="44"/>
      <c r="K20" s="44" t="s">
        <v>321</v>
      </c>
      <c r="L20" s="86"/>
      <c r="M20" s="197"/>
      <c r="N20" s="44"/>
      <c r="O20" s="44"/>
      <c r="P20" s="45"/>
      <c r="Q20" s="197"/>
      <c r="R20" s="44"/>
      <c r="S20" s="44"/>
      <c r="T20" s="45"/>
    </row>
    <row r="21" spans="1:20" ht="18.75" customHeight="1">
      <c r="A21" s="71" t="s">
        <v>499</v>
      </c>
      <c r="B21" s="70" t="s">
        <v>164</v>
      </c>
      <c r="C21" s="71">
        <v>0</v>
      </c>
      <c r="D21" s="71">
        <v>2</v>
      </c>
      <c r="E21" s="71">
        <v>0</v>
      </c>
      <c r="F21" s="158" t="s">
        <v>342</v>
      </c>
      <c r="G21" s="46"/>
      <c r="H21" s="195"/>
      <c r="I21" s="47" t="s">
        <v>321</v>
      </c>
      <c r="J21" s="48" t="s">
        <v>255</v>
      </c>
      <c r="K21" s="47" t="s">
        <v>241</v>
      </c>
      <c r="L21" s="48" t="s">
        <v>321</v>
      </c>
      <c r="M21" s="198"/>
      <c r="N21" s="55"/>
      <c r="O21" s="47"/>
      <c r="P21" s="47" t="s">
        <v>179</v>
      </c>
      <c r="Q21" s="197"/>
      <c r="R21" s="47"/>
      <c r="S21" s="48"/>
      <c r="T21" s="49"/>
    </row>
    <row r="22" spans="1:20" ht="18.75" customHeight="1">
      <c r="A22" s="71"/>
      <c r="B22" s="70"/>
      <c r="C22" s="71"/>
      <c r="D22" s="71"/>
      <c r="E22" s="71"/>
      <c r="F22" s="161"/>
      <c r="G22" s="21"/>
      <c r="H22" s="19"/>
      <c r="I22" s="22"/>
      <c r="J22" s="23"/>
      <c r="K22" s="17"/>
      <c r="L22" s="17"/>
      <c r="M22" s="17"/>
      <c r="N22" s="17"/>
      <c r="O22" s="17"/>
      <c r="P22" s="17"/>
      <c r="Q22" s="18"/>
      <c r="R22" s="17"/>
      <c r="S22" s="17"/>
      <c r="T22" s="20"/>
    </row>
    <row r="23" spans="1:20" ht="18.75" customHeight="1">
      <c r="A23" s="71"/>
      <c r="B23" s="70"/>
      <c r="C23" s="71"/>
      <c r="D23" s="71"/>
      <c r="E23" s="71"/>
      <c r="F23" s="158"/>
      <c r="G23" s="27"/>
      <c r="H23" s="19"/>
      <c r="J23" s="24"/>
      <c r="K23" s="24"/>
      <c r="L23" s="25" t="s">
        <v>22</v>
      </c>
      <c r="M23" s="17"/>
      <c r="N23" s="26"/>
      <c r="O23" s="26"/>
      <c r="P23" s="26"/>
      <c r="Q23" s="25" t="s">
        <v>10</v>
      </c>
      <c r="R23" s="25"/>
      <c r="S23" s="17"/>
      <c r="T23" s="20"/>
    </row>
    <row r="24" spans="1:20" ht="18.75" customHeight="1">
      <c r="A24" s="71"/>
      <c r="B24" s="70"/>
      <c r="C24" s="71"/>
      <c r="D24" s="71"/>
      <c r="E24" s="71"/>
      <c r="F24" s="161"/>
      <c r="G24" s="15"/>
      <c r="H24" s="19"/>
      <c r="J24" s="23"/>
      <c r="K24" s="24"/>
      <c r="L24" s="30"/>
      <c r="M24" s="204" t="s">
        <v>39</v>
      </c>
      <c r="N24" s="204"/>
      <c r="O24" s="204"/>
      <c r="P24" s="204"/>
      <c r="Q24" s="17"/>
      <c r="R24" s="25"/>
      <c r="S24" s="25"/>
      <c r="T24" s="5"/>
    </row>
    <row r="25" spans="1:20" ht="18.75" customHeight="1">
      <c r="A25" s="71"/>
      <c r="B25" s="70"/>
      <c r="C25" s="71"/>
      <c r="D25" s="71"/>
      <c r="E25" s="71"/>
      <c r="F25" s="162"/>
      <c r="G25" s="15"/>
      <c r="H25" s="19"/>
      <c r="J25" s="23"/>
      <c r="K25" s="24"/>
      <c r="L25" s="30"/>
      <c r="M25" s="118"/>
      <c r="N25" s="25"/>
      <c r="O25" s="25"/>
      <c r="P25" s="25"/>
      <c r="R25" s="25"/>
      <c r="S25" s="25"/>
      <c r="T25" s="5"/>
    </row>
    <row r="26" spans="1:20" ht="18.75" customHeight="1">
      <c r="A26" s="71"/>
      <c r="B26" s="70"/>
      <c r="C26" s="71"/>
      <c r="D26" s="71"/>
      <c r="E26" s="71"/>
      <c r="F26" s="161"/>
      <c r="G26" s="38"/>
      <c r="H26" s="28"/>
      <c r="J26" s="24"/>
      <c r="K26" s="24"/>
      <c r="L26" s="25" t="s">
        <v>22</v>
      </c>
      <c r="M26" s="31"/>
      <c r="N26" s="26"/>
      <c r="O26" s="26"/>
      <c r="P26" s="26"/>
      <c r="Q26" s="116" t="s">
        <v>32</v>
      </c>
      <c r="R26" s="116"/>
      <c r="S26" s="116"/>
      <c r="T26" s="117"/>
    </row>
    <row r="27" spans="1:20" ht="18.75" customHeight="1">
      <c r="A27" s="71"/>
      <c r="B27" s="70"/>
      <c r="C27" s="71"/>
      <c r="D27" s="71"/>
      <c r="E27" s="71"/>
      <c r="F27" s="162"/>
      <c r="G27" s="15"/>
      <c r="H27" s="22"/>
      <c r="I27" s="24"/>
      <c r="K27" s="17"/>
      <c r="L27" s="17"/>
      <c r="M27" s="204" t="s">
        <v>40</v>
      </c>
      <c r="N27" s="204"/>
      <c r="O27" s="204"/>
      <c r="P27" s="204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162"/>
      <c r="G28" s="15"/>
      <c r="H28" s="22"/>
      <c r="I28" s="38"/>
      <c r="J28" s="38"/>
      <c r="K28" s="17"/>
      <c r="Q28" s="116"/>
      <c r="S28" s="25"/>
      <c r="T28" s="5"/>
    </row>
    <row r="29" spans="1:20" ht="18.75" customHeight="1">
      <c r="A29" s="71"/>
      <c r="B29" s="70"/>
      <c r="C29" s="71"/>
      <c r="D29" s="71"/>
      <c r="E29" s="71"/>
      <c r="F29" s="162"/>
      <c r="G29" s="37"/>
      <c r="H29" s="28"/>
      <c r="I29" s="22"/>
      <c r="J29" s="22"/>
      <c r="K29" s="38"/>
      <c r="N29" s="118"/>
      <c r="O29" s="206"/>
      <c r="P29" s="206"/>
      <c r="Q29" s="206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162"/>
      <c r="G30" s="37"/>
      <c r="H30" s="28"/>
      <c r="I30" s="22"/>
      <c r="J30" s="22"/>
      <c r="K30" s="38"/>
      <c r="N30" s="118"/>
      <c r="O30" s="119"/>
      <c r="P30" s="22"/>
      <c r="Q30" s="89"/>
      <c r="R30" s="25"/>
      <c r="S30" s="25"/>
      <c r="T30" s="5"/>
    </row>
    <row r="31" spans="1:20" ht="18.75" customHeight="1">
      <c r="A31" s="71"/>
      <c r="B31" s="70"/>
      <c r="C31" s="71"/>
      <c r="D31" s="71"/>
      <c r="E31" s="71"/>
      <c r="F31" s="161"/>
      <c r="G31" s="4"/>
      <c r="H31" s="28"/>
      <c r="I31" s="22"/>
      <c r="J31" s="22"/>
      <c r="K31" s="22"/>
      <c r="L31" s="22"/>
      <c r="M31" s="118"/>
      <c r="N31" s="22"/>
      <c r="O31" s="22"/>
      <c r="P31" s="22"/>
      <c r="R31" s="22"/>
      <c r="S31" s="22"/>
      <c r="T31" s="5"/>
    </row>
    <row r="32" spans="1:20" ht="18.75" customHeight="1">
      <c r="A32" s="104"/>
      <c r="B32" s="104" t="s">
        <v>34</v>
      </c>
      <c r="C32" s="104">
        <f>SUM(C11:C21)</f>
        <v>2</v>
      </c>
      <c r="D32" s="104">
        <f>SUM(D11:D21)</f>
        <v>30</v>
      </c>
      <c r="E32" s="104">
        <f>SUM(E11:E21)</f>
        <v>12</v>
      </c>
      <c r="F32" s="163"/>
      <c r="G32" s="87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4:P24"/>
    <mergeCell ref="M27:P27"/>
    <mergeCell ref="O29:Q29"/>
    <mergeCell ref="G4:G5"/>
    <mergeCell ref="H7:H21"/>
    <mergeCell ref="M7:M21"/>
    <mergeCell ref="Q7:Q21"/>
    <mergeCell ref="N13:O13"/>
    <mergeCell ref="N14:O14"/>
  </mergeCells>
  <printOptions/>
  <pageMargins left="0.19" right="0.12" top="0.25" bottom="0.25" header="0.16" footer="0.13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7">
      <selection activeCell="O16" sqref="O16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458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 t="s">
        <v>43</v>
      </c>
      <c r="T3" s="186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187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187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97"/>
      <c r="E7" s="97"/>
      <c r="F7" s="66"/>
      <c r="G7" s="39"/>
      <c r="H7" s="169" t="s">
        <v>21</v>
      </c>
      <c r="I7" s="40"/>
      <c r="J7" s="40"/>
      <c r="K7" s="40"/>
      <c r="L7" s="40"/>
      <c r="M7" s="172" t="s">
        <v>29</v>
      </c>
      <c r="N7" s="40"/>
      <c r="O7" s="40"/>
      <c r="P7" s="40"/>
      <c r="Q7" s="175" t="s">
        <v>27</v>
      </c>
      <c r="R7" s="40"/>
      <c r="S7" s="40"/>
      <c r="T7" s="42"/>
    </row>
    <row r="8" spans="1:20" ht="18.75" customHeight="1">
      <c r="A8" s="71" t="s">
        <v>51</v>
      </c>
      <c r="B8" s="70" t="s">
        <v>52</v>
      </c>
      <c r="C8" s="71">
        <v>2</v>
      </c>
      <c r="D8" s="97">
        <v>0</v>
      </c>
      <c r="E8" s="97">
        <v>2</v>
      </c>
      <c r="F8" s="32" t="s">
        <v>382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 t="s">
        <v>53</v>
      </c>
      <c r="B9" s="70" t="s">
        <v>54</v>
      </c>
      <c r="C9" s="71">
        <v>2</v>
      </c>
      <c r="D9" s="97">
        <v>0</v>
      </c>
      <c r="E9" s="97">
        <v>2</v>
      </c>
      <c r="F9" s="32" t="s">
        <v>383</v>
      </c>
      <c r="G9" s="46"/>
      <c r="H9" s="170"/>
      <c r="I9" s="47"/>
      <c r="J9" s="47"/>
      <c r="K9" s="47"/>
      <c r="L9" s="47"/>
      <c r="M9" s="173"/>
      <c r="N9" s="47"/>
      <c r="O9" s="47"/>
      <c r="P9" s="47"/>
      <c r="Q9" s="176"/>
      <c r="R9" s="47"/>
      <c r="S9" s="47"/>
      <c r="T9" s="49"/>
    </row>
    <row r="10" spans="1:20" ht="18.75" customHeight="1">
      <c r="A10" s="71" t="s">
        <v>55</v>
      </c>
      <c r="B10" s="70" t="s">
        <v>56</v>
      </c>
      <c r="C10" s="71">
        <v>1</v>
      </c>
      <c r="D10" s="97">
        <v>2</v>
      </c>
      <c r="E10" s="97">
        <v>2</v>
      </c>
      <c r="F10" s="32" t="s">
        <v>326</v>
      </c>
      <c r="G10" s="50"/>
      <c r="H10" s="170"/>
      <c r="I10" s="40" t="s">
        <v>53</v>
      </c>
      <c r="J10" s="40"/>
      <c r="K10" s="40" t="s">
        <v>63</v>
      </c>
      <c r="L10" s="40"/>
      <c r="M10" s="173"/>
      <c r="N10" s="40"/>
      <c r="O10" s="40"/>
      <c r="P10" s="40" t="s">
        <v>65</v>
      </c>
      <c r="Q10" s="176"/>
      <c r="R10" s="40"/>
      <c r="S10" s="40"/>
      <c r="T10" s="42"/>
    </row>
    <row r="11" spans="1:20" ht="18.75" customHeight="1">
      <c r="A11" s="71" t="s">
        <v>57</v>
      </c>
      <c r="B11" s="70" t="s">
        <v>58</v>
      </c>
      <c r="C11" s="71">
        <v>0</v>
      </c>
      <c r="D11" s="97">
        <v>2</v>
      </c>
      <c r="E11" s="97">
        <v>1</v>
      </c>
      <c r="F11" s="32" t="s">
        <v>322</v>
      </c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 t="s">
        <v>59</v>
      </c>
      <c r="B12" s="70" t="s">
        <v>60</v>
      </c>
      <c r="C12" s="71">
        <v>1</v>
      </c>
      <c r="D12" s="97">
        <v>0</v>
      </c>
      <c r="E12" s="97">
        <v>1</v>
      </c>
      <c r="F12" s="32" t="s">
        <v>322</v>
      </c>
      <c r="G12" s="46"/>
      <c r="H12" s="170"/>
      <c r="I12" s="47" t="s">
        <v>202</v>
      </c>
      <c r="J12" s="47" t="s">
        <v>214</v>
      </c>
      <c r="K12" s="47" t="s">
        <v>196</v>
      </c>
      <c r="L12" s="47"/>
      <c r="M12" s="173"/>
      <c r="N12" s="47"/>
      <c r="O12" s="44" t="s">
        <v>199</v>
      </c>
      <c r="P12" s="47" t="s">
        <v>477</v>
      </c>
      <c r="Q12" s="176"/>
      <c r="R12" s="47" t="s">
        <v>224</v>
      </c>
      <c r="S12" s="47"/>
      <c r="T12" s="49"/>
    </row>
    <row r="13" spans="1:20" ht="18.75" customHeight="1">
      <c r="A13" s="71"/>
      <c r="B13" s="70" t="s">
        <v>61</v>
      </c>
      <c r="C13" s="71"/>
      <c r="D13" s="97"/>
      <c r="E13" s="97"/>
      <c r="F13" s="32"/>
      <c r="G13" s="50"/>
      <c r="H13" s="170"/>
      <c r="I13" s="63" t="s">
        <v>59</v>
      </c>
      <c r="J13" s="40" t="s">
        <v>55</v>
      </c>
      <c r="K13" s="78" t="s">
        <v>51</v>
      </c>
      <c r="L13" s="40"/>
      <c r="M13" s="173"/>
      <c r="N13" s="178" t="s">
        <v>38</v>
      </c>
      <c r="O13" s="179"/>
      <c r="P13" s="84" t="s">
        <v>55</v>
      </c>
      <c r="Q13" s="176"/>
      <c r="R13" s="40"/>
      <c r="S13" s="40"/>
      <c r="T13" s="42"/>
    </row>
    <row r="14" spans="1:20" ht="18.75" customHeight="1">
      <c r="A14" s="71"/>
      <c r="B14" s="70" t="s">
        <v>62</v>
      </c>
      <c r="C14" s="71"/>
      <c r="D14" s="97"/>
      <c r="E14" s="97"/>
      <c r="F14" s="32"/>
      <c r="G14" s="43" t="s">
        <v>7</v>
      </c>
      <c r="H14" s="170"/>
      <c r="I14" s="125" t="s">
        <v>200</v>
      </c>
      <c r="J14" s="44" t="s">
        <v>222</v>
      </c>
      <c r="K14" s="126"/>
      <c r="L14" s="44"/>
      <c r="M14" s="173"/>
      <c r="N14" s="180" t="s">
        <v>440</v>
      </c>
      <c r="O14" s="181"/>
      <c r="P14" s="44"/>
      <c r="Q14" s="176"/>
      <c r="R14" s="44"/>
      <c r="S14" s="44"/>
      <c r="T14" s="45"/>
    </row>
    <row r="15" spans="1:20" ht="18.75" customHeight="1" thickBot="1">
      <c r="A15" s="107" t="s">
        <v>63</v>
      </c>
      <c r="B15" s="100" t="s">
        <v>64</v>
      </c>
      <c r="C15" s="71">
        <v>1</v>
      </c>
      <c r="D15" s="97">
        <v>3</v>
      </c>
      <c r="E15" s="97">
        <v>2</v>
      </c>
      <c r="F15" s="32" t="s">
        <v>323</v>
      </c>
      <c r="G15" s="46"/>
      <c r="H15" s="170"/>
      <c r="I15" s="65" t="s">
        <v>201</v>
      </c>
      <c r="J15" s="139" t="s">
        <v>223</v>
      </c>
      <c r="K15" s="55" t="s">
        <v>212</v>
      </c>
      <c r="L15" s="47" t="s">
        <v>207</v>
      </c>
      <c r="M15" s="173"/>
      <c r="N15" s="82" t="s">
        <v>386</v>
      </c>
      <c r="O15" s="83" t="s">
        <v>496</v>
      </c>
      <c r="P15" s="80" t="s">
        <v>222</v>
      </c>
      <c r="Q15" s="176"/>
      <c r="R15" s="47" t="s">
        <v>223</v>
      </c>
      <c r="S15" s="47"/>
      <c r="T15" s="49"/>
    </row>
    <row r="16" spans="1:20" ht="18.75" customHeight="1">
      <c r="A16" s="107" t="s">
        <v>65</v>
      </c>
      <c r="B16" s="101" t="s">
        <v>66</v>
      </c>
      <c r="C16" s="93">
        <v>2</v>
      </c>
      <c r="D16" s="98">
        <v>0</v>
      </c>
      <c r="E16" s="98">
        <v>2</v>
      </c>
      <c r="F16" s="32" t="s">
        <v>327</v>
      </c>
      <c r="G16" s="50"/>
      <c r="H16" s="170"/>
      <c r="I16" s="40" t="s">
        <v>69</v>
      </c>
      <c r="J16" s="40"/>
      <c r="K16" s="40"/>
      <c r="L16" s="40" t="s">
        <v>225</v>
      </c>
      <c r="M16" s="173"/>
      <c r="N16" s="44" t="s">
        <v>72</v>
      </c>
      <c r="O16" s="44"/>
      <c r="P16" s="44" t="s">
        <v>230</v>
      </c>
      <c r="Q16" s="176"/>
      <c r="R16" s="40" t="s">
        <v>57</v>
      </c>
      <c r="S16" s="40"/>
      <c r="T16" s="42"/>
    </row>
    <row r="17" spans="1:20" ht="18.75" customHeight="1">
      <c r="A17" s="107" t="s">
        <v>67</v>
      </c>
      <c r="B17" s="100" t="s">
        <v>68</v>
      </c>
      <c r="C17" s="93">
        <v>0</v>
      </c>
      <c r="D17" s="98">
        <v>6</v>
      </c>
      <c r="E17" s="98">
        <v>2</v>
      </c>
      <c r="F17" s="32" t="s">
        <v>328</v>
      </c>
      <c r="G17" s="43" t="s">
        <v>8</v>
      </c>
      <c r="H17" s="170"/>
      <c r="I17" s="44"/>
      <c r="J17" s="44"/>
      <c r="K17" s="44"/>
      <c r="L17" s="44"/>
      <c r="M17" s="173"/>
      <c r="N17" s="44"/>
      <c r="O17" s="44"/>
      <c r="P17" s="44"/>
      <c r="Q17" s="176"/>
      <c r="R17" s="44"/>
      <c r="S17" s="44"/>
      <c r="T17" s="45"/>
    </row>
    <row r="18" spans="1:20" ht="18.75" customHeight="1">
      <c r="A18" s="107" t="s">
        <v>69</v>
      </c>
      <c r="B18" s="100" t="s">
        <v>70</v>
      </c>
      <c r="C18" s="93">
        <v>1</v>
      </c>
      <c r="D18" s="98">
        <v>3</v>
      </c>
      <c r="E18" s="98">
        <v>2</v>
      </c>
      <c r="F18" s="32" t="s">
        <v>329</v>
      </c>
      <c r="G18" s="46"/>
      <c r="H18" s="170"/>
      <c r="I18" s="47" t="s">
        <v>218</v>
      </c>
      <c r="J18" s="47"/>
      <c r="K18" s="47"/>
      <c r="L18" s="47" t="s">
        <v>226</v>
      </c>
      <c r="M18" s="173"/>
      <c r="N18" s="44" t="s">
        <v>269</v>
      </c>
      <c r="O18" s="47"/>
      <c r="P18" s="47" t="s">
        <v>231</v>
      </c>
      <c r="Q18" s="176"/>
      <c r="R18" s="47" t="s">
        <v>200</v>
      </c>
      <c r="S18" s="47" t="s">
        <v>201</v>
      </c>
      <c r="T18" s="49"/>
    </row>
    <row r="19" spans="1:20" ht="18.75" customHeight="1">
      <c r="A19" s="71"/>
      <c r="B19" s="70" t="s">
        <v>71</v>
      </c>
      <c r="C19" s="71"/>
      <c r="D19" s="97"/>
      <c r="E19" s="97"/>
      <c r="F19" s="32"/>
      <c r="G19" s="50"/>
      <c r="H19" s="170"/>
      <c r="I19" s="40" t="s">
        <v>67</v>
      </c>
      <c r="J19" s="40"/>
      <c r="K19" s="40"/>
      <c r="L19" s="41"/>
      <c r="M19" s="173"/>
      <c r="N19" s="109"/>
      <c r="O19" s="78" t="s">
        <v>232</v>
      </c>
      <c r="P19" s="40"/>
      <c r="Q19" s="176"/>
      <c r="R19" s="40"/>
      <c r="S19" s="40"/>
      <c r="T19" s="42"/>
    </row>
    <row r="20" spans="1:20" ht="18.75" customHeight="1">
      <c r="A20" s="71" t="s">
        <v>72</v>
      </c>
      <c r="B20" s="70" t="s">
        <v>73</v>
      </c>
      <c r="C20" s="71">
        <v>1</v>
      </c>
      <c r="D20" s="97">
        <v>2</v>
      </c>
      <c r="E20" s="97">
        <v>2</v>
      </c>
      <c r="F20" s="32" t="s">
        <v>330</v>
      </c>
      <c r="G20" s="43" t="s">
        <v>9</v>
      </c>
      <c r="H20" s="170"/>
      <c r="I20" s="44"/>
      <c r="J20" s="44"/>
      <c r="K20" s="44"/>
      <c r="L20" s="51"/>
      <c r="M20" s="173"/>
      <c r="N20" s="44"/>
      <c r="O20" s="44"/>
      <c r="P20" s="44"/>
      <c r="Q20" s="176"/>
      <c r="R20" s="44"/>
      <c r="S20" s="44"/>
      <c r="T20" s="45"/>
    </row>
    <row r="21" spans="1:20" ht="18.75" customHeight="1">
      <c r="A21" s="71"/>
      <c r="B21" s="70" t="s">
        <v>74</v>
      </c>
      <c r="C21" s="71"/>
      <c r="D21" s="97"/>
      <c r="E21" s="97"/>
      <c r="F21" s="32"/>
      <c r="G21" s="46"/>
      <c r="H21" s="171"/>
      <c r="I21" s="47" t="s">
        <v>219</v>
      </c>
      <c r="J21" s="47"/>
      <c r="K21" s="47"/>
      <c r="L21" s="48"/>
      <c r="M21" s="174"/>
      <c r="N21" s="47"/>
      <c r="O21" s="47" t="s">
        <v>233</v>
      </c>
      <c r="P21" s="47"/>
      <c r="Q21" s="177"/>
      <c r="R21" s="47"/>
      <c r="S21" s="47"/>
      <c r="T21" s="49"/>
    </row>
    <row r="22" spans="1:20" ht="18.75" customHeight="1">
      <c r="A22" s="71"/>
      <c r="B22" s="70" t="s">
        <v>75</v>
      </c>
      <c r="C22" s="71"/>
      <c r="D22" s="97"/>
      <c r="E22" s="97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76</v>
      </c>
      <c r="C23" s="71"/>
      <c r="D23" s="97"/>
      <c r="E23" s="97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77</v>
      </c>
      <c r="C24" s="71"/>
      <c r="D24" s="97"/>
      <c r="E24" s="97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78</v>
      </c>
      <c r="C25" s="71"/>
      <c r="D25" s="97"/>
      <c r="E25" s="97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440</v>
      </c>
      <c r="B26" s="70" t="s">
        <v>79</v>
      </c>
      <c r="C26" s="71" t="s">
        <v>80</v>
      </c>
      <c r="D26" s="71">
        <v>2</v>
      </c>
      <c r="E26" s="71" t="s">
        <v>80</v>
      </c>
      <c r="F26" s="32" t="s">
        <v>495</v>
      </c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97"/>
      <c r="E27" s="97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97"/>
      <c r="E28" s="97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97"/>
      <c r="E29" s="97"/>
      <c r="F29" s="6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97"/>
      <c r="E30" s="97"/>
      <c r="F30" s="67"/>
      <c r="G30" s="15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8"/>
      <c r="E31" s="98"/>
      <c r="F31" s="67"/>
      <c r="G31" s="15"/>
      <c r="H31" s="28"/>
      <c r="I31" s="24"/>
      <c r="K31" s="17"/>
      <c r="L31" s="17"/>
      <c r="M31" s="118"/>
      <c r="N31" s="118"/>
      <c r="O31" s="118"/>
      <c r="P31" s="118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11</v>
      </c>
      <c r="D32" s="56">
        <f>SUM(D8:D31)</f>
        <v>20</v>
      </c>
      <c r="E32" s="99">
        <v>18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15748031496062992" right="0.03937007874015748" top="0.2362204724409449" bottom="0.1968503937007874" header="0.2362204724409449" footer="0.196850393700787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O16" sqref="O16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459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 t="s">
        <v>390</v>
      </c>
      <c r="T3" s="186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187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187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97"/>
      <c r="E7" s="97"/>
      <c r="F7" s="66"/>
      <c r="G7" s="39"/>
      <c r="H7" s="169" t="s">
        <v>21</v>
      </c>
      <c r="I7" s="40"/>
      <c r="J7" s="40"/>
      <c r="K7" s="40"/>
      <c r="L7" s="40" t="s">
        <v>72</v>
      </c>
      <c r="M7" s="172" t="s">
        <v>29</v>
      </c>
      <c r="N7" s="40"/>
      <c r="O7" s="40"/>
      <c r="P7" s="40" t="s">
        <v>69</v>
      </c>
      <c r="Q7" s="175" t="s">
        <v>27</v>
      </c>
      <c r="R7" s="40"/>
      <c r="S7" s="40"/>
      <c r="T7" s="42" t="s">
        <v>51</v>
      </c>
    </row>
    <row r="8" spans="1:20" ht="18.75" customHeight="1">
      <c r="A8" s="71" t="s">
        <v>51</v>
      </c>
      <c r="B8" s="70" t="s">
        <v>52</v>
      </c>
      <c r="C8" s="71">
        <v>2</v>
      </c>
      <c r="D8" s="97">
        <v>0</v>
      </c>
      <c r="E8" s="97">
        <v>2</v>
      </c>
      <c r="F8" s="32" t="s">
        <v>382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5">
        <v>533</v>
      </c>
    </row>
    <row r="9" spans="1:20" ht="18.75" customHeight="1">
      <c r="A9" s="71" t="s">
        <v>53</v>
      </c>
      <c r="B9" s="70" t="s">
        <v>54</v>
      </c>
      <c r="C9" s="71">
        <v>2</v>
      </c>
      <c r="D9" s="97">
        <v>0</v>
      </c>
      <c r="E9" s="97">
        <v>2</v>
      </c>
      <c r="F9" s="32" t="s">
        <v>383</v>
      </c>
      <c r="G9" s="46"/>
      <c r="H9" s="170"/>
      <c r="I9" s="47"/>
      <c r="J9" s="47"/>
      <c r="K9" s="47"/>
      <c r="L9" s="47" t="s">
        <v>204</v>
      </c>
      <c r="M9" s="173"/>
      <c r="N9" s="47"/>
      <c r="O9" s="47" t="s">
        <v>241</v>
      </c>
      <c r="P9" s="47" t="s">
        <v>235</v>
      </c>
      <c r="Q9" s="176"/>
      <c r="R9" s="47"/>
      <c r="S9" s="47" t="s">
        <v>234</v>
      </c>
      <c r="T9" s="49" t="s">
        <v>207</v>
      </c>
    </row>
    <row r="10" spans="1:20" ht="18.75" customHeight="1">
      <c r="A10" s="71" t="s">
        <v>55</v>
      </c>
      <c r="B10" s="70" t="s">
        <v>56</v>
      </c>
      <c r="C10" s="71">
        <v>1</v>
      </c>
      <c r="D10" s="97">
        <v>2</v>
      </c>
      <c r="E10" s="97">
        <v>2</v>
      </c>
      <c r="F10" s="32" t="s">
        <v>391</v>
      </c>
      <c r="G10" s="50"/>
      <c r="H10" s="170"/>
      <c r="I10" s="40"/>
      <c r="J10" s="40"/>
      <c r="K10" s="40" t="s">
        <v>63</v>
      </c>
      <c r="L10" s="40"/>
      <c r="M10" s="173"/>
      <c r="N10" s="40"/>
      <c r="O10" s="40"/>
      <c r="P10" s="40" t="s">
        <v>67</v>
      </c>
      <c r="Q10" s="176"/>
      <c r="R10" s="40"/>
      <c r="S10" s="40"/>
      <c r="T10" s="42" t="s">
        <v>51</v>
      </c>
    </row>
    <row r="11" spans="1:20" ht="18.75" customHeight="1">
      <c r="A11" s="71" t="s">
        <v>57</v>
      </c>
      <c r="B11" s="70" t="s">
        <v>58</v>
      </c>
      <c r="C11" s="71">
        <v>0</v>
      </c>
      <c r="D11" s="97">
        <v>2</v>
      </c>
      <c r="E11" s="97">
        <v>1</v>
      </c>
      <c r="F11" s="32" t="s">
        <v>322</v>
      </c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>
        <v>533</v>
      </c>
    </row>
    <row r="12" spans="1:20" ht="18.75" customHeight="1" thickBot="1">
      <c r="A12" s="71" t="s">
        <v>59</v>
      </c>
      <c r="B12" s="70" t="s">
        <v>60</v>
      </c>
      <c r="C12" s="71">
        <v>1</v>
      </c>
      <c r="D12" s="97">
        <v>0</v>
      </c>
      <c r="E12" s="97">
        <v>1</v>
      </c>
      <c r="F12" s="32" t="s">
        <v>322</v>
      </c>
      <c r="G12" s="46"/>
      <c r="H12" s="170"/>
      <c r="I12" s="47"/>
      <c r="J12" s="47"/>
      <c r="K12" s="47" t="s">
        <v>208</v>
      </c>
      <c r="L12" s="47"/>
      <c r="M12" s="173"/>
      <c r="N12" s="47"/>
      <c r="O12" s="44" t="s">
        <v>227</v>
      </c>
      <c r="P12" s="47" t="s">
        <v>219</v>
      </c>
      <c r="Q12" s="176"/>
      <c r="R12" s="47"/>
      <c r="S12" s="47" t="s">
        <v>199</v>
      </c>
      <c r="T12" s="49" t="s">
        <v>207</v>
      </c>
    </row>
    <row r="13" spans="1:20" ht="18.75" customHeight="1">
      <c r="A13" s="71"/>
      <c r="B13" s="70" t="s">
        <v>61</v>
      </c>
      <c r="C13" s="71"/>
      <c r="D13" s="97"/>
      <c r="E13" s="97"/>
      <c r="F13" s="32"/>
      <c r="G13" s="50"/>
      <c r="H13" s="170"/>
      <c r="I13" s="40"/>
      <c r="J13" s="40"/>
      <c r="K13" s="40" t="s">
        <v>65</v>
      </c>
      <c r="L13" s="40"/>
      <c r="M13" s="173"/>
      <c r="N13" s="178" t="s">
        <v>38</v>
      </c>
      <c r="O13" s="179"/>
      <c r="P13" s="130" t="s">
        <v>67</v>
      </c>
      <c r="Q13" s="176"/>
      <c r="R13" s="40"/>
      <c r="S13" s="40"/>
      <c r="T13" s="42" t="s">
        <v>59</v>
      </c>
    </row>
    <row r="14" spans="1:20" ht="18.75" customHeight="1">
      <c r="A14" s="71"/>
      <c r="B14" s="70" t="s">
        <v>62</v>
      </c>
      <c r="C14" s="71"/>
      <c r="D14" s="97"/>
      <c r="E14" s="97"/>
      <c r="F14" s="32"/>
      <c r="G14" s="43" t="s">
        <v>7</v>
      </c>
      <c r="H14" s="170"/>
      <c r="I14" s="44"/>
      <c r="J14" s="44"/>
      <c r="K14" s="44"/>
      <c r="L14" s="44"/>
      <c r="M14" s="173"/>
      <c r="N14" s="180" t="s">
        <v>440</v>
      </c>
      <c r="O14" s="181"/>
      <c r="P14" s="53"/>
      <c r="Q14" s="176"/>
      <c r="R14" s="44"/>
      <c r="S14" s="44"/>
      <c r="T14" s="45">
        <v>515</v>
      </c>
    </row>
    <row r="15" spans="1:20" ht="18.75" customHeight="1" thickBot="1">
      <c r="A15" s="107" t="s">
        <v>63</v>
      </c>
      <c r="B15" s="100" t="s">
        <v>64</v>
      </c>
      <c r="C15" s="71">
        <v>1</v>
      </c>
      <c r="D15" s="97">
        <v>3</v>
      </c>
      <c r="E15" s="97">
        <v>2</v>
      </c>
      <c r="F15" s="32" t="s">
        <v>331</v>
      </c>
      <c r="G15" s="46"/>
      <c r="H15" s="170"/>
      <c r="I15" s="47"/>
      <c r="J15" s="69"/>
      <c r="K15" s="47" t="s">
        <v>477</v>
      </c>
      <c r="L15" s="47" t="s">
        <v>227</v>
      </c>
      <c r="M15" s="173"/>
      <c r="N15" s="82" t="s">
        <v>386</v>
      </c>
      <c r="O15" s="83" t="s">
        <v>497</v>
      </c>
      <c r="P15" s="47" t="s">
        <v>219</v>
      </c>
      <c r="Q15" s="176"/>
      <c r="R15" s="47"/>
      <c r="S15" s="47" t="s">
        <v>199</v>
      </c>
      <c r="T15" s="49" t="s">
        <v>201</v>
      </c>
    </row>
    <row r="16" spans="1:20" ht="18.75" customHeight="1">
      <c r="A16" s="107" t="s">
        <v>65</v>
      </c>
      <c r="B16" s="101" t="s">
        <v>66</v>
      </c>
      <c r="C16" s="93">
        <v>2</v>
      </c>
      <c r="D16" s="98">
        <v>0</v>
      </c>
      <c r="E16" s="98">
        <v>2</v>
      </c>
      <c r="F16" s="32" t="s">
        <v>331</v>
      </c>
      <c r="G16" s="50"/>
      <c r="H16" s="170"/>
      <c r="I16" s="40"/>
      <c r="J16" s="40"/>
      <c r="K16" s="40"/>
      <c r="L16" s="40"/>
      <c r="M16" s="173"/>
      <c r="N16" s="44"/>
      <c r="O16" s="44"/>
      <c r="P16" s="44"/>
      <c r="Q16" s="176"/>
      <c r="R16" s="40"/>
      <c r="S16" s="40"/>
      <c r="T16" s="42"/>
    </row>
    <row r="17" spans="1:20" ht="18.75" customHeight="1">
      <c r="A17" s="107" t="s">
        <v>67</v>
      </c>
      <c r="B17" s="100" t="s">
        <v>68</v>
      </c>
      <c r="C17" s="93">
        <v>0</v>
      </c>
      <c r="D17" s="98">
        <v>6</v>
      </c>
      <c r="E17" s="98">
        <v>2</v>
      </c>
      <c r="F17" s="32" t="s">
        <v>323</v>
      </c>
      <c r="G17" s="43" t="s">
        <v>8</v>
      </c>
      <c r="H17" s="170"/>
      <c r="I17" s="44"/>
      <c r="J17" s="44"/>
      <c r="K17" s="44"/>
      <c r="L17" s="44"/>
      <c r="M17" s="173"/>
      <c r="N17" s="44"/>
      <c r="O17" s="44"/>
      <c r="P17" s="44"/>
      <c r="Q17" s="176"/>
      <c r="R17" s="44"/>
      <c r="S17" s="44"/>
      <c r="T17" s="45"/>
    </row>
    <row r="18" spans="1:20" ht="18.75" customHeight="1">
      <c r="A18" s="107" t="s">
        <v>69</v>
      </c>
      <c r="B18" s="100" t="s">
        <v>70</v>
      </c>
      <c r="C18" s="93">
        <v>1</v>
      </c>
      <c r="D18" s="98">
        <v>3</v>
      </c>
      <c r="E18" s="98">
        <v>2</v>
      </c>
      <c r="F18" s="32" t="s">
        <v>332</v>
      </c>
      <c r="G18" s="46"/>
      <c r="H18" s="170"/>
      <c r="I18" s="47"/>
      <c r="J18" s="47"/>
      <c r="K18" s="47"/>
      <c r="L18" s="47"/>
      <c r="M18" s="173"/>
      <c r="N18" s="44"/>
      <c r="O18" s="47"/>
      <c r="P18" s="47"/>
      <c r="Q18" s="176"/>
      <c r="R18" s="47"/>
      <c r="S18" s="47"/>
      <c r="T18" s="49"/>
    </row>
    <row r="19" spans="1:20" ht="18.75" customHeight="1">
      <c r="A19" s="71"/>
      <c r="B19" s="70" t="s">
        <v>71</v>
      </c>
      <c r="C19" s="71"/>
      <c r="D19" s="97"/>
      <c r="E19" s="97"/>
      <c r="F19" s="32"/>
      <c r="G19" s="50"/>
      <c r="H19" s="170"/>
      <c r="I19" s="40"/>
      <c r="J19" s="40"/>
      <c r="K19" s="40" t="s">
        <v>53</v>
      </c>
      <c r="L19" s="41"/>
      <c r="M19" s="173"/>
      <c r="N19" s="109" t="s">
        <v>57</v>
      </c>
      <c r="O19" s="78"/>
      <c r="P19" s="40" t="s">
        <v>69</v>
      </c>
      <c r="Q19" s="176"/>
      <c r="R19" s="40" t="s">
        <v>55</v>
      </c>
      <c r="S19" s="40"/>
      <c r="T19" s="42"/>
    </row>
    <row r="20" spans="1:20" ht="18.75" customHeight="1">
      <c r="A20" s="71" t="s">
        <v>72</v>
      </c>
      <c r="B20" s="70" t="s">
        <v>73</v>
      </c>
      <c r="C20" s="71">
        <v>1</v>
      </c>
      <c r="D20" s="97">
        <v>2</v>
      </c>
      <c r="E20" s="97">
        <v>2</v>
      </c>
      <c r="F20" s="32" t="s">
        <v>333</v>
      </c>
      <c r="G20" s="43" t="s">
        <v>9</v>
      </c>
      <c r="H20" s="170"/>
      <c r="I20" s="44"/>
      <c r="J20" s="44"/>
      <c r="K20" s="44"/>
      <c r="L20" s="51"/>
      <c r="M20" s="173"/>
      <c r="N20" s="44"/>
      <c r="O20" s="44"/>
      <c r="P20" s="44" t="s">
        <v>235</v>
      </c>
      <c r="Q20" s="176"/>
      <c r="R20" s="44"/>
      <c r="S20" s="44"/>
      <c r="T20" s="45"/>
    </row>
    <row r="21" spans="1:20" ht="18.75" customHeight="1">
      <c r="A21" s="71"/>
      <c r="B21" s="70" t="s">
        <v>74</v>
      </c>
      <c r="C21" s="71"/>
      <c r="D21" s="97"/>
      <c r="E21" s="97"/>
      <c r="F21" s="32"/>
      <c r="G21" s="46"/>
      <c r="H21" s="171"/>
      <c r="I21" s="47"/>
      <c r="J21" s="47"/>
      <c r="K21" s="47" t="s">
        <v>202</v>
      </c>
      <c r="L21" s="48" t="s">
        <v>214</v>
      </c>
      <c r="M21" s="174"/>
      <c r="N21" s="47" t="s">
        <v>200</v>
      </c>
      <c r="O21" s="47" t="s">
        <v>201</v>
      </c>
      <c r="P21" s="47" t="s">
        <v>234</v>
      </c>
      <c r="Q21" s="177"/>
      <c r="R21" s="47" t="s">
        <v>222</v>
      </c>
      <c r="S21" s="47"/>
      <c r="T21" s="49" t="s">
        <v>392</v>
      </c>
    </row>
    <row r="22" spans="1:20" ht="18.75" customHeight="1">
      <c r="A22" s="71"/>
      <c r="B22" s="70" t="s">
        <v>75</v>
      </c>
      <c r="C22" s="71"/>
      <c r="D22" s="97"/>
      <c r="E22" s="97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76</v>
      </c>
      <c r="C23" s="71"/>
      <c r="D23" s="97"/>
      <c r="E23" s="97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77</v>
      </c>
      <c r="C24" s="71"/>
      <c r="D24" s="97"/>
      <c r="E24" s="97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78</v>
      </c>
      <c r="C25" s="71"/>
      <c r="D25" s="97"/>
      <c r="E25" s="97"/>
      <c r="F25" s="32"/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440</v>
      </c>
      <c r="B26" s="70" t="s">
        <v>79</v>
      </c>
      <c r="C26" s="71" t="s">
        <v>80</v>
      </c>
      <c r="D26" s="71">
        <v>2</v>
      </c>
      <c r="E26" s="71" t="s">
        <v>80</v>
      </c>
      <c r="F26" s="32" t="s">
        <v>494</v>
      </c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97"/>
      <c r="E27" s="97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97"/>
      <c r="E28" s="97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97"/>
      <c r="E29" s="97"/>
      <c r="F29" s="6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97"/>
      <c r="E30" s="97"/>
      <c r="F30" s="67"/>
      <c r="G30" s="15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8"/>
      <c r="E31" s="98"/>
      <c r="F31" s="67"/>
      <c r="G31" s="15"/>
      <c r="H31" s="28"/>
      <c r="I31" s="24"/>
      <c r="K31" s="17"/>
      <c r="L31" s="17"/>
      <c r="M31" s="118"/>
      <c r="N31" s="118"/>
      <c r="O31" s="118"/>
      <c r="P31" s="118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11</v>
      </c>
      <c r="D32" s="56">
        <f>SUM(D8:D31)</f>
        <v>20</v>
      </c>
      <c r="E32" s="99">
        <v>18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15833333333333333" right="0.01979166666666666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85" workbookViewId="0" topLeftCell="A10">
      <selection activeCell="N18" sqref="N18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 t="s">
        <v>44</v>
      </c>
      <c r="T3" s="186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187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187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106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71"/>
      <c r="E7" s="71"/>
      <c r="F7" s="66"/>
      <c r="G7" s="39"/>
      <c r="H7" s="169" t="s">
        <v>21</v>
      </c>
      <c r="I7" s="40" t="s">
        <v>81</v>
      </c>
      <c r="J7" s="40"/>
      <c r="K7" s="40" t="s">
        <v>87</v>
      </c>
      <c r="L7" s="40"/>
      <c r="M7" s="172" t="s">
        <v>29</v>
      </c>
      <c r="N7" s="40" t="s">
        <v>83</v>
      </c>
      <c r="O7" s="40"/>
      <c r="P7" s="44" t="s">
        <v>91</v>
      </c>
      <c r="Q7" s="175" t="s">
        <v>27</v>
      </c>
      <c r="R7" s="40"/>
      <c r="S7" s="40"/>
      <c r="T7" s="42"/>
    </row>
    <row r="8" spans="1:20" ht="18.75" customHeight="1">
      <c r="A8" s="71" t="s">
        <v>81</v>
      </c>
      <c r="B8" s="70" t="s">
        <v>82</v>
      </c>
      <c r="C8" s="71">
        <v>0</v>
      </c>
      <c r="D8" s="71">
        <v>2</v>
      </c>
      <c r="E8" s="71">
        <v>1</v>
      </c>
      <c r="F8" s="32" t="s">
        <v>334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 t="s">
        <v>477</v>
      </c>
      <c r="Q8" s="176"/>
      <c r="R8" s="44"/>
      <c r="S8" s="44"/>
      <c r="T8" s="45"/>
    </row>
    <row r="9" spans="1:20" ht="18.75" customHeight="1">
      <c r="A9" s="71" t="s">
        <v>83</v>
      </c>
      <c r="B9" s="70" t="s">
        <v>84</v>
      </c>
      <c r="C9" s="71">
        <v>2</v>
      </c>
      <c r="D9" s="71">
        <v>0</v>
      </c>
      <c r="E9" s="71">
        <v>2</v>
      </c>
      <c r="F9" s="59" t="s">
        <v>335</v>
      </c>
      <c r="G9" s="46"/>
      <c r="H9" s="170"/>
      <c r="I9" s="47" t="s">
        <v>394</v>
      </c>
      <c r="J9" s="44" t="s">
        <v>242</v>
      </c>
      <c r="K9" s="47" t="s">
        <v>477</v>
      </c>
      <c r="L9" s="44" t="s">
        <v>238</v>
      </c>
      <c r="M9" s="173"/>
      <c r="N9" s="47" t="s">
        <v>236</v>
      </c>
      <c r="O9" s="47" t="s">
        <v>244</v>
      </c>
      <c r="P9" s="47" t="s">
        <v>238</v>
      </c>
      <c r="Q9" s="176"/>
      <c r="R9" s="47"/>
      <c r="S9" s="47"/>
      <c r="T9" s="49"/>
    </row>
    <row r="10" spans="1:20" ht="18.75" customHeight="1">
      <c r="A10" s="71"/>
      <c r="B10" s="70" t="s">
        <v>61</v>
      </c>
      <c r="C10" s="71"/>
      <c r="D10" s="71"/>
      <c r="E10" s="71"/>
      <c r="F10" s="32"/>
      <c r="G10" s="50"/>
      <c r="H10" s="170"/>
      <c r="I10" s="40" t="s">
        <v>95</v>
      </c>
      <c r="J10" s="40"/>
      <c r="K10" s="63"/>
      <c r="L10" s="123" t="s">
        <v>247</v>
      </c>
      <c r="M10" s="188"/>
      <c r="N10" s="40" t="s">
        <v>85</v>
      </c>
      <c r="O10" s="40"/>
      <c r="P10" s="40"/>
      <c r="Q10" s="176"/>
      <c r="R10" s="40"/>
      <c r="S10" s="40"/>
      <c r="T10" s="42"/>
    </row>
    <row r="11" spans="1:20" ht="18.75" customHeight="1">
      <c r="A11" s="71"/>
      <c r="B11" s="70" t="s">
        <v>62</v>
      </c>
      <c r="C11" s="71"/>
      <c r="D11" s="71"/>
      <c r="E11" s="71"/>
      <c r="F11" s="32"/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 t="s">
        <v>85</v>
      </c>
      <c r="B12" s="70" t="s">
        <v>86</v>
      </c>
      <c r="C12" s="71">
        <v>1</v>
      </c>
      <c r="D12" s="71">
        <v>2</v>
      </c>
      <c r="E12" s="71">
        <v>2</v>
      </c>
      <c r="F12" s="32" t="s">
        <v>336</v>
      </c>
      <c r="G12" s="46"/>
      <c r="H12" s="170"/>
      <c r="I12" s="44" t="s">
        <v>245</v>
      </c>
      <c r="J12" s="47"/>
      <c r="K12" s="47"/>
      <c r="L12" s="47" t="s">
        <v>248</v>
      </c>
      <c r="M12" s="173"/>
      <c r="N12" s="47" t="s">
        <v>285</v>
      </c>
      <c r="O12" s="44"/>
      <c r="P12" s="47" t="s">
        <v>274</v>
      </c>
      <c r="Q12" s="176"/>
      <c r="R12" s="47"/>
      <c r="S12" s="47"/>
      <c r="T12" s="49"/>
    </row>
    <row r="13" spans="1:20" ht="18.75" customHeight="1">
      <c r="A13" s="71" t="s">
        <v>87</v>
      </c>
      <c r="B13" s="70" t="s">
        <v>88</v>
      </c>
      <c r="C13" s="71">
        <v>2</v>
      </c>
      <c r="D13" s="71">
        <v>0</v>
      </c>
      <c r="E13" s="71">
        <v>2</v>
      </c>
      <c r="F13" s="32" t="s">
        <v>337</v>
      </c>
      <c r="G13" s="50"/>
      <c r="H13" s="170"/>
      <c r="I13" s="40" t="s">
        <v>95</v>
      </c>
      <c r="J13" s="78"/>
      <c r="K13" s="40"/>
      <c r="L13" s="123" t="s">
        <v>247</v>
      </c>
      <c r="M13" s="173"/>
      <c r="N13" s="178" t="s">
        <v>38</v>
      </c>
      <c r="O13" s="189"/>
      <c r="P13" s="52"/>
      <c r="Q13" s="176"/>
      <c r="R13" s="40"/>
      <c r="S13" s="40"/>
      <c r="T13" s="42"/>
    </row>
    <row r="14" spans="1:20" ht="18.75" customHeight="1">
      <c r="A14" s="71"/>
      <c r="B14" s="70" t="s">
        <v>71</v>
      </c>
      <c r="C14" s="71"/>
      <c r="D14" s="71"/>
      <c r="E14" s="71"/>
      <c r="F14" s="32"/>
      <c r="G14" s="43" t="s">
        <v>7</v>
      </c>
      <c r="H14" s="170"/>
      <c r="I14" s="44"/>
      <c r="J14" s="44"/>
      <c r="K14" s="44"/>
      <c r="L14" s="44"/>
      <c r="M14" s="173"/>
      <c r="N14" s="180" t="s">
        <v>443</v>
      </c>
      <c r="O14" s="181"/>
      <c r="P14" s="53"/>
      <c r="Q14" s="176"/>
      <c r="R14" s="44"/>
      <c r="S14" s="44"/>
      <c r="T14" s="45"/>
    </row>
    <row r="15" spans="1:20" ht="18.75" customHeight="1" thickBot="1">
      <c r="A15" s="71" t="s">
        <v>89</v>
      </c>
      <c r="B15" s="70" t="s">
        <v>90</v>
      </c>
      <c r="C15" s="71">
        <v>2</v>
      </c>
      <c r="D15" s="71">
        <v>0</v>
      </c>
      <c r="E15" s="71">
        <v>2</v>
      </c>
      <c r="F15" s="32" t="s">
        <v>332</v>
      </c>
      <c r="G15" s="46"/>
      <c r="H15" s="170"/>
      <c r="I15" s="44" t="s">
        <v>218</v>
      </c>
      <c r="J15" s="69"/>
      <c r="K15" s="47"/>
      <c r="L15" s="47" t="s">
        <v>248</v>
      </c>
      <c r="M15" s="173"/>
      <c r="N15" s="82" t="s">
        <v>395</v>
      </c>
      <c r="O15" s="83" t="s">
        <v>241</v>
      </c>
      <c r="P15" s="80"/>
      <c r="Q15" s="176"/>
      <c r="R15" s="47"/>
      <c r="S15" s="47"/>
      <c r="T15" s="49"/>
    </row>
    <row r="16" spans="1:20" ht="18.75" customHeight="1">
      <c r="A16" s="71"/>
      <c r="B16" s="70" t="s">
        <v>74</v>
      </c>
      <c r="C16" s="71"/>
      <c r="D16" s="71"/>
      <c r="E16" s="71"/>
      <c r="F16" s="32"/>
      <c r="G16" s="50"/>
      <c r="H16" s="170"/>
      <c r="I16" s="40" t="s">
        <v>93</v>
      </c>
      <c r="J16" s="40"/>
      <c r="K16" s="40"/>
      <c r="L16" s="40"/>
      <c r="M16" s="173"/>
      <c r="N16" s="44" t="s">
        <v>91</v>
      </c>
      <c r="O16" s="44"/>
      <c r="P16" s="44"/>
      <c r="Q16" s="176"/>
      <c r="R16" s="40"/>
      <c r="S16" s="40"/>
      <c r="T16" s="42"/>
    </row>
    <row r="17" spans="1:20" ht="18.75" customHeight="1">
      <c r="A17" s="71" t="s">
        <v>91</v>
      </c>
      <c r="B17" s="70" t="s">
        <v>92</v>
      </c>
      <c r="C17" s="71">
        <v>2</v>
      </c>
      <c r="D17" s="71">
        <v>0</v>
      </c>
      <c r="E17" s="71">
        <v>2</v>
      </c>
      <c r="F17" s="32" t="s">
        <v>337</v>
      </c>
      <c r="G17" s="43" t="s">
        <v>8</v>
      </c>
      <c r="H17" s="170"/>
      <c r="I17" s="44"/>
      <c r="J17" s="44"/>
      <c r="K17" s="44"/>
      <c r="L17" s="44"/>
      <c r="M17" s="173"/>
      <c r="N17" s="44" t="s">
        <v>477</v>
      </c>
      <c r="O17" s="44"/>
      <c r="P17" s="44"/>
      <c r="Q17" s="176"/>
      <c r="R17" s="44"/>
      <c r="S17" s="44"/>
      <c r="T17" s="45"/>
    </row>
    <row r="18" spans="1:20" ht="18.75" customHeight="1">
      <c r="A18" s="71" t="s">
        <v>93</v>
      </c>
      <c r="B18" s="70" t="s">
        <v>94</v>
      </c>
      <c r="C18" s="71">
        <v>1</v>
      </c>
      <c r="D18" s="71">
        <v>3</v>
      </c>
      <c r="E18" s="71">
        <v>2</v>
      </c>
      <c r="F18" s="32" t="s">
        <v>338</v>
      </c>
      <c r="G18" s="46"/>
      <c r="H18" s="170"/>
      <c r="I18" s="47" t="s">
        <v>237</v>
      </c>
      <c r="J18" s="47"/>
      <c r="K18" s="47"/>
      <c r="L18" s="47" t="s">
        <v>240</v>
      </c>
      <c r="M18" s="173"/>
      <c r="N18" s="47" t="s">
        <v>238</v>
      </c>
      <c r="O18" s="47"/>
      <c r="P18" s="47"/>
      <c r="Q18" s="176"/>
      <c r="R18" s="47"/>
      <c r="S18" s="47"/>
      <c r="T18" s="49"/>
    </row>
    <row r="19" spans="1:20" ht="18.75" customHeight="1">
      <c r="A19" s="71" t="s">
        <v>95</v>
      </c>
      <c r="B19" s="105" t="s">
        <v>96</v>
      </c>
      <c r="C19" s="71">
        <v>2</v>
      </c>
      <c r="D19" s="71">
        <v>6</v>
      </c>
      <c r="E19" s="71">
        <v>4</v>
      </c>
      <c r="F19" s="32" t="s">
        <v>380</v>
      </c>
      <c r="G19" s="50"/>
      <c r="H19" s="170"/>
      <c r="I19" s="40" t="s">
        <v>89</v>
      </c>
      <c r="J19" s="40"/>
      <c r="K19" s="40" t="s">
        <v>97</v>
      </c>
      <c r="L19" s="41"/>
      <c r="M19" s="173"/>
      <c r="N19" s="40"/>
      <c r="O19" s="40"/>
      <c r="P19" s="44"/>
      <c r="Q19" s="176"/>
      <c r="R19" s="40" t="s">
        <v>307</v>
      </c>
      <c r="S19" s="40"/>
      <c r="T19" s="42"/>
    </row>
    <row r="20" spans="1:20" ht="18.75" customHeight="1">
      <c r="A20" s="71" t="s">
        <v>97</v>
      </c>
      <c r="B20" s="70" t="s">
        <v>98</v>
      </c>
      <c r="C20" s="71">
        <v>0</v>
      </c>
      <c r="D20" s="71">
        <v>6</v>
      </c>
      <c r="E20" s="71">
        <v>2</v>
      </c>
      <c r="F20" s="32" t="s">
        <v>339</v>
      </c>
      <c r="G20" s="43" t="s">
        <v>9</v>
      </c>
      <c r="H20" s="170"/>
      <c r="I20" s="44"/>
      <c r="J20" s="44"/>
      <c r="K20" s="44"/>
      <c r="L20" s="44"/>
      <c r="M20" s="173"/>
      <c r="N20" s="44"/>
      <c r="O20" s="44"/>
      <c r="P20" s="44"/>
      <c r="Q20" s="176"/>
      <c r="R20" s="53"/>
      <c r="S20" s="44"/>
      <c r="T20" s="45"/>
    </row>
    <row r="21" spans="1:20" ht="18.75" customHeight="1">
      <c r="A21" s="71"/>
      <c r="B21" s="70" t="s">
        <v>75</v>
      </c>
      <c r="C21" s="71"/>
      <c r="D21" s="71"/>
      <c r="E21" s="71"/>
      <c r="F21" s="32"/>
      <c r="G21" s="46"/>
      <c r="H21" s="171"/>
      <c r="I21" s="47" t="s">
        <v>243</v>
      </c>
      <c r="J21" s="47" t="s">
        <v>234</v>
      </c>
      <c r="K21" s="47" t="s">
        <v>235</v>
      </c>
      <c r="L21" s="48"/>
      <c r="M21" s="174"/>
      <c r="N21" s="47"/>
      <c r="O21" s="47"/>
      <c r="P21" s="47"/>
      <c r="Q21" s="177"/>
      <c r="R21" s="47" t="s">
        <v>393</v>
      </c>
      <c r="S21" s="47"/>
      <c r="T21" s="49"/>
    </row>
    <row r="22" spans="1:20" ht="18.75" customHeight="1">
      <c r="A22" s="71"/>
      <c r="B22" s="70" t="s">
        <v>76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77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78</v>
      </c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 t="s">
        <v>443</v>
      </c>
      <c r="B25" s="70" t="s">
        <v>99</v>
      </c>
      <c r="C25" s="71" t="s">
        <v>80</v>
      </c>
      <c r="D25" s="71">
        <v>2</v>
      </c>
      <c r="E25" s="71" t="s">
        <v>80</v>
      </c>
      <c r="F25" s="32" t="s">
        <v>333</v>
      </c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3"/>
      <c r="E31" s="93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12</v>
      </c>
      <c r="D32" s="56">
        <f>SUM(D8:D31)</f>
        <v>21</v>
      </c>
      <c r="E32" s="56">
        <f>SUM(E8:E31)</f>
        <v>19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9:P29"/>
    <mergeCell ref="D4:D6"/>
    <mergeCell ref="Q28:T28"/>
    <mergeCell ref="A4:A6"/>
    <mergeCell ref="B4:B6"/>
    <mergeCell ref="C4:C6"/>
    <mergeCell ref="E4:E6"/>
    <mergeCell ref="M26:P26"/>
    <mergeCell ref="N13:O13"/>
    <mergeCell ref="N14:O14"/>
    <mergeCell ref="B1:S1"/>
    <mergeCell ref="B2:S2"/>
    <mergeCell ref="H7:H21"/>
    <mergeCell ref="M7:M21"/>
    <mergeCell ref="Q7:Q21"/>
    <mergeCell ref="S3:T3"/>
    <mergeCell ref="B3:R3"/>
    <mergeCell ref="F4:F6"/>
    <mergeCell ref="G4:G5"/>
  </mergeCells>
  <printOptions horizontalCentered="1"/>
  <pageMargins left="0.04656862745098039" right="0.011642156862745098" top="0.2362204724409449" bottom="0.1968503937007874" header="0.2362204724409449" footer="0.1968503937007874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zoomScalePageLayoutView="85" workbookViewId="0" topLeftCell="A2">
      <selection activeCell="G29" sqref="G29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 t="s">
        <v>194</v>
      </c>
      <c r="T3" s="186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187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187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106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71"/>
      <c r="E7" s="71"/>
      <c r="F7" s="66"/>
      <c r="G7" s="39"/>
      <c r="H7" s="169" t="s">
        <v>21</v>
      </c>
      <c r="I7" s="40"/>
      <c r="J7" s="40"/>
      <c r="K7" s="40"/>
      <c r="L7" s="40"/>
      <c r="M7" s="172" t="s">
        <v>29</v>
      </c>
      <c r="N7" s="40"/>
      <c r="O7" s="40"/>
      <c r="P7" s="40" t="s">
        <v>89</v>
      </c>
      <c r="Q7" s="175" t="s">
        <v>27</v>
      </c>
      <c r="R7" s="40"/>
      <c r="S7" s="40" t="s">
        <v>83</v>
      </c>
      <c r="T7" s="40"/>
    </row>
    <row r="8" spans="1:20" ht="18.75" customHeight="1">
      <c r="A8" s="71" t="s">
        <v>81</v>
      </c>
      <c r="B8" s="70" t="s">
        <v>82</v>
      </c>
      <c r="C8" s="71">
        <v>0</v>
      </c>
      <c r="D8" s="71">
        <v>2</v>
      </c>
      <c r="E8" s="71">
        <v>1</v>
      </c>
      <c r="F8" s="32" t="s">
        <v>334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4"/>
    </row>
    <row r="9" spans="1:20" ht="18.75" customHeight="1">
      <c r="A9" s="71" t="s">
        <v>83</v>
      </c>
      <c r="B9" s="70" t="s">
        <v>84</v>
      </c>
      <c r="C9" s="71">
        <v>2</v>
      </c>
      <c r="D9" s="71">
        <v>0</v>
      </c>
      <c r="E9" s="71">
        <v>2</v>
      </c>
      <c r="F9" s="59" t="s">
        <v>396</v>
      </c>
      <c r="G9" s="46"/>
      <c r="H9" s="170"/>
      <c r="I9" s="47"/>
      <c r="J9" s="47"/>
      <c r="K9" s="47"/>
      <c r="L9" s="44"/>
      <c r="M9" s="173"/>
      <c r="N9" s="47"/>
      <c r="O9" s="47"/>
      <c r="P9" s="47" t="s">
        <v>204</v>
      </c>
      <c r="Q9" s="176"/>
      <c r="R9" s="49" t="s">
        <v>241</v>
      </c>
      <c r="S9" s="47" t="s">
        <v>249</v>
      </c>
      <c r="T9" s="47" t="s">
        <v>493</v>
      </c>
    </row>
    <row r="10" spans="1:20" ht="18.75" customHeight="1">
      <c r="A10" s="71"/>
      <c r="B10" s="70" t="s">
        <v>61</v>
      </c>
      <c r="C10" s="71"/>
      <c r="D10" s="71"/>
      <c r="E10" s="71"/>
      <c r="F10" s="32"/>
      <c r="G10" s="50"/>
      <c r="H10" s="170"/>
      <c r="I10" s="40"/>
      <c r="J10" s="40"/>
      <c r="K10" s="40" t="s">
        <v>95</v>
      </c>
      <c r="L10" s="40"/>
      <c r="M10" s="188"/>
      <c r="N10" s="40"/>
      <c r="O10" s="40"/>
      <c r="P10" s="40"/>
      <c r="Q10" s="176"/>
      <c r="R10" s="40"/>
      <c r="S10" s="40"/>
      <c r="T10" s="42"/>
    </row>
    <row r="11" spans="1:20" ht="18.75" customHeight="1">
      <c r="A11" s="71"/>
      <c r="B11" s="70" t="s">
        <v>62</v>
      </c>
      <c r="C11" s="71"/>
      <c r="D11" s="71"/>
      <c r="E11" s="71"/>
      <c r="F11" s="32"/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 t="s">
        <v>85</v>
      </c>
      <c r="B12" s="70" t="s">
        <v>86</v>
      </c>
      <c r="C12" s="71">
        <v>1</v>
      </c>
      <c r="D12" s="71">
        <v>2</v>
      </c>
      <c r="E12" s="71">
        <v>2</v>
      </c>
      <c r="F12" s="32" t="s">
        <v>336</v>
      </c>
      <c r="G12" s="46"/>
      <c r="H12" s="170"/>
      <c r="I12" s="44"/>
      <c r="J12" s="47"/>
      <c r="K12" s="47" t="s">
        <v>210</v>
      </c>
      <c r="L12" s="44"/>
      <c r="M12" s="173"/>
      <c r="N12" s="47"/>
      <c r="O12" s="47"/>
      <c r="P12" s="47"/>
      <c r="Q12" s="176"/>
      <c r="R12" s="47"/>
      <c r="S12" s="47"/>
      <c r="T12" s="49" t="s">
        <v>229</v>
      </c>
    </row>
    <row r="13" spans="1:20" ht="18.75" customHeight="1">
      <c r="A13" s="71" t="s">
        <v>87</v>
      </c>
      <c r="B13" s="70" t="s">
        <v>88</v>
      </c>
      <c r="C13" s="71">
        <v>2</v>
      </c>
      <c r="D13" s="71">
        <v>0</v>
      </c>
      <c r="E13" s="71">
        <v>2</v>
      </c>
      <c r="F13" s="32" t="s">
        <v>337</v>
      </c>
      <c r="G13" s="50"/>
      <c r="H13" s="170"/>
      <c r="I13" s="109"/>
      <c r="J13" s="78"/>
      <c r="K13" s="40" t="s">
        <v>97</v>
      </c>
      <c r="L13" s="40"/>
      <c r="M13" s="173"/>
      <c r="N13" s="178" t="s">
        <v>38</v>
      </c>
      <c r="O13" s="179"/>
      <c r="P13" s="52"/>
      <c r="Q13" s="176"/>
      <c r="R13" s="40"/>
      <c r="S13" s="40"/>
      <c r="T13" s="42"/>
    </row>
    <row r="14" spans="1:20" ht="18.75" customHeight="1">
      <c r="A14" s="71"/>
      <c r="B14" s="70" t="s">
        <v>71</v>
      </c>
      <c r="C14" s="71"/>
      <c r="D14" s="71"/>
      <c r="E14" s="71"/>
      <c r="F14" s="32"/>
      <c r="G14" s="43" t="s">
        <v>7</v>
      </c>
      <c r="H14" s="170"/>
      <c r="I14" s="44"/>
      <c r="J14" s="44"/>
      <c r="K14" s="44"/>
      <c r="L14" s="44"/>
      <c r="M14" s="173"/>
      <c r="N14" s="190" t="s">
        <v>443</v>
      </c>
      <c r="O14" s="191"/>
      <c r="P14" s="53"/>
      <c r="Q14" s="176"/>
      <c r="R14" s="44"/>
      <c r="S14" s="44"/>
      <c r="T14" s="45"/>
    </row>
    <row r="15" spans="1:20" ht="18.75" customHeight="1" thickBot="1">
      <c r="A15" s="71" t="s">
        <v>89</v>
      </c>
      <c r="B15" s="70" t="s">
        <v>90</v>
      </c>
      <c r="C15" s="71">
        <v>2</v>
      </c>
      <c r="D15" s="71">
        <v>0</v>
      </c>
      <c r="E15" s="71">
        <v>2</v>
      </c>
      <c r="F15" s="32" t="s">
        <v>333</v>
      </c>
      <c r="G15" s="46"/>
      <c r="H15" s="170"/>
      <c r="I15" s="47"/>
      <c r="J15" s="69"/>
      <c r="K15" s="47" t="s">
        <v>253</v>
      </c>
      <c r="L15" s="47"/>
      <c r="M15" s="173"/>
      <c r="N15" s="82" t="s">
        <v>395</v>
      </c>
      <c r="O15" s="83" t="s">
        <v>255</v>
      </c>
      <c r="P15" s="54"/>
      <c r="Q15" s="176"/>
      <c r="R15" s="47"/>
      <c r="S15" s="47"/>
      <c r="T15" s="49" t="s">
        <v>239</v>
      </c>
    </row>
    <row r="16" spans="1:20" ht="18.75" customHeight="1">
      <c r="A16" s="71"/>
      <c r="B16" s="70" t="s">
        <v>74</v>
      </c>
      <c r="C16" s="71"/>
      <c r="D16" s="71"/>
      <c r="E16" s="71"/>
      <c r="F16" s="32"/>
      <c r="G16" s="50"/>
      <c r="H16" s="170"/>
      <c r="I16" s="40"/>
      <c r="J16" s="40"/>
      <c r="K16" s="40" t="s">
        <v>81</v>
      </c>
      <c r="L16" s="40"/>
      <c r="M16" s="173"/>
      <c r="N16" s="44" t="s">
        <v>93</v>
      </c>
      <c r="O16" s="44"/>
      <c r="P16" s="44"/>
      <c r="Q16" s="176"/>
      <c r="R16" s="40"/>
      <c r="S16" s="40"/>
      <c r="T16" s="42"/>
    </row>
    <row r="17" spans="1:20" ht="18.75" customHeight="1">
      <c r="A17" s="71" t="s">
        <v>91</v>
      </c>
      <c r="B17" s="70" t="s">
        <v>92</v>
      </c>
      <c r="C17" s="71">
        <v>2</v>
      </c>
      <c r="D17" s="71">
        <v>0</v>
      </c>
      <c r="E17" s="71">
        <v>2</v>
      </c>
      <c r="F17" s="32" t="s">
        <v>337</v>
      </c>
      <c r="G17" s="43" t="s">
        <v>8</v>
      </c>
      <c r="H17" s="170"/>
      <c r="I17" s="44"/>
      <c r="J17" s="44"/>
      <c r="K17" s="44"/>
      <c r="L17" s="44"/>
      <c r="M17" s="173"/>
      <c r="N17" s="44"/>
      <c r="O17" s="44"/>
      <c r="P17" s="44"/>
      <c r="Q17" s="176"/>
      <c r="R17" s="44"/>
      <c r="S17" s="44"/>
      <c r="T17" s="45"/>
    </row>
    <row r="18" spans="1:20" ht="18.75" customHeight="1">
      <c r="A18" s="71" t="s">
        <v>93</v>
      </c>
      <c r="B18" s="70" t="s">
        <v>94</v>
      </c>
      <c r="C18" s="71">
        <v>1</v>
      </c>
      <c r="D18" s="71">
        <v>3</v>
      </c>
      <c r="E18" s="71">
        <v>2</v>
      </c>
      <c r="F18" s="32" t="s">
        <v>338</v>
      </c>
      <c r="G18" s="46"/>
      <c r="H18" s="170"/>
      <c r="I18" s="47"/>
      <c r="J18" s="47"/>
      <c r="K18" s="47" t="s">
        <v>246</v>
      </c>
      <c r="L18" s="47" t="s">
        <v>242</v>
      </c>
      <c r="M18" s="173"/>
      <c r="N18" s="47" t="s">
        <v>397</v>
      </c>
      <c r="O18" s="47"/>
      <c r="P18" s="47"/>
      <c r="Q18" s="176"/>
      <c r="R18" s="47" t="s">
        <v>240</v>
      </c>
      <c r="S18" s="47"/>
      <c r="T18" s="49"/>
    </row>
    <row r="19" spans="1:20" ht="18.75" customHeight="1">
      <c r="A19" s="71" t="s">
        <v>95</v>
      </c>
      <c r="B19" s="105" t="s">
        <v>96</v>
      </c>
      <c r="C19" s="71">
        <v>2</v>
      </c>
      <c r="D19" s="71">
        <v>6</v>
      </c>
      <c r="E19" s="71">
        <v>4</v>
      </c>
      <c r="F19" s="32" t="s">
        <v>348</v>
      </c>
      <c r="G19" s="50"/>
      <c r="H19" s="170"/>
      <c r="I19" s="40"/>
      <c r="J19" s="40"/>
      <c r="K19" s="40" t="s">
        <v>87</v>
      </c>
      <c r="L19" s="41"/>
      <c r="M19" s="173"/>
      <c r="N19" s="40" t="s">
        <v>85</v>
      </c>
      <c r="O19" s="40"/>
      <c r="P19" s="44"/>
      <c r="Q19" s="176"/>
      <c r="R19" s="40" t="s">
        <v>91</v>
      </c>
      <c r="S19" s="40"/>
      <c r="T19" s="42"/>
    </row>
    <row r="20" spans="1:20" ht="18.75" customHeight="1">
      <c r="A20" s="71" t="s">
        <v>97</v>
      </c>
      <c r="B20" s="70" t="s">
        <v>98</v>
      </c>
      <c r="C20" s="71">
        <v>0</v>
      </c>
      <c r="D20" s="71">
        <v>6</v>
      </c>
      <c r="E20" s="71">
        <v>2</v>
      </c>
      <c r="F20" s="32" t="s">
        <v>341</v>
      </c>
      <c r="G20" s="43" t="s">
        <v>9</v>
      </c>
      <c r="H20" s="170"/>
      <c r="I20" s="44"/>
      <c r="J20" s="44"/>
      <c r="K20" s="44"/>
      <c r="L20" s="51"/>
      <c r="M20" s="173"/>
      <c r="N20" s="44"/>
      <c r="O20" s="44"/>
      <c r="P20" s="44"/>
      <c r="Q20" s="176"/>
      <c r="R20" s="44"/>
      <c r="S20" s="44"/>
      <c r="T20" s="45"/>
    </row>
    <row r="21" spans="1:20" ht="18.75" customHeight="1">
      <c r="A21" s="71"/>
      <c r="B21" s="70" t="s">
        <v>75</v>
      </c>
      <c r="C21" s="71"/>
      <c r="D21" s="71"/>
      <c r="E21" s="71"/>
      <c r="F21" s="32"/>
      <c r="G21" s="46"/>
      <c r="H21" s="171"/>
      <c r="I21" s="47"/>
      <c r="J21" s="47"/>
      <c r="K21" s="47" t="s">
        <v>477</v>
      </c>
      <c r="L21" s="48" t="s">
        <v>238</v>
      </c>
      <c r="M21" s="174"/>
      <c r="N21" s="47" t="s">
        <v>285</v>
      </c>
      <c r="O21" s="47"/>
      <c r="P21" s="47" t="s">
        <v>274</v>
      </c>
      <c r="Q21" s="177"/>
      <c r="R21" s="47" t="s">
        <v>477</v>
      </c>
      <c r="S21" s="47" t="s">
        <v>238</v>
      </c>
      <c r="T21" s="49"/>
    </row>
    <row r="22" spans="1:20" ht="18.75" customHeight="1">
      <c r="A22" s="71"/>
      <c r="B22" s="70" t="s">
        <v>76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77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78</v>
      </c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 t="s">
        <v>443</v>
      </c>
      <c r="B25" s="70" t="s">
        <v>99</v>
      </c>
      <c r="C25" s="71" t="s">
        <v>80</v>
      </c>
      <c r="D25" s="71">
        <v>2</v>
      </c>
      <c r="E25" s="71" t="s">
        <v>80</v>
      </c>
      <c r="F25" s="32" t="s">
        <v>342</v>
      </c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3"/>
      <c r="E31" s="93"/>
      <c r="F31" s="67"/>
      <c r="G31" s="15"/>
      <c r="H31" s="28"/>
      <c r="I31" s="24"/>
      <c r="K31" s="17"/>
      <c r="L31" s="17"/>
      <c r="M31" s="118"/>
      <c r="N31" s="118"/>
      <c r="O31" s="118"/>
      <c r="P31" s="118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12</v>
      </c>
      <c r="D32" s="56">
        <f>SUM(D8:D31)</f>
        <v>21</v>
      </c>
      <c r="E32" s="56">
        <f>SUM(E8:E31)</f>
        <v>19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04656862745098039" right="0.011642156862745098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85" workbookViewId="0" topLeftCell="A13">
      <selection activeCell="F9" sqref="F9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 t="s">
        <v>45</v>
      </c>
      <c r="T3" s="186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187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187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71"/>
      <c r="E7" s="71"/>
      <c r="F7" s="66"/>
      <c r="G7" s="39"/>
      <c r="H7" s="169" t="s">
        <v>21</v>
      </c>
      <c r="I7" s="40" t="s">
        <v>87</v>
      </c>
      <c r="J7" s="41"/>
      <c r="K7" s="40" t="s">
        <v>83</v>
      </c>
      <c r="L7" s="40"/>
      <c r="M7" s="172"/>
      <c r="N7" s="40"/>
      <c r="O7" s="40"/>
      <c r="P7" s="40"/>
      <c r="Q7" s="175" t="s">
        <v>27</v>
      </c>
      <c r="R7" s="40"/>
      <c r="S7" s="40"/>
      <c r="T7" s="42"/>
    </row>
    <row r="8" spans="1:20" ht="18.75" customHeight="1">
      <c r="A8" s="71" t="s">
        <v>81</v>
      </c>
      <c r="B8" s="70" t="s">
        <v>82</v>
      </c>
      <c r="C8" s="71">
        <v>0</v>
      </c>
      <c r="D8" s="71">
        <v>2</v>
      </c>
      <c r="E8" s="71">
        <v>1</v>
      </c>
      <c r="F8" s="32" t="s">
        <v>334</v>
      </c>
      <c r="G8" s="43" t="s">
        <v>5</v>
      </c>
      <c r="H8" s="170"/>
      <c r="I8" s="44"/>
      <c r="J8" s="51"/>
      <c r="L8" s="44"/>
      <c r="M8" s="173"/>
      <c r="N8" s="44"/>
      <c r="O8" s="44"/>
      <c r="P8" s="44"/>
      <c r="Q8" s="176"/>
      <c r="R8" s="44"/>
      <c r="S8" s="44"/>
      <c r="T8" s="45"/>
    </row>
    <row r="9" spans="1:20" ht="18.75" customHeight="1">
      <c r="A9" s="71" t="s">
        <v>83</v>
      </c>
      <c r="B9" s="70" t="s">
        <v>84</v>
      </c>
      <c r="C9" s="71">
        <v>2</v>
      </c>
      <c r="D9" s="71">
        <v>0</v>
      </c>
      <c r="E9" s="71">
        <v>2</v>
      </c>
      <c r="F9" s="59" t="s">
        <v>391</v>
      </c>
      <c r="G9" s="46"/>
      <c r="H9" s="170"/>
      <c r="I9" s="47" t="s">
        <v>477</v>
      </c>
      <c r="J9" s="48" t="s">
        <v>238</v>
      </c>
      <c r="K9" s="44" t="s">
        <v>249</v>
      </c>
      <c r="L9" s="44" t="s">
        <v>256</v>
      </c>
      <c r="M9" s="173"/>
      <c r="N9" s="47"/>
      <c r="O9" s="47"/>
      <c r="P9" s="47"/>
      <c r="Q9" s="176"/>
      <c r="R9" s="47"/>
      <c r="S9" s="47"/>
      <c r="T9" s="49"/>
    </row>
    <row r="10" spans="1:20" ht="18.75" customHeight="1">
      <c r="A10" s="71"/>
      <c r="B10" s="70" t="s">
        <v>61</v>
      </c>
      <c r="C10" s="71"/>
      <c r="D10" s="71"/>
      <c r="E10" s="71"/>
      <c r="F10" s="32"/>
      <c r="G10" s="50"/>
      <c r="H10" s="170"/>
      <c r="I10" s="40" t="s">
        <v>89</v>
      </c>
      <c r="J10" s="40"/>
      <c r="K10" s="40" t="s">
        <v>97</v>
      </c>
      <c r="L10" s="109"/>
      <c r="M10" s="188"/>
      <c r="N10" s="40"/>
      <c r="O10" s="40"/>
      <c r="P10" s="40"/>
      <c r="Q10" s="176"/>
      <c r="R10" s="40" t="s">
        <v>259</v>
      </c>
      <c r="S10" s="40"/>
      <c r="T10" s="42"/>
    </row>
    <row r="11" spans="1:20" ht="18.75" customHeight="1">
      <c r="A11" s="71"/>
      <c r="B11" s="70" t="s">
        <v>62</v>
      </c>
      <c r="C11" s="71"/>
      <c r="D11" s="71"/>
      <c r="E11" s="71"/>
      <c r="F11" s="32"/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1" t="s">
        <v>85</v>
      </c>
      <c r="B12" s="70" t="s">
        <v>86</v>
      </c>
      <c r="C12" s="71">
        <v>1</v>
      </c>
      <c r="D12" s="71">
        <v>2</v>
      </c>
      <c r="E12" s="71">
        <v>2</v>
      </c>
      <c r="F12" s="32" t="s">
        <v>398</v>
      </c>
      <c r="G12" s="46"/>
      <c r="H12" s="170"/>
      <c r="I12" s="44" t="s">
        <v>399</v>
      </c>
      <c r="J12" s="47" t="s">
        <v>239</v>
      </c>
      <c r="K12" s="47" t="s">
        <v>253</v>
      </c>
      <c r="L12" s="47"/>
      <c r="M12" s="173"/>
      <c r="N12" s="47"/>
      <c r="O12" s="44"/>
      <c r="P12" s="47"/>
      <c r="Q12" s="176"/>
      <c r="R12" s="47" t="s">
        <v>260</v>
      </c>
      <c r="S12" s="47"/>
      <c r="T12" s="49"/>
    </row>
    <row r="13" spans="1:20" ht="18.75" customHeight="1">
      <c r="A13" s="71" t="s">
        <v>87</v>
      </c>
      <c r="B13" s="70" t="s">
        <v>88</v>
      </c>
      <c r="C13" s="71">
        <v>2</v>
      </c>
      <c r="D13" s="71">
        <v>0</v>
      </c>
      <c r="E13" s="71">
        <v>2</v>
      </c>
      <c r="F13" s="32" t="s">
        <v>337</v>
      </c>
      <c r="G13" s="50"/>
      <c r="H13" s="170"/>
      <c r="I13" s="40" t="s">
        <v>91</v>
      </c>
      <c r="J13" s="78" t="s">
        <v>85</v>
      </c>
      <c r="K13" s="40"/>
      <c r="L13" s="40"/>
      <c r="M13" s="173"/>
      <c r="N13" s="178" t="s">
        <v>38</v>
      </c>
      <c r="O13" s="179"/>
      <c r="P13" s="52" t="s">
        <v>81</v>
      </c>
      <c r="Q13" s="176"/>
      <c r="R13" s="40"/>
      <c r="S13" s="40"/>
      <c r="T13" s="42"/>
    </row>
    <row r="14" spans="1:20" ht="18.75" customHeight="1">
      <c r="A14" s="71"/>
      <c r="B14" s="70" t="s">
        <v>71</v>
      </c>
      <c r="C14" s="71"/>
      <c r="D14" s="71"/>
      <c r="E14" s="71"/>
      <c r="F14" s="32"/>
      <c r="G14" s="43" t="s">
        <v>7</v>
      </c>
      <c r="H14" s="170"/>
      <c r="I14" s="44" t="s">
        <v>477</v>
      </c>
      <c r="J14" s="44"/>
      <c r="K14" s="44"/>
      <c r="L14" s="44"/>
      <c r="M14" s="173"/>
      <c r="N14" s="180" t="s">
        <v>443</v>
      </c>
      <c r="O14" s="181"/>
      <c r="P14" s="53"/>
      <c r="Q14" s="176"/>
      <c r="R14" s="44"/>
      <c r="S14" s="44"/>
      <c r="T14" s="45"/>
    </row>
    <row r="15" spans="1:20" ht="18.75" customHeight="1" thickBot="1">
      <c r="A15" s="71" t="s">
        <v>89</v>
      </c>
      <c r="B15" s="70" t="s">
        <v>90</v>
      </c>
      <c r="C15" s="71">
        <v>2</v>
      </c>
      <c r="D15" s="71">
        <v>0</v>
      </c>
      <c r="E15" s="71">
        <v>2</v>
      </c>
      <c r="F15" s="32" t="s">
        <v>341</v>
      </c>
      <c r="G15" s="46"/>
      <c r="H15" s="170"/>
      <c r="I15" s="47" t="s">
        <v>238</v>
      </c>
      <c r="J15" s="47" t="s">
        <v>285</v>
      </c>
      <c r="K15" s="47"/>
      <c r="L15" s="47" t="s">
        <v>400</v>
      </c>
      <c r="M15" s="173"/>
      <c r="N15" s="82" t="s">
        <v>254</v>
      </c>
      <c r="O15" s="83" t="s">
        <v>240</v>
      </c>
      <c r="P15" s="80" t="s">
        <v>246</v>
      </c>
      <c r="Q15" s="176"/>
      <c r="R15" s="47" t="s">
        <v>242</v>
      </c>
      <c r="S15" s="47"/>
      <c r="T15" s="49"/>
    </row>
    <row r="16" spans="1:20" ht="18.75" customHeight="1">
      <c r="A16" s="71"/>
      <c r="B16" s="70" t="s">
        <v>74</v>
      </c>
      <c r="C16" s="71"/>
      <c r="D16" s="71"/>
      <c r="E16" s="71"/>
      <c r="F16" s="32"/>
      <c r="G16" s="50"/>
      <c r="H16" s="170"/>
      <c r="I16" s="40" t="s">
        <v>95</v>
      </c>
      <c r="J16" s="40"/>
      <c r="K16" s="40"/>
      <c r="L16" s="40"/>
      <c r="M16" s="173"/>
      <c r="N16" s="44"/>
      <c r="O16" s="44"/>
      <c r="P16" s="123"/>
      <c r="Q16" s="176"/>
      <c r="R16" s="123" t="s">
        <v>266</v>
      </c>
      <c r="S16" s="40" t="s">
        <v>91</v>
      </c>
      <c r="T16" s="42"/>
    </row>
    <row r="17" spans="1:20" ht="18.75" customHeight="1">
      <c r="A17" s="71" t="s">
        <v>91</v>
      </c>
      <c r="B17" s="70" t="s">
        <v>92</v>
      </c>
      <c r="C17" s="71">
        <v>2</v>
      </c>
      <c r="D17" s="71">
        <v>0</v>
      </c>
      <c r="E17" s="71">
        <v>2</v>
      </c>
      <c r="F17" s="32" t="s">
        <v>337</v>
      </c>
      <c r="G17" s="43" t="s">
        <v>8</v>
      </c>
      <c r="H17" s="170"/>
      <c r="I17" s="44"/>
      <c r="J17" s="44"/>
      <c r="K17" s="44"/>
      <c r="L17" s="44"/>
      <c r="M17" s="173"/>
      <c r="N17" s="44"/>
      <c r="O17" s="44"/>
      <c r="P17" s="44"/>
      <c r="Q17" s="176"/>
      <c r="R17" s="44"/>
      <c r="S17" s="44" t="s">
        <v>477</v>
      </c>
      <c r="T17" s="45"/>
    </row>
    <row r="18" spans="1:20" ht="18.75" customHeight="1">
      <c r="A18" s="71" t="s">
        <v>93</v>
      </c>
      <c r="B18" s="70" t="s">
        <v>94</v>
      </c>
      <c r="C18" s="71">
        <v>1</v>
      </c>
      <c r="D18" s="71">
        <v>3</v>
      </c>
      <c r="E18" s="71">
        <v>2</v>
      </c>
      <c r="F18" s="32" t="s">
        <v>338</v>
      </c>
      <c r="G18" s="46"/>
      <c r="H18" s="170"/>
      <c r="I18" s="47" t="s">
        <v>235</v>
      </c>
      <c r="J18" s="47"/>
      <c r="K18" s="47"/>
      <c r="L18" s="47"/>
      <c r="M18" s="173"/>
      <c r="N18" s="47"/>
      <c r="O18" s="47"/>
      <c r="P18" s="47"/>
      <c r="Q18" s="176"/>
      <c r="R18" s="47" t="s">
        <v>267</v>
      </c>
      <c r="S18" s="47" t="s">
        <v>238</v>
      </c>
      <c r="T18" s="47"/>
    </row>
    <row r="19" spans="1:20" ht="18.75" customHeight="1">
      <c r="A19" s="71" t="s">
        <v>95</v>
      </c>
      <c r="B19" s="105" t="s">
        <v>96</v>
      </c>
      <c r="C19" s="71">
        <v>2</v>
      </c>
      <c r="D19" s="71">
        <v>6</v>
      </c>
      <c r="E19" s="71">
        <v>4</v>
      </c>
      <c r="F19" s="32" t="s">
        <v>343</v>
      </c>
      <c r="G19" s="50"/>
      <c r="H19" s="170"/>
      <c r="I19" s="44" t="s">
        <v>93</v>
      </c>
      <c r="J19" s="40"/>
      <c r="K19" s="40"/>
      <c r="L19" s="41"/>
      <c r="M19" s="173"/>
      <c r="N19" s="40"/>
      <c r="O19" s="40"/>
      <c r="P19" s="44"/>
      <c r="Q19" s="176"/>
      <c r="R19" s="40"/>
      <c r="S19" s="40"/>
      <c r="T19" s="42"/>
    </row>
    <row r="20" spans="1:20" ht="18.75" customHeight="1">
      <c r="A20" s="71" t="s">
        <v>97</v>
      </c>
      <c r="B20" s="70" t="s">
        <v>98</v>
      </c>
      <c r="C20" s="71">
        <v>0</v>
      </c>
      <c r="D20" s="71">
        <v>6</v>
      </c>
      <c r="E20" s="71">
        <v>2</v>
      </c>
      <c r="F20" s="32" t="s">
        <v>344</v>
      </c>
      <c r="G20" s="43" t="s">
        <v>9</v>
      </c>
      <c r="H20" s="170"/>
      <c r="I20" s="44"/>
      <c r="J20" s="44"/>
      <c r="K20" s="44"/>
      <c r="L20" s="51"/>
      <c r="M20" s="173"/>
      <c r="N20" s="44"/>
      <c r="O20" s="44"/>
      <c r="P20" s="44"/>
      <c r="Q20" s="176"/>
      <c r="R20" s="44"/>
      <c r="S20" s="44"/>
      <c r="T20" s="45"/>
    </row>
    <row r="21" spans="1:20" ht="18.75" customHeight="1">
      <c r="A21" s="71"/>
      <c r="B21" s="70" t="s">
        <v>75</v>
      </c>
      <c r="C21" s="71"/>
      <c r="D21" s="71"/>
      <c r="E21" s="71"/>
      <c r="F21" s="32"/>
      <c r="G21" s="46"/>
      <c r="H21" s="171"/>
      <c r="I21" s="47" t="s">
        <v>237</v>
      </c>
      <c r="J21" s="47"/>
      <c r="K21" s="47"/>
      <c r="L21" s="47" t="s">
        <v>240</v>
      </c>
      <c r="M21" s="174"/>
      <c r="N21" s="47"/>
      <c r="O21" s="47"/>
      <c r="P21" s="47"/>
      <c r="Q21" s="177"/>
      <c r="R21" s="47"/>
      <c r="S21" s="47"/>
      <c r="T21" s="49"/>
    </row>
    <row r="22" spans="1:20" ht="18.75" customHeight="1">
      <c r="A22" s="71"/>
      <c r="B22" s="70" t="s">
        <v>76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77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78</v>
      </c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 t="s">
        <v>443</v>
      </c>
      <c r="B25" s="70" t="s">
        <v>99</v>
      </c>
      <c r="C25" s="71" t="s">
        <v>80</v>
      </c>
      <c r="D25" s="71">
        <v>2</v>
      </c>
      <c r="E25" s="71" t="s">
        <v>80</v>
      </c>
      <c r="F25" s="32" t="s">
        <v>338</v>
      </c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3"/>
      <c r="E31" s="93"/>
      <c r="F31" s="67"/>
      <c r="G31" s="15"/>
      <c r="H31" s="28"/>
      <c r="I31" s="24"/>
      <c r="K31" s="17"/>
      <c r="L31" s="17"/>
      <c r="M31" s="118"/>
      <c r="N31" s="118"/>
      <c r="O31" s="118"/>
      <c r="P31" s="118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12</v>
      </c>
      <c r="D32" s="56">
        <f>SUM(D8:D31)</f>
        <v>21</v>
      </c>
      <c r="E32" s="56">
        <f>SUM(E8:E31)</f>
        <v>19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03937007874015748" right="0" top="0.2362204724409449" bottom="0.1968503937007874" header="0.2362204724409449" footer="0.1968503937007874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85" workbookViewId="0" topLeftCell="A10">
      <selection activeCell="K24" sqref="K24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 t="s">
        <v>193</v>
      </c>
      <c r="T3" s="186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187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187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187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71"/>
      <c r="E7" s="71"/>
      <c r="F7" s="66"/>
      <c r="G7" s="39"/>
      <c r="H7" s="169" t="s">
        <v>21</v>
      </c>
      <c r="I7" s="40"/>
      <c r="J7" s="40"/>
      <c r="K7" s="40" t="s">
        <v>89</v>
      </c>
      <c r="L7" s="40"/>
      <c r="M7" s="172" t="s">
        <v>29</v>
      </c>
      <c r="N7" s="40" t="s">
        <v>97</v>
      </c>
      <c r="O7" s="40"/>
      <c r="P7" s="40"/>
      <c r="Q7" s="175" t="s">
        <v>27</v>
      </c>
      <c r="R7" s="40"/>
      <c r="S7" s="40"/>
      <c r="T7" s="40" t="s">
        <v>262</v>
      </c>
    </row>
    <row r="8" spans="1:20" ht="18.75" customHeight="1">
      <c r="A8" s="71" t="s">
        <v>81</v>
      </c>
      <c r="B8" s="70" t="s">
        <v>82</v>
      </c>
      <c r="C8" s="71">
        <v>0</v>
      </c>
      <c r="D8" s="71">
        <v>2</v>
      </c>
      <c r="E8" s="71">
        <v>1</v>
      </c>
      <c r="F8" s="32" t="s">
        <v>334</v>
      </c>
      <c r="G8" s="43" t="s">
        <v>5</v>
      </c>
      <c r="H8" s="170"/>
      <c r="I8" s="44"/>
      <c r="J8" s="44"/>
      <c r="K8" s="44"/>
      <c r="L8" s="44"/>
      <c r="M8" s="173"/>
      <c r="N8" s="44"/>
      <c r="O8" s="44"/>
      <c r="P8" s="44"/>
      <c r="Q8" s="176"/>
      <c r="R8" s="44"/>
      <c r="S8" s="44"/>
      <c r="T8" s="44"/>
    </row>
    <row r="9" spans="1:20" ht="18.75" customHeight="1">
      <c r="A9" s="71" t="s">
        <v>83</v>
      </c>
      <c r="B9" s="70" t="s">
        <v>84</v>
      </c>
      <c r="C9" s="71">
        <v>2</v>
      </c>
      <c r="D9" s="71">
        <v>0</v>
      </c>
      <c r="E9" s="71">
        <v>2</v>
      </c>
      <c r="F9" s="59" t="s">
        <v>335</v>
      </c>
      <c r="G9" s="46"/>
      <c r="H9" s="170"/>
      <c r="I9" s="47"/>
      <c r="J9" s="47"/>
      <c r="K9" s="44" t="s">
        <v>269</v>
      </c>
      <c r="L9" s="47" t="s">
        <v>261</v>
      </c>
      <c r="M9" s="173"/>
      <c r="N9" s="47" t="s">
        <v>218</v>
      </c>
      <c r="O9" s="47"/>
      <c r="P9" s="47"/>
      <c r="Q9" s="176"/>
      <c r="R9" s="47"/>
      <c r="S9" s="47"/>
      <c r="T9" s="47" t="s">
        <v>263</v>
      </c>
    </row>
    <row r="10" spans="1:20" ht="18.75" customHeight="1">
      <c r="A10" s="71"/>
      <c r="B10" s="70" t="s">
        <v>61</v>
      </c>
      <c r="C10" s="71"/>
      <c r="D10" s="71"/>
      <c r="E10" s="71"/>
      <c r="F10" s="32"/>
      <c r="G10" s="50"/>
      <c r="H10" s="170"/>
      <c r="I10" s="40"/>
      <c r="J10" s="40"/>
      <c r="K10" s="40" t="s">
        <v>85</v>
      </c>
      <c r="L10" s="109"/>
      <c r="M10" s="188"/>
      <c r="N10" s="40"/>
      <c r="O10" s="44" t="s">
        <v>250</v>
      </c>
      <c r="P10" s="40"/>
      <c r="Q10" s="176"/>
      <c r="R10" s="40" t="s">
        <v>91</v>
      </c>
      <c r="S10" s="42"/>
      <c r="T10" s="42"/>
    </row>
    <row r="11" spans="1:20" ht="18.75" customHeight="1">
      <c r="A11" s="71"/>
      <c r="B11" s="70" t="s">
        <v>62</v>
      </c>
      <c r="C11" s="71"/>
      <c r="D11" s="71"/>
      <c r="E11" s="71"/>
      <c r="F11" s="32"/>
      <c r="G11" s="43" t="s">
        <v>6</v>
      </c>
      <c r="H11" s="170"/>
      <c r="I11" s="44"/>
      <c r="J11" s="44"/>
      <c r="K11" s="44"/>
      <c r="L11" s="44"/>
      <c r="M11" s="173"/>
      <c r="N11" s="44"/>
      <c r="O11" s="44"/>
      <c r="P11" s="44"/>
      <c r="Q11" s="176"/>
      <c r="R11" s="44"/>
      <c r="S11" s="45"/>
      <c r="T11" s="45"/>
    </row>
    <row r="12" spans="1:20" ht="18.75" customHeight="1" thickBot="1">
      <c r="A12" s="71" t="s">
        <v>85</v>
      </c>
      <c r="B12" s="70" t="s">
        <v>86</v>
      </c>
      <c r="C12" s="71">
        <v>1</v>
      </c>
      <c r="D12" s="71">
        <v>2</v>
      </c>
      <c r="E12" s="71">
        <v>2</v>
      </c>
      <c r="F12" s="32" t="s">
        <v>398</v>
      </c>
      <c r="G12" s="46"/>
      <c r="H12" s="170"/>
      <c r="I12" s="44"/>
      <c r="J12" s="47"/>
      <c r="K12" s="47" t="s">
        <v>401</v>
      </c>
      <c r="L12" s="47"/>
      <c r="M12" s="173"/>
      <c r="N12" s="131" t="s">
        <v>400</v>
      </c>
      <c r="O12" s="47" t="s">
        <v>237</v>
      </c>
      <c r="P12" s="47" t="s">
        <v>240</v>
      </c>
      <c r="Q12" s="176"/>
      <c r="R12" s="47" t="s">
        <v>477</v>
      </c>
      <c r="S12" s="47" t="s">
        <v>238</v>
      </c>
      <c r="T12" s="49"/>
    </row>
    <row r="13" spans="1:20" ht="18.75" customHeight="1">
      <c r="A13" s="71" t="s">
        <v>87</v>
      </c>
      <c r="B13" s="70" t="s">
        <v>88</v>
      </c>
      <c r="C13" s="71">
        <v>2</v>
      </c>
      <c r="D13" s="71">
        <v>0</v>
      </c>
      <c r="E13" s="71">
        <v>2</v>
      </c>
      <c r="F13" s="32" t="s">
        <v>337</v>
      </c>
      <c r="G13" s="50"/>
      <c r="H13" s="170"/>
      <c r="I13" s="109"/>
      <c r="J13" s="78"/>
      <c r="K13" s="40" t="s">
        <v>87</v>
      </c>
      <c r="L13" s="41"/>
      <c r="M13" s="173"/>
      <c r="N13" s="178" t="s">
        <v>38</v>
      </c>
      <c r="O13" s="179"/>
      <c r="P13" s="44" t="s">
        <v>93</v>
      </c>
      <c r="Q13" s="176"/>
      <c r="R13" s="40"/>
      <c r="S13" s="40"/>
      <c r="T13" s="42"/>
    </row>
    <row r="14" spans="1:20" ht="18.75" customHeight="1">
      <c r="A14" s="71"/>
      <c r="B14" s="70" t="s">
        <v>71</v>
      </c>
      <c r="C14" s="71"/>
      <c r="D14" s="71"/>
      <c r="E14" s="71"/>
      <c r="F14" s="32"/>
      <c r="G14" s="43" t="s">
        <v>7</v>
      </c>
      <c r="H14" s="170"/>
      <c r="I14" s="44"/>
      <c r="J14" s="44"/>
      <c r="K14" s="44"/>
      <c r="L14" s="51"/>
      <c r="M14" s="173"/>
      <c r="N14" s="180" t="s">
        <v>443</v>
      </c>
      <c r="O14" s="181"/>
      <c r="P14" s="44"/>
      <c r="Q14" s="176"/>
      <c r="R14" s="44"/>
      <c r="S14" s="44"/>
      <c r="T14" s="45"/>
    </row>
    <row r="15" spans="1:20" ht="18.75" customHeight="1" thickBot="1">
      <c r="A15" s="71" t="s">
        <v>89</v>
      </c>
      <c r="B15" s="70" t="s">
        <v>90</v>
      </c>
      <c r="C15" s="71">
        <v>2</v>
      </c>
      <c r="D15" s="71">
        <v>0</v>
      </c>
      <c r="E15" s="71">
        <v>2</v>
      </c>
      <c r="F15" s="32" t="s">
        <v>345</v>
      </c>
      <c r="G15" s="46"/>
      <c r="H15" s="170"/>
      <c r="I15" s="47"/>
      <c r="J15" s="69"/>
      <c r="K15" s="47" t="s">
        <v>477</v>
      </c>
      <c r="L15" s="48" t="s">
        <v>238</v>
      </c>
      <c r="M15" s="173"/>
      <c r="N15" s="82" t="s">
        <v>395</v>
      </c>
      <c r="O15" s="83" t="s">
        <v>228</v>
      </c>
      <c r="P15" s="47" t="s">
        <v>237</v>
      </c>
      <c r="Q15" s="176"/>
      <c r="R15" s="47" t="s">
        <v>240</v>
      </c>
      <c r="S15" s="47"/>
      <c r="T15" s="49"/>
    </row>
    <row r="16" spans="1:20" ht="18.75" customHeight="1">
      <c r="A16" s="71"/>
      <c r="B16" s="70" t="s">
        <v>74</v>
      </c>
      <c r="C16" s="71"/>
      <c r="D16" s="71"/>
      <c r="E16" s="71"/>
      <c r="F16" s="32"/>
      <c r="G16" s="50"/>
      <c r="H16" s="170"/>
      <c r="I16" s="40"/>
      <c r="J16" s="40"/>
      <c r="K16" s="40"/>
      <c r="L16" s="40" t="s">
        <v>95</v>
      </c>
      <c r="M16" s="173"/>
      <c r="N16" s="132"/>
      <c r="O16" s="40" t="s">
        <v>83</v>
      </c>
      <c r="P16" s="40"/>
      <c r="Q16" s="176"/>
      <c r="R16" s="40" t="s">
        <v>81</v>
      </c>
      <c r="S16" s="78"/>
      <c r="T16" s="42"/>
    </row>
    <row r="17" spans="1:20" ht="18.75" customHeight="1">
      <c r="A17" s="71" t="s">
        <v>91</v>
      </c>
      <c r="B17" s="70" t="s">
        <v>92</v>
      </c>
      <c r="C17" s="71">
        <v>2</v>
      </c>
      <c r="D17" s="71">
        <v>0</v>
      </c>
      <c r="E17" s="71">
        <v>2</v>
      </c>
      <c r="F17" s="32" t="s">
        <v>337</v>
      </c>
      <c r="G17" s="43" t="s">
        <v>8</v>
      </c>
      <c r="H17" s="170"/>
      <c r="I17" s="44"/>
      <c r="J17" s="44"/>
      <c r="K17" s="44"/>
      <c r="L17" s="44"/>
      <c r="M17" s="173"/>
      <c r="N17" s="44"/>
      <c r="P17" s="44"/>
      <c r="Q17" s="176"/>
      <c r="R17" s="44"/>
      <c r="S17" s="44"/>
      <c r="T17" s="45"/>
    </row>
    <row r="18" spans="1:20" ht="18.75" customHeight="1">
      <c r="A18" s="71" t="s">
        <v>93</v>
      </c>
      <c r="B18" s="70" t="s">
        <v>94</v>
      </c>
      <c r="C18" s="71">
        <v>1</v>
      </c>
      <c r="D18" s="71">
        <v>3</v>
      </c>
      <c r="E18" s="71">
        <v>2</v>
      </c>
      <c r="F18" s="32" t="s">
        <v>338</v>
      </c>
      <c r="G18" s="46"/>
      <c r="H18" s="170"/>
      <c r="I18" s="47"/>
      <c r="J18" s="47"/>
      <c r="K18" s="47"/>
      <c r="L18" s="47" t="s">
        <v>265</v>
      </c>
      <c r="M18" s="173"/>
      <c r="N18" s="47" t="s">
        <v>255</v>
      </c>
      <c r="O18" s="44" t="s">
        <v>236</v>
      </c>
      <c r="P18" s="47" t="s">
        <v>244</v>
      </c>
      <c r="Q18" s="176"/>
      <c r="R18" s="47" t="s">
        <v>246</v>
      </c>
      <c r="S18" s="47" t="s">
        <v>242</v>
      </c>
      <c r="T18" s="49"/>
    </row>
    <row r="19" spans="1:20" ht="18.75" customHeight="1">
      <c r="A19" s="71" t="s">
        <v>95</v>
      </c>
      <c r="B19" s="105" t="s">
        <v>96</v>
      </c>
      <c r="C19" s="71">
        <v>2</v>
      </c>
      <c r="D19" s="71">
        <v>6</v>
      </c>
      <c r="E19" s="71">
        <v>4</v>
      </c>
      <c r="F19" s="32" t="s">
        <v>444</v>
      </c>
      <c r="G19" s="50"/>
      <c r="H19" s="170"/>
      <c r="I19" s="40"/>
      <c r="J19" s="40"/>
      <c r="K19" s="40" t="s">
        <v>95</v>
      </c>
      <c r="L19" s="41"/>
      <c r="M19" s="173"/>
      <c r="N19" s="40"/>
      <c r="O19" s="40"/>
      <c r="P19" s="44"/>
      <c r="Q19" s="176"/>
      <c r="R19" s="123" t="s">
        <v>445</v>
      </c>
      <c r="S19" s="40"/>
      <c r="T19" s="42"/>
    </row>
    <row r="20" spans="1:20" ht="18.75" customHeight="1">
      <c r="A20" s="71" t="s">
        <v>97</v>
      </c>
      <c r="B20" s="70" t="s">
        <v>98</v>
      </c>
      <c r="C20" s="71">
        <v>0</v>
      </c>
      <c r="D20" s="71">
        <v>6</v>
      </c>
      <c r="E20" s="71">
        <v>2</v>
      </c>
      <c r="F20" s="32" t="s">
        <v>346</v>
      </c>
      <c r="G20" s="43" t="s">
        <v>9</v>
      </c>
      <c r="H20" s="170"/>
      <c r="I20" s="44"/>
      <c r="J20" s="44"/>
      <c r="K20" s="44"/>
      <c r="L20" s="51"/>
      <c r="M20" s="173"/>
      <c r="N20" s="44"/>
      <c r="O20" s="44"/>
      <c r="P20" s="44"/>
      <c r="Q20" s="176"/>
      <c r="R20" s="44"/>
      <c r="S20" s="44"/>
      <c r="T20" s="45"/>
    </row>
    <row r="21" spans="1:20" ht="18.75" customHeight="1">
      <c r="A21" s="71"/>
      <c r="B21" s="70" t="s">
        <v>75</v>
      </c>
      <c r="C21" s="71"/>
      <c r="D21" s="71"/>
      <c r="E21" s="71"/>
      <c r="F21" s="32"/>
      <c r="G21" s="46"/>
      <c r="H21" s="171"/>
      <c r="I21" s="47"/>
      <c r="J21" s="47"/>
      <c r="K21" s="47" t="s">
        <v>253</v>
      </c>
      <c r="L21" s="48"/>
      <c r="M21" s="174"/>
      <c r="N21" s="47"/>
      <c r="O21" s="47"/>
      <c r="P21" s="47"/>
      <c r="Q21" s="177"/>
      <c r="R21" s="47" t="s">
        <v>264</v>
      </c>
      <c r="S21" s="47"/>
      <c r="T21" s="49"/>
    </row>
    <row r="22" spans="1:20" ht="18.75" customHeight="1">
      <c r="A22" s="71"/>
      <c r="B22" s="70" t="s">
        <v>76</v>
      </c>
      <c r="C22" s="71"/>
      <c r="D22" s="71"/>
      <c r="E22" s="71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 t="s">
        <v>77</v>
      </c>
      <c r="C23" s="71"/>
      <c r="D23" s="71"/>
      <c r="E23" s="71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78</v>
      </c>
      <c r="C24" s="71"/>
      <c r="D24" s="71"/>
      <c r="E24" s="71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 t="s">
        <v>443</v>
      </c>
      <c r="B25" s="70" t="s">
        <v>99</v>
      </c>
      <c r="C25" s="71" t="s">
        <v>80</v>
      </c>
      <c r="D25" s="71">
        <v>2</v>
      </c>
      <c r="E25" s="71" t="s">
        <v>80</v>
      </c>
      <c r="F25" s="32" t="s">
        <v>347</v>
      </c>
      <c r="G25" s="21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/>
      <c r="C26" s="71"/>
      <c r="D26" s="71"/>
      <c r="E26" s="71"/>
      <c r="F26" s="32"/>
      <c r="G26" s="27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71"/>
      <c r="E27" s="71"/>
      <c r="F27" s="72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0"/>
      <c r="C28" s="71"/>
      <c r="D28" s="71"/>
      <c r="E28" s="71"/>
      <c r="F28" s="67"/>
      <c r="G28" s="15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70"/>
      <c r="C29" s="71"/>
      <c r="D29" s="71"/>
      <c r="E29" s="71"/>
      <c r="F29" s="6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71"/>
      <c r="E30" s="71"/>
      <c r="F30" s="67"/>
      <c r="G30" s="15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3"/>
      <c r="E31" s="93"/>
      <c r="F31" s="67"/>
      <c r="G31" s="15"/>
      <c r="H31" s="28"/>
      <c r="I31" s="24"/>
      <c r="K31" s="17"/>
      <c r="L31" s="17"/>
      <c r="M31" s="118"/>
      <c r="N31" s="118"/>
      <c r="O31" s="118"/>
      <c r="P31" s="118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f>SUM(C8:C31)</f>
        <v>12</v>
      </c>
      <c r="D32" s="56">
        <f>SUM(D8:D31)</f>
        <v>21</v>
      </c>
      <c r="E32" s="56">
        <f>SUM(E8:E31)</f>
        <v>19</v>
      </c>
      <c r="F32" s="90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/>
  <pageMargins left="0.04656862745098039" right="0.011642156862745098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70" workbookViewId="0" topLeftCell="A13">
      <selection activeCell="R15" sqref="R15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5.8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"/>
    </row>
    <row r="2" spans="1:20" ht="18.75" customHeight="1">
      <c r="A2" s="4"/>
      <c r="B2" s="183" t="s">
        <v>181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5"/>
    </row>
    <row r="3" spans="1:20" ht="18.75" customHeight="1">
      <c r="A3" s="4"/>
      <c r="B3" s="184" t="s">
        <v>464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99" t="s">
        <v>46</v>
      </c>
      <c r="T3" s="200"/>
    </row>
    <row r="4" spans="1:20" ht="18.75" customHeight="1">
      <c r="A4" s="187" t="s">
        <v>2</v>
      </c>
      <c r="B4" s="187" t="s">
        <v>3</v>
      </c>
      <c r="C4" s="187" t="s">
        <v>35</v>
      </c>
      <c r="D4" s="187" t="s">
        <v>36</v>
      </c>
      <c r="E4" s="187" t="s">
        <v>4</v>
      </c>
      <c r="F4" s="201" t="s">
        <v>30</v>
      </c>
      <c r="G4" s="167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7"/>
      <c r="B5" s="187"/>
      <c r="C5" s="187"/>
      <c r="D5" s="187"/>
      <c r="E5" s="187"/>
      <c r="F5" s="202"/>
      <c r="G5" s="168"/>
      <c r="H5" s="10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7"/>
      <c r="B6" s="187"/>
      <c r="C6" s="187"/>
      <c r="D6" s="187"/>
      <c r="E6" s="187"/>
      <c r="F6" s="203"/>
      <c r="G6" s="12" t="s">
        <v>28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0" t="s">
        <v>50</v>
      </c>
      <c r="C7" s="71"/>
      <c r="D7" s="97"/>
      <c r="E7" s="97"/>
      <c r="F7" s="66"/>
      <c r="G7" s="39"/>
      <c r="H7" s="193" t="s">
        <v>21</v>
      </c>
      <c r="I7" s="40" t="s">
        <v>104</v>
      </c>
      <c r="J7" s="40"/>
      <c r="K7" s="40"/>
      <c r="L7" s="40"/>
      <c r="M7" s="172" t="s">
        <v>29</v>
      </c>
      <c r="N7" s="40"/>
      <c r="O7" s="40"/>
      <c r="P7" s="40"/>
      <c r="Q7" s="196" t="s">
        <v>27</v>
      </c>
      <c r="R7" s="40"/>
      <c r="S7" s="40"/>
      <c r="T7" s="42"/>
    </row>
    <row r="8" spans="1:20" ht="18.75" customHeight="1">
      <c r="A8" s="71"/>
      <c r="B8" s="70" t="s">
        <v>61</v>
      </c>
      <c r="C8" s="71"/>
      <c r="D8" s="97"/>
      <c r="E8" s="97"/>
      <c r="F8" s="32"/>
      <c r="G8" s="43" t="s">
        <v>5</v>
      </c>
      <c r="H8" s="194"/>
      <c r="I8" s="44"/>
      <c r="J8" s="44"/>
      <c r="K8" s="44"/>
      <c r="L8" s="44"/>
      <c r="M8" s="173"/>
      <c r="N8" s="44"/>
      <c r="O8" s="44"/>
      <c r="P8" s="44"/>
      <c r="Q8" s="197"/>
      <c r="R8" s="44"/>
      <c r="S8" s="44"/>
      <c r="T8" s="45"/>
    </row>
    <row r="9" spans="1:20" ht="18.75" customHeight="1">
      <c r="A9" s="71"/>
      <c r="B9" s="70" t="s">
        <v>62</v>
      </c>
      <c r="C9" s="71"/>
      <c r="D9" s="97"/>
      <c r="E9" s="97"/>
      <c r="F9" s="32"/>
      <c r="G9" s="46"/>
      <c r="H9" s="194"/>
      <c r="I9" s="47" t="s">
        <v>268</v>
      </c>
      <c r="J9" s="47"/>
      <c r="K9" s="47"/>
      <c r="L9" s="47"/>
      <c r="M9" s="173"/>
      <c r="N9" s="47"/>
      <c r="O9" s="47"/>
      <c r="P9" s="47"/>
      <c r="Q9" s="197"/>
      <c r="R9" s="47" t="s">
        <v>270</v>
      </c>
      <c r="S9" s="47"/>
      <c r="T9" s="49"/>
    </row>
    <row r="10" spans="1:20" ht="18.75" customHeight="1">
      <c r="A10" s="71" t="s">
        <v>100</v>
      </c>
      <c r="B10" s="70" t="s">
        <v>101</v>
      </c>
      <c r="C10" s="71">
        <v>1</v>
      </c>
      <c r="D10" s="97">
        <v>3</v>
      </c>
      <c r="E10" s="97">
        <v>2</v>
      </c>
      <c r="F10" s="32" t="s">
        <v>402</v>
      </c>
      <c r="G10" s="50"/>
      <c r="H10" s="194"/>
      <c r="I10" s="40" t="s">
        <v>102</v>
      </c>
      <c r="J10" s="40"/>
      <c r="K10" s="40" t="s">
        <v>106</v>
      </c>
      <c r="L10" s="40"/>
      <c r="M10" s="173"/>
      <c r="N10" s="40"/>
      <c r="O10" s="40"/>
      <c r="P10" s="40"/>
      <c r="Q10" s="197"/>
      <c r="R10" s="40"/>
      <c r="S10" s="40"/>
      <c r="T10" s="42"/>
    </row>
    <row r="11" spans="1:20" ht="18.75" customHeight="1">
      <c r="A11" s="71"/>
      <c r="B11" s="70" t="s">
        <v>71</v>
      </c>
      <c r="C11" s="71"/>
      <c r="D11" s="97"/>
      <c r="E11" s="97"/>
      <c r="F11" s="32"/>
      <c r="G11" s="43" t="s">
        <v>6</v>
      </c>
      <c r="H11" s="194"/>
      <c r="I11" s="44"/>
      <c r="J11" s="44"/>
      <c r="K11" s="44"/>
      <c r="L11" s="44"/>
      <c r="M11" s="173"/>
      <c r="N11" s="44"/>
      <c r="O11" s="44"/>
      <c r="P11" s="44"/>
      <c r="Q11" s="197"/>
      <c r="R11" s="44"/>
      <c r="S11" s="44"/>
      <c r="T11" s="45"/>
    </row>
    <row r="12" spans="1:20" ht="18.75" customHeight="1" thickBot="1">
      <c r="A12" s="71" t="s">
        <v>102</v>
      </c>
      <c r="B12" s="70" t="s">
        <v>103</v>
      </c>
      <c r="C12" s="71">
        <v>2</v>
      </c>
      <c r="D12" s="97">
        <v>0</v>
      </c>
      <c r="E12" s="97">
        <v>2</v>
      </c>
      <c r="F12" s="32" t="s">
        <v>348</v>
      </c>
      <c r="G12" s="46"/>
      <c r="H12" s="194"/>
      <c r="I12" s="47" t="s">
        <v>269</v>
      </c>
      <c r="J12" s="47" t="s">
        <v>229</v>
      </c>
      <c r="K12" s="47" t="s">
        <v>218</v>
      </c>
      <c r="L12" s="47"/>
      <c r="M12" s="173"/>
      <c r="N12" s="44"/>
      <c r="O12" s="44"/>
      <c r="P12" s="47"/>
      <c r="Q12" s="197"/>
      <c r="R12" s="47" t="s">
        <v>271</v>
      </c>
      <c r="S12" s="47"/>
      <c r="T12" s="49"/>
    </row>
    <row r="13" spans="1:20" ht="18.75" customHeight="1">
      <c r="A13" s="71" t="s">
        <v>104</v>
      </c>
      <c r="B13" s="70" t="s">
        <v>105</v>
      </c>
      <c r="C13" s="71">
        <v>1</v>
      </c>
      <c r="D13" s="97">
        <v>3</v>
      </c>
      <c r="E13" s="97">
        <v>2</v>
      </c>
      <c r="F13" s="32" t="s">
        <v>349</v>
      </c>
      <c r="G13" s="50"/>
      <c r="H13" s="194"/>
      <c r="I13" s="40" t="s">
        <v>108</v>
      </c>
      <c r="J13" s="40"/>
      <c r="K13" s="40"/>
      <c r="L13" s="40"/>
      <c r="M13" s="173"/>
      <c r="N13" s="178" t="s">
        <v>38</v>
      </c>
      <c r="O13" s="179"/>
      <c r="P13" s="81"/>
      <c r="Q13" s="197"/>
      <c r="R13" s="40"/>
      <c r="S13" s="40"/>
      <c r="T13" s="42"/>
    </row>
    <row r="14" spans="1:20" ht="18.75" customHeight="1">
      <c r="A14" s="71"/>
      <c r="B14" s="70" t="s">
        <v>74</v>
      </c>
      <c r="C14" s="71"/>
      <c r="D14" s="97"/>
      <c r="E14" s="97"/>
      <c r="F14" s="32"/>
      <c r="G14" s="43" t="s">
        <v>7</v>
      </c>
      <c r="H14" s="194"/>
      <c r="I14" s="44"/>
      <c r="J14" s="44"/>
      <c r="K14" s="44"/>
      <c r="L14" s="44"/>
      <c r="M14" s="173"/>
      <c r="N14" s="180" t="s">
        <v>473</v>
      </c>
      <c r="O14" s="181"/>
      <c r="P14" s="79"/>
      <c r="Q14" s="197"/>
      <c r="R14" s="44"/>
      <c r="S14" s="44"/>
      <c r="T14" s="45"/>
    </row>
    <row r="15" spans="1:20" ht="18.75" customHeight="1" thickBot="1">
      <c r="A15" s="71" t="s">
        <v>106</v>
      </c>
      <c r="B15" s="70" t="s">
        <v>107</v>
      </c>
      <c r="C15" s="71">
        <v>0</v>
      </c>
      <c r="D15" s="97">
        <v>6</v>
      </c>
      <c r="E15" s="97">
        <v>2</v>
      </c>
      <c r="F15" s="32" t="s">
        <v>350</v>
      </c>
      <c r="G15" s="46"/>
      <c r="H15" s="194"/>
      <c r="I15" s="47" t="s">
        <v>269</v>
      </c>
      <c r="J15" s="69"/>
      <c r="K15" s="47"/>
      <c r="L15" s="47" t="s">
        <v>257</v>
      </c>
      <c r="M15" s="173"/>
      <c r="N15" s="82" t="s">
        <v>321</v>
      </c>
      <c r="O15" s="83" t="s">
        <v>229</v>
      </c>
      <c r="P15" s="80"/>
      <c r="Q15" s="197"/>
      <c r="R15" s="47"/>
      <c r="S15" s="47"/>
      <c r="T15" s="49"/>
    </row>
    <row r="16" spans="1:20" ht="18.75" customHeight="1">
      <c r="A16" s="71" t="s">
        <v>108</v>
      </c>
      <c r="B16" s="70" t="s">
        <v>109</v>
      </c>
      <c r="C16" s="71">
        <v>2</v>
      </c>
      <c r="D16" s="97">
        <v>0</v>
      </c>
      <c r="E16" s="97">
        <v>2</v>
      </c>
      <c r="F16" s="32" t="s">
        <v>351</v>
      </c>
      <c r="G16" s="50"/>
      <c r="H16" s="194"/>
      <c r="I16" s="40" t="s">
        <v>102</v>
      </c>
      <c r="J16" s="40"/>
      <c r="K16" s="40" t="s">
        <v>106</v>
      </c>
      <c r="L16" s="40"/>
      <c r="M16" s="173"/>
      <c r="N16" s="44"/>
      <c r="O16" s="44"/>
      <c r="P16" s="44"/>
      <c r="Q16" s="197"/>
      <c r="R16" s="40"/>
      <c r="S16" s="40"/>
      <c r="T16" s="42"/>
    </row>
    <row r="17" spans="1:20" ht="18.75" customHeight="1">
      <c r="A17" s="71"/>
      <c r="B17" s="70" t="s">
        <v>75</v>
      </c>
      <c r="C17" s="71"/>
      <c r="D17" s="97"/>
      <c r="E17" s="97"/>
      <c r="F17" s="32"/>
      <c r="G17" s="43" t="s">
        <v>8</v>
      </c>
      <c r="H17" s="194"/>
      <c r="I17" s="44"/>
      <c r="J17" s="44"/>
      <c r="K17" s="44"/>
      <c r="L17" s="44"/>
      <c r="M17" s="173"/>
      <c r="N17" s="44"/>
      <c r="O17" s="44"/>
      <c r="P17" s="44"/>
      <c r="Q17" s="197"/>
      <c r="R17" s="44"/>
      <c r="S17" s="44"/>
      <c r="T17" s="45"/>
    </row>
    <row r="18" spans="1:20" ht="18.75" customHeight="1">
      <c r="A18" s="71" t="s">
        <v>110</v>
      </c>
      <c r="B18" s="70" t="s">
        <v>111</v>
      </c>
      <c r="C18" s="71">
        <v>0</v>
      </c>
      <c r="D18" s="97">
        <v>320</v>
      </c>
      <c r="E18" s="97">
        <v>4</v>
      </c>
      <c r="F18" s="32" t="s">
        <v>352</v>
      </c>
      <c r="G18" s="46"/>
      <c r="H18" s="194"/>
      <c r="I18" s="47" t="s">
        <v>269</v>
      </c>
      <c r="J18" s="47" t="s">
        <v>229</v>
      </c>
      <c r="K18" s="47" t="s">
        <v>258</v>
      </c>
      <c r="L18" s="47"/>
      <c r="M18" s="173"/>
      <c r="N18" s="47"/>
      <c r="O18" s="47"/>
      <c r="P18" s="47"/>
      <c r="Q18" s="197"/>
      <c r="R18" s="47" t="s">
        <v>271</v>
      </c>
      <c r="S18" s="47"/>
      <c r="T18" s="49"/>
    </row>
    <row r="19" spans="1:20" ht="18.75" customHeight="1">
      <c r="A19" s="71"/>
      <c r="B19" s="70" t="s">
        <v>76</v>
      </c>
      <c r="C19" s="71"/>
      <c r="D19" s="97"/>
      <c r="E19" s="97"/>
      <c r="F19" s="32"/>
      <c r="G19" s="50"/>
      <c r="H19" s="194"/>
      <c r="I19" s="40" t="s">
        <v>100</v>
      </c>
      <c r="J19" s="40"/>
      <c r="K19" s="40"/>
      <c r="L19" s="40"/>
      <c r="M19" s="173"/>
      <c r="N19" s="40"/>
      <c r="O19" s="40"/>
      <c r="P19" s="40"/>
      <c r="Q19" s="197"/>
      <c r="R19" s="40"/>
      <c r="S19" s="40"/>
      <c r="T19" s="42"/>
    </row>
    <row r="20" spans="1:20" ht="18.75" customHeight="1">
      <c r="A20" s="71"/>
      <c r="B20" s="70" t="s">
        <v>77</v>
      </c>
      <c r="C20" s="71"/>
      <c r="D20" s="97"/>
      <c r="E20" s="97"/>
      <c r="F20" s="32"/>
      <c r="G20" s="43" t="s">
        <v>9</v>
      </c>
      <c r="H20" s="194"/>
      <c r="I20" s="44"/>
      <c r="J20" s="44"/>
      <c r="K20" s="44"/>
      <c r="L20" s="44"/>
      <c r="M20" s="173"/>
      <c r="N20" s="44"/>
      <c r="O20" s="44"/>
      <c r="P20" s="44"/>
      <c r="Q20" s="197"/>
      <c r="R20" s="44"/>
      <c r="S20" s="44"/>
      <c r="T20" s="45"/>
    </row>
    <row r="21" spans="1:20" ht="18.75" customHeight="1">
      <c r="A21" s="71"/>
      <c r="B21" s="70" t="s">
        <v>78</v>
      </c>
      <c r="C21" s="71"/>
      <c r="D21" s="97"/>
      <c r="E21" s="97"/>
      <c r="F21" s="58"/>
      <c r="G21" s="46"/>
      <c r="H21" s="195"/>
      <c r="I21" s="47" t="s">
        <v>272</v>
      </c>
      <c r="J21" s="47"/>
      <c r="K21" s="47"/>
      <c r="L21" s="47"/>
      <c r="M21" s="174"/>
      <c r="N21" s="47"/>
      <c r="O21" s="47"/>
      <c r="P21" s="47"/>
      <c r="Q21" s="198"/>
      <c r="R21" s="47" t="s">
        <v>403</v>
      </c>
      <c r="S21" s="47"/>
      <c r="T21" s="49"/>
    </row>
    <row r="22" spans="1:20" ht="18.75" customHeight="1">
      <c r="A22" s="71" t="s">
        <v>446</v>
      </c>
      <c r="B22" s="70" t="s">
        <v>112</v>
      </c>
      <c r="C22" s="71" t="s">
        <v>80</v>
      </c>
      <c r="D22" s="71">
        <v>2</v>
      </c>
      <c r="E22" s="71" t="s">
        <v>80</v>
      </c>
      <c r="F22" s="32" t="s">
        <v>348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0"/>
      <c r="C23" s="71"/>
      <c r="D23" s="97"/>
      <c r="E23" s="97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0" t="s">
        <v>404</v>
      </c>
      <c r="C24" s="71"/>
      <c r="D24" s="97"/>
      <c r="E24" s="97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0" t="s">
        <v>405</v>
      </c>
      <c r="C25" s="71"/>
      <c r="D25" s="97"/>
      <c r="E25" s="97"/>
      <c r="F25" s="32"/>
      <c r="G25" s="74"/>
      <c r="H25" s="19"/>
      <c r="I25" s="22"/>
      <c r="J25" s="23"/>
      <c r="K25" s="24"/>
      <c r="L25" s="25" t="s">
        <v>22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0" t="s">
        <v>406</v>
      </c>
      <c r="C26" s="71"/>
      <c r="D26" s="97"/>
      <c r="E26" s="97"/>
      <c r="F26" s="32"/>
      <c r="G26" s="75"/>
      <c r="H26" s="28"/>
      <c r="J26" s="24"/>
      <c r="K26" s="24"/>
      <c r="L26" s="30"/>
      <c r="M26" s="164" t="s">
        <v>37</v>
      </c>
      <c r="N26" s="164"/>
      <c r="O26" s="164"/>
      <c r="P26" s="164"/>
      <c r="Q26" s="25"/>
      <c r="R26" s="25"/>
      <c r="S26" s="25"/>
      <c r="T26" s="5"/>
    </row>
    <row r="27" spans="1:20" ht="18.75" customHeight="1">
      <c r="A27" s="71"/>
      <c r="B27" s="70"/>
      <c r="C27" s="71"/>
      <c r="D27" s="97"/>
      <c r="E27" s="97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112"/>
      <c r="C28" s="71"/>
      <c r="D28" s="97"/>
      <c r="E28" s="97"/>
      <c r="F28" s="32"/>
      <c r="G28" s="4"/>
      <c r="H28" s="22"/>
      <c r="J28" s="23"/>
      <c r="K28" s="24"/>
      <c r="L28" s="25" t="s">
        <v>22</v>
      </c>
      <c r="M28" s="26"/>
      <c r="N28" s="26"/>
      <c r="O28" s="26"/>
      <c r="P28" s="26"/>
      <c r="Q28" s="165" t="s">
        <v>32</v>
      </c>
      <c r="R28" s="165"/>
      <c r="S28" s="165"/>
      <c r="T28" s="166"/>
    </row>
    <row r="29" spans="1:20" ht="18.75" customHeight="1">
      <c r="A29" s="71"/>
      <c r="B29" s="112"/>
      <c r="C29" s="71"/>
      <c r="D29" s="97"/>
      <c r="E29" s="97"/>
      <c r="F29" s="32"/>
      <c r="G29" s="37"/>
      <c r="H29" s="28"/>
      <c r="J29" s="24"/>
      <c r="K29" s="17"/>
      <c r="L29" s="17"/>
      <c r="M29" s="164" t="s">
        <v>33</v>
      </c>
      <c r="N29" s="164"/>
      <c r="O29" s="164"/>
      <c r="P29" s="164"/>
      <c r="Q29" s="25"/>
      <c r="R29" s="25"/>
      <c r="S29" s="25"/>
      <c r="T29" s="5"/>
    </row>
    <row r="30" spans="1:20" ht="18.75" customHeight="1">
      <c r="A30" s="71"/>
      <c r="B30" s="70"/>
      <c r="C30" s="71"/>
      <c r="D30" s="97"/>
      <c r="E30" s="97"/>
      <c r="F30" s="32"/>
      <c r="G30" s="4"/>
      <c r="H30" s="28"/>
      <c r="I30" s="24"/>
      <c r="K30" s="17"/>
      <c r="S30" s="25"/>
      <c r="T30" s="5"/>
    </row>
    <row r="31" spans="1:20" ht="18.75" customHeight="1">
      <c r="A31" s="93"/>
      <c r="B31" s="57"/>
      <c r="C31" s="93"/>
      <c r="D31" s="98"/>
      <c r="E31" s="98"/>
      <c r="F31" s="68"/>
      <c r="G31" s="37"/>
      <c r="H31" s="38"/>
      <c r="I31" s="38"/>
      <c r="J31" s="38"/>
      <c r="K31" s="38"/>
      <c r="L31" s="38"/>
      <c r="M31" s="192"/>
      <c r="N31" s="192"/>
      <c r="O31" s="192"/>
      <c r="P31" s="33"/>
      <c r="Q31" s="25"/>
      <c r="R31" s="25"/>
      <c r="S31" s="25"/>
      <c r="T31" s="5"/>
    </row>
    <row r="32" spans="1:20" ht="18.75" customHeight="1">
      <c r="A32" s="56"/>
      <c r="B32" s="56" t="s">
        <v>34</v>
      </c>
      <c r="C32" s="56">
        <v>12</v>
      </c>
      <c r="D32" s="56">
        <f>SUM(D7:D31)</f>
        <v>334</v>
      </c>
      <c r="E32" s="99">
        <f>SUM(E8:E31)</f>
        <v>14</v>
      </c>
      <c r="F32" s="60"/>
      <c r="G32" s="7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B1:S1"/>
    <mergeCell ref="B2:S2"/>
    <mergeCell ref="S3:T3"/>
    <mergeCell ref="B3:R3"/>
    <mergeCell ref="F4:F6"/>
    <mergeCell ref="G4:G5"/>
    <mergeCell ref="A4:A6"/>
    <mergeCell ref="B4:B6"/>
    <mergeCell ref="C4:C6"/>
    <mergeCell ref="E4:E6"/>
    <mergeCell ref="D4:D6"/>
    <mergeCell ref="M31:O31"/>
    <mergeCell ref="H7:H21"/>
    <mergeCell ref="Q28:T28"/>
    <mergeCell ref="M26:P26"/>
    <mergeCell ref="M29:P29"/>
    <mergeCell ref="N14:O14"/>
    <mergeCell ref="M7:M21"/>
    <mergeCell ref="Q7:Q21"/>
    <mergeCell ref="N13:O13"/>
  </mergeCells>
  <printOptions horizontalCentered="1"/>
  <pageMargins left="0.08482142857142858" right="0.009895833333333333" top="0.25" bottom="0.18" header="0.25" footer="0.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2017-06-05T12:15:23Z</cp:lastPrinted>
  <dcterms:created xsi:type="dcterms:W3CDTF">1999-01-22T07:38:10Z</dcterms:created>
  <dcterms:modified xsi:type="dcterms:W3CDTF">2017-06-27T04:11:23Z</dcterms:modified>
  <cp:category/>
  <cp:version/>
  <cp:contentType/>
  <cp:contentStatus/>
</cp:coreProperties>
</file>