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8385" windowHeight="4065" tabRatio="895" activeTab="11"/>
  </bookViews>
  <sheets>
    <sheet name="1ชอ.1,2" sheetId="1" r:id="rId1"/>
    <sheet name="1 คอม.1(MEP)" sheetId="2" r:id="rId2"/>
    <sheet name=" 2ชอ.1,2" sheetId="3" r:id="rId3"/>
    <sheet name="2 คอม.1(MEP)" sheetId="4" r:id="rId4"/>
    <sheet name="2 คอม.2" sheetId="5" r:id="rId5"/>
    <sheet name="3 ชอ.1,2" sheetId="6" r:id="rId6"/>
    <sheet name="3 ชอ.3" sheetId="7" state="hidden" r:id="rId7"/>
    <sheet name="3 คอม.1(MEP)" sheetId="8" r:id="rId8"/>
    <sheet name="3 คอม.2" sheetId="9" r:id="rId9"/>
    <sheet name="ส1 อต.1" sheetId="10" r:id="rId10"/>
    <sheet name="ส1 คอม.1,2" sheetId="11" r:id="rId11"/>
    <sheet name="ส1 คอม.3" sheetId="12" r:id="rId12"/>
    <sheet name="ส2 อต.1" sheetId="13" r:id="rId13"/>
    <sheet name="ส2 คอม.1" sheetId="14" r:id="rId14"/>
    <sheet name="ส2 คอม.2" sheetId="15" r:id="rId15"/>
  </sheets>
  <definedNames/>
  <calcPr calcMode="manual" fullCalcOnLoad="1"/>
</workbook>
</file>

<file path=xl/sharedStrings.xml><?xml version="1.0" encoding="utf-8"?>
<sst xmlns="http://schemas.openxmlformats.org/spreadsheetml/2006/main" count="1940" uniqueCount="438">
  <si>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</si>
  <si>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</si>
  <si>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</si>
  <si>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</si>
  <si>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</si>
  <si>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</si>
  <si>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</si>
  <si>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</si>
  <si>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</si>
  <si>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</si>
  <si>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</si>
  <si>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</si>
  <si>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</si>
  <si>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</si>
  <si>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</si>
  <si>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</si>
  <si>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</si>
  <si>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</si>
  <si>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</si>
  <si>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</si>
  <si>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</si>
  <si>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</si>
  <si>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</si>
  <si>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</si>
  <si>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</si>
  <si>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</si>
  <si>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</si>
  <si>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</si>
  <si>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</si>
  <si>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</si>
  <si>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</si>
  <si>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</si>
  <si>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</si>
  <si>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</si>
  <si>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</si>
  <si>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</si>
  <si>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</si>
  <si>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</si>
  <si>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</si>
  <si>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</si>
  <si>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</si>
  <si>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</si>
  <si>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</si>
  <si>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</si>
  <si>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</si>
  <si>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</si>
  <si>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</si>
  <si>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</si>
  <si>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</si>
  <si>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</si>
  <si>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</si>
  <si>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</si>
  <si>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</si>
  <si>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</si>
  <si>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</si>
  <si>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</si>
  <si>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</si>
  <si>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</si>
  <si>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ท</t>
  </si>
  <si>
    <t>(3 ชอ.1,2)</t>
  </si>
  <si>
    <t>( 1 ชอ.1,2)</t>
  </si>
  <si>
    <t>1.หมวดวิชาทักษะชีวิต</t>
  </si>
  <si>
    <t>2000-1201</t>
  </si>
  <si>
    <t>ภาษาอังกฤษในชีวิตจริง 1</t>
  </si>
  <si>
    <t>2000-1401</t>
  </si>
  <si>
    <t>คณิตศาสตร์พื้นฐาน</t>
  </si>
  <si>
    <t>2000-1501</t>
  </si>
  <si>
    <t>หน้าที่พลเมืองและศีลธรรม</t>
  </si>
  <si>
    <t>2000-1607</t>
  </si>
  <si>
    <t>เพศวิถีศึกษา</t>
  </si>
  <si>
    <t>2100-1003</t>
  </si>
  <si>
    <t>งานฝึกฝีมือ 1</t>
  </si>
  <si>
    <t>2.หมวดวิชาทักษะวิชาชีพ</t>
  </si>
  <si>
    <t>2.1 กลุ่มทักษะวิชาชีพพื้นฐาน</t>
  </si>
  <si>
    <t>2001-2001</t>
  </si>
  <si>
    <t>คอมพิวเตอร์และสารสนเทศเพื่องานอาชีพ</t>
  </si>
  <si>
    <t>2.2 กลุ่มทักษะวิชาชีพเฉพาะ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</si>
  <si>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</si>
  <si>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</si>
  <si>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</si>
  <si>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</si>
  <si>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2105-2004</t>
  </si>
  <si>
    <t>เครื่องมือวัดไฟฟ้าและอิเล็กทรอนิกส์</t>
  </si>
  <si>
    <t>2.3 กลุ่มทักษะวิชาชีพเลือก</t>
  </si>
  <si>
    <t>2105-2107</t>
  </si>
  <si>
    <t>เขียนแบบอิเล็กทรอนิกส์ด้วยคอมพิวเตอร์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</si>
  <si>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</si>
  <si>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</si>
  <si>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</si>
  <si>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2100-1006</t>
  </si>
  <si>
    <t>งานไฟฟ้าและอิเล็กทรอนิกส์เบื้องต้น</t>
  </si>
  <si>
    <t>4.กิจกรรมเสริมหลักสูตร</t>
  </si>
  <si>
    <t>2000-2001</t>
  </si>
  <si>
    <t>กิจกรรมลูกเสือวิสามัญ  1</t>
  </si>
  <si>
    <t>รวม</t>
  </si>
  <si>
    <t>2128-1001</t>
  </si>
  <si>
    <t>2128-2002</t>
  </si>
  <si>
    <t>การใช้งานระบบปฏิบัติการ</t>
  </si>
  <si>
    <t>2128-2001</t>
  </si>
  <si>
    <t>ระบบคอมพิวเตอร์และอุปกรณ์</t>
  </si>
  <si>
    <t>2128-2109</t>
  </si>
  <si>
    <t>พื้นฐานการสร้างงานกราฟิกและแอนิเมชัน</t>
  </si>
  <si>
    <t>2128-2117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</si>
  <si>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</si>
  <si>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</si>
  <si>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</si>
  <si>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</si>
  <si>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</si>
  <si>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</si>
  <si>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2100-1005</t>
  </si>
  <si>
    <t>งานเชื่อมและโลหะแผ่นเบื้องต้น</t>
  </si>
  <si>
    <t>2100-1007</t>
  </si>
  <si>
    <t>งานถอดประกอบเครื่องกลเบื้องต้น</t>
  </si>
  <si>
    <t>2001-1003</t>
  </si>
  <si>
    <t>พลังงานและสิ่งแวดล้อม</t>
  </si>
  <si>
    <t>2105-2104</t>
  </si>
  <si>
    <t>วงจรไอซีและการประยุกต์ใช้งาน</t>
  </si>
  <si>
    <t>2105-2109</t>
  </si>
  <si>
    <t>งานบริการคอมพิวเตอร์</t>
  </si>
  <si>
    <t>กิจกรรมองค์การวิชาชีพ 1</t>
  </si>
  <si>
    <t>2000-1205</t>
  </si>
  <si>
    <t>การอ่านสื่อสิ่งพิมพ์ในชีวิตประจำวัน</t>
  </si>
  <si>
    <t>2128-1005</t>
  </si>
  <si>
    <t>วงจรพัลส์และดิจิตอล</t>
  </si>
  <si>
    <t>2128-2011</t>
  </si>
  <si>
    <t>พื้นฐานการสร้างเว็บไซต์</t>
  </si>
  <si>
    <t>2128-2012</t>
  </si>
  <si>
    <t>พื้นฐานเครือข่ายคอมพิวเตอร์</t>
  </si>
  <si>
    <t>2128-2102</t>
  </si>
  <si>
    <t>การซ่อมบำรุงแหล่งจ่ายไฟคอมพิวเตอร์</t>
  </si>
  <si>
    <t>2128-2106</t>
  </si>
  <si>
    <t>เครื่องรับโทรทัศน์และมอนิเตอร์</t>
  </si>
  <si>
    <t>2128-2115</t>
  </si>
  <si>
    <t>พื้นฐานการใช้งานระบบฐานข้อมูลบนเครือข่าย</t>
  </si>
  <si>
    <t>2128-2122</t>
  </si>
  <si>
    <t>ระบบเสียงและระบบภาพ</t>
  </si>
  <si>
    <t>2128-2118</t>
  </si>
  <si>
    <t>ไอซีและการประยุกต์ใช้งาน</t>
  </si>
  <si>
    <t>2000-2003</t>
  </si>
  <si>
    <t>2105-8001</t>
  </si>
  <si>
    <t>2105-5101</t>
  </si>
  <si>
    <t>ปฏิบัติงานช่างอิเล็กทรอนิกส์ 1</t>
  </si>
  <si>
    <t>2105-5102</t>
  </si>
  <si>
    <t>ปฏิบัติงานช่างอิเล็กทรอนิกส์ 2</t>
  </si>
  <si>
    <t>2002-2007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</si>
  <si>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</si>
  <si>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</si>
  <si>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</si>
  <si>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</si>
  <si>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</si>
  <si>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</si>
  <si>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</si>
  <si>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</si>
  <si>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</si>
  <si>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3105-1002</t>
  </si>
  <si>
    <t>3105-2001</t>
  </si>
  <si>
    <t>พัลส์เทคนิค</t>
  </si>
  <si>
    <t>3105-2002</t>
  </si>
  <si>
    <t>ดิจิตอลเทคนิค</t>
  </si>
  <si>
    <t>3105-2005</t>
  </si>
  <si>
    <t>อิเล็กทรอนิกส์อุตสาหกรรม</t>
  </si>
  <si>
    <t>3105-2010</t>
  </si>
  <si>
    <t>การออกแบบวงจรอิเล็กทรอนิกส์ด้วยคอมพิวเตอร์</t>
  </si>
  <si>
    <t>3000-2001</t>
  </si>
  <si>
    <t xml:space="preserve">กิจกรรมองค์การวิชาชีพ 1 </t>
  </si>
  <si>
    <t>5.รายวิชาปรับพื้นฐานวิชาชีพ</t>
  </si>
  <si>
    <t>3000-1205</t>
  </si>
  <si>
    <t>การเรียนภาษาอังกฤษผ่านเว็บไซต์</t>
  </si>
  <si>
    <t>3000-1505</t>
  </si>
  <si>
    <t>การเมืองการปกครองของไทย</t>
  </si>
  <si>
    <t>3105-1003</t>
  </si>
  <si>
    <t>การวิเคราะห์วงจรอิเล็กทรอนิกส์</t>
  </si>
  <si>
    <t>3105-2006</t>
  </si>
  <si>
    <t>เทคนิคเครื่องรับส่งวิทยุ</t>
  </si>
  <si>
    <t>3105-2009</t>
  </si>
  <si>
    <t>3105-2103</t>
  </si>
  <si>
    <t>อิเล็กทรอนิกส์กำลัง</t>
  </si>
  <si>
    <t>3105-9004</t>
  </si>
  <si>
    <t>ระบบเครือข่ายคอมพิวเตอร์</t>
  </si>
  <si>
    <t>3000-2003</t>
  </si>
  <si>
    <t xml:space="preserve">กิจกรรมองค์การวิชาชีพ 3 </t>
  </si>
  <si>
    <t>กิจกรรมองค์การวิชาชีพ 3</t>
  </si>
  <si>
    <t>รายวิชาปรับพื้น</t>
  </si>
  <si>
    <t>3100-0003</t>
  </si>
  <si>
    <t>งานไฟฟ้าและอิเล็กทรอนิกส์</t>
  </si>
  <si>
    <t>3128-0002</t>
  </si>
  <si>
    <t>งานพื้นฐานวงจรอิเล็กทรอนิกส์</t>
  </si>
  <si>
    <t>3128-0004</t>
  </si>
  <si>
    <t>3128-0006</t>
  </si>
  <si>
    <t>พื้นฐานการเขียนโปรแกรมคอมพิวเตอร์</t>
  </si>
  <si>
    <t>3128-0008</t>
  </si>
  <si>
    <t>ระบบฐานข้อมูลเบื้องต้น</t>
  </si>
  <si>
    <t>3000-1406</t>
  </si>
  <si>
    <t>แคลคูลัสพื้นฐาน</t>
  </si>
  <si>
    <t>3001-2001</t>
  </si>
  <si>
    <t>เทคโนโลยีสารสนเทศเพื่อการจัดการอาชีพ</t>
  </si>
  <si>
    <t>3128-1001</t>
  </si>
  <si>
    <t>เทคโนโลยีอิเล็กทรอนิกส์</t>
  </si>
  <si>
    <t>3128-1003</t>
  </si>
  <si>
    <t>โปรแกรมโครงสร้าง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</si>
  <si>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</si>
  <si>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</si>
  <si>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</si>
  <si>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</si>
  <si>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</si>
  <si>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</si>
  <si>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3100-0001</t>
  </si>
  <si>
    <t>งานเทคนิคพื้นฐาน</t>
  </si>
  <si>
    <t>(ส1 อต.1)</t>
  </si>
  <si>
    <t>(นายกรกต  ศรีสันต์)</t>
  </si>
  <si>
    <t>(ส2 คอม.1)</t>
  </si>
  <si>
    <t>(ส2 คอม.2)</t>
  </si>
  <si>
    <t>ตารางเรียน  แผนกวิชาช่างอิเล็กทรอนิกส์  ภาคเรียนที่  1   ปีการศึกษา  2560</t>
  </si>
  <si>
    <t>( 2 ชอ.1,2)</t>
  </si>
  <si>
    <t>2105-2006</t>
  </si>
  <si>
    <t>วงจรพัลส์และสวิตชิง</t>
  </si>
  <si>
    <t>2105-2007</t>
  </si>
  <si>
    <t>วงจรดิจิตอล</t>
  </si>
  <si>
    <t>2000-1206</t>
  </si>
  <si>
    <t>การเขียนในชีวิตประจำวัน</t>
  </si>
  <si>
    <t>2128-2003</t>
  </si>
  <si>
    <t>ไมโครโปรเซสเซอร์</t>
  </si>
  <si>
    <t>2128-2005</t>
  </si>
  <si>
    <t>พื้นฐานการอินเตอร์เฟส</t>
  </si>
  <si>
    <t>2128-2110</t>
  </si>
  <si>
    <t>พื้นฐานการออกแบบและพัฒนาเว็บไซต์</t>
  </si>
  <si>
    <t>2128-2116</t>
  </si>
  <si>
    <t>การใช้งานโปรแกรมระบบเครือข่ายคอมพิวเตอร์</t>
  </si>
  <si>
    <t>2128-2123</t>
  </si>
  <si>
    <t>การตัดต่อเสียงและภาพด้วยคอมพิวเตอร์</t>
  </si>
  <si>
    <t>2128-2108</t>
  </si>
  <si>
    <t>โปรแกรมสำนักงาน</t>
  </si>
  <si>
    <t>2128-2121</t>
  </si>
  <si>
    <t>2000-2005</t>
  </si>
  <si>
    <t>3001-1002</t>
  </si>
  <si>
    <t>3000-1203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</si>
  <si>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</si>
  <si>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</si>
  <si>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</si>
  <si>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</si>
  <si>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</si>
  <si>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</si>
  <si>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</si>
  <si>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3128-2006</t>
  </si>
  <si>
    <t>การออกแบบและพัฒนาเว็บไซต์</t>
  </si>
  <si>
    <t>3128-2113</t>
  </si>
  <si>
    <t>งานบริการคอมพิวเตอร์ฮาร์ดแวร์</t>
  </si>
  <si>
    <t>(ส1 คอม.1,2)</t>
  </si>
  <si>
    <t>(ส1 คอม.3)</t>
  </si>
  <si>
    <t>3128-2007</t>
  </si>
  <si>
    <t>การประยุกต์ใช้โปรแกรมคอมพิวเตอร์กราฟิก</t>
  </si>
  <si>
    <t>3128-2107</t>
  </si>
  <si>
    <t>ไมโครคอนโทรลเลอร์</t>
  </si>
  <si>
    <t>3128-2108</t>
  </si>
  <si>
    <t>โปรแกรมเมเบิลลอจิกคอนโทรล</t>
  </si>
  <si>
    <t>3128-2115</t>
  </si>
  <si>
    <t>วิทยาการก้าวหน้าคอมพิวเตอร์ฮาร์ดแวร์</t>
  </si>
  <si>
    <t>กฎหมายทั่วไปเพื่องานอาชีพ</t>
  </si>
  <si>
    <t>(1 คอม.1 MEP)</t>
  </si>
  <si>
    <t>ครูชฏาภรณ์  เชิงหอม</t>
  </si>
  <si>
    <t>ครูพัฒนา  อินทะยศ</t>
  </si>
  <si>
    <t>ครูพิชัย  เพียซ้าย</t>
  </si>
  <si>
    <t>ครูภัทรลดา  ศรีเชียงสา</t>
  </si>
  <si>
    <t>ครูเกศศักดิ์  จันทะฟอง</t>
  </si>
  <si>
    <t>ครูรณภูมิ  มัฐผา</t>
  </si>
  <si>
    <t>ครูศิริพล  ชุดนอก</t>
  </si>
  <si>
    <t>ครูเอกลักษณ์  แก้วศิริ</t>
  </si>
  <si>
    <t>ครูประจวบ  ลาสิงห์</t>
  </si>
  <si>
    <t>ครูประสิทธิ์  อินทะยศ</t>
  </si>
  <si>
    <t>ครูประจวบ</t>
  </si>
  <si>
    <t>ครูเอกลักษณ์</t>
  </si>
  <si>
    <t>คอม.ชอ</t>
  </si>
  <si>
    <t>ครูภัทรลดา</t>
  </si>
  <si>
    <t>รง.ทพ</t>
  </si>
  <si>
    <t>ครูกรรณิการ์</t>
  </si>
  <si>
    <t>ครูเพชรรัตน์</t>
  </si>
  <si>
    <t>545</t>
  </si>
  <si>
    <t>ครูชฏาภรณ์</t>
  </si>
  <si>
    <t>กิจกรรม</t>
  </si>
  <si>
    <t>ลส.1</t>
  </si>
  <si>
    <t>ครูประสิทธิ์</t>
  </si>
  <si>
    <t>ครูรณภูมิ</t>
  </si>
  <si>
    <t>ครูศิริพล</t>
  </si>
  <si>
    <t>ครูเกศศักดิ์</t>
  </si>
  <si>
    <t>515</t>
  </si>
  <si>
    <t>ครูพิชัย</t>
  </si>
  <si>
    <t>536</t>
  </si>
  <si>
    <t>ครูพัฒนา</t>
  </si>
  <si>
    <t>531</t>
  </si>
  <si>
    <t>ครูจ้าง</t>
  </si>
  <si>
    <t>ครูวรฤทธิ์  คำแก้ว</t>
  </si>
  <si>
    <t>ครูธนิต  สุนา</t>
  </si>
  <si>
    <t>ครูกัมปนาท  ศรัทธาสุข</t>
  </si>
  <si>
    <t>ครูธนิต</t>
  </si>
  <si>
    <t>544</t>
  </si>
  <si>
    <t>ครูสุมมาลย์</t>
  </si>
  <si>
    <t>ครูกัมปนาท</t>
  </si>
  <si>
    <t>ครูวรฤทธิ์</t>
  </si>
  <si>
    <t>ครูสุภาพร  โพธิราช</t>
  </si>
  <si>
    <t>ครูสุปรียา  ประไพพันธ์</t>
  </si>
  <si>
    <t>ครูสุปรียา</t>
  </si>
  <si>
    <t>633</t>
  </si>
  <si>
    <t>ครูสุภาพร</t>
  </si>
  <si>
    <t>533</t>
  </si>
  <si>
    <t>ครูวรรณิดา</t>
  </si>
  <si>
    <t>4210</t>
  </si>
  <si>
    <t>ครูณัฐกร</t>
  </si>
  <si>
    <t>รง.ชช</t>
  </si>
  <si>
    <t>ครูพยมศักดิ์</t>
  </si>
  <si>
    <t>ครูสุพล</t>
  </si>
  <si>
    <t>ครูเกรียงศักดิ์</t>
  </si>
  <si>
    <t>อวท.1</t>
  </si>
  <si>
    <t>ครูสุมนมาลย์</t>
  </si>
  <si>
    <t>534</t>
  </si>
  <si>
    <t>ครูอัญชลีพร</t>
  </si>
  <si>
    <t>ครูกรกต  ศรีสันต์</t>
  </si>
  <si>
    <t>ครูปราโมช  แสงจริยะกุล</t>
  </si>
  <si>
    <t>ครูกรกต</t>
  </si>
  <si>
    <t>ครูปราโมช</t>
  </si>
  <si>
    <t>ครูฉัตรชัย  วิเศษวิสัย</t>
  </si>
  <si>
    <t>สถานประกอบการ</t>
  </si>
  <si>
    <t>ครูฉัตรชัย</t>
  </si>
  <si>
    <t>ครูเกรียงศักดิ์  เลขตะระโก</t>
  </si>
  <si>
    <t>Lab.1</t>
  </si>
  <si>
    <t>ครูปานจันทร์</t>
  </si>
  <si>
    <t>กิจกกรม</t>
  </si>
  <si>
    <t>อวท.3</t>
  </si>
  <si>
    <t>ครูอุราภรณ์  เพียซ้าย</t>
  </si>
  <si>
    <t>ครูเบญจมาศ  โกมลไสย</t>
  </si>
  <si>
    <t>ครูปานจันทร์  ปัญญาสิม</t>
  </si>
  <si>
    <t>ครูอรุณี  พรหมมหาราช</t>
  </si>
  <si>
    <t>Lab.2</t>
  </si>
  <si>
    <t>ครูเบญจมาศ</t>
  </si>
  <si>
    <t>532</t>
  </si>
  <si>
    <t>ครูอุราภรณ์</t>
  </si>
  <si>
    <t>635</t>
  </si>
  <si>
    <t>ครูอรุณี</t>
  </si>
  <si>
    <t>ครูจิตภาณุ</t>
  </si>
  <si>
    <t>ครูชิงชัย  เหล่าหว้าน</t>
  </si>
  <si>
    <t>ครูอุไรรัตน์  สมบัตรไชยยง</t>
  </si>
  <si>
    <t>3105-1001</t>
  </si>
  <si>
    <t>รง.ทพ.</t>
  </si>
  <si>
    <t>ครูสำราญ</t>
  </si>
  <si>
    <t>ครูเกียรติศักดิ์</t>
  </si>
  <si>
    <t>ครูอุไรรัตน์</t>
  </si>
  <si>
    <t>คอม.ชอ.</t>
  </si>
  <si>
    <t>512</t>
  </si>
  <si>
    <t>ครูชิงชัย</t>
  </si>
  <si>
    <t>ครูนัยนา  ราชแก้ว</t>
  </si>
  <si>
    <t>ครูนัยนา</t>
  </si>
  <si>
    <t>salc</t>
  </si>
  <si>
    <t>ครูสิริวรรณ  กริอุณะ</t>
  </si>
  <si>
    <t>ครูกัมปนาท ศรัทธาสุข</t>
  </si>
  <si>
    <t>ครูประสิทธิ์ อินทะยศ</t>
  </si>
  <si>
    <t>ครูกรกต ศรีสันต์</t>
  </si>
  <si>
    <t>กฏหมายทั่วไปเกี่ยวกับงานอาชีพ</t>
  </si>
  <si>
    <t>ห้องสมุด</t>
  </si>
  <si>
    <t>ครูสมลักษณ์  แสงนาค</t>
  </si>
  <si>
    <t>ครูสมลักษณ์</t>
  </si>
  <si>
    <t>ครูสิริวรรณ</t>
  </si>
  <si>
    <t>ครูรณภูมิ มัฐผา</t>
  </si>
  <si>
    <t>2128-1003</t>
  </si>
  <si>
    <t xml:space="preserve">ครูปราโมช </t>
  </si>
  <si>
    <t>(1)ครูประสิทธิ์ อินทะยศ (2)ครูฉัตรชัย วิเศษวิสัย</t>
  </si>
  <si>
    <t>โครงงาน ชอ.</t>
  </si>
  <si>
    <t>4402</t>
  </si>
  <si>
    <t>4415</t>
  </si>
  <si>
    <t>4304</t>
  </si>
  <si>
    <t>4412</t>
  </si>
  <si>
    <t>4409</t>
  </si>
  <si>
    <t>4414</t>
  </si>
  <si>
    <t>4306</t>
  </si>
  <si>
    <t>4403</t>
  </si>
  <si>
    <t>4408</t>
  </si>
  <si>
    <t>4303</t>
  </si>
  <si>
    <t>4308</t>
  </si>
  <si>
    <t>4404</t>
  </si>
  <si>
    <t>4407</t>
  </si>
  <si>
    <t>คอม ชอ.</t>
  </si>
  <si>
    <t>4305</t>
  </si>
  <si>
    <t>ครูอัญชลีพร  สารวงษ์</t>
  </si>
  <si>
    <t>ครูจิตภาณุ  นาคเสน</t>
  </si>
  <si>
    <t>ครูจิตภาณุ นาคเสน</t>
  </si>
  <si>
    <t>(1)ครูกรรณิการ์ จันทะฟอง (2)ครูเพชรรัตน์ วงษ์มีมา</t>
  </si>
  <si>
    <t>(1)</t>
  </si>
  <si>
    <t>(2)</t>
  </si>
  <si>
    <t>ครูสุมนมาลย์  จันทร์รักษ์</t>
  </si>
  <si>
    <t>(1)ครูพยมศักดิ์ ปักคำวงษ์สังข์ (2)ครูสุพล บุตรปาน</t>
  </si>
  <si>
    <t>(1)ครูจิตภาณุ นาคเสน (2)ครูเกรียงศักดิ์ เลขตะระโก</t>
  </si>
  <si>
    <t>ครูวรรณิดา  ผิลาออน</t>
  </si>
  <si>
    <t>สป.ที่ 1-9 กลุ่ม 1 ฝึกงาน</t>
  </si>
  <si>
    <t>สป.ที่ 10-18 กลุ่ม 2 ฝึกงาน</t>
  </si>
  <si>
    <t>(1)ครูฉัตรชัย วิเศษวิสัย (2)ครูประสิทธิ์ อินทะยศ</t>
  </si>
  <si>
    <t>4412 (1)</t>
  </si>
  <si>
    <t>4308 (2)</t>
  </si>
  <si>
    <t>4308 (1)</t>
  </si>
  <si>
    <t>4407 (2)</t>
  </si>
  <si>
    <t>(1)ครูสำราญ เสนานุช (2)ครูเกียรติศักดิ์ สุขทองสา</t>
  </si>
  <si>
    <t>(1)ครูกัมปนาท ศรัทธาสุข (2)ครูประจวบ ลาสิงห์</t>
  </si>
  <si>
    <t>(1)ครูศิริพล ชุดนอก (2)ครูประสิทธิ์ อินทะยศ</t>
  </si>
  <si>
    <t>(1)ครูจิตภาณุ นาคเสน (2)ครูกรกต ศรีสันต์</t>
  </si>
  <si>
    <t>(1)ครูวรฤทธิ์ คำแก้ว (2)ครูจิตภาณุ นาคเสน</t>
  </si>
  <si>
    <t>546</t>
  </si>
  <si>
    <t>ครูธีระพงษ์</t>
  </si>
  <si>
    <t>(1)ครูณัฐกร จันทร์สว่าง (2)ครูธีระพงษ์ สารวงษ์</t>
  </si>
  <si>
    <t xml:space="preserve"> (1)ครูประสิทธิ์</t>
  </si>
  <si>
    <t xml:space="preserve"> (2)ครูฉัตรชัย</t>
  </si>
  <si>
    <t>(2 คอม.1 MEP)</t>
  </si>
  <si>
    <t>(2 คอม.2)</t>
  </si>
  <si>
    <t xml:space="preserve">ครูเกศศักดิ์ จันทะฟอง </t>
  </si>
  <si>
    <t>ครูสุปรียา ประไพพันธ์</t>
  </si>
  <si>
    <t>4302</t>
  </si>
  <si>
    <t>(3 คอม.1 MEP)</t>
  </si>
  <si>
    <t>(3 คอม.2)</t>
  </si>
  <si>
    <t>โครงงานขอ.</t>
  </si>
  <si>
    <t>ครูฉัตรชัย วิเศษวิสัย</t>
  </si>
  <si>
    <t>โครงงานชอ.</t>
  </si>
  <si>
    <t>จำนวนชั่วโมงเรียน X 2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</si>
  <si>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 46    คน   </t>
  </si>
  <si>
    <t xml:space="preserve">                    ระดับ ปวช. ปีที่ 1 กลุ่ม 1  สาขาวิชาไฟฟ้าและอิเล็กทรอนิกส์  สาขางานเทคนิคคอมพิวเตอร์   ระบบปกติ  จำนวนนักเรียน   20  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</si>
  <si>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32    คน   </t>
  </si>
  <si>
    <t xml:space="preserve">                    ระดับ ปวช. ปีที่ 2 กลุ่ม 1,2  สาขาวิชาเทคนิคคอมพิวเตอร์  สาขางานเทคนิคคอมพิวเตอร์   ระบบปกติ  จำนวนนักเรียน    18   คน   </t>
  </si>
  <si>
    <t xml:space="preserve">                    ระดับ ปวช. ปีที่ 2 กลุ่ม 1,2  สาขาวิชาเทคนิคคอมพิวเตอร์  สาขางานเทคนิคคอมพิวเตอร์   ระบบปกติ  จำนวนนักเรียน   12  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</si>
  <si>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39    คน   </t>
  </si>
  <si>
    <t xml:space="preserve">                    ระดับ ปวช. ปีที่ 3 กลุ่ม 1,2  สาขาวิชาเทคนิคคอมพิวเตอร์  สาขางานเทคนิคคอมพิวเตอร์   ระบบปกติ  จำนวนนักเรียน   17    คน   </t>
  </si>
  <si>
    <t xml:space="preserve">                    ระดับ ปวช. ปีที่ 3 กลุ่ม 1,2  สาขาวิชาเทคนิคคอมพิวเตอร์  สาขางานเทคนิคคอมพิวเตอร์   ระบบปกติ  จำนวนนักเรียน    11   คน   </t>
  </si>
  <si>
    <t xml:space="preserve">                    ระดับ ปวส. ปีที่ 1 กลุ่ม 1  สาขาวิชาช่างอิเล็กทรอนิกส์  สาขางานอิเล็กทรอนิกส์อุตสาหกรรม   ระบบปกติ  จำนวนนักเรียน     18   คน   </t>
  </si>
  <si>
    <t xml:space="preserve">                    ระดับ ปวส. ปีที่ 1 พื้นความรู้ ม.6 กลุ่ม 1,2  สาขาวิชาเทคโนโลยีคอมพิวเตอร์  สาขางานคอมพิวเตอร์ฮาร์ดแวร์   ระบบปกติ  จำนวนนักเรียน   29    คน   </t>
  </si>
  <si>
    <t xml:space="preserve">                    ระดับ ปวส. ปีที่ 1 พื้นความรู้ ปวช. กลุ่ม 3  สาขาวิชาเทคโนโลยีคอมพิวเตอร์  สาขางานคอมพิวเตอร์ฮาร์ดแวร์   ระบบปกติ  จำนวนนักเรียน    14   คน   </t>
  </si>
  <si>
    <t xml:space="preserve">                    ระดับ ปวส. ปีที่ 2 พื้นความรู้ ปวช.  กลุ่ม 1   สาขาวิชาช่างอิเล็กทรอนิกส์  สาขางานอิเล็กทรอนิกส์อุตสาหกรรม  ระบบปกติ  จำนวนนักเรียน     19    คน   </t>
  </si>
  <si>
    <t xml:space="preserve">                    ระดับ ปวส. ปีที่ 2 พื้นความรู้ ม.6  กลุ่ม 1  สาขาวิชาเทคโนโลยีคอมพิวเตอร์  สาขางานคอมพิวเตอร์ฮาร์ดแวร์   ระบบปกติ  จำนวนนักเรียน    18    คน   </t>
  </si>
  <si>
    <t xml:space="preserve">                    ระดับ ปวส. ปีที่ 2 พื้นความรู้ ปวช.  กลุ่ม 2  สาขาวิชาเทคโนโลยีคอมพิวเตอร์  สาขางานคอมพิวเตอร์ฮาร์ดแวร์   ระบบปกติ  จำนวนนักเรียน     10   คน   </t>
  </si>
  <si>
    <t>ครูจรัสศรี  แก้วอาสา</t>
  </si>
  <si>
    <t>ครูจรัสศรี</t>
  </si>
  <si>
    <t>คอม 2</t>
  </si>
  <si>
    <t>824</t>
  </si>
  <si>
    <t>ครูอรนภา  ทำทิพย์</t>
  </si>
  <si>
    <t>ครูอรนภา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</si>
</sst>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8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8" fillId="0" borderId="39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6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center" shrinkToFit="1"/>
    </xf>
    <xf numFmtId="0" fontId="7" fillId="0" borderId="22" xfId="0" applyFont="1" applyBorder="1" applyAlignment="1">
      <alignment horizontal="left" shrinkToFit="1"/>
    </xf>
    <xf numFmtId="0" fontId="6" fillId="0" borderId="39" xfId="0" applyFont="1" applyBorder="1" applyAlignment="1">
      <alignment horizontal="left" vertical="center" shrinkToFit="1"/>
    </xf>
    <xf numFmtId="0" fontId="7" fillId="0" borderId="35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center" shrinkToFit="1"/>
    </xf>
    <xf numFmtId="0" fontId="7" fillId="0" borderId="22" xfId="0" applyFont="1" applyBorder="1" applyAlignment="1" quotePrefix="1">
      <alignment horizont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1" xfId="0" applyFont="1" applyBorder="1" applyAlignment="1">
      <alignment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shrinkToFit="1"/>
    </xf>
    <xf numFmtId="0" fontId="8" fillId="0" borderId="37" xfId="0" applyFont="1" applyBorder="1" applyAlignment="1">
      <alignment horizontal="left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8" fillId="0" borderId="22" xfId="44" applyFont="1" applyBorder="1" applyAlignment="1">
      <alignment horizontal="center" vertical="center" shrinkToFit="1"/>
      <protection/>
    </xf>
    <xf numFmtId="0" fontId="8" fillId="0" borderId="21" xfId="44" applyFont="1" applyBorder="1" applyAlignment="1">
      <alignment shrinkToFit="1"/>
      <protection/>
    </xf>
    <xf numFmtId="0" fontId="8" fillId="0" borderId="35" xfId="44" applyFont="1" applyBorder="1" applyAlignment="1">
      <alignment horizontal="center" vertical="center" shrinkToFit="1"/>
      <protection/>
    </xf>
    <xf numFmtId="0" fontId="8" fillId="0" borderId="22" xfId="44" applyFont="1" applyBorder="1" applyAlignment="1">
      <alignment shrinkToFit="1"/>
      <protection/>
    </xf>
    <xf numFmtId="0" fontId="13" fillId="0" borderId="22" xfId="44" applyFont="1" applyBorder="1" applyAlignment="1">
      <alignment horizontal="center" vertical="center" shrinkToFit="1"/>
      <protection/>
    </xf>
    <xf numFmtId="0" fontId="13" fillId="0" borderId="22" xfId="44" applyFont="1" applyBorder="1" applyAlignment="1">
      <alignment horizontal="center" shrinkToFit="1"/>
      <protection/>
    </xf>
    <xf numFmtId="49" fontId="5" fillId="0" borderId="0" xfId="0" applyNumberFormat="1" applyFont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9" xfId="0" applyNumberFormat="1" applyFont="1" applyFill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20" xfId="0" applyNumberFormat="1" applyFont="1" applyFill="1" applyBorder="1" applyAlignment="1">
      <alignment horizontal="center" vertical="center" textRotation="90" shrinkToFit="1"/>
    </xf>
    <xf numFmtId="49" fontId="10" fillId="0" borderId="29" xfId="0" applyNumberFormat="1" applyFont="1" applyFill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7" fillId="0" borderId="37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textRotation="90" shrinkToFit="1"/>
    </xf>
    <xf numFmtId="49" fontId="9" fillId="33" borderId="0" xfId="0" applyNumberFormat="1" applyFont="1" applyFill="1" applyBorder="1" applyAlignment="1">
      <alignment horizontal="center" vertical="center" textRotation="9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11</xdr:col>
      <xdr:colOff>457200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62525" y="17811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143750" y="17811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11</xdr:col>
      <xdr:colOff>457200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62525" y="24955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342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447675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953000" y="3209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447675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39243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5429250" y="46577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457200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3924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1342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839200" y="25050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839200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839200" y="46386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086725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8086725" y="4648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476250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8101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476250</xdr:colOff>
      <xdr:row>19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913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14</xdr:col>
      <xdr:colOff>476250</xdr:colOff>
      <xdr:row>16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9135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15</xdr:col>
      <xdr:colOff>476250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4676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11</xdr:col>
      <xdr:colOff>476250</xdr:colOff>
      <xdr:row>7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7626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428625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5286375" y="320992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95250</xdr:rowOff>
    </xdr:from>
    <xdr:to>
      <xdr:col>10</xdr:col>
      <xdr:colOff>447675</xdr:colOff>
      <xdr:row>19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829175" y="461962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810125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13</xdr:col>
      <xdr:colOff>476250</xdr:colOff>
      <xdr:row>7</xdr:row>
      <xdr:rowOff>95250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991350" y="17621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476250</xdr:colOff>
      <xdr:row>10</xdr:row>
      <xdr:rowOff>104775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699135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476250</xdr:colOff>
      <xdr:row>10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6963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476250</xdr:colOff>
      <xdr:row>19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238875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810125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88392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3190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9055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19</xdr:col>
      <xdr:colOff>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88392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086725" y="17716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381750" y="25146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086725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086725" y="4648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428625</xdr:colOff>
      <xdr:row>7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177165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428625</xdr:colOff>
      <xdr:row>10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7134225" y="250507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428625</xdr:colOff>
      <xdr:row>13</xdr:row>
      <xdr:rowOff>123825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8839200" y="321945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428625</xdr:colOff>
      <xdr:row>16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8839200" y="393382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476250</xdr:colOff>
      <xdr:row>10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476250</xdr:colOff>
      <xdr:row>10</xdr:row>
      <xdr:rowOff>95250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476250</xdr:colOff>
      <xdr:row>10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17621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134225" y="3924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34225" y="46291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447675</xdr:colOff>
      <xdr:row>13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1908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447675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39243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447675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46386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476250</xdr:colOff>
      <xdr:row>7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381750" y="17621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13</xdr:col>
      <xdr:colOff>476250</xdr:colOff>
      <xdr:row>7</xdr:row>
      <xdr:rowOff>95250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7134225" y="17621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476250</xdr:colOff>
      <xdr:row>10</xdr:row>
      <xdr:rowOff>104775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883920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08672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476250</xdr:colOff>
      <xdr:row>16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8839200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15</xdr:col>
      <xdr:colOff>476250</xdr:colOff>
      <xdr:row>10</xdr:row>
      <xdr:rowOff>104775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80867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14</xdr:col>
      <xdr:colOff>476250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247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476250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97205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05500" y="39243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9</xdr:col>
      <xdr:colOff>476250</xdr:colOff>
      <xdr:row>19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720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46482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14</xdr:col>
      <xdr:colOff>476250</xdr:colOff>
      <xdr:row>19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24700" y="46196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72050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428625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72050" y="320040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476250</xdr:colOff>
      <xdr:row>13</xdr:row>
      <xdr:rowOff>104775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8077200" y="32004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476250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24700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447675</xdr:colOff>
      <xdr:row>10</xdr:row>
      <xdr:rowOff>123825</xdr:rowOff>
    </xdr:from>
    <xdr:to>
      <xdr:col>11</xdr:col>
      <xdr:colOff>447675</xdr:colOff>
      <xdr:row>10</xdr:row>
      <xdr:rowOff>123825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6372225" y="25050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10</xdr:row>
      <xdr:rowOff>123825</xdr:rowOff>
    </xdr:from>
    <xdr:to>
      <xdr:col>15</xdr:col>
      <xdr:colOff>466725</xdr:colOff>
      <xdr:row>10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067675" y="25050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476250</xdr:colOff>
      <xdr:row>10</xdr:row>
      <xdr:rowOff>104775</xdr:rowOff>
    </xdr:to>
    <xdr:sp>
      <xdr:nvSpPr>
        <xdr:cNvPr id="15" name="ลูกศรเชื่อมต่อแบบตรง 13"/>
        <xdr:cNvSpPr>
          <a:spLocks/>
        </xdr:cNvSpPr>
      </xdr:nvSpPr>
      <xdr:spPr>
        <a:xfrm>
          <a:off x="882967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476250</xdr:colOff>
      <xdr:row>19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88392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476250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18</xdr:col>
      <xdr:colOff>476250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88392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9</xdr:col>
      <xdr:colOff>476250</xdr:colOff>
      <xdr:row>13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11</xdr:col>
      <xdr:colOff>476250</xdr:colOff>
      <xdr:row>13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17716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17811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123825</xdr:rowOff>
    </xdr:from>
    <xdr:to>
      <xdr:col>11</xdr:col>
      <xdr:colOff>457200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81575" y="25050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114300</xdr:rowOff>
    </xdr:from>
    <xdr:to>
      <xdr:col>11</xdr:col>
      <xdr:colOff>457200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81575" y="3924300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114300</xdr:rowOff>
    </xdr:from>
    <xdr:to>
      <xdr:col>11</xdr:col>
      <xdr:colOff>457200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81575" y="4638675"/>
          <a:ext cx="1857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476250</xdr:colOff>
      <xdr:row>10</xdr:row>
      <xdr:rowOff>123825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839200" y="25050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476250</xdr:colOff>
      <xdr:row>13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17</xdr:col>
      <xdr:colOff>476250</xdr:colOff>
      <xdr:row>13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8839200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476250</xdr:colOff>
      <xdr:row>19</xdr:row>
      <xdr:rowOff>104775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7134225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15</xdr:col>
      <xdr:colOff>476250</xdr:colOff>
      <xdr:row>19</xdr:row>
      <xdr:rowOff>114300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8086725" y="46386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476250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88392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18</xdr:col>
      <xdr:colOff>476250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88392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39338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476250</xdr:colOff>
      <xdr:row>19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24860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466725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4629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95250</xdr:rowOff>
    </xdr:from>
    <xdr:to>
      <xdr:col>17</xdr:col>
      <xdr:colOff>476250</xdr:colOff>
      <xdr:row>10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839200" y="24765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8086725" y="17907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8672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476250</xdr:colOff>
      <xdr:row>10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6" name="ลูกศรเชื่อมต่อแบบตรง 15"/>
        <xdr:cNvSpPr>
          <a:spLocks/>
        </xdr:cNvSpPr>
      </xdr:nvSpPr>
      <xdr:spPr>
        <a:xfrm>
          <a:off x="8086725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18</xdr:col>
      <xdr:colOff>0</xdr:colOff>
      <xdr:row>19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457200</xdr:colOff>
      <xdr:row>16</xdr:row>
      <xdr:rowOff>114300</xdr:rowOff>
    </xdr:to>
    <xdr:sp>
      <xdr:nvSpPr>
        <xdr:cNvPr id="18" name="ลูกศรเชื่อมต่อแบบตรง 15"/>
        <xdr:cNvSpPr>
          <a:spLocks/>
        </xdr:cNvSpPr>
      </xdr:nvSpPr>
      <xdr:spPr>
        <a:xfrm>
          <a:off x="590550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20</xdr:col>
      <xdr:colOff>0</xdr:colOff>
      <xdr:row>10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931545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610475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6104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8392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381750" y="17907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086725" y="17716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18</xdr:col>
      <xdr:colOff>0</xdr:colOff>
      <xdr:row>7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839200" y="17716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839200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34225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7134225" y="46196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4648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457200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7134225" y="24860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8839200" y="32194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9530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447675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4953000" y="17716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447675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3209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447675</xdr:colOff>
      <xdr:row>16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39433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447675</xdr:colOff>
      <xdr:row>19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953000" y="4648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95250</xdr:rowOff>
    </xdr:from>
    <xdr:to>
      <xdr:col>15</xdr:col>
      <xdr:colOff>466725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7143750" y="17621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457200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34225" y="39243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457200</xdr:colOff>
      <xdr:row>19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34225" y="46291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88392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18</xdr:col>
      <xdr:colOff>0</xdr:colOff>
      <xdr:row>13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839200" y="32004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839200" y="39243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08672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476250</xdr:colOff>
      <xdr:row>19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88392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476250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18</xdr:col>
      <xdr:colOff>476250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83920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476250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60095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18</xdr:col>
      <xdr:colOff>476250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8392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11</xdr:col>
      <xdr:colOff>476250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9055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476250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19</xdr:col>
      <xdr:colOff>447675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8839200" y="39147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14</xdr:col>
      <xdr:colOff>476250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476250</xdr:colOff>
      <xdr:row>19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7134225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476250</xdr:colOff>
      <xdr:row>10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88392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476250</xdr:colOff>
      <xdr:row>10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1342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80772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476250</xdr:colOff>
      <xdr:row>13</xdr:row>
      <xdr:rowOff>95250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80867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95250</xdr:rowOff>
    </xdr:from>
    <xdr:to>
      <xdr:col>11</xdr:col>
      <xdr:colOff>466725</xdr:colOff>
      <xdr:row>13</xdr:row>
      <xdr:rowOff>95250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63722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>
          <a:off x="8077200" y="39147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476250</xdr:colOff>
      <xdr:row>19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88392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476250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476250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18</xdr:col>
      <xdr:colOff>476250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883920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476250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60095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18</xdr:col>
      <xdr:colOff>476250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8392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11</xdr:col>
      <xdr:colOff>476250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9055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476250</xdr:colOff>
      <xdr:row>19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19</xdr:col>
      <xdr:colOff>447675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8839200" y="39147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14</xdr:col>
      <xdr:colOff>476250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476250</xdr:colOff>
      <xdr:row>19</xdr:row>
      <xdr:rowOff>104775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7134225" y="46291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476250</xdr:colOff>
      <xdr:row>10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88392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476250</xdr:colOff>
      <xdr:row>10</xdr:row>
      <xdr:rowOff>104775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1342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80772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476250</xdr:colOff>
      <xdr:row>13</xdr:row>
      <xdr:rowOff>95250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80867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95250</xdr:rowOff>
    </xdr:from>
    <xdr:to>
      <xdr:col>11</xdr:col>
      <xdr:colOff>466725</xdr:colOff>
      <xdr:row>13</xdr:row>
      <xdr:rowOff>95250</xdr:rowOff>
    </xdr:to>
    <xdr:sp>
      <xdr:nvSpPr>
        <xdr:cNvPr id="19" name="ลูกศรเชื่อมต่อแบบตรง 23"/>
        <xdr:cNvSpPr>
          <a:spLocks/>
        </xdr:cNvSpPr>
      </xdr:nvSpPr>
      <xdr:spPr>
        <a:xfrm>
          <a:off x="6372225" y="31908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20" name="ลูกศรเชื่อมต่อแบบตรง 24"/>
        <xdr:cNvSpPr>
          <a:spLocks/>
        </xdr:cNvSpPr>
      </xdr:nvSpPr>
      <xdr:spPr>
        <a:xfrm>
          <a:off x="8077200" y="39147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6962775" y="25146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627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696277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91527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123825</xdr:rowOff>
    </xdr:from>
    <xdr:to>
      <xdr:col>11</xdr:col>
      <xdr:colOff>457200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791075" y="25050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447675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781550" y="32099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447675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781550" y="39243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447675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781550" y="46482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055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93154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95250</xdr:rowOff>
    </xdr:from>
    <xdr:to>
      <xdr:col>16</xdr:col>
      <xdr:colOff>0</xdr:colOff>
      <xdr:row>10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610475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457200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53275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438150</xdr:colOff>
      <xdr:row>16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839200" y="39433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438150</xdr:colOff>
      <xdr:row>19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4657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3920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71342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883920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8086725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88392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59055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0550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93154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95250</xdr:rowOff>
    </xdr:from>
    <xdr:to>
      <xdr:col>16</xdr:col>
      <xdr:colOff>0</xdr:colOff>
      <xdr:row>10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610475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457200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153275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438150</xdr:colOff>
      <xdr:row>16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839200" y="39433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438150</xdr:colOff>
      <xdr:row>19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46577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18</xdr:col>
      <xdr:colOff>0</xdr:colOff>
      <xdr:row>7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3920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7134225" y="2486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086725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8839200" y="32289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8086725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88392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6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60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81" t="s">
        <v>4</v>
      </c>
      <c r="F4" s="181" t="s">
        <v>32</v>
      </c>
      <c r="G4" s="181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82"/>
      <c r="F5" s="182"/>
      <c r="G5" s="183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83"/>
      <c r="F6" s="183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 t="s">
        <v>89</v>
      </c>
      <c r="J7" s="100" t="s">
        <v>367</v>
      </c>
      <c r="K7" s="11" t="s">
        <v>384</v>
      </c>
      <c r="L7" s="10" t="s">
        <v>269</v>
      </c>
      <c r="M7" s="194" t="s">
        <v>31</v>
      </c>
      <c r="N7" s="100" t="s">
        <v>74</v>
      </c>
      <c r="O7" s="100"/>
      <c r="P7" s="10"/>
      <c r="Q7" s="197" t="s">
        <v>29</v>
      </c>
      <c r="R7" s="10"/>
      <c r="S7" s="43"/>
      <c r="T7" s="45"/>
    </row>
    <row r="8" spans="1:20" ht="18.75" customHeight="1">
      <c r="A8" s="133" t="s">
        <v>62</v>
      </c>
      <c r="B8" s="132" t="s">
        <v>63</v>
      </c>
      <c r="C8" s="133">
        <v>2</v>
      </c>
      <c r="D8" s="133">
        <v>0</v>
      </c>
      <c r="E8" s="133">
        <v>2</v>
      </c>
      <c r="F8" s="1" t="s">
        <v>259</v>
      </c>
      <c r="G8" s="46" t="s">
        <v>5</v>
      </c>
      <c r="H8" s="192"/>
      <c r="I8" s="109"/>
      <c r="J8" s="109"/>
      <c r="K8" s="24"/>
      <c r="L8" s="110"/>
      <c r="M8" s="195"/>
      <c r="N8" s="109"/>
      <c r="O8" s="109"/>
      <c r="P8" s="110"/>
      <c r="Q8" s="198"/>
      <c r="R8" s="109"/>
      <c r="S8" s="47"/>
      <c r="T8" s="48"/>
    </row>
    <row r="9" spans="1:20" ht="18.75" customHeight="1">
      <c r="A9" s="133" t="s">
        <v>64</v>
      </c>
      <c r="B9" s="132" t="s">
        <v>65</v>
      </c>
      <c r="C9" s="133">
        <v>2</v>
      </c>
      <c r="D9" s="133">
        <v>0</v>
      </c>
      <c r="E9" s="133">
        <v>2</v>
      </c>
      <c r="F9" s="1" t="s">
        <v>260</v>
      </c>
      <c r="G9" s="49"/>
      <c r="H9" s="192"/>
      <c r="I9" s="101" t="s">
        <v>84</v>
      </c>
      <c r="J9" s="101" t="s">
        <v>371</v>
      </c>
      <c r="K9" s="111" t="s">
        <v>385</v>
      </c>
      <c r="L9" s="15" t="s">
        <v>270</v>
      </c>
      <c r="M9" s="195"/>
      <c r="N9" s="109" t="s">
        <v>271</v>
      </c>
      <c r="O9" s="101"/>
      <c r="P9" s="15" t="s">
        <v>272</v>
      </c>
      <c r="Q9" s="198"/>
      <c r="R9" s="109"/>
      <c r="S9" s="50"/>
      <c r="T9" s="52"/>
    </row>
    <row r="10" spans="1:20" ht="18.75" customHeight="1">
      <c r="A10" s="133" t="s">
        <v>66</v>
      </c>
      <c r="B10" s="132" t="s">
        <v>67</v>
      </c>
      <c r="C10" s="133">
        <v>2</v>
      </c>
      <c r="D10" s="133">
        <v>0</v>
      </c>
      <c r="E10" s="133">
        <v>2</v>
      </c>
      <c r="F10" s="1" t="s">
        <v>289</v>
      </c>
      <c r="G10" s="53"/>
      <c r="H10" s="192"/>
      <c r="I10" s="100" t="s">
        <v>70</v>
      </c>
      <c r="J10" s="100"/>
      <c r="K10" s="100"/>
      <c r="L10" s="100"/>
      <c r="M10" s="195"/>
      <c r="N10" s="10" t="s">
        <v>384</v>
      </c>
      <c r="O10" s="100" t="s">
        <v>274</v>
      </c>
      <c r="P10" s="43" t="s">
        <v>62</v>
      </c>
      <c r="Q10" s="198"/>
      <c r="R10" s="43"/>
      <c r="S10" s="43"/>
      <c r="T10" s="45"/>
    </row>
    <row r="11" spans="1:20" ht="18.75" customHeight="1">
      <c r="A11" s="133" t="s">
        <v>68</v>
      </c>
      <c r="B11" s="132" t="s">
        <v>69</v>
      </c>
      <c r="C11" s="133">
        <v>1</v>
      </c>
      <c r="D11" s="133">
        <v>0</v>
      </c>
      <c r="E11" s="133">
        <v>1</v>
      </c>
      <c r="F11" s="1" t="s">
        <v>261</v>
      </c>
      <c r="G11" s="46" t="s">
        <v>6</v>
      </c>
      <c r="H11" s="192"/>
      <c r="I11" s="109"/>
      <c r="J11" s="109"/>
      <c r="K11" s="109"/>
      <c r="L11" s="109"/>
      <c r="M11" s="195"/>
      <c r="N11" s="110"/>
      <c r="O11" s="109"/>
      <c r="P11" s="47"/>
      <c r="Q11" s="198"/>
      <c r="R11" s="47"/>
      <c r="S11" s="47"/>
      <c r="T11" s="48"/>
    </row>
    <row r="12" spans="1:20" ht="18.75" customHeight="1" thickBot="1">
      <c r="A12" s="147" t="s">
        <v>70</v>
      </c>
      <c r="B12" s="103" t="s">
        <v>71</v>
      </c>
      <c r="C12" s="147">
        <v>0</v>
      </c>
      <c r="D12" s="147">
        <v>6</v>
      </c>
      <c r="E12" s="147">
        <v>2</v>
      </c>
      <c r="F12" s="1" t="s">
        <v>383</v>
      </c>
      <c r="G12" s="49"/>
      <c r="H12" s="192"/>
      <c r="I12" s="101" t="s">
        <v>273</v>
      </c>
      <c r="J12" s="101"/>
      <c r="K12" s="101"/>
      <c r="L12" s="101"/>
      <c r="M12" s="195"/>
      <c r="N12" s="118" t="s">
        <v>385</v>
      </c>
      <c r="O12" s="101" t="s">
        <v>275</v>
      </c>
      <c r="P12" s="50" t="s">
        <v>276</v>
      </c>
      <c r="Q12" s="198"/>
      <c r="R12" s="50" t="s">
        <v>277</v>
      </c>
      <c r="S12" s="50"/>
      <c r="T12" s="52"/>
    </row>
    <row r="13" spans="1:20" ht="18.75" customHeight="1">
      <c r="A13" s="132"/>
      <c r="B13" s="132" t="s">
        <v>72</v>
      </c>
      <c r="C13" s="133"/>
      <c r="D13" s="133"/>
      <c r="E13" s="133"/>
      <c r="F13" s="1"/>
      <c r="G13" s="53"/>
      <c r="H13" s="192"/>
      <c r="I13" s="100" t="s">
        <v>84</v>
      </c>
      <c r="J13" s="100" t="s">
        <v>371</v>
      </c>
      <c r="K13" s="11" t="s">
        <v>384</v>
      </c>
      <c r="L13" s="43" t="s">
        <v>270</v>
      </c>
      <c r="M13" s="195"/>
      <c r="N13" s="200" t="s">
        <v>278</v>
      </c>
      <c r="O13" s="201"/>
      <c r="P13" s="43"/>
      <c r="Q13" s="198"/>
      <c r="R13" s="43"/>
      <c r="S13" s="43"/>
      <c r="T13" s="45"/>
    </row>
    <row r="14" spans="1:20" ht="18.75" customHeight="1">
      <c r="A14" s="132"/>
      <c r="B14" s="132" t="s">
        <v>73</v>
      </c>
      <c r="C14" s="133"/>
      <c r="D14" s="133"/>
      <c r="E14" s="133"/>
      <c r="F14" s="1"/>
      <c r="G14" s="46" t="s">
        <v>7</v>
      </c>
      <c r="H14" s="192"/>
      <c r="I14" s="109"/>
      <c r="J14" s="109"/>
      <c r="K14" s="24"/>
      <c r="L14" s="47"/>
      <c r="M14" s="195"/>
      <c r="N14" s="202" t="s">
        <v>92</v>
      </c>
      <c r="O14" s="203"/>
      <c r="P14" s="47"/>
      <c r="Q14" s="198"/>
      <c r="R14" s="47"/>
      <c r="S14" s="47"/>
      <c r="T14" s="48"/>
    </row>
    <row r="15" spans="1:20" ht="18.75" customHeight="1" thickBot="1">
      <c r="A15" s="133" t="s">
        <v>74</v>
      </c>
      <c r="B15" s="132" t="s">
        <v>75</v>
      </c>
      <c r="C15" s="133">
        <v>1</v>
      </c>
      <c r="D15" s="133">
        <v>2</v>
      </c>
      <c r="E15" s="133">
        <v>2</v>
      </c>
      <c r="F15" s="1" t="s">
        <v>262</v>
      </c>
      <c r="G15" s="49"/>
      <c r="H15" s="192"/>
      <c r="I15" s="101" t="s">
        <v>89</v>
      </c>
      <c r="J15" s="101" t="s">
        <v>367</v>
      </c>
      <c r="K15" s="111" t="s">
        <v>385</v>
      </c>
      <c r="L15" s="50" t="s">
        <v>269</v>
      </c>
      <c r="M15" s="195"/>
      <c r="N15" s="107" t="s">
        <v>279</v>
      </c>
      <c r="O15" s="108" t="s">
        <v>280</v>
      </c>
      <c r="P15" s="50"/>
      <c r="Q15" s="198"/>
      <c r="R15" s="47"/>
      <c r="S15" s="50"/>
      <c r="T15" s="52"/>
    </row>
    <row r="16" spans="1:20" ht="18.75" customHeight="1">
      <c r="A16" s="133"/>
      <c r="B16" s="132" t="s">
        <v>76</v>
      </c>
      <c r="C16" s="102"/>
      <c r="D16" s="102"/>
      <c r="E16" s="102"/>
      <c r="F16" s="1"/>
      <c r="G16" s="53"/>
      <c r="H16" s="192"/>
      <c r="I16" s="100" t="s">
        <v>79</v>
      </c>
      <c r="J16" s="100" t="s">
        <v>365</v>
      </c>
      <c r="K16" s="11" t="s">
        <v>384</v>
      </c>
      <c r="L16" s="10" t="s">
        <v>281</v>
      </c>
      <c r="M16" s="195"/>
      <c r="N16" s="100" t="s">
        <v>81</v>
      </c>
      <c r="O16" s="100" t="s">
        <v>373</v>
      </c>
      <c r="P16" s="10" t="s">
        <v>384</v>
      </c>
      <c r="Q16" s="198"/>
      <c r="R16" s="100" t="s">
        <v>282</v>
      </c>
      <c r="S16" s="43"/>
      <c r="T16" s="176"/>
    </row>
    <row r="17" spans="1:20" ht="18.75" customHeight="1">
      <c r="A17" s="133" t="s">
        <v>77</v>
      </c>
      <c r="B17" s="132" t="s">
        <v>78</v>
      </c>
      <c r="C17" s="133">
        <v>0</v>
      </c>
      <c r="D17" s="133">
        <v>3</v>
      </c>
      <c r="E17" s="133">
        <v>1</v>
      </c>
      <c r="F17" s="1" t="s">
        <v>263</v>
      </c>
      <c r="G17" s="46" t="s">
        <v>8</v>
      </c>
      <c r="H17" s="192"/>
      <c r="I17" s="109"/>
      <c r="J17" s="109"/>
      <c r="K17" s="24"/>
      <c r="L17" s="110"/>
      <c r="M17" s="195"/>
      <c r="N17" s="109"/>
      <c r="O17" s="109"/>
      <c r="P17" s="110"/>
      <c r="Q17" s="198"/>
      <c r="R17" s="109"/>
      <c r="S17" s="47"/>
      <c r="T17" s="177"/>
    </row>
    <row r="18" spans="1:20" ht="18.75" customHeight="1">
      <c r="A18" s="133" t="s">
        <v>79</v>
      </c>
      <c r="B18" s="132" t="s">
        <v>80</v>
      </c>
      <c r="C18" s="133">
        <v>1</v>
      </c>
      <c r="D18" s="133">
        <v>3</v>
      </c>
      <c r="E18" s="133">
        <v>2</v>
      </c>
      <c r="F18" s="1" t="s">
        <v>264</v>
      </c>
      <c r="G18" s="49"/>
      <c r="H18" s="192"/>
      <c r="I18" s="101" t="s">
        <v>81</v>
      </c>
      <c r="J18" s="101" t="s">
        <v>373</v>
      </c>
      <c r="K18" s="111" t="s">
        <v>385</v>
      </c>
      <c r="L18" s="101" t="s">
        <v>282</v>
      </c>
      <c r="M18" s="195"/>
      <c r="N18" s="109" t="s">
        <v>79</v>
      </c>
      <c r="O18" s="101" t="s">
        <v>365</v>
      </c>
      <c r="P18" s="15" t="s">
        <v>385</v>
      </c>
      <c r="Q18" s="198"/>
      <c r="R18" s="15" t="s">
        <v>281</v>
      </c>
      <c r="S18" s="50"/>
      <c r="T18" s="178"/>
    </row>
    <row r="19" spans="1:20" ht="18.75" customHeight="1">
      <c r="A19" s="133" t="s">
        <v>81</v>
      </c>
      <c r="B19" s="132" t="s">
        <v>82</v>
      </c>
      <c r="C19" s="133">
        <v>1</v>
      </c>
      <c r="D19" s="133">
        <v>3</v>
      </c>
      <c r="E19" s="133">
        <v>2</v>
      </c>
      <c r="F19" s="1" t="s">
        <v>265</v>
      </c>
      <c r="G19" s="53"/>
      <c r="H19" s="192"/>
      <c r="I19" s="10" t="s">
        <v>68</v>
      </c>
      <c r="J19" s="100" t="s">
        <v>77</v>
      </c>
      <c r="K19" s="100"/>
      <c r="L19" s="11"/>
      <c r="M19" s="195"/>
      <c r="N19" s="100" t="s">
        <v>64</v>
      </c>
      <c r="O19" s="100"/>
      <c r="P19" s="10" t="s">
        <v>66</v>
      </c>
      <c r="Q19" s="198"/>
      <c r="R19" s="10"/>
      <c r="S19" s="43"/>
      <c r="T19" s="179"/>
    </row>
    <row r="20" spans="1:20" ht="18.75" customHeight="1">
      <c r="A20" s="133"/>
      <c r="B20" s="132" t="s">
        <v>83</v>
      </c>
      <c r="C20" s="133"/>
      <c r="D20" s="133"/>
      <c r="E20" s="133"/>
      <c r="F20" s="122"/>
      <c r="G20" s="46" t="s">
        <v>9</v>
      </c>
      <c r="H20" s="192"/>
      <c r="I20" s="110" t="s">
        <v>284</v>
      </c>
      <c r="J20" s="109"/>
      <c r="K20" s="109"/>
      <c r="L20" s="24"/>
      <c r="M20" s="195"/>
      <c r="N20" s="109"/>
      <c r="O20" s="109"/>
      <c r="P20" s="110"/>
      <c r="Q20" s="198"/>
      <c r="R20" s="109"/>
      <c r="S20" s="47"/>
      <c r="T20" s="179"/>
    </row>
    <row r="21" spans="1:20" ht="18.75" customHeight="1">
      <c r="A21" s="133" t="s">
        <v>84</v>
      </c>
      <c r="B21" s="132" t="s">
        <v>85</v>
      </c>
      <c r="C21" s="133">
        <v>1</v>
      </c>
      <c r="D21" s="133">
        <v>3</v>
      </c>
      <c r="E21" s="133">
        <v>2</v>
      </c>
      <c r="F21" s="131" t="s">
        <v>266</v>
      </c>
      <c r="G21" s="49"/>
      <c r="H21" s="193"/>
      <c r="I21" s="15" t="s">
        <v>285</v>
      </c>
      <c r="J21" s="101" t="s">
        <v>369</v>
      </c>
      <c r="K21" s="101"/>
      <c r="L21" s="15" t="s">
        <v>283</v>
      </c>
      <c r="M21" s="196"/>
      <c r="N21" s="101" t="s">
        <v>286</v>
      </c>
      <c r="O21" s="101" t="s">
        <v>287</v>
      </c>
      <c r="P21" s="15" t="s">
        <v>288</v>
      </c>
      <c r="Q21" s="199"/>
      <c r="R21" s="15" t="s">
        <v>289</v>
      </c>
      <c r="S21" s="50"/>
      <c r="T21" s="180"/>
    </row>
    <row r="22" spans="1:20" ht="18.75" customHeight="1">
      <c r="A22" s="133"/>
      <c r="B22" s="132" t="s">
        <v>86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87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88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 t="s">
        <v>89</v>
      </c>
      <c r="B25" s="132" t="s">
        <v>90</v>
      </c>
      <c r="C25" s="133">
        <v>1</v>
      </c>
      <c r="D25" s="133">
        <v>3</v>
      </c>
      <c r="E25" s="133">
        <v>2</v>
      </c>
      <c r="F25" s="1" t="s">
        <v>267</v>
      </c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3"/>
      <c r="B26" s="132" t="s">
        <v>91</v>
      </c>
      <c r="C26" s="133"/>
      <c r="D26" s="133"/>
      <c r="E26" s="133"/>
      <c r="F26" s="97"/>
      <c r="G26" s="32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7" t="s">
        <v>92</v>
      </c>
      <c r="B27" s="136" t="s">
        <v>93</v>
      </c>
      <c r="C27" s="137" t="s">
        <v>49</v>
      </c>
      <c r="D27" s="137">
        <v>2</v>
      </c>
      <c r="E27" s="137" t="s">
        <v>49</v>
      </c>
      <c r="F27" s="97" t="s">
        <v>268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63"/>
      <c r="B28" s="164"/>
      <c r="C28" s="163"/>
      <c r="D28" s="163"/>
      <c r="E28" s="163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2"/>
      <c r="B31" s="138"/>
      <c r="C31" s="102"/>
      <c r="D31" s="102"/>
      <c r="E31" s="102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SUM(C7:C31)</f>
        <v>12</v>
      </c>
      <c r="D32" s="69">
        <f>SUM(D7:D31)</f>
        <v>25</v>
      </c>
      <c r="E32" s="69">
        <f>SUM(E7:E31)</f>
        <v>20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4.33203125" style="39" customWidth="1"/>
    <col min="4" max="4" width="4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208</v>
      </c>
      <c r="T3" s="187"/>
    </row>
    <row r="4" spans="1:20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81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4"/>
      <c r="B5" s="204"/>
      <c r="C5" s="204"/>
      <c r="D5" s="204"/>
      <c r="E5" s="204"/>
      <c r="F5" s="204"/>
      <c r="G5" s="183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20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45"/>
      <c r="B7" s="142" t="s">
        <v>61</v>
      </c>
      <c r="C7" s="137"/>
      <c r="D7" s="137"/>
      <c r="E7" s="137"/>
      <c r="F7" s="57"/>
      <c r="G7" s="42"/>
      <c r="H7" s="191" t="s">
        <v>22</v>
      </c>
      <c r="I7" s="100" t="s">
        <v>154</v>
      </c>
      <c r="J7" s="100"/>
      <c r="K7" s="11" t="s">
        <v>159</v>
      </c>
      <c r="L7" s="10"/>
      <c r="M7" s="194" t="s">
        <v>31</v>
      </c>
      <c r="N7" s="109"/>
      <c r="O7" s="100"/>
      <c r="P7" s="10"/>
      <c r="Q7" s="197" t="s">
        <v>29</v>
      </c>
      <c r="R7" s="100"/>
      <c r="S7" s="43"/>
      <c r="T7" s="45"/>
    </row>
    <row r="8" spans="1:20" ht="18.75" customHeight="1">
      <c r="A8" s="137"/>
      <c r="B8" s="136" t="s">
        <v>145</v>
      </c>
      <c r="C8" s="137"/>
      <c r="D8" s="137"/>
      <c r="E8" s="137"/>
      <c r="F8" s="1"/>
      <c r="G8" s="46" t="s">
        <v>5</v>
      </c>
      <c r="H8" s="192"/>
      <c r="I8" s="109"/>
      <c r="J8" s="109"/>
      <c r="K8" s="24"/>
      <c r="L8" s="110"/>
      <c r="M8" s="195"/>
      <c r="N8" s="125"/>
      <c r="O8" s="109"/>
      <c r="P8" s="110"/>
      <c r="Q8" s="198"/>
      <c r="R8" s="109"/>
      <c r="S8" s="47"/>
      <c r="T8" s="48"/>
    </row>
    <row r="9" spans="1:20" ht="18.75" customHeight="1">
      <c r="A9" s="137" t="s">
        <v>146</v>
      </c>
      <c r="B9" s="136" t="s">
        <v>147</v>
      </c>
      <c r="C9" s="137">
        <v>3</v>
      </c>
      <c r="D9" s="137">
        <v>0</v>
      </c>
      <c r="E9" s="137">
        <v>3</v>
      </c>
      <c r="F9" s="1" t="s">
        <v>327</v>
      </c>
      <c r="G9" s="49"/>
      <c r="H9" s="192"/>
      <c r="I9" s="101" t="s">
        <v>373</v>
      </c>
      <c r="J9" s="101" t="s">
        <v>282</v>
      </c>
      <c r="K9" s="111" t="s">
        <v>370</v>
      </c>
      <c r="L9" s="15"/>
      <c r="M9" s="195"/>
      <c r="N9" s="101" t="s">
        <v>321</v>
      </c>
      <c r="O9" s="101"/>
      <c r="P9" s="50"/>
      <c r="Q9" s="198"/>
      <c r="R9" s="50"/>
      <c r="S9" s="50"/>
      <c r="T9" s="52"/>
    </row>
    <row r="10" spans="1:20" ht="18.75" customHeight="1">
      <c r="A10" s="137" t="s">
        <v>148</v>
      </c>
      <c r="B10" s="136" t="s">
        <v>149</v>
      </c>
      <c r="C10" s="137">
        <v>3</v>
      </c>
      <c r="D10" s="137">
        <v>0</v>
      </c>
      <c r="E10" s="137">
        <v>3</v>
      </c>
      <c r="F10" s="1" t="s">
        <v>328</v>
      </c>
      <c r="G10" s="53"/>
      <c r="H10" s="192"/>
      <c r="I10" s="100" t="s">
        <v>157</v>
      </c>
      <c r="J10" s="100"/>
      <c r="K10" s="11"/>
      <c r="L10" s="100"/>
      <c r="M10" s="195"/>
      <c r="N10" s="10"/>
      <c r="O10" s="100" t="s">
        <v>161</v>
      </c>
      <c r="P10" s="10"/>
      <c r="Q10" s="198"/>
      <c r="R10" s="43"/>
      <c r="S10" s="43"/>
      <c r="T10" s="45"/>
    </row>
    <row r="11" spans="1:20" ht="18.75" customHeight="1">
      <c r="A11" s="137"/>
      <c r="B11" s="140" t="s">
        <v>150</v>
      </c>
      <c r="C11" s="137"/>
      <c r="D11" s="137"/>
      <c r="E11" s="137"/>
      <c r="F11" s="1"/>
      <c r="G11" s="46" t="s">
        <v>6</v>
      </c>
      <c r="H11" s="192"/>
      <c r="I11" s="109"/>
      <c r="J11" s="109"/>
      <c r="K11" s="24"/>
      <c r="L11" s="109"/>
      <c r="M11" s="195"/>
      <c r="N11" s="110"/>
      <c r="O11" s="109"/>
      <c r="P11" s="110"/>
      <c r="Q11" s="198"/>
      <c r="R11" s="47"/>
      <c r="S11" s="47"/>
      <c r="T11" s="48"/>
    </row>
    <row r="12" spans="1:20" ht="18.75" customHeight="1" thickBot="1">
      <c r="A12" s="137" t="s">
        <v>151</v>
      </c>
      <c r="B12" s="136" t="s">
        <v>152</v>
      </c>
      <c r="C12" s="137">
        <v>2</v>
      </c>
      <c r="D12" s="137">
        <v>2</v>
      </c>
      <c r="E12" s="137">
        <v>3</v>
      </c>
      <c r="F12" s="1" t="s">
        <v>330</v>
      </c>
      <c r="G12" s="49"/>
      <c r="H12" s="192"/>
      <c r="I12" s="101" t="s">
        <v>369</v>
      </c>
      <c r="J12" s="101"/>
      <c r="K12" s="111"/>
      <c r="L12" s="15"/>
      <c r="M12" s="195"/>
      <c r="N12" s="15" t="s">
        <v>283</v>
      </c>
      <c r="O12" s="101" t="s">
        <v>371</v>
      </c>
      <c r="P12" s="15"/>
      <c r="Q12" s="198"/>
      <c r="R12" s="50" t="s">
        <v>270</v>
      </c>
      <c r="S12" s="50"/>
      <c r="T12" s="52"/>
    </row>
    <row r="13" spans="1:20" ht="18.75" customHeight="1">
      <c r="A13" s="137"/>
      <c r="B13" s="140" t="s">
        <v>153</v>
      </c>
      <c r="C13" s="137"/>
      <c r="D13" s="137"/>
      <c r="E13" s="137"/>
      <c r="F13" s="1"/>
      <c r="G13" s="53"/>
      <c r="H13" s="192"/>
      <c r="I13" s="100" t="s">
        <v>148</v>
      </c>
      <c r="J13" s="100" t="s">
        <v>146</v>
      </c>
      <c r="K13" s="43"/>
      <c r="L13" s="100"/>
      <c r="M13" s="195"/>
      <c r="N13" s="200" t="s">
        <v>278</v>
      </c>
      <c r="O13" s="201"/>
      <c r="P13" s="43"/>
      <c r="Q13" s="198"/>
      <c r="R13" s="43"/>
      <c r="S13" s="43"/>
      <c r="T13" s="45"/>
    </row>
    <row r="14" spans="1:20" ht="18.75" customHeight="1">
      <c r="A14" s="137"/>
      <c r="B14" s="136" t="s">
        <v>72</v>
      </c>
      <c r="C14" s="137"/>
      <c r="D14" s="137"/>
      <c r="E14" s="137"/>
      <c r="F14" s="1"/>
      <c r="G14" s="46" t="s">
        <v>7</v>
      </c>
      <c r="H14" s="192"/>
      <c r="I14" s="109" t="s">
        <v>331</v>
      </c>
      <c r="J14" s="109"/>
      <c r="K14" s="47"/>
      <c r="L14" s="109"/>
      <c r="M14" s="195"/>
      <c r="N14" s="202" t="s">
        <v>163</v>
      </c>
      <c r="O14" s="203"/>
      <c r="P14" s="47"/>
      <c r="Q14" s="198"/>
      <c r="R14" s="47"/>
      <c r="S14" s="47"/>
      <c r="T14" s="48"/>
    </row>
    <row r="15" spans="1:20" ht="18.75" customHeight="1" thickBot="1">
      <c r="A15" s="137"/>
      <c r="B15" s="136" t="s">
        <v>73</v>
      </c>
      <c r="C15" s="137"/>
      <c r="D15" s="137"/>
      <c r="E15" s="137"/>
      <c r="F15" s="1"/>
      <c r="G15" s="49"/>
      <c r="H15" s="192"/>
      <c r="I15" s="109" t="s">
        <v>332</v>
      </c>
      <c r="J15" s="101" t="s">
        <v>333</v>
      </c>
      <c r="K15" s="50"/>
      <c r="L15" s="15" t="s">
        <v>334</v>
      </c>
      <c r="M15" s="195"/>
      <c r="N15" s="107" t="s">
        <v>311</v>
      </c>
      <c r="O15" s="108" t="s">
        <v>300</v>
      </c>
      <c r="P15" s="50"/>
      <c r="Q15" s="198"/>
      <c r="R15" s="50"/>
      <c r="S15" s="50"/>
      <c r="T15" s="52"/>
    </row>
    <row r="16" spans="1:20" ht="18.75" customHeight="1">
      <c r="A16" s="137" t="s">
        <v>154</v>
      </c>
      <c r="B16" s="136" t="s">
        <v>82</v>
      </c>
      <c r="C16" s="143">
        <v>2</v>
      </c>
      <c r="D16" s="143">
        <v>3</v>
      </c>
      <c r="E16" s="143">
        <v>3</v>
      </c>
      <c r="F16" s="1" t="s">
        <v>265</v>
      </c>
      <c r="G16" s="53"/>
      <c r="H16" s="192"/>
      <c r="I16" s="100" t="s">
        <v>151</v>
      </c>
      <c r="J16" s="152"/>
      <c r="K16" s="11"/>
      <c r="L16" s="10"/>
      <c r="M16" s="195"/>
      <c r="N16" s="100" t="s">
        <v>148</v>
      </c>
      <c r="O16" s="100"/>
      <c r="P16" s="10"/>
      <c r="Q16" s="198"/>
      <c r="R16" s="100"/>
      <c r="S16" s="43"/>
      <c r="T16" s="45"/>
    </row>
    <row r="17" spans="1:20" ht="18.75" customHeight="1">
      <c r="A17" s="137"/>
      <c r="B17" s="136" t="s">
        <v>76</v>
      </c>
      <c r="C17" s="143"/>
      <c r="D17" s="143"/>
      <c r="E17" s="143"/>
      <c r="F17" s="1"/>
      <c r="G17" s="46" t="s">
        <v>8</v>
      </c>
      <c r="H17" s="192"/>
      <c r="I17" s="109"/>
      <c r="J17" s="153"/>
      <c r="K17" s="24"/>
      <c r="L17" s="110"/>
      <c r="M17" s="195"/>
      <c r="N17" s="109"/>
      <c r="O17" s="109"/>
      <c r="P17" s="110"/>
      <c r="Q17" s="198"/>
      <c r="R17" s="109"/>
      <c r="S17" s="47"/>
      <c r="T17" s="48"/>
    </row>
    <row r="18" spans="1:20" ht="18.75" customHeight="1">
      <c r="A18" s="137" t="s">
        <v>155</v>
      </c>
      <c r="B18" s="136" t="s">
        <v>156</v>
      </c>
      <c r="C18" s="143">
        <v>1</v>
      </c>
      <c r="D18" s="143">
        <v>2</v>
      </c>
      <c r="E18" s="143">
        <v>2</v>
      </c>
      <c r="F18" s="1" t="s">
        <v>381</v>
      </c>
      <c r="G18" s="49"/>
      <c r="H18" s="192"/>
      <c r="I18" s="101" t="s">
        <v>335</v>
      </c>
      <c r="J18" s="154"/>
      <c r="K18" s="111"/>
      <c r="L18" s="15" t="s">
        <v>336</v>
      </c>
      <c r="M18" s="195"/>
      <c r="N18" s="101" t="s">
        <v>331</v>
      </c>
      <c r="O18" s="101" t="s">
        <v>332</v>
      </c>
      <c r="P18" s="15"/>
      <c r="Q18" s="198"/>
      <c r="R18" s="15"/>
      <c r="S18" s="50"/>
      <c r="T18" s="52"/>
    </row>
    <row r="19" spans="1:20" ht="18.75" customHeight="1">
      <c r="A19" s="137" t="s">
        <v>157</v>
      </c>
      <c r="B19" s="136" t="s">
        <v>158</v>
      </c>
      <c r="C19" s="143">
        <v>2</v>
      </c>
      <c r="D19" s="143">
        <v>3</v>
      </c>
      <c r="E19" s="143">
        <v>3</v>
      </c>
      <c r="F19" s="1" t="s">
        <v>263</v>
      </c>
      <c r="G19" s="53"/>
      <c r="H19" s="192"/>
      <c r="I19" s="109" t="s">
        <v>154</v>
      </c>
      <c r="J19" s="100"/>
      <c r="K19" s="100"/>
      <c r="L19" s="10" t="s">
        <v>155</v>
      </c>
      <c r="M19" s="195"/>
      <c r="N19" s="100"/>
      <c r="O19" s="100"/>
      <c r="P19" s="10"/>
      <c r="Q19" s="198"/>
      <c r="R19" s="100"/>
      <c r="S19" s="43"/>
      <c r="T19" s="45"/>
    </row>
    <row r="20" spans="1:20" ht="18.75" customHeight="1">
      <c r="A20" s="137" t="s">
        <v>159</v>
      </c>
      <c r="B20" s="136" t="s">
        <v>160</v>
      </c>
      <c r="C20" s="137">
        <v>1</v>
      </c>
      <c r="D20" s="137">
        <v>2</v>
      </c>
      <c r="E20" s="137">
        <v>2</v>
      </c>
      <c r="F20" s="1" t="s">
        <v>319</v>
      </c>
      <c r="G20" s="46" t="s">
        <v>9</v>
      </c>
      <c r="H20" s="192"/>
      <c r="I20" s="125"/>
      <c r="J20" s="109"/>
      <c r="K20" s="109"/>
      <c r="L20" s="110"/>
      <c r="M20" s="195"/>
      <c r="N20" s="109"/>
      <c r="O20" s="109"/>
      <c r="P20" s="110"/>
      <c r="Q20" s="198"/>
      <c r="R20" s="109"/>
      <c r="S20" s="47"/>
      <c r="T20" s="48"/>
    </row>
    <row r="21" spans="1:20" ht="18.75" customHeight="1">
      <c r="A21" s="137" t="s">
        <v>161</v>
      </c>
      <c r="B21" s="136" t="s">
        <v>162</v>
      </c>
      <c r="C21" s="137">
        <v>1</v>
      </c>
      <c r="D21" s="137">
        <v>2</v>
      </c>
      <c r="E21" s="137">
        <v>2</v>
      </c>
      <c r="F21" s="1" t="s">
        <v>266</v>
      </c>
      <c r="G21" s="49"/>
      <c r="H21" s="193"/>
      <c r="I21" s="101" t="s">
        <v>373</v>
      </c>
      <c r="J21" s="101"/>
      <c r="K21" s="101" t="s">
        <v>282</v>
      </c>
      <c r="L21" s="15" t="s">
        <v>377</v>
      </c>
      <c r="M21" s="196"/>
      <c r="N21" s="101"/>
      <c r="O21" s="101" t="s">
        <v>337</v>
      </c>
      <c r="P21" s="15"/>
      <c r="Q21" s="199"/>
      <c r="R21" s="109"/>
      <c r="S21" s="50"/>
      <c r="T21" s="52"/>
    </row>
    <row r="22" spans="1:20" ht="18.75" customHeight="1">
      <c r="A22" s="137"/>
      <c r="B22" s="136" t="s">
        <v>83</v>
      </c>
      <c r="C22" s="137"/>
      <c r="D22" s="137"/>
      <c r="E22" s="137"/>
      <c r="F22" s="1"/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6" t="s">
        <v>86</v>
      </c>
      <c r="C23" s="137"/>
      <c r="D23" s="137"/>
      <c r="E23" s="137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/>
      <c r="B24" s="136" t="s">
        <v>87</v>
      </c>
      <c r="C24" s="137"/>
      <c r="D24" s="137"/>
      <c r="E24" s="137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/>
      <c r="B25" s="136" t="s">
        <v>88</v>
      </c>
      <c r="C25" s="137"/>
      <c r="D25" s="137"/>
      <c r="E25" s="137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7"/>
      <c r="B26" s="136" t="s">
        <v>91</v>
      </c>
      <c r="C26" s="137"/>
      <c r="D26" s="137"/>
      <c r="E26" s="137"/>
      <c r="F26" s="1"/>
      <c r="G26" s="32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7" t="s">
        <v>163</v>
      </c>
      <c r="B27" s="136" t="s">
        <v>164</v>
      </c>
      <c r="C27" s="137">
        <v>0</v>
      </c>
      <c r="D27" s="137">
        <v>2</v>
      </c>
      <c r="E27" s="137">
        <v>0</v>
      </c>
      <c r="F27" s="97" t="s">
        <v>299</v>
      </c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 t="s">
        <v>165</v>
      </c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43"/>
      <c r="B31" s="71"/>
      <c r="C31" s="143"/>
      <c r="D31" s="143"/>
      <c r="E31" s="143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SUM(C9:C31)</f>
        <v>15</v>
      </c>
      <c r="D32" s="69">
        <f>SUM(D9:D31)</f>
        <v>16</v>
      </c>
      <c r="E32" s="69">
        <f>SUM(E9:E31)</f>
        <v>21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 t="s">
        <v>247</v>
      </c>
      <c r="T3" s="215"/>
    </row>
    <row r="4" spans="1:20" ht="18.75" customHeight="1">
      <c r="A4" s="181" t="s">
        <v>2</v>
      </c>
      <c r="B4" s="181" t="s">
        <v>3</v>
      </c>
      <c r="C4" s="204" t="s">
        <v>58</v>
      </c>
      <c r="D4" s="204" t="s">
        <v>57</v>
      </c>
      <c r="E4" s="204" t="s">
        <v>4</v>
      </c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204"/>
      <c r="D5" s="204"/>
      <c r="E5" s="204"/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1"/>
      <c r="D6" s="181"/>
      <c r="E6" s="181"/>
      <c r="F6" s="183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47"/>
      <c r="B7" s="137" t="s">
        <v>182</v>
      </c>
      <c r="C7" s="147"/>
      <c r="D7" s="148"/>
      <c r="E7" s="148"/>
      <c r="F7" s="57"/>
      <c r="G7" s="42"/>
      <c r="H7" s="191" t="s">
        <v>22</v>
      </c>
      <c r="I7" s="100"/>
      <c r="J7" s="100"/>
      <c r="K7" s="11" t="s">
        <v>185</v>
      </c>
      <c r="L7" s="10" t="s">
        <v>373</v>
      </c>
      <c r="M7" s="194" t="s">
        <v>31</v>
      </c>
      <c r="N7" s="10" t="s">
        <v>384</v>
      </c>
      <c r="O7" s="100" t="s">
        <v>282</v>
      </c>
      <c r="P7" s="12" t="s">
        <v>196</v>
      </c>
      <c r="Q7" s="197" t="s">
        <v>29</v>
      </c>
      <c r="R7" s="100" t="s">
        <v>376</v>
      </c>
      <c r="S7" s="12" t="s">
        <v>384</v>
      </c>
      <c r="T7" s="45" t="s">
        <v>280</v>
      </c>
    </row>
    <row r="8" spans="1:20" ht="18.75" customHeight="1">
      <c r="A8" s="147" t="s">
        <v>206</v>
      </c>
      <c r="B8" s="132" t="s">
        <v>207</v>
      </c>
      <c r="C8" s="147">
        <v>0</v>
      </c>
      <c r="D8" s="148">
        <v>6</v>
      </c>
      <c r="E8" s="148">
        <v>2</v>
      </c>
      <c r="F8" s="1" t="s">
        <v>397</v>
      </c>
      <c r="G8" s="46" t="s">
        <v>5</v>
      </c>
      <c r="H8" s="192"/>
      <c r="I8" s="109"/>
      <c r="J8" s="109"/>
      <c r="K8" s="24"/>
      <c r="L8" s="110"/>
      <c r="M8" s="195"/>
      <c r="N8" s="110"/>
      <c r="O8" s="109"/>
      <c r="P8" s="119"/>
      <c r="Q8" s="198"/>
      <c r="R8" s="109"/>
      <c r="S8" s="119"/>
      <c r="T8" s="48"/>
    </row>
    <row r="9" spans="1:20" ht="18.75" customHeight="1">
      <c r="A9" s="147" t="s">
        <v>183</v>
      </c>
      <c r="B9" s="132" t="s">
        <v>184</v>
      </c>
      <c r="C9" s="147">
        <v>1</v>
      </c>
      <c r="D9" s="148">
        <v>3</v>
      </c>
      <c r="E9" s="148">
        <v>2</v>
      </c>
      <c r="F9" s="1" t="s">
        <v>398</v>
      </c>
      <c r="G9" s="49"/>
      <c r="H9" s="192"/>
      <c r="I9" s="101"/>
      <c r="J9" s="101"/>
      <c r="K9" s="111"/>
      <c r="L9" s="15" t="s">
        <v>376</v>
      </c>
      <c r="M9" s="195"/>
      <c r="N9" s="15" t="s">
        <v>385</v>
      </c>
      <c r="O9" s="101" t="s">
        <v>280</v>
      </c>
      <c r="P9" s="17"/>
      <c r="Q9" s="198"/>
      <c r="R9" s="109" t="s">
        <v>370</v>
      </c>
      <c r="S9" s="17" t="s">
        <v>385</v>
      </c>
      <c r="T9" s="52" t="s">
        <v>321</v>
      </c>
    </row>
    <row r="10" spans="1:20" ht="18.75" customHeight="1">
      <c r="A10" s="147" t="s">
        <v>185</v>
      </c>
      <c r="B10" s="132" t="s">
        <v>186</v>
      </c>
      <c r="C10" s="147">
        <v>1</v>
      </c>
      <c r="D10" s="148">
        <v>3</v>
      </c>
      <c r="E10" s="148">
        <v>2</v>
      </c>
      <c r="F10" s="1" t="s">
        <v>399</v>
      </c>
      <c r="G10" s="53"/>
      <c r="H10" s="192"/>
      <c r="I10" s="100"/>
      <c r="J10" s="100"/>
      <c r="K10" s="100" t="s">
        <v>340</v>
      </c>
      <c r="L10" s="100" t="s">
        <v>206</v>
      </c>
      <c r="M10" s="195"/>
      <c r="N10" s="100"/>
      <c r="O10" s="100"/>
      <c r="P10" s="12"/>
      <c r="Q10" s="206"/>
      <c r="R10" s="12" t="s">
        <v>384</v>
      </c>
      <c r="S10" s="43" t="s">
        <v>342</v>
      </c>
      <c r="T10" s="45" t="s">
        <v>234</v>
      </c>
    </row>
    <row r="11" spans="1:20" ht="18.75" customHeight="1">
      <c r="A11" s="147" t="s">
        <v>187</v>
      </c>
      <c r="B11" s="132" t="s">
        <v>99</v>
      </c>
      <c r="C11" s="147">
        <v>1</v>
      </c>
      <c r="D11" s="148">
        <v>3</v>
      </c>
      <c r="E11" s="148">
        <v>2</v>
      </c>
      <c r="F11" s="1" t="s">
        <v>400</v>
      </c>
      <c r="G11" s="46" t="s">
        <v>6</v>
      </c>
      <c r="H11" s="192"/>
      <c r="I11" s="109"/>
      <c r="J11" s="109"/>
      <c r="K11" s="109" t="s">
        <v>405</v>
      </c>
      <c r="L11" s="109"/>
      <c r="M11" s="195"/>
      <c r="N11" s="109"/>
      <c r="O11" s="109"/>
      <c r="P11" s="119"/>
      <c r="Q11" s="206"/>
      <c r="R11" s="119"/>
      <c r="S11" s="47"/>
      <c r="T11" s="48">
        <v>824</v>
      </c>
    </row>
    <row r="12" spans="1:20" ht="18.75" customHeight="1" thickBot="1">
      <c r="A12" s="147" t="s">
        <v>188</v>
      </c>
      <c r="B12" s="132" t="s">
        <v>189</v>
      </c>
      <c r="C12" s="147">
        <v>1</v>
      </c>
      <c r="D12" s="148">
        <v>2</v>
      </c>
      <c r="E12" s="148">
        <v>2</v>
      </c>
      <c r="F12" s="1" t="s">
        <v>401</v>
      </c>
      <c r="G12" s="49"/>
      <c r="H12" s="192"/>
      <c r="I12" s="101"/>
      <c r="J12" s="101"/>
      <c r="K12" s="101" t="s">
        <v>406</v>
      </c>
      <c r="L12" s="101" t="s">
        <v>341</v>
      </c>
      <c r="M12" s="195"/>
      <c r="N12" s="109"/>
      <c r="O12" s="101"/>
      <c r="P12" s="15"/>
      <c r="Q12" s="206"/>
      <c r="R12" s="17" t="s">
        <v>385</v>
      </c>
      <c r="S12" s="50" t="s">
        <v>343</v>
      </c>
      <c r="T12" s="52" t="s">
        <v>344</v>
      </c>
    </row>
    <row r="13" spans="1:20" ht="18.75" customHeight="1">
      <c r="A13" s="147" t="s">
        <v>190</v>
      </c>
      <c r="B13" s="132" t="s">
        <v>191</v>
      </c>
      <c r="C13" s="147">
        <v>1</v>
      </c>
      <c r="D13" s="148">
        <v>2</v>
      </c>
      <c r="E13" s="148">
        <v>2</v>
      </c>
      <c r="F13" s="1" t="s">
        <v>291</v>
      </c>
      <c r="G13" s="53"/>
      <c r="H13" s="192"/>
      <c r="I13" s="100"/>
      <c r="J13" s="100"/>
      <c r="K13" s="11" t="s">
        <v>188</v>
      </c>
      <c r="L13" s="10" t="s">
        <v>393</v>
      </c>
      <c r="M13" s="195"/>
      <c r="N13" s="200" t="s">
        <v>278</v>
      </c>
      <c r="O13" s="201"/>
      <c r="P13" s="161" t="s">
        <v>297</v>
      </c>
      <c r="Q13" s="198"/>
      <c r="R13" s="43" t="s">
        <v>190</v>
      </c>
      <c r="S13" s="43" t="s">
        <v>395</v>
      </c>
      <c r="T13" s="45" t="s">
        <v>293</v>
      </c>
    </row>
    <row r="14" spans="1:20" ht="18.75" customHeight="1">
      <c r="A14" s="147"/>
      <c r="B14" s="149" t="s">
        <v>61</v>
      </c>
      <c r="C14" s="147"/>
      <c r="D14" s="148"/>
      <c r="E14" s="148"/>
      <c r="F14" s="1"/>
      <c r="G14" s="46" t="s">
        <v>7</v>
      </c>
      <c r="H14" s="192"/>
      <c r="I14" s="109"/>
      <c r="J14" s="109"/>
      <c r="K14" s="24"/>
      <c r="L14" s="110"/>
      <c r="M14" s="195"/>
      <c r="N14" s="202" t="s">
        <v>163</v>
      </c>
      <c r="O14" s="203"/>
      <c r="P14" s="161"/>
      <c r="Q14" s="198"/>
      <c r="R14" s="47"/>
      <c r="S14" s="47"/>
      <c r="T14" s="48"/>
    </row>
    <row r="15" spans="1:20" ht="18.75" customHeight="1" thickBot="1">
      <c r="A15" s="147" t="s">
        <v>192</v>
      </c>
      <c r="B15" s="149" t="s">
        <v>193</v>
      </c>
      <c r="C15" s="147">
        <v>3</v>
      </c>
      <c r="D15" s="148">
        <v>0</v>
      </c>
      <c r="E15" s="148">
        <v>3</v>
      </c>
      <c r="F15" s="1" t="s">
        <v>338</v>
      </c>
      <c r="G15" s="49"/>
      <c r="H15" s="192"/>
      <c r="I15" s="101"/>
      <c r="J15" s="101"/>
      <c r="K15" s="111" t="s">
        <v>190</v>
      </c>
      <c r="L15" s="15" t="s">
        <v>394</v>
      </c>
      <c r="M15" s="195"/>
      <c r="N15" s="107" t="s">
        <v>311</v>
      </c>
      <c r="O15" s="108" t="s">
        <v>270</v>
      </c>
      <c r="P15" s="155" t="s">
        <v>293</v>
      </c>
      <c r="Q15" s="198"/>
      <c r="R15" s="50" t="s">
        <v>188</v>
      </c>
      <c r="S15" s="50" t="s">
        <v>396</v>
      </c>
      <c r="T15" s="52" t="s">
        <v>337</v>
      </c>
    </row>
    <row r="16" spans="1:20" ht="18.75" customHeight="1">
      <c r="A16" s="147"/>
      <c r="B16" s="149" t="s">
        <v>72</v>
      </c>
      <c r="C16" s="147"/>
      <c r="D16" s="148"/>
      <c r="E16" s="148"/>
      <c r="F16" s="1"/>
      <c r="G16" s="53"/>
      <c r="H16" s="192"/>
      <c r="I16" s="100"/>
      <c r="J16" s="100"/>
      <c r="K16" s="12" t="s">
        <v>187</v>
      </c>
      <c r="L16" s="100" t="s">
        <v>377</v>
      </c>
      <c r="M16" s="195"/>
      <c r="N16" s="175" t="s">
        <v>384</v>
      </c>
      <c r="O16" s="45" t="s">
        <v>337</v>
      </c>
      <c r="P16" s="12" t="s">
        <v>194</v>
      </c>
      <c r="Q16" s="198"/>
      <c r="R16" s="100"/>
      <c r="S16" s="12"/>
      <c r="T16" s="45"/>
    </row>
    <row r="17" spans="1:20" ht="18.75" customHeight="1">
      <c r="A17" s="147"/>
      <c r="B17" s="149" t="s">
        <v>73</v>
      </c>
      <c r="C17" s="147"/>
      <c r="D17" s="148"/>
      <c r="E17" s="148"/>
      <c r="F17" s="1"/>
      <c r="G17" s="46" t="s">
        <v>8</v>
      </c>
      <c r="H17" s="192"/>
      <c r="I17" s="109"/>
      <c r="J17" s="109"/>
      <c r="K17" s="119"/>
      <c r="L17" s="109"/>
      <c r="M17" s="195"/>
      <c r="N17" s="110"/>
      <c r="O17" s="48"/>
      <c r="P17" s="119"/>
      <c r="Q17" s="198"/>
      <c r="R17" s="109"/>
      <c r="S17" s="119"/>
      <c r="T17" s="48"/>
    </row>
    <row r="18" spans="1:20" ht="18.75" customHeight="1">
      <c r="A18" s="147" t="s">
        <v>194</v>
      </c>
      <c r="B18" s="149" t="s">
        <v>195</v>
      </c>
      <c r="C18" s="147">
        <v>2</v>
      </c>
      <c r="D18" s="148">
        <v>2</v>
      </c>
      <c r="E18" s="148">
        <v>3</v>
      </c>
      <c r="F18" s="1" t="s">
        <v>382</v>
      </c>
      <c r="G18" s="49"/>
      <c r="H18" s="192"/>
      <c r="I18" s="101"/>
      <c r="J18" s="101"/>
      <c r="K18" s="17" t="s">
        <v>183</v>
      </c>
      <c r="L18" s="109" t="s">
        <v>367</v>
      </c>
      <c r="M18" s="195"/>
      <c r="N18" s="15" t="s">
        <v>385</v>
      </c>
      <c r="O18" s="52" t="s">
        <v>269</v>
      </c>
      <c r="P18" s="17" t="s">
        <v>345</v>
      </c>
      <c r="Q18" s="198"/>
      <c r="R18" s="109"/>
      <c r="S18" s="17"/>
      <c r="T18" s="52" t="s">
        <v>337</v>
      </c>
    </row>
    <row r="19" spans="1:20" ht="18.75" customHeight="1">
      <c r="A19" s="147" t="s">
        <v>196</v>
      </c>
      <c r="B19" s="132" t="s">
        <v>197</v>
      </c>
      <c r="C19" s="147">
        <v>1</v>
      </c>
      <c r="D19" s="148">
        <v>4</v>
      </c>
      <c r="E19" s="148">
        <v>3</v>
      </c>
      <c r="F19" s="1" t="s">
        <v>363</v>
      </c>
      <c r="G19" s="53"/>
      <c r="H19" s="192"/>
      <c r="I19" s="100"/>
      <c r="J19" s="100"/>
      <c r="K19" s="11" t="s">
        <v>183</v>
      </c>
      <c r="L19" s="10" t="s">
        <v>366</v>
      </c>
      <c r="M19" s="195"/>
      <c r="N19" s="10" t="s">
        <v>384</v>
      </c>
      <c r="O19" s="100" t="s">
        <v>296</v>
      </c>
      <c r="P19" s="10" t="s">
        <v>192</v>
      </c>
      <c r="Q19" s="198"/>
      <c r="R19" s="43"/>
      <c r="S19" s="43"/>
      <c r="T19" s="45"/>
    </row>
    <row r="20" spans="1:20" ht="18.75" customHeight="1">
      <c r="A20" s="147"/>
      <c r="B20" s="132" t="s">
        <v>76</v>
      </c>
      <c r="C20" s="147"/>
      <c r="D20" s="148"/>
      <c r="E20" s="148"/>
      <c r="F20" s="1"/>
      <c r="G20" s="46" t="s">
        <v>9</v>
      </c>
      <c r="H20" s="192"/>
      <c r="I20" s="109"/>
      <c r="J20" s="109"/>
      <c r="K20" s="24"/>
      <c r="L20" s="110"/>
      <c r="M20" s="195"/>
      <c r="N20" s="110"/>
      <c r="O20" s="109"/>
      <c r="P20" s="110"/>
      <c r="Q20" s="198"/>
      <c r="R20" s="47"/>
      <c r="S20" s="47"/>
      <c r="T20" s="48"/>
    </row>
    <row r="21" spans="1:20" ht="18.75" customHeight="1">
      <c r="A21" s="147"/>
      <c r="B21" s="132" t="s">
        <v>83</v>
      </c>
      <c r="C21" s="147"/>
      <c r="D21" s="147"/>
      <c r="E21" s="148"/>
      <c r="F21" s="1"/>
      <c r="G21" s="49"/>
      <c r="H21" s="193"/>
      <c r="I21" s="101"/>
      <c r="J21" s="101"/>
      <c r="K21" s="111" t="s">
        <v>187</v>
      </c>
      <c r="L21" s="15" t="s">
        <v>379</v>
      </c>
      <c r="M21" s="196"/>
      <c r="N21" s="15" t="s">
        <v>385</v>
      </c>
      <c r="O21" s="101" t="s">
        <v>317</v>
      </c>
      <c r="P21" s="15" t="s">
        <v>346</v>
      </c>
      <c r="Q21" s="199"/>
      <c r="R21" s="50"/>
      <c r="S21" s="50" t="s">
        <v>347</v>
      </c>
      <c r="T21" s="52"/>
    </row>
    <row r="22" spans="1:20" ht="18.75" customHeight="1">
      <c r="A22" s="147"/>
      <c r="B22" s="132" t="s">
        <v>86</v>
      </c>
      <c r="C22" s="147"/>
      <c r="D22" s="148"/>
      <c r="E22" s="148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47"/>
      <c r="B23" s="132" t="s">
        <v>87</v>
      </c>
      <c r="C23" s="147"/>
      <c r="D23" s="148"/>
      <c r="E23" s="148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47"/>
      <c r="B24" s="132" t="s">
        <v>88</v>
      </c>
      <c r="C24" s="147"/>
      <c r="D24" s="148"/>
      <c r="E24" s="148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7" t="s">
        <v>234</v>
      </c>
      <c r="B25" s="132" t="s">
        <v>257</v>
      </c>
      <c r="C25" s="147">
        <v>1</v>
      </c>
      <c r="D25" s="148">
        <v>0</v>
      </c>
      <c r="E25" s="148">
        <v>1</v>
      </c>
      <c r="F25" s="1" t="s">
        <v>339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47"/>
      <c r="B26" s="132" t="s">
        <v>91</v>
      </c>
      <c r="C26" s="147"/>
      <c r="D26" s="148"/>
      <c r="E26" s="148"/>
      <c r="F26" s="1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47" t="s">
        <v>163</v>
      </c>
      <c r="B27" s="132" t="s">
        <v>119</v>
      </c>
      <c r="C27" s="147">
        <v>0</v>
      </c>
      <c r="D27" s="148">
        <v>2</v>
      </c>
      <c r="E27" s="148">
        <v>0</v>
      </c>
      <c r="F27" s="1" t="s">
        <v>266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7"/>
      <c r="B28" s="132"/>
      <c r="C28" s="147"/>
      <c r="D28" s="148"/>
      <c r="E28" s="148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47"/>
      <c r="B29" s="132"/>
      <c r="C29" s="147"/>
      <c r="D29" s="148"/>
      <c r="E29" s="148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47"/>
      <c r="B30" s="132"/>
      <c r="C30" s="147"/>
      <c r="D30" s="148"/>
      <c r="E30" s="148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47"/>
      <c r="B31" s="132"/>
      <c r="C31" s="147"/>
      <c r="D31" s="148"/>
      <c r="E31" s="148"/>
      <c r="F31" s="12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0"/>
      <c r="B32" s="151" t="s">
        <v>94</v>
      </c>
      <c r="C32" s="150">
        <f>SUM(C7:C26)</f>
        <v>12</v>
      </c>
      <c r="D32" s="150">
        <f>SUM(D8:D31)</f>
        <v>27</v>
      </c>
      <c r="E32" s="150">
        <f>SUM(E7:E26)</f>
        <v>22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0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248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81" t="s">
        <v>4</v>
      </c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82"/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83"/>
      <c r="F6" s="183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47"/>
      <c r="B7" s="149" t="s">
        <v>61</v>
      </c>
      <c r="C7" s="147"/>
      <c r="D7" s="148"/>
      <c r="E7" s="148"/>
      <c r="F7" s="57"/>
      <c r="G7" s="42"/>
      <c r="H7" s="191" t="s">
        <v>22</v>
      </c>
      <c r="I7" s="100" t="s">
        <v>204</v>
      </c>
      <c r="J7" s="100"/>
      <c r="K7" s="11"/>
      <c r="L7" s="10" t="s">
        <v>151</v>
      </c>
      <c r="M7" s="194" t="s">
        <v>31</v>
      </c>
      <c r="N7" s="100"/>
      <c r="O7" s="100" t="s">
        <v>234</v>
      </c>
      <c r="P7" s="12"/>
      <c r="Q7" s="197" t="s">
        <v>29</v>
      </c>
      <c r="R7" s="100"/>
      <c r="S7" s="43"/>
      <c r="T7" s="45"/>
    </row>
    <row r="8" spans="1:20" ht="18.75" customHeight="1">
      <c r="A8" s="147" t="s">
        <v>148</v>
      </c>
      <c r="B8" s="132" t="s">
        <v>149</v>
      </c>
      <c r="C8" s="147">
        <v>3</v>
      </c>
      <c r="D8" s="148">
        <v>0</v>
      </c>
      <c r="E8" s="147">
        <v>3</v>
      </c>
      <c r="F8" s="1" t="s">
        <v>348</v>
      </c>
      <c r="G8" s="46" t="s">
        <v>5</v>
      </c>
      <c r="H8" s="192"/>
      <c r="I8" s="109"/>
      <c r="J8" s="109"/>
      <c r="K8" s="24"/>
      <c r="L8" s="110"/>
      <c r="M8" s="195"/>
      <c r="N8" s="109"/>
      <c r="O8" s="109" t="s">
        <v>435</v>
      </c>
      <c r="P8" s="119"/>
      <c r="Q8" s="198"/>
      <c r="R8" s="109"/>
      <c r="S8" s="47"/>
      <c r="T8" s="48"/>
    </row>
    <row r="9" spans="1:20" ht="18.75" customHeight="1">
      <c r="A9" s="147"/>
      <c r="B9" s="149" t="s">
        <v>72</v>
      </c>
      <c r="C9" s="147"/>
      <c r="D9" s="148"/>
      <c r="E9" s="148"/>
      <c r="F9" s="1"/>
      <c r="G9" s="49"/>
      <c r="H9" s="192"/>
      <c r="I9" s="101" t="s">
        <v>375</v>
      </c>
      <c r="J9" s="101"/>
      <c r="K9" s="111" t="s">
        <v>293</v>
      </c>
      <c r="L9" s="15" t="s">
        <v>335</v>
      </c>
      <c r="M9" s="195"/>
      <c r="N9" s="109" t="s">
        <v>336</v>
      </c>
      <c r="O9" s="101" t="s">
        <v>344</v>
      </c>
      <c r="P9" s="17"/>
      <c r="Q9" s="198"/>
      <c r="R9" s="109"/>
      <c r="S9" s="50"/>
      <c r="T9" s="52"/>
    </row>
    <row r="10" spans="1:20" ht="18.75" customHeight="1">
      <c r="A10" s="147"/>
      <c r="B10" s="149" t="s">
        <v>73</v>
      </c>
      <c r="C10" s="147"/>
      <c r="D10" s="148"/>
      <c r="E10" s="148"/>
      <c r="F10" s="1"/>
      <c r="G10" s="53"/>
      <c r="H10" s="192"/>
      <c r="I10" s="100" t="s">
        <v>204</v>
      </c>
      <c r="J10" s="100"/>
      <c r="K10" s="11" t="s">
        <v>198</v>
      </c>
      <c r="L10" s="10"/>
      <c r="M10" s="195"/>
      <c r="N10" s="100"/>
      <c r="O10" s="100"/>
      <c r="P10" s="12" t="s">
        <v>151</v>
      </c>
      <c r="Q10" s="206"/>
      <c r="R10" s="100"/>
      <c r="S10" s="43"/>
      <c r="T10" s="45"/>
    </row>
    <row r="11" spans="1:20" ht="18.75" customHeight="1">
      <c r="A11" s="147" t="s">
        <v>151</v>
      </c>
      <c r="B11" s="149" t="s">
        <v>152</v>
      </c>
      <c r="C11" s="147">
        <v>2</v>
      </c>
      <c r="D11" s="148">
        <v>2</v>
      </c>
      <c r="E11" s="148">
        <v>3</v>
      </c>
      <c r="F11" s="1" t="s">
        <v>330</v>
      </c>
      <c r="G11" s="46" t="s">
        <v>6</v>
      </c>
      <c r="H11" s="192"/>
      <c r="I11" s="109"/>
      <c r="J11" s="109"/>
      <c r="K11" s="24"/>
      <c r="L11" s="110"/>
      <c r="M11" s="195"/>
      <c r="N11" s="109"/>
      <c r="O11" s="109"/>
      <c r="P11" s="119"/>
      <c r="Q11" s="206"/>
      <c r="R11" s="109"/>
      <c r="S11" s="47"/>
      <c r="T11" s="48"/>
    </row>
    <row r="12" spans="1:20" ht="18.75" customHeight="1" thickBot="1">
      <c r="A12" s="147" t="s">
        <v>194</v>
      </c>
      <c r="B12" s="149" t="s">
        <v>195</v>
      </c>
      <c r="C12" s="147">
        <v>2</v>
      </c>
      <c r="D12" s="148">
        <v>2</v>
      </c>
      <c r="E12" s="148">
        <v>3</v>
      </c>
      <c r="F12" s="1" t="s">
        <v>262</v>
      </c>
      <c r="G12" s="49"/>
      <c r="H12" s="192"/>
      <c r="I12" s="101" t="s">
        <v>375</v>
      </c>
      <c r="J12" s="101" t="s">
        <v>293</v>
      </c>
      <c r="K12" s="111" t="s">
        <v>368</v>
      </c>
      <c r="L12" s="15"/>
      <c r="M12" s="195"/>
      <c r="N12" s="109"/>
      <c r="O12" s="101" t="s">
        <v>297</v>
      </c>
      <c r="P12" s="17" t="s">
        <v>335</v>
      </c>
      <c r="Q12" s="206"/>
      <c r="R12" s="101" t="s">
        <v>336</v>
      </c>
      <c r="S12" s="50"/>
      <c r="T12" s="52"/>
    </row>
    <row r="13" spans="1:20" ht="18.75" customHeight="1">
      <c r="A13" s="147" t="s">
        <v>196</v>
      </c>
      <c r="B13" s="132" t="s">
        <v>197</v>
      </c>
      <c r="C13" s="147">
        <v>1</v>
      </c>
      <c r="D13" s="148">
        <v>4</v>
      </c>
      <c r="E13" s="148">
        <v>3</v>
      </c>
      <c r="F13" s="1" t="s">
        <v>319</v>
      </c>
      <c r="G13" s="53"/>
      <c r="H13" s="192"/>
      <c r="I13" s="100" t="s">
        <v>196</v>
      </c>
      <c r="J13" s="100"/>
      <c r="K13" s="11"/>
      <c r="L13" s="10"/>
      <c r="M13" s="195"/>
      <c r="N13" s="200" t="s">
        <v>278</v>
      </c>
      <c r="O13" s="201"/>
      <c r="P13" s="62"/>
      <c r="Q13" s="198"/>
      <c r="R13" s="43"/>
      <c r="S13" s="43"/>
      <c r="T13" s="45"/>
    </row>
    <row r="14" spans="1:20" ht="18.75" customHeight="1">
      <c r="A14" s="147" t="s">
        <v>198</v>
      </c>
      <c r="B14" s="149" t="s">
        <v>199</v>
      </c>
      <c r="C14" s="147">
        <v>2</v>
      </c>
      <c r="D14" s="148">
        <v>2</v>
      </c>
      <c r="E14" s="148">
        <v>3</v>
      </c>
      <c r="F14" s="1" t="s">
        <v>290</v>
      </c>
      <c r="G14" s="46" t="s">
        <v>7</v>
      </c>
      <c r="H14" s="192"/>
      <c r="I14" s="109"/>
      <c r="J14" s="109"/>
      <c r="K14" s="24"/>
      <c r="L14" s="110"/>
      <c r="M14" s="195"/>
      <c r="N14" s="202" t="s">
        <v>163</v>
      </c>
      <c r="O14" s="203"/>
      <c r="P14" s="62"/>
      <c r="Q14" s="198"/>
      <c r="R14" s="47"/>
      <c r="S14" s="47"/>
      <c r="T14" s="48"/>
    </row>
    <row r="15" spans="1:20" ht="18.75" customHeight="1" thickBot="1">
      <c r="A15" s="147" t="s">
        <v>200</v>
      </c>
      <c r="B15" s="149" t="s">
        <v>201</v>
      </c>
      <c r="C15" s="147">
        <v>2</v>
      </c>
      <c r="D15" s="148">
        <v>2</v>
      </c>
      <c r="E15" s="148">
        <v>3</v>
      </c>
      <c r="F15" s="1" t="s">
        <v>290</v>
      </c>
      <c r="G15" s="49"/>
      <c r="H15" s="192"/>
      <c r="I15" s="101" t="s">
        <v>370</v>
      </c>
      <c r="J15" s="101"/>
      <c r="K15" s="111"/>
      <c r="L15" s="15"/>
      <c r="M15" s="195"/>
      <c r="N15" s="107" t="s">
        <v>311</v>
      </c>
      <c r="O15" s="108" t="s">
        <v>293</v>
      </c>
      <c r="P15" s="155" t="s">
        <v>321</v>
      </c>
      <c r="Q15" s="198"/>
      <c r="R15" s="50"/>
      <c r="S15" s="50"/>
      <c r="T15" s="52"/>
    </row>
    <row r="16" spans="1:20" ht="18.75" customHeight="1">
      <c r="A16" s="147"/>
      <c r="B16" s="132" t="s">
        <v>76</v>
      </c>
      <c r="C16" s="147"/>
      <c r="D16" s="148"/>
      <c r="E16" s="148"/>
      <c r="F16" s="1"/>
      <c r="G16" s="53"/>
      <c r="H16" s="192"/>
      <c r="I16" s="100" t="s">
        <v>200</v>
      </c>
      <c r="J16" s="100"/>
      <c r="K16" s="11"/>
      <c r="L16" s="10"/>
      <c r="M16" s="195"/>
      <c r="N16" s="100" t="s">
        <v>202</v>
      </c>
      <c r="O16" s="100"/>
      <c r="P16" s="12"/>
      <c r="Q16" s="198"/>
      <c r="R16" s="100"/>
      <c r="S16" s="43"/>
      <c r="T16" s="45"/>
    </row>
    <row r="17" spans="1:20" ht="18.75" customHeight="1">
      <c r="A17" s="147" t="s">
        <v>202</v>
      </c>
      <c r="B17" s="132" t="s">
        <v>203</v>
      </c>
      <c r="C17" s="147">
        <v>2</v>
      </c>
      <c r="D17" s="148">
        <v>2</v>
      </c>
      <c r="E17" s="148">
        <v>3</v>
      </c>
      <c r="F17" s="1" t="s">
        <v>322</v>
      </c>
      <c r="G17" s="46" t="s">
        <v>8</v>
      </c>
      <c r="H17" s="192"/>
      <c r="I17" s="109"/>
      <c r="J17" s="109"/>
      <c r="K17" s="24"/>
      <c r="L17" s="110"/>
      <c r="M17" s="195"/>
      <c r="N17" s="109"/>
      <c r="O17" s="109"/>
      <c r="P17" s="119"/>
      <c r="Q17" s="198"/>
      <c r="R17" s="109"/>
      <c r="S17" s="47"/>
      <c r="T17" s="48"/>
    </row>
    <row r="18" spans="1:20" ht="18.75" customHeight="1">
      <c r="A18" s="147" t="s">
        <v>204</v>
      </c>
      <c r="B18" s="149" t="s">
        <v>205</v>
      </c>
      <c r="C18" s="147">
        <v>1</v>
      </c>
      <c r="D18" s="148">
        <v>4</v>
      </c>
      <c r="E18" s="148">
        <v>3</v>
      </c>
      <c r="F18" s="1" t="s">
        <v>291</v>
      </c>
      <c r="G18" s="49"/>
      <c r="H18" s="192"/>
      <c r="I18" s="101" t="s">
        <v>368</v>
      </c>
      <c r="J18" s="101"/>
      <c r="K18" s="111"/>
      <c r="L18" s="15" t="s">
        <v>297</v>
      </c>
      <c r="M18" s="195"/>
      <c r="N18" s="109" t="s">
        <v>364</v>
      </c>
      <c r="O18" s="101"/>
      <c r="P18" s="17"/>
      <c r="Q18" s="198"/>
      <c r="R18" s="109" t="s">
        <v>310</v>
      </c>
      <c r="S18" s="50"/>
      <c r="T18" s="52"/>
    </row>
    <row r="19" spans="1:20" ht="18.75" customHeight="1">
      <c r="A19" s="147"/>
      <c r="B19" s="132" t="s">
        <v>83</v>
      </c>
      <c r="C19" s="147"/>
      <c r="D19" s="147"/>
      <c r="E19" s="148"/>
      <c r="F19" s="1"/>
      <c r="G19" s="53"/>
      <c r="H19" s="192"/>
      <c r="I19" s="100" t="s">
        <v>194</v>
      </c>
      <c r="J19" s="100"/>
      <c r="K19" s="11"/>
      <c r="L19" s="10"/>
      <c r="M19" s="195"/>
      <c r="N19" s="100" t="s">
        <v>148</v>
      </c>
      <c r="O19" s="100"/>
      <c r="P19" s="10"/>
      <c r="Q19" s="198"/>
      <c r="R19" s="43"/>
      <c r="S19" s="43"/>
      <c r="T19" s="45"/>
    </row>
    <row r="20" spans="1:20" ht="18.75" customHeight="1">
      <c r="A20" s="147"/>
      <c r="B20" s="132" t="s">
        <v>86</v>
      </c>
      <c r="C20" s="147"/>
      <c r="D20" s="148"/>
      <c r="E20" s="148"/>
      <c r="F20" s="1"/>
      <c r="G20" s="46" t="s">
        <v>9</v>
      </c>
      <c r="H20" s="192"/>
      <c r="I20" s="109"/>
      <c r="J20" s="109"/>
      <c r="K20" s="24"/>
      <c r="L20" s="110"/>
      <c r="M20" s="195"/>
      <c r="N20" s="109"/>
      <c r="O20" s="109"/>
      <c r="P20" s="110"/>
      <c r="Q20" s="198"/>
      <c r="R20" s="47"/>
      <c r="S20" s="47"/>
      <c r="T20" s="48"/>
    </row>
    <row r="21" spans="1:20" ht="18.75" customHeight="1">
      <c r="A21" s="147"/>
      <c r="B21" s="132" t="s">
        <v>87</v>
      </c>
      <c r="C21" s="147"/>
      <c r="D21" s="148"/>
      <c r="E21" s="148"/>
      <c r="F21" s="1"/>
      <c r="G21" s="49"/>
      <c r="H21" s="193"/>
      <c r="I21" s="101" t="s">
        <v>378</v>
      </c>
      <c r="J21" s="101"/>
      <c r="K21" s="111"/>
      <c r="L21" s="15" t="s">
        <v>272</v>
      </c>
      <c r="M21" s="196"/>
      <c r="N21" s="101" t="s">
        <v>402</v>
      </c>
      <c r="O21" s="101"/>
      <c r="P21" s="15" t="s">
        <v>349</v>
      </c>
      <c r="Q21" s="199"/>
      <c r="R21" s="50"/>
      <c r="S21" s="50"/>
      <c r="T21" s="52"/>
    </row>
    <row r="22" spans="1:20" ht="18.75" customHeight="1">
      <c r="A22" s="147"/>
      <c r="B22" s="132" t="s">
        <v>88</v>
      </c>
      <c r="C22" s="147"/>
      <c r="D22" s="148"/>
      <c r="E22" s="148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47" t="s">
        <v>234</v>
      </c>
      <c r="B23" s="132" t="s">
        <v>257</v>
      </c>
      <c r="C23" s="147">
        <v>1</v>
      </c>
      <c r="D23" s="148">
        <v>0</v>
      </c>
      <c r="E23" s="148">
        <v>1</v>
      </c>
      <c r="F23" s="1" t="s">
        <v>339</v>
      </c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47"/>
      <c r="B24" s="132" t="s">
        <v>91</v>
      </c>
      <c r="C24" s="147"/>
      <c r="D24" s="148"/>
      <c r="E24" s="148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7" t="s">
        <v>163</v>
      </c>
      <c r="B25" s="132" t="s">
        <v>119</v>
      </c>
      <c r="C25" s="147">
        <v>0</v>
      </c>
      <c r="D25" s="148">
        <v>2</v>
      </c>
      <c r="E25" s="148">
        <v>0</v>
      </c>
      <c r="F25" s="1" t="s">
        <v>291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47"/>
      <c r="B26" s="132"/>
      <c r="C26" s="147"/>
      <c r="D26" s="148"/>
      <c r="E26" s="148"/>
      <c r="F26" s="1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47"/>
      <c r="B27" s="132"/>
      <c r="C27" s="147"/>
      <c r="D27" s="148"/>
      <c r="E27" s="148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7"/>
      <c r="B28" s="132"/>
      <c r="C28" s="147"/>
      <c r="D28" s="148"/>
      <c r="E28" s="148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47"/>
      <c r="B29" s="132"/>
      <c r="C29" s="147"/>
      <c r="D29" s="148"/>
      <c r="E29" s="148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47"/>
      <c r="B30" s="132"/>
      <c r="C30" s="147"/>
      <c r="D30" s="148"/>
      <c r="E30" s="148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47"/>
      <c r="B31" s="132"/>
      <c r="C31" s="147"/>
      <c r="D31" s="148"/>
      <c r="E31" s="148"/>
      <c r="F31" s="12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50"/>
      <c r="B32" s="151" t="s">
        <v>94</v>
      </c>
      <c r="C32" s="150">
        <f>SUM(C7:C25)</f>
        <v>16</v>
      </c>
      <c r="D32" s="150">
        <f>SUM(D7:D25)</f>
        <v>20</v>
      </c>
      <c r="E32" s="150">
        <f>SUM(E7:E25)</f>
        <v>25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A4:A6"/>
    <mergeCell ref="B4:B6"/>
    <mergeCell ref="C4:C6"/>
    <mergeCell ref="D4:D6"/>
    <mergeCell ref="B1:S1"/>
    <mergeCell ref="B2:S2"/>
    <mergeCell ref="B3:R3"/>
    <mergeCell ref="S3:T3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9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4.66015625" style="3" customWidth="1"/>
    <col min="3" max="5" width="4.33203125" style="39" customWidth="1"/>
    <col min="6" max="6" width="25.83203125" style="3" customWidth="1"/>
    <col min="7" max="7" width="9.83203125" style="3" customWidth="1"/>
    <col min="8" max="8" width="4.83203125" style="34" customWidth="1"/>
    <col min="9" max="11" width="8.33203125" style="34" customWidth="1"/>
    <col min="12" max="12" width="7.8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47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81" t="s">
        <v>4</v>
      </c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82"/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83"/>
      <c r="F6" s="183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7"/>
      <c r="B7" s="142" t="s">
        <v>61</v>
      </c>
      <c r="C7" s="137"/>
      <c r="D7" s="137"/>
      <c r="E7" s="137"/>
      <c r="F7" s="57"/>
      <c r="G7" s="42"/>
      <c r="H7" s="191" t="s">
        <v>22</v>
      </c>
      <c r="I7" s="100"/>
      <c r="J7" s="100"/>
      <c r="K7" s="43"/>
      <c r="L7" s="100"/>
      <c r="M7" s="194" t="s">
        <v>31</v>
      </c>
      <c r="N7" s="100"/>
      <c r="O7" s="100"/>
      <c r="P7" s="10"/>
      <c r="Q7" s="197" t="s">
        <v>29</v>
      </c>
      <c r="R7" s="43"/>
      <c r="S7" s="43"/>
      <c r="T7" s="45"/>
    </row>
    <row r="8" spans="1:20" ht="18.75" customHeight="1">
      <c r="A8" s="137"/>
      <c r="B8" s="136" t="s">
        <v>145</v>
      </c>
      <c r="C8" s="137"/>
      <c r="D8" s="137"/>
      <c r="E8" s="137"/>
      <c r="F8" s="1"/>
      <c r="G8" s="46" t="s">
        <v>5</v>
      </c>
      <c r="H8" s="192"/>
      <c r="I8" s="109"/>
      <c r="J8" s="109"/>
      <c r="L8" s="109"/>
      <c r="M8" s="195"/>
      <c r="N8" s="109"/>
      <c r="O8" s="109"/>
      <c r="P8" s="110"/>
      <c r="Q8" s="198"/>
      <c r="R8" s="47"/>
      <c r="S8" s="47"/>
      <c r="T8" s="48"/>
    </row>
    <row r="9" spans="1:20" ht="18.75" customHeight="1">
      <c r="A9" s="137" t="s">
        <v>166</v>
      </c>
      <c r="B9" s="136" t="s">
        <v>167</v>
      </c>
      <c r="C9" s="137">
        <v>0</v>
      </c>
      <c r="D9" s="137">
        <v>2</v>
      </c>
      <c r="E9" s="137">
        <v>1</v>
      </c>
      <c r="F9" s="1" t="s">
        <v>351</v>
      </c>
      <c r="G9" s="49"/>
      <c r="H9" s="192"/>
      <c r="I9" s="101"/>
      <c r="J9" s="101"/>
      <c r="K9" s="47"/>
      <c r="L9" s="50"/>
      <c r="M9" s="195"/>
      <c r="N9" s="15"/>
      <c r="O9" s="101"/>
      <c r="P9" s="17"/>
      <c r="Q9" s="198"/>
      <c r="R9" s="50"/>
      <c r="S9" s="50"/>
      <c r="T9" s="52"/>
    </row>
    <row r="10" spans="1:20" ht="18.75" customHeight="1">
      <c r="A10" s="137"/>
      <c r="B10" s="140" t="s">
        <v>150</v>
      </c>
      <c r="C10" s="137"/>
      <c r="D10" s="137"/>
      <c r="E10" s="137"/>
      <c r="F10" s="1"/>
      <c r="G10" s="53"/>
      <c r="H10" s="192"/>
      <c r="I10" s="100" t="s">
        <v>177</v>
      </c>
      <c r="J10" s="100"/>
      <c r="K10" s="11"/>
      <c r="L10" s="100" t="s">
        <v>170</v>
      </c>
      <c r="M10" s="195"/>
      <c r="N10" s="100"/>
      <c r="O10" s="100"/>
      <c r="P10" s="43" t="s">
        <v>168</v>
      </c>
      <c r="Q10" s="198"/>
      <c r="R10" s="43"/>
      <c r="S10" s="43"/>
      <c r="T10" s="45"/>
    </row>
    <row r="11" spans="1:20" ht="18.75" customHeight="1">
      <c r="A11" s="137"/>
      <c r="B11" s="140" t="s">
        <v>153</v>
      </c>
      <c r="C11" s="137"/>
      <c r="D11" s="137"/>
      <c r="E11" s="137"/>
      <c r="F11" s="1"/>
      <c r="G11" s="46" t="s">
        <v>6</v>
      </c>
      <c r="H11" s="192"/>
      <c r="I11" s="109"/>
      <c r="J11" s="109"/>
      <c r="K11" s="24"/>
      <c r="L11" s="109"/>
      <c r="M11" s="195"/>
      <c r="N11" s="109"/>
      <c r="O11" s="109"/>
      <c r="P11" s="109"/>
      <c r="Q11" s="216"/>
      <c r="R11" s="125"/>
      <c r="S11" s="47"/>
      <c r="T11" s="48"/>
    </row>
    <row r="12" spans="1:20" ht="18.75" customHeight="1" thickBot="1">
      <c r="A12" s="137" t="s">
        <v>168</v>
      </c>
      <c r="B12" s="140" t="s">
        <v>169</v>
      </c>
      <c r="C12" s="137">
        <v>3</v>
      </c>
      <c r="D12" s="137">
        <v>0</v>
      </c>
      <c r="E12" s="137">
        <v>3</v>
      </c>
      <c r="F12" s="98" t="s">
        <v>357</v>
      </c>
      <c r="G12" s="49"/>
      <c r="H12" s="192"/>
      <c r="I12" s="101" t="s">
        <v>379</v>
      </c>
      <c r="J12" s="101"/>
      <c r="K12" s="111" t="s">
        <v>317</v>
      </c>
      <c r="L12" s="109" t="s">
        <v>376</v>
      </c>
      <c r="M12" s="195"/>
      <c r="N12" s="101"/>
      <c r="O12" s="15" t="s">
        <v>280</v>
      </c>
      <c r="P12" s="50" t="s">
        <v>356</v>
      </c>
      <c r="Q12" s="198"/>
      <c r="R12" s="50" t="s">
        <v>358</v>
      </c>
      <c r="S12" s="50"/>
      <c r="T12" s="52"/>
    </row>
    <row r="13" spans="1:20" ht="18.75" customHeight="1">
      <c r="A13" s="137"/>
      <c r="B13" s="136" t="s">
        <v>72</v>
      </c>
      <c r="C13" s="137"/>
      <c r="D13" s="137"/>
      <c r="E13" s="137"/>
      <c r="F13" s="1"/>
      <c r="G13" s="53"/>
      <c r="H13" s="192"/>
      <c r="I13" s="43" t="s">
        <v>174</v>
      </c>
      <c r="J13" s="100"/>
      <c r="K13" s="100"/>
      <c r="L13" s="11"/>
      <c r="M13" s="195"/>
      <c r="N13" s="200" t="s">
        <v>278</v>
      </c>
      <c r="O13" s="201"/>
      <c r="P13" s="124"/>
      <c r="Q13" s="198"/>
      <c r="R13" s="43"/>
      <c r="S13" s="43"/>
      <c r="T13" s="45"/>
    </row>
    <row r="14" spans="1:20" ht="18.75" customHeight="1">
      <c r="A14" s="137"/>
      <c r="B14" s="136" t="s">
        <v>73</v>
      </c>
      <c r="C14" s="137"/>
      <c r="D14" s="137"/>
      <c r="E14" s="137"/>
      <c r="F14" s="1"/>
      <c r="G14" s="46" t="s">
        <v>7</v>
      </c>
      <c r="H14" s="192"/>
      <c r="I14" s="47"/>
      <c r="J14" s="109"/>
      <c r="K14" s="109"/>
      <c r="L14" s="24"/>
      <c r="M14" s="195"/>
      <c r="N14" s="202" t="s">
        <v>179</v>
      </c>
      <c r="O14" s="203"/>
      <c r="P14" s="62"/>
      <c r="Q14" s="198"/>
      <c r="R14" s="47"/>
      <c r="S14" s="47"/>
      <c r="T14" s="48"/>
    </row>
    <row r="15" spans="1:20" ht="18.75" customHeight="1" thickBot="1">
      <c r="A15" s="137" t="s">
        <v>170</v>
      </c>
      <c r="B15" s="136" t="s">
        <v>171</v>
      </c>
      <c r="C15" s="137">
        <v>2</v>
      </c>
      <c r="D15" s="137">
        <v>3</v>
      </c>
      <c r="E15" s="137">
        <v>3</v>
      </c>
      <c r="F15" s="1" t="s">
        <v>353</v>
      </c>
      <c r="G15" s="49"/>
      <c r="H15" s="192"/>
      <c r="I15" s="50" t="s">
        <v>377</v>
      </c>
      <c r="J15" s="101"/>
      <c r="K15" s="101"/>
      <c r="L15" s="111"/>
      <c r="M15" s="195"/>
      <c r="N15" s="107" t="s">
        <v>326</v>
      </c>
      <c r="O15" s="108" t="s">
        <v>310</v>
      </c>
      <c r="P15" s="155" t="s">
        <v>337</v>
      </c>
      <c r="Q15" s="198"/>
      <c r="R15" s="50"/>
      <c r="S15" s="50"/>
      <c r="T15" s="52"/>
    </row>
    <row r="16" spans="1:20" ht="18.75" customHeight="1">
      <c r="A16" s="137"/>
      <c r="B16" s="136" t="s">
        <v>76</v>
      </c>
      <c r="C16" s="137"/>
      <c r="D16" s="137"/>
      <c r="E16" s="137"/>
      <c r="F16" s="1"/>
      <c r="G16" s="53"/>
      <c r="H16" s="192"/>
      <c r="I16" s="100" t="s">
        <v>170</v>
      </c>
      <c r="J16" s="100"/>
      <c r="K16" s="11" t="s">
        <v>172</v>
      </c>
      <c r="L16" s="43"/>
      <c r="M16" s="195"/>
      <c r="N16" s="100"/>
      <c r="O16" s="100" t="s">
        <v>234</v>
      </c>
      <c r="P16" s="12" t="s">
        <v>168</v>
      </c>
      <c r="Q16" s="198"/>
      <c r="R16" s="100"/>
      <c r="S16" s="43"/>
      <c r="T16" s="45"/>
    </row>
    <row r="17" spans="1:20" ht="18.75" customHeight="1">
      <c r="A17" s="137" t="s">
        <v>172</v>
      </c>
      <c r="B17" s="136" t="s">
        <v>173</v>
      </c>
      <c r="C17" s="137">
        <v>1</v>
      </c>
      <c r="D17" s="137">
        <v>2</v>
      </c>
      <c r="E17" s="137">
        <v>2</v>
      </c>
      <c r="F17" s="1" t="s">
        <v>352</v>
      </c>
      <c r="G17" s="46" t="s">
        <v>8</v>
      </c>
      <c r="H17" s="192"/>
      <c r="I17" s="109"/>
      <c r="J17" s="109"/>
      <c r="K17" s="24"/>
      <c r="L17" s="47"/>
      <c r="M17" s="195"/>
      <c r="N17" s="109"/>
      <c r="O17" s="109" t="s">
        <v>435</v>
      </c>
      <c r="P17" s="119" t="s">
        <v>356</v>
      </c>
      <c r="Q17" s="198"/>
      <c r="R17" s="109"/>
      <c r="S17" s="47"/>
      <c r="T17" s="48"/>
    </row>
    <row r="18" spans="1:20" ht="18.75" customHeight="1">
      <c r="A18" s="137" t="s">
        <v>174</v>
      </c>
      <c r="B18" s="136" t="s">
        <v>135</v>
      </c>
      <c r="C18" s="137">
        <v>2</v>
      </c>
      <c r="D18" s="137">
        <v>3</v>
      </c>
      <c r="E18" s="137">
        <v>3</v>
      </c>
      <c r="F18" s="1" t="s">
        <v>382</v>
      </c>
      <c r="G18" s="49"/>
      <c r="H18" s="192"/>
      <c r="I18" s="109" t="s">
        <v>376</v>
      </c>
      <c r="J18" s="101" t="s">
        <v>280</v>
      </c>
      <c r="K18" s="111" t="s">
        <v>366</v>
      </c>
      <c r="L18" s="50"/>
      <c r="M18" s="195"/>
      <c r="N18" s="101" t="s">
        <v>296</v>
      </c>
      <c r="O18" s="101" t="s">
        <v>344</v>
      </c>
      <c r="P18" s="17" t="s">
        <v>358</v>
      </c>
      <c r="Q18" s="198"/>
      <c r="R18" s="109"/>
      <c r="S18" s="50"/>
      <c r="T18" s="52"/>
    </row>
    <row r="19" spans="1:20" ht="18.75" customHeight="1">
      <c r="A19" s="146"/>
      <c r="B19" s="136" t="s">
        <v>83</v>
      </c>
      <c r="C19" s="137"/>
      <c r="D19" s="137"/>
      <c r="E19" s="137"/>
      <c r="F19" s="1"/>
      <c r="G19" s="53"/>
      <c r="H19" s="192"/>
      <c r="I19" s="100" t="s">
        <v>166</v>
      </c>
      <c r="J19" s="100"/>
      <c r="K19" s="100" t="s">
        <v>175</v>
      </c>
      <c r="L19" s="100"/>
      <c r="M19" s="195"/>
      <c r="N19" s="100"/>
      <c r="O19" s="100"/>
      <c r="P19" s="100"/>
      <c r="Q19" s="198"/>
      <c r="R19" s="100"/>
      <c r="S19" s="43"/>
      <c r="T19" s="45"/>
    </row>
    <row r="20" spans="1:20" ht="18.75" customHeight="1">
      <c r="A20" s="137" t="s">
        <v>175</v>
      </c>
      <c r="B20" s="136" t="s">
        <v>176</v>
      </c>
      <c r="C20" s="137">
        <v>2</v>
      </c>
      <c r="D20" s="137">
        <v>2</v>
      </c>
      <c r="E20" s="137">
        <v>3</v>
      </c>
      <c r="F20" s="1" t="s">
        <v>353</v>
      </c>
      <c r="G20" s="46" t="s">
        <v>9</v>
      </c>
      <c r="H20" s="192"/>
      <c r="I20" s="109"/>
      <c r="J20" s="109"/>
      <c r="K20" s="109"/>
      <c r="L20" s="109"/>
      <c r="M20" s="195"/>
      <c r="N20" s="109"/>
      <c r="O20" s="109"/>
      <c r="P20" s="109"/>
      <c r="Q20" s="198"/>
      <c r="R20" s="109"/>
      <c r="S20" s="47"/>
      <c r="T20" s="48"/>
    </row>
    <row r="21" spans="1:20" ht="18.75" customHeight="1">
      <c r="A21" s="137"/>
      <c r="B21" s="136" t="s">
        <v>86</v>
      </c>
      <c r="C21" s="137"/>
      <c r="D21" s="137"/>
      <c r="E21" s="137"/>
      <c r="F21" s="1"/>
      <c r="G21" s="49"/>
      <c r="H21" s="193"/>
      <c r="I21" s="101" t="s">
        <v>350</v>
      </c>
      <c r="J21" s="101" t="s">
        <v>359</v>
      </c>
      <c r="K21" s="101" t="s">
        <v>376</v>
      </c>
      <c r="L21" s="101"/>
      <c r="M21" s="196"/>
      <c r="N21" s="50"/>
      <c r="O21" s="101" t="s">
        <v>280</v>
      </c>
      <c r="P21" s="101"/>
      <c r="Q21" s="199"/>
      <c r="R21" s="15"/>
      <c r="S21" s="50"/>
      <c r="T21" s="52"/>
    </row>
    <row r="22" spans="1:20" ht="18.75" customHeight="1">
      <c r="A22" s="137"/>
      <c r="B22" s="136" t="s">
        <v>87</v>
      </c>
      <c r="C22" s="137"/>
      <c r="D22" s="137"/>
      <c r="E22" s="137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6" t="s">
        <v>88</v>
      </c>
      <c r="C23" s="137"/>
      <c r="D23" s="137"/>
      <c r="E23" s="137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 t="s">
        <v>177</v>
      </c>
      <c r="B24" s="136" t="s">
        <v>178</v>
      </c>
      <c r="C24" s="137">
        <v>1</v>
      </c>
      <c r="D24" s="137">
        <v>2</v>
      </c>
      <c r="E24" s="137">
        <v>2</v>
      </c>
      <c r="F24" s="1" t="s">
        <v>354</v>
      </c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63" t="s">
        <v>234</v>
      </c>
      <c r="B25" s="164" t="s">
        <v>355</v>
      </c>
      <c r="C25" s="163">
        <v>1</v>
      </c>
      <c r="D25" s="163">
        <v>0</v>
      </c>
      <c r="E25" s="163">
        <v>1</v>
      </c>
      <c r="F25" s="1" t="s">
        <v>339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7"/>
      <c r="B26" s="136" t="s">
        <v>91</v>
      </c>
      <c r="C26" s="137"/>
      <c r="D26" s="137"/>
      <c r="E26" s="137"/>
      <c r="F26" s="1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7" t="s">
        <v>179</v>
      </c>
      <c r="B27" s="136" t="s">
        <v>180</v>
      </c>
      <c r="C27" s="137">
        <v>0</v>
      </c>
      <c r="D27" s="137">
        <v>2</v>
      </c>
      <c r="E27" s="137">
        <v>0</v>
      </c>
      <c r="F27" s="1" t="s">
        <v>322</v>
      </c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 t="s">
        <v>165</v>
      </c>
      <c r="C28" s="137"/>
      <c r="D28" s="137"/>
      <c r="E28" s="137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7"/>
      <c r="B29" s="136"/>
      <c r="C29" s="137"/>
      <c r="D29" s="137"/>
      <c r="E29" s="137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7"/>
      <c r="B31" s="71"/>
      <c r="C31" s="137"/>
      <c r="D31" s="137"/>
      <c r="E31" s="137"/>
      <c r="F31" s="1"/>
      <c r="G31" s="106"/>
      <c r="H31" s="33"/>
      <c r="I31" s="30"/>
      <c r="J31" s="28"/>
      <c r="K31" s="24"/>
      <c r="L31" s="28"/>
      <c r="M31" s="28"/>
      <c r="N31" s="28"/>
      <c r="O31" s="28"/>
      <c r="P31" s="28"/>
      <c r="Q31" s="28"/>
      <c r="R31" s="28"/>
      <c r="S31" s="33"/>
      <c r="T31" s="7"/>
    </row>
    <row r="32" spans="1:20" s="129" customFormat="1" ht="18.75" customHeight="1">
      <c r="A32" s="69"/>
      <c r="B32" s="69" t="s">
        <v>94</v>
      </c>
      <c r="C32" s="69">
        <f>SUM(C8:C31)</f>
        <v>12</v>
      </c>
      <c r="D32" s="69">
        <f>SUM(D8:D31)</f>
        <v>16</v>
      </c>
      <c r="E32" s="69">
        <f>SUM(E8:E31)</f>
        <v>18</v>
      </c>
      <c r="F32" s="96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</row>
  </sheetData>
  <sheetProtection/>
  <mergeCells count="20">
    <mergeCell ref="B1:S1"/>
    <mergeCell ref="B2:S2"/>
    <mergeCell ref="B3:R3"/>
    <mergeCell ref="S3:T3"/>
    <mergeCell ref="M29:P29"/>
    <mergeCell ref="H7:H21"/>
    <mergeCell ref="M7:M21"/>
    <mergeCell ref="F4:F6"/>
    <mergeCell ref="G4:G5"/>
    <mergeCell ref="M26:P26"/>
    <mergeCell ref="Q28:T28"/>
    <mergeCell ref="A4:A6"/>
    <mergeCell ref="B4:B6"/>
    <mergeCell ref="C4:C6"/>
    <mergeCell ref="E4:E6"/>
    <mergeCell ref="Q7:Q21"/>
    <mergeCell ref="Q25:S25"/>
    <mergeCell ref="N13:O13"/>
    <mergeCell ref="N14:O14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210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20"/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62" t="s">
        <v>4</v>
      </c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21"/>
      <c r="F6" s="183"/>
      <c r="G6" s="18" t="s">
        <v>30</v>
      </c>
      <c r="H6" s="19"/>
      <c r="I6" s="10">
        <v>1</v>
      </c>
      <c r="J6" s="9">
        <v>2</v>
      </c>
      <c r="K6" s="20">
        <v>3</v>
      </c>
      <c r="L6" s="20">
        <v>4</v>
      </c>
      <c r="M6" s="70">
        <v>5</v>
      </c>
      <c r="N6" s="20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68"/>
      <c r="B7" s="169" t="s">
        <v>61</v>
      </c>
      <c r="C7" s="168"/>
      <c r="D7" s="170"/>
      <c r="E7" s="168"/>
      <c r="F7" s="165"/>
      <c r="G7" s="42"/>
      <c r="H7" s="191" t="s">
        <v>22</v>
      </c>
      <c r="I7" s="100" t="s">
        <v>240</v>
      </c>
      <c r="J7" s="100"/>
      <c r="K7" s="43"/>
      <c r="L7" s="45" t="s">
        <v>243</v>
      </c>
      <c r="M7" s="195" t="s">
        <v>31</v>
      </c>
      <c r="N7" s="10" t="s">
        <v>237</v>
      </c>
      <c r="O7" s="10"/>
      <c r="P7" s="43"/>
      <c r="Q7" s="197" t="s">
        <v>29</v>
      </c>
      <c r="R7" s="10"/>
      <c r="S7" s="10"/>
      <c r="T7" s="43"/>
    </row>
    <row r="8" spans="1:20" ht="18.75" customHeight="1">
      <c r="A8" s="168" t="s">
        <v>235</v>
      </c>
      <c r="B8" s="171" t="s">
        <v>236</v>
      </c>
      <c r="C8" s="168">
        <v>2</v>
      </c>
      <c r="D8" s="170">
        <v>0</v>
      </c>
      <c r="E8" s="168">
        <v>2</v>
      </c>
      <c r="F8" s="166" t="s">
        <v>329</v>
      </c>
      <c r="G8" s="46" t="s">
        <v>5</v>
      </c>
      <c r="H8" s="192"/>
      <c r="I8" s="109"/>
      <c r="J8" s="109"/>
      <c r="K8" s="47"/>
      <c r="L8" s="48" t="s">
        <v>364</v>
      </c>
      <c r="M8" s="195"/>
      <c r="N8" s="110"/>
      <c r="O8" s="110"/>
      <c r="P8" s="109"/>
      <c r="Q8" s="198"/>
      <c r="R8" s="110"/>
      <c r="S8" s="110"/>
      <c r="T8" s="47"/>
    </row>
    <row r="9" spans="1:20" ht="18.75" customHeight="1">
      <c r="A9" s="168" t="s">
        <v>168</v>
      </c>
      <c r="B9" s="171" t="s">
        <v>169</v>
      </c>
      <c r="C9" s="168">
        <v>3</v>
      </c>
      <c r="D9" s="170">
        <v>0</v>
      </c>
      <c r="E9" s="168">
        <v>3</v>
      </c>
      <c r="F9" s="166" t="s">
        <v>357</v>
      </c>
      <c r="G9" s="49"/>
      <c r="H9" s="192"/>
      <c r="I9" s="101" t="s">
        <v>365</v>
      </c>
      <c r="J9" s="101"/>
      <c r="K9" s="50" t="s">
        <v>281</v>
      </c>
      <c r="L9" s="50" t="s">
        <v>310</v>
      </c>
      <c r="M9" s="195"/>
      <c r="N9" s="15" t="s">
        <v>369</v>
      </c>
      <c r="O9" s="15"/>
      <c r="P9" s="101"/>
      <c r="Q9" s="198"/>
      <c r="R9" s="15"/>
      <c r="S9" s="15" t="s">
        <v>283</v>
      </c>
      <c r="T9" s="50"/>
    </row>
    <row r="10" spans="1:20" ht="18.75" customHeight="1">
      <c r="A10" s="168"/>
      <c r="B10" s="169" t="s">
        <v>72</v>
      </c>
      <c r="C10" s="168"/>
      <c r="D10" s="170"/>
      <c r="E10" s="168"/>
      <c r="F10" s="166"/>
      <c r="G10" s="53"/>
      <c r="H10" s="192"/>
      <c r="I10" s="100" t="s">
        <v>245</v>
      </c>
      <c r="J10" s="100"/>
      <c r="K10" s="10"/>
      <c r="L10" s="10"/>
      <c r="M10" s="195"/>
      <c r="N10" s="100" t="s">
        <v>242</v>
      </c>
      <c r="O10" s="100"/>
      <c r="P10" s="10"/>
      <c r="Q10" s="198"/>
      <c r="R10" s="47"/>
      <c r="S10" s="43"/>
      <c r="T10" s="45"/>
    </row>
    <row r="11" spans="1:20" ht="18.75" customHeight="1">
      <c r="A11" s="168"/>
      <c r="B11" s="169" t="s">
        <v>73</v>
      </c>
      <c r="C11" s="168"/>
      <c r="D11" s="170"/>
      <c r="E11" s="168"/>
      <c r="F11" s="166"/>
      <c r="G11" s="46" t="s">
        <v>6</v>
      </c>
      <c r="H11" s="192"/>
      <c r="I11" s="109"/>
      <c r="J11" s="109"/>
      <c r="K11" s="110"/>
      <c r="L11" s="110"/>
      <c r="M11" s="195"/>
      <c r="N11" s="109"/>
      <c r="O11" s="109"/>
      <c r="P11" s="110"/>
      <c r="Q11" s="198"/>
      <c r="R11" s="47"/>
      <c r="S11" s="47"/>
      <c r="T11" s="48"/>
    </row>
    <row r="12" spans="1:20" ht="18.75" customHeight="1" thickBot="1">
      <c r="A12" s="168" t="s">
        <v>237</v>
      </c>
      <c r="B12" s="171" t="s">
        <v>158</v>
      </c>
      <c r="C12" s="168">
        <v>2</v>
      </c>
      <c r="D12" s="170">
        <v>3</v>
      </c>
      <c r="E12" s="168">
        <v>3</v>
      </c>
      <c r="F12" s="166" t="s">
        <v>263</v>
      </c>
      <c r="G12" s="49"/>
      <c r="H12" s="192"/>
      <c r="I12" s="101" t="s">
        <v>377</v>
      </c>
      <c r="J12" s="101"/>
      <c r="K12" s="15"/>
      <c r="L12" s="15" t="s">
        <v>337</v>
      </c>
      <c r="M12" s="195"/>
      <c r="N12" s="101" t="s">
        <v>375</v>
      </c>
      <c r="O12" s="101"/>
      <c r="P12" s="15"/>
      <c r="Q12" s="198"/>
      <c r="R12" s="50" t="s">
        <v>293</v>
      </c>
      <c r="S12" s="50"/>
      <c r="T12" s="52"/>
    </row>
    <row r="13" spans="1:20" ht="18.75" customHeight="1">
      <c r="A13" s="168" t="s">
        <v>198</v>
      </c>
      <c r="B13" s="169" t="s">
        <v>199</v>
      </c>
      <c r="C13" s="168">
        <v>2</v>
      </c>
      <c r="D13" s="170">
        <v>2</v>
      </c>
      <c r="E13" s="168">
        <v>3</v>
      </c>
      <c r="F13" s="166" t="s">
        <v>316</v>
      </c>
      <c r="G13" s="53"/>
      <c r="H13" s="192"/>
      <c r="I13" s="100" t="s">
        <v>240</v>
      </c>
      <c r="J13" s="100"/>
      <c r="K13" s="10" t="s">
        <v>361</v>
      </c>
      <c r="L13" s="120"/>
      <c r="M13" s="195"/>
      <c r="N13" s="200" t="s">
        <v>278</v>
      </c>
      <c r="O13" s="201"/>
      <c r="P13" s="10"/>
      <c r="Q13" s="198"/>
      <c r="R13" s="10"/>
      <c r="S13" s="43"/>
      <c r="T13" s="45"/>
    </row>
    <row r="14" spans="1:20" ht="18.75" customHeight="1">
      <c r="A14" s="168"/>
      <c r="B14" s="171" t="s">
        <v>76</v>
      </c>
      <c r="C14" s="168"/>
      <c r="D14" s="170"/>
      <c r="E14" s="168"/>
      <c r="F14" s="166"/>
      <c r="G14" s="46" t="s">
        <v>7</v>
      </c>
      <c r="H14" s="192"/>
      <c r="I14" s="109"/>
      <c r="J14" s="109"/>
      <c r="K14" s="110"/>
      <c r="L14" s="110"/>
      <c r="M14" s="195"/>
      <c r="N14" s="202" t="s">
        <v>179</v>
      </c>
      <c r="O14" s="203"/>
      <c r="P14" s="110"/>
      <c r="Q14" s="198"/>
      <c r="R14" s="110"/>
      <c r="S14" s="47"/>
      <c r="T14" s="48"/>
    </row>
    <row r="15" spans="1:20" ht="18.75" customHeight="1" thickBot="1">
      <c r="A15" s="168" t="s">
        <v>238</v>
      </c>
      <c r="B15" s="171" t="s">
        <v>239</v>
      </c>
      <c r="C15" s="168">
        <v>1</v>
      </c>
      <c r="D15" s="170">
        <v>4</v>
      </c>
      <c r="E15" s="168">
        <v>3</v>
      </c>
      <c r="F15" s="166" t="s">
        <v>290</v>
      </c>
      <c r="G15" s="46"/>
      <c r="H15" s="192"/>
      <c r="I15" s="101" t="s">
        <v>365</v>
      </c>
      <c r="J15" s="101" t="s">
        <v>281</v>
      </c>
      <c r="K15" s="15" t="s">
        <v>372</v>
      </c>
      <c r="L15" s="121"/>
      <c r="M15" s="195"/>
      <c r="N15" s="107" t="s">
        <v>326</v>
      </c>
      <c r="O15" s="123" t="s">
        <v>283</v>
      </c>
      <c r="P15" s="15"/>
      <c r="Q15" s="198"/>
      <c r="R15" s="15" t="s">
        <v>362</v>
      </c>
      <c r="S15" s="50"/>
      <c r="T15" s="52"/>
    </row>
    <row r="16" spans="1:20" ht="18.75" customHeight="1">
      <c r="A16" s="168" t="s">
        <v>240</v>
      </c>
      <c r="B16" s="169" t="s">
        <v>241</v>
      </c>
      <c r="C16" s="168">
        <v>1</v>
      </c>
      <c r="D16" s="170">
        <v>4</v>
      </c>
      <c r="E16" s="168">
        <v>3</v>
      </c>
      <c r="F16" s="129" t="s">
        <v>360</v>
      </c>
      <c r="G16" s="144"/>
      <c r="H16" s="217"/>
      <c r="I16" s="43" t="s">
        <v>243</v>
      </c>
      <c r="J16" s="100"/>
      <c r="K16" s="100"/>
      <c r="L16" s="11"/>
      <c r="M16" s="195"/>
      <c r="N16" s="157" t="s">
        <v>235</v>
      </c>
      <c r="O16" s="109"/>
      <c r="P16" s="12"/>
      <c r="Q16" s="198"/>
      <c r="S16" s="10"/>
      <c r="T16" s="159"/>
    </row>
    <row r="17" spans="1:20" ht="18.75" customHeight="1">
      <c r="A17" s="168" t="s">
        <v>242</v>
      </c>
      <c r="B17" s="169" t="s">
        <v>178</v>
      </c>
      <c r="C17" s="168">
        <v>2</v>
      </c>
      <c r="D17" s="170">
        <v>3</v>
      </c>
      <c r="E17" s="168">
        <v>3</v>
      </c>
      <c r="F17" s="166" t="s">
        <v>291</v>
      </c>
      <c r="G17" s="46" t="s">
        <v>8</v>
      </c>
      <c r="H17" s="192"/>
      <c r="I17" s="47"/>
      <c r="J17" s="109"/>
      <c r="K17" s="109"/>
      <c r="L17" s="24"/>
      <c r="M17" s="195"/>
      <c r="N17" s="157"/>
      <c r="O17" s="109"/>
      <c r="P17" s="119"/>
      <c r="Q17" s="198"/>
      <c r="R17" s="110"/>
      <c r="S17" s="110"/>
      <c r="T17" s="48"/>
    </row>
    <row r="18" spans="1:20" ht="18.75" customHeight="1">
      <c r="A18" s="168" t="s">
        <v>243</v>
      </c>
      <c r="B18" s="171" t="s">
        <v>244</v>
      </c>
      <c r="C18" s="168">
        <v>1</v>
      </c>
      <c r="D18" s="170">
        <v>4</v>
      </c>
      <c r="E18" s="168">
        <v>3</v>
      </c>
      <c r="F18" s="166" t="s">
        <v>322</v>
      </c>
      <c r="G18" s="49"/>
      <c r="H18" s="192"/>
      <c r="I18" s="50" t="s">
        <v>364</v>
      </c>
      <c r="J18" s="101"/>
      <c r="K18" s="101"/>
      <c r="L18" s="111" t="s">
        <v>310</v>
      </c>
      <c r="M18" s="195"/>
      <c r="N18" s="158" t="s">
        <v>323</v>
      </c>
      <c r="O18" s="101" t="s">
        <v>324</v>
      </c>
      <c r="P18" s="17"/>
      <c r="Q18" s="198"/>
      <c r="R18" s="15"/>
      <c r="S18" s="15"/>
      <c r="T18" s="52"/>
    </row>
    <row r="19" spans="1:20" ht="18.75" customHeight="1">
      <c r="A19" s="168"/>
      <c r="B19" s="171" t="s">
        <v>83</v>
      </c>
      <c r="C19" s="168"/>
      <c r="D19" s="170"/>
      <c r="E19" s="168"/>
      <c r="F19" s="166"/>
      <c r="G19" s="53"/>
      <c r="H19" s="192"/>
      <c r="I19" s="100" t="s">
        <v>238</v>
      </c>
      <c r="J19" s="10"/>
      <c r="K19" s="10"/>
      <c r="L19" s="100"/>
      <c r="M19" s="195"/>
      <c r="N19" s="100"/>
      <c r="O19" s="119" t="s">
        <v>242</v>
      </c>
      <c r="P19" s="12" t="s">
        <v>168</v>
      </c>
      <c r="Q19" s="198"/>
      <c r="R19" s="43"/>
      <c r="S19" s="43"/>
      <c r="T19" s="45"/>
    </row>
    <row r="20" spans="1:20" ht="18.75" customHeight="1">
      <c r="A20" s="168" t="s">
        <v>245</v>
      </c>
      <c r="B20" s="171" t="s">
        <v>246</v>
      </c>
      <c r="C20" s="168">
        <v>0</v>
      </c>
      <c r="D20" s="168">
        <v>4</v>
      </c>
      <c r="E20" s="168">
        <v>2</v>
      </c>
      <c r="F20" s="129" t="s">
        <v>381</v>
      </c>
      <c r="G20" s="156" t="s">
        <v>9</v>
      </c>
      <c r="H20" s="192"/>
      <c r="I20" s="109"/>
      <c r="J20" s="110"/>
      <c r="K20" s="110"/>
      <c r="L20" s="47"/>
      <c r="M20" s="195"/>
      <c r="N20" s="109"/>
      <c r="O20" s="109" t="s">
        <v>375</v>
      </c>
      <c r="P20" s="119"/>
      <c r="Q20" s="198"/>
      <c r="R20" s="47"/>
      <c r="S20" s="47"/>
      <c r="T20" s="48"/>
    </row>
    <row r="21" spans="1:20" ht="18.75" customHeight="1">
      <c r="A21" s="168"/>
      <c r="B21" s="171" t="s">
        <v>86</v>
      </c>
      <c r="C21" s="168"/>
      <c r="D21" s="170"/>
      <c r="E21" s="168"/>
      <c r="F21" s="166"/>
      <c r="G21" s="49"/>
      <c r="H21" s="193"/>
      <c r="I21" s="101" t="s">
        <v>368</v>
      </c>
      <c r="J21" s="15"/>
      <c r="K21" s="15"/>
      <c r="L21" s="15"/>
      <c r="M21" s="196"/>
      <c r="N21" s="101" t="s">
        <v>297</v>
      </c>
      <c r="O21" s="17" t="s">
        <v>293</v>
      </c>
      <c r="P21" s="17" t="s">
        <v>356</v>
      </c>
      <c r="Q21" s="199"/>
      <c r="R21" s="50"/>
      <c r="S21" s="50" t="s">
        <v>358</v>
      </c>
      <c r="T21" s="50"/>
    </row>
    <row r="22" spans="1:20" ht="18.75" customHeight="1">
      <c r="A22" s="168"/>
      <c r="B22" s="171" t="s">
        <v>87</v>
      </c>
      <c r="C22" s="168"/>
      <c r="D22" s="170"/>
      <c r="E22" s="168"/>
      <c r="F22" s="166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68"/>
      <c r="B23" s="171" t="s">
        <v>88</v>
      </c>
      <c r="C23" s="168"/>
      <c r="D23" s="170"/>
      <c r="E23" s="168"/>
      <c r="F23" s="166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68"/>
      <c r="B24" s="171" t="s">
        <v>91</v>
      </c>
      <c r="C24" s="168"/>
      <c r="D24" s="170"/>
      <c r="E24" s="168"/>
      <c r="F24" s="166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68" t="s">
        <v>179</v>
      </c>
      <c r="B25" s="171" t="s">
        <v>181</v>
      </c>
      <c r="C25" s="168">
        <v>0</v>
      </c>
      <c r="D25" s="170">
        <v>2</v>
      </c>
      <c r="E25" s="168">
        <v>0</v>
      </c>
      <c r="F25" s="166" t="s">
        <v>263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68"/>
      <c r="B26" s="171"/>
      <c r="C26" s="168"/>
      <c r="D26" s="170"/>
      <c r="E26" s="168"/>
      <c r="F26" s="166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68"/>
      <c r="B27" s="171"/>
      <c r="C27" s="168"/>
      <c r="D27" s="170"/>
      <c r="E27" s="168"/>
      <c r="F27" s="166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68"/>
      <c r="B28" s="171"/>
      <c r="C28" s="168"/>
      <c r="D28" s="170"/>
      <c r="E28" s="168"/>
      <c r="F28" s="166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68"/>
      <c r="B29" s="171"/>
      <c r="C29" s="168"/>
      <c r="D29" s="168"/>
      <c r="E29" s="168"/>
      <c r="F29" s="166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63"/>
      <c r="B30" s="164"/>
      <c r="C30" s="163"/>
      <c r="D30" s="163"/>
      <c r="E30" s="163"/>
      <c r="F30" s="166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63"/>
      <c r="B31" s="164"/>
      <c r="C31" s="163"/>
      <c r="D31" s="163"/>
      <c r="E31" s="163"/>
      <c r="F31" s="166"/>
      <c r="G31" s="106"/>
      <c r="H31" s="33"/>
      <c r="I31" s="30"/>
      <c r="J31" s="28"/>
      <c r="K31" s="24"/>
      <c r="L31" s="28"/>
      <c r="M31" s="28"/>
      <c r="N31" s="28"/>
      <c r="O31" s="28"/>
      <c r="P31" s="28"/>
      <c r="Q31" s="28"/>
      <c r="R31" s="28"/>
      <c r="S31" s="33"/>
      <c r="T31" s="7"/>
    </row>
    <row r="32" spans="1:20" ht="18.75" customHeight="1">
      <c r="A32" s="172"/>
      <c r="B32" s="173" t="s">
        <v>94</v>
      </c>
      <c r="C32" s="172">
        <f>SUM(C7:C29)</f>
        <v>14</v>
      </c>
      <c r="D32" s="172">
        <f>SUM(D7:D29)</f>
        <v>26</v>
      </c>
      <c r="E32" s="172">
        <f>SUM(E7:E29)</f>
        <v>25</v>
      </c>
      <c r="F32" s="167"/>
      <c r="G32" s="11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19">
    <mergeCell ref="Q28:T28"/>
    <mergeCell ref="Q25:S25"/>
    <mergeCell ref="B1:S1"/>
    <mergeCell ref="B2:S2"/>
    <mergeCell ref="H7:H21"/>
    <mergeCell ref="M7:M21"/>
    <mergeCell ref="Q7:Q21"/>
    <mergeCell ref="S3:T3"/>
    <mergeCell ref="B3:R3"/>
    <mergeCell ref="F4:F6"/>
    <mergeCell ref="M26:P26"/>
    <mergeCell ref="M29:P29"/>
    <mergeCell ref="G4:G5"/>
    <mergeCell ref="N13:O13"/>
    <mergeCell ref="N14:O14"/>
    <mergeCell ref="A4:A6"/>
    <mergeCell ref="B4:B6"/>
    <mergeCell ref="C4:C6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25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431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211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20"/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62" t="s">
        <v>4</v>
      </c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21"/>
      <c r="F6" s="183"/>
      <c r="G6" s="18" t="s">
        <v>30</v>
      </c>
      <c r="H6" s="19"/>
      <c r="I6" s="10">
        <v>1</v>
      </c>
      <c r="J6" s="9">
        <v>2</v>
      </c>
      <c r="K6" s="20">
        <v>3</v>
      </c>
      <c r="L6" s="20">
        <v>4</v>
      </c>
      <c r="M6" s="70">
        <v>5</v>
      </c>
      <c r="N6" s="20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68"/>
      <c r="B7" s="169" t="s">
        <v>61</v>
      </c>
      <c r="C7" s="168"/>
      <c r="D7" s="170"/>
      <c r="E7" s="168"/>
      <c r="F7" s="165"/>
      <c r="G7" s="42"/>
      <c r="H7" s="191" t="s">
        <v>22</v>
      </c>
      <c r="I7" s="100"/>
      <c r="J7" s="100"/>
      <c r="K7" s="43" t="s">
        <v>253</v>
      </c>
      <c r="L7" s="45"/>
      <c r="M7" s="195" t="s">
        <v>31</v>
      </c>
      <c r="N7" s="10"/>
      <c r="O7" s="10"/>
      <c r="P7" s="43" t="s">
        <v>168</v>
      </c>
      <c r="Q7" s="197" t="s">
        <v>29</v>
      </c>
      <c r="R7" s="10"/>
      <c r="S7" s="10"/>
      <c r="T7" s="43"/>
    </row>
    <row r="8" spans="1:20" ht="18.75" customHeight="1">
      <c r="A8" s="168" t="s">
        <v>166</v>
      </c>
      <c r="B8" s="171" t="s">
        <v>167</v>
      </c>
      <c r="C8" s="168">
        <v>0</v>
      </c>
      <c r="D8" s="168">
        <v>2</v>
      </c>
      <c r="E8" s="168">
        <v>1</v>
      </c>
      <c r="F8" s="1" t="s">
        <v>351</v>
      </c>
      <c r="G8" s="46" t="s">
        <v>5</v>
      </c>
      <c r="H8" s="192"/>
      <c r="I8" s="109"/>
      <c r="J8" s="109"/>
      <c r="K8" s="47"/>
      <c r="L8" s="48"/>
      <c r="M8" s="195"/>
      <c r="N8" s="110"/>
      <c r="O8" s="110"/>
      <c r="P8" s="109"/>
      <c r="Q8" s="198"/>
      <c r="R8" s="110"/>
      <c r="S8" s="110"/>
      <c r="T8" s="47"/>
    </row>
    <row r="9" spans="1:20" ht="18.75" customHeight="1">
      <c r="A9" s="168" t="s">
        <v>168</v>
      </c>
      <c r="B9" s="171" t="s">
        <v>169</v>
      </c>
      <c r="C9" s="168">
        <v>3</v>
      </c>
      <c r="D9" s="170">
        <v>0</v>
      </c>
      <c r="E9" s="168">
        <v>3</v>
      </c>
      <c r="F9" s="166" t="s">
        <v>357</v>
      </c>
      <c r="G9" s="49"/>
      <c r="H9" s="192"/>
      <c r="I9" s="101"/>
      <c r="J9" s="101"/>
      <c r="K9" s="50" t="s">
        <v>372</v>
      </c>
      <c r="L9" s="50"/>
      <c r="M9" s="195"/>
      <c r="N9" s="15"/>
      <c r="O9" s="15" t="s">
        <v>318</v>
      </c>
      <c r="P9" s="101" t="s">
        <v>356</v>
      </c>
      <c r="Q9" s="198"/>
      <c r="R9" s="15"/>
      <c r="S9" s="15" t="s">
        <v>358</v>
      </c>
      <c r="T9" s="50"/>
    </row>
    <row r="10" spans="1:20" ht="18.75" customHeight="1">
      <c r="A10" s="168"/>
      <c r="B10" s="169" t="s">
        <v>72</v>
      </c>
      <c r="C10" s="168"/>
      <c r="D10" s="170"/>
      <c r="E10" s="168"/>
      <c r="F10" s="166"/>
      <c r="G10" s="53"/>
      <c r="H10" s="192"/>
      <c r="I10" s="100"/>
      <c r="J10" s="100"/>
      <c r="K10" s="10" t="s">
        <v>251</v>
      </c>
      <c r="L10" s="10"/>
      <c r="M10" s="195"/>
      <c r="N10" s="100" t="s">
        <v>255</v>
      </c>
      <c r="O10" s="100"/>
      <c r="P10" s="10"/>
      <c r="Q10" s="198"/>
      <c r="R10" s="47"/>
      <c r="S10" s="43"/>
      <c r="T10" s="45"/>
    </row>
    <row r="11" spans="1:20" ht="18.75" customHeight="1">
      <c r="A11" s="168"/>
      <c r="B11" s="169" t="s">
        <v>73</v>
      </c>
      <c r="C11" s="168"/>
      <c r="D11" s="170"/>
      <c r="E11" s="168"/>
      <c r="F11" s="166"/>
      <c r="G11" s="46" t="s">
        <v>6</v>
      </c>
      <c r="H11" s="192"/>
      <c r="I11" s="109"/>
      <c r="J11" s="109"/>
      <c r="K11" s="110"/>
      <c r="L11" s="110"/>
      <c r="M11" s="195"/>
      <c r="N11" s="109"/>
      <c r="O11" s="109"/>
      <c r="P11" s="110"/>
      <c r="Q11" s="198"/>
      <c r="R11" s="47"/>
      <c r="S11" s="47"/>
      <c r="T11" s="48"/>
    </row>
    <row r="12" spans="1:20" ht="18.75" customHeight="1" thickBot="1">
      <c r="A12" s="168"/>
      <c r="B12" s="171" t="s">
        <v>76</v>
      </c>
      <c r="C12" s="168"/>
      <c r="D12" s="170"/>
      <c r="E12" s="168"/>
      <c r="F12" s="166"/>
      <c r="G12" s="49"/>
      <c r="H12" s="192"/>
      <c r="I12" s="101"/>
      <c r="J12" s="101"/>
      <c r="K12" s="15" t="s">
        <v>365</v>
      </c>
      <c r="L12" s="17" t="s">
        <v>281</v>
      </c>
      <c r="M12" s="195"/>
      <c r="N12" s="101" t="s">
        <v>379</v>
      </c>
      <c r="O12" s="101"/>
      <c r="P12" s="15"/>
      <c r="Q12" s="198"/>
      <c r="R12" s="50" t="s">
        <v>317</v>
      </c>
      <c r="S12" s="50"/>
      <c r="T12" s="52"/>
    </row>
    <row r="13" spans="1:20" ht="18.75" customHeight="1">
      <c r="A13" s="168" t="s">
        <v>243</v>
      </c>
      <c r="B13" s="171" t="s">
        <v>244</v>
      </c>
      <c r="C13" s="168">
        <v>1</v>
      </c>
      <c r="D13" s="170">
        <v>4</v>
      </c>
      <c r="E13" s="168">
        <v>3</v>
      </c>
      <c r="F13" s="166" t="s">
        <v>322</v>
      </c>
      <c r="G13" s="53"/>
      <c r="H13" s="192"/>
      <c r="I13" s="100"/>
      <c r="J13" s="100"/>
      <c r="K13" s="10" t="s">
        <v>243</v>
      </c>
      <c r="L13" s="120"/>
      <c r="M13" s="195"/>
      <c r="N13" s="200" t="s">
        <v>278</v>
      </c>
      <c r="O13" s="201"/>
      <c r="P13" s="10"/>
      <c r="Q13" s="198"/>
      <c r="R13" s="10"/>
      <c r="S13" s="43"/>
      <c r="T13" s="45"/>
    </row>
    <row r="14" spans="1:20" ht="18.75" customHeight="1">
      <c r="A14" s="168" t="s">
        <v>249</v>
      </c>
      <c r="B14" s="169" t="s">
        <v>250</v>
      </c>
      <c r="C14" s="168">
        <v>1</v>
      </c>
      <c r="D14" s="170">
        <v>4</v>
      </c>
      <c r="E14" s="168">
        <v>3</v>
      </c>
      <c r="F14" s="166" t="s">
        <v>291</v>
      </c>
      <c r="G14" s="46" t="s">
        <v>7</v>
      </c>
      <c r="H14" s="192"/>
      <c r="I14" s="109"/>
      <c r="J14" s="109"/>
      <c r="K14" s="110"/>
      <c r="L14" s="110"/>
      <c r="M14" s="195"/>
      <c r="N14" s="202" t="s">
        <v>179</v>
      </c>
      <c r="O14" s="203"/>
      <c r="P14" s="110"/>
      <c r="Q14" s="198"/>
      <c r="R14" s="110"/>
      <c r="S14" s="47"/>
      <c r="T14" s="48"/>
    </row>
    <row r="15" spans="1:20" ht="18.75" customHeight="1" thickBot="1">
      <c r="A15" s="168"/>
      <c r="B15" s="171" t="s">
        <v>83</v>
      </c>
      <c r="C15" s="168"/>
      <c r="D15" s="170"/>
      <c r="E15" s="168"/>
      <c r="F15" s="166"/>
      <c r="G15" s="46"/>
      <c r="H15" s="192"/>
      <c r="I15" s="101"/>
      <c r="J15" s="101"/>
      <c r="K15" s="15" t="s">
        <v>364</v>
      </c>
      <c r="L15" s="121"/>
      <c r="M15" s="195"/>
      <c r="N15" s="107" t="s">
        <v>326</v>
      </c>
      <c r="O15" s="123" t="s">
        <v>317</v>
      </c>
      <c r="P15" s="15"/>
      <c r="Q15" s="198"/>
      <c r="R15" s="15"/>
      <c r="S15" s="50" t="s">
        <v>310</v>
      </c>
      <c r="T15" s="52"/>
    </row>
    <row r="16" spans="1:20" ht="18.75" customHeight="1">
      <c r="A16" s="168" t="s">
        <v>251</v>
      </c>
      <c r="B16" s="171" t="s">
        <v>252</v>
      </c>
      <c r="C16" s="168">
        <v>2</v>
      </c>
      <c r="D16" s="170">
        <v>3</v>
      </c>
      <c r="E16" s="168">
        <v>3</v>
      </c>
      <c r="F16" s="129" t="s">
        <v>360</v>
      </c>
      <c r="G16" s="144"/>
      <c r="H16" s="217"/>
      <c r="I16" s="43"/>
      <c r="J16" s="100"/>
      <c r="K16" s="10" t="s">
        <v>249</v>
      </c>
      <c r="L16" s="10"/>
      <c r="M16" s="195"/>
      <c r="N16" s="157"/>
      <c r="O16" s="109"/>
      <c r="P16" s="12"/>
      <c r="Q16" s="198"/>
      <c r="R16" s="10"/>
      <c r="S16" s="10"/>
      <c r="T16" s="159"/>
    </row>
    <row r="17" spans="1:20" ht="18.75" customHeight="1">
      <c r="A17" s="168" t="s">
        <v>253</v>
      </c>
      <c r="B17" s="171" t="s">
        <v>254</v>
      </c>
      <c r="C17" s="168">
        <v>1</v>
      </c>
      <c r="D17" s="170">
        <v>4</v>
      </c>
      <c r="E17" s="168">
        <v>3</v>
      </c>
      <c r="F17" s="166" t="s">
        <v>316</v>
      </c>
      <c r="G17" s="46" t="s">
        <v>8</v>
      </c>
      <c r="H17" s="192"/>
      <c r="I17" s="47"/>
      <c r="J17" s="109"/>
      <c r="K17" s="110"/>
      <c r="L17" s="110"/>
      <c r="M17" s="195"/>
      <c r="N17" s="157"/>
      <c r="O17" s="109"/>
      <c r="P17" s="119"/>
      <c r="Q17" s="198"/>
      <c r="R17" s="110"/>
      <c r="S17" s="110"/>
      <c r="T17" s="48"/>
    </row>
    <row r="18" spans="1:20" ht="18.75" customHeight="1">
      <c r="A18" s="168" t="s">
        <v>255</v>
      </c>
      <c r="B18" s="171" t="s">
        <v>256</v>
      </c>
      <c r="C18" s="168">
        <v>0</v>
      </c>
      <c r="D18" s="170">
        <v>4</v>
      </c>
      <c r="E18" s="168">
        <v>2</v>
      </c>
      <c r="F18" s="1" t="s">
        <v>354</v>
      </c>
      <c r="G18" s="49"/>
      <c r="H18" s="192"/>
      <c r="I18" s="50"/>
      <c r="J18" s="101"/>
      <c r="K18" s="15" t="s">
        <v>375</v>
      </c>
      <c r="L18" s="15"/>
      <c r="M18" s="195"/>
      <c r="N18" s="158"/>
      <c r="O18" s="101"/>
      <c r="P18" s="15" t="s">
        <v>293</v>
      </c>
      <c r="Q18" s="198"/>
      <c r="R18" s="15"/>
      <c r="S18" s="15"/>
      <c r="T18" s="52"/>
    </row>
    <row r="19" spans="1:20" ht="18.75" customHeight="1">
      <c r="A19" s="168"/>
      <c r="B19" s="171" t="s">
        <v>86</v>
      </c>
      <c r="C19" s="168"/>
      <c r="D19" s="170"/>
      <c r="E19" s="168"/>
      <c r="F19" s="166"/>
      <c r="G19" s="53"/>
      <c r="H19" s="192"/>
      <c r="I19" s="100"/>
      <c r="J19" s="10"/>
      <c r="K19" s="10" t="s">
        <v>251</v>
      </c>
      <c r="L19" s="100"/>
      <c r="M19" s="195"/>
      <c r="N19" s="100"/>
      <c r="O19" s="43" t="s">
        <v>253</v>
      </c>
      <c r="P19" s="100" t="s">
        <v>166</v>
      </c>
      <c r="Q19" s="198"/>
      <c r="R19" s="47"/>
      <c r="S19" s="43"/>
      <c r="T19" s="45"/>
    </row>
    <row r="20" spans="1:20" ht="18.75" customHeight="1">
      <c r="A20" s="168"/>
      <c r="B20" s="171" t="s">
        <v>87</v>
      </c>
      <c r="C20" s="168"/>
      <c r="D20" s="170"/>
      <c r="E20" s="168"/>
      <c r="F20" s="129"/>
      <c r="G20" s="156" t="s">
        <v>9</v>
      </c>
      <c r="H20" s="192"/>
      <c r="I20" s="109"/>
      <c r="J20" s="110"/>
      <c r="K20" s="110"/>
      <c r="L20" s="47"/>
      <c r="M20" s="195"/>
      <c r="N20" s="109"/>
      <c r="O20" s="47" t="s">
        <v>372</v>
      </c>
      <c r="P20" s="109"/>
      <c r="Q20" s="198"/>
      <c r="R20" s="47"/>
      <c r="S20" s="47"/>
      <c r="T20" s="48"/>
    </row>
    <row r="21" spans="1:20" ht="18.75" customHeight="1">
      <c r="A21" s="168"/>
      <c r="B21" s="171" t="s">
        <v>88</v>
      </c>
      <c r="C21" s="168"/>
      <c r="D21" s="170"/>
      <c r="E21" s="168"/>
      <c r="F21" s="166"/>
      <c r="G21" s="49"/>
      <c r="H21" s="193"/>
      <c r="I21" s="101"/>
      <c r="J21" s="15"/>
      <c r="K21" s="15" t="s">
        <v>365</v>
      </c>
      <c r="L21" s="15"/>
      <c r="M21" s="196"/>
      <c r="N21" s="15" t="s">
        <v>281</v>
      </c>
      <c r="O21" s="15" t="s">
        <v>318</v>
      </c>
      <c r="P21" s="101" t="s">
        <v>350</v>
      </c>
      <c r="Q21" s="199"/>
      <c r="R21" s="101" t="s">
        <v>359</v>
      </c>
      <c r="S21" s="50"/>
      <c r="T21" s="50"/>
    </row>
    <row r="22" spans="1:20" ht="18.75" customHeight="1">
      <c r="A22" s="168"/>
      <c r="B22" s="171" t="s">
        <v>91</v>
      </c>
      <c r="C22" s="168"/>
      <c r="D22" s="170"/>
      <c r="E22" s="168"/>
      <c r="F22" s="166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68" t="s">
        <v>179</v>
      </c>
      <c r="B23" s="171" t="s">
        <v>181</v>
      </c>
      <c r="C23" s="168">
        <v>0</v>
      </c>
      <c r="D23" s="168">
        <v>2</v>
      </c>
      <c r="E23" s="168">
        <v>0</v>
      </c>
      <c r="F23" s="1" t="s">
        <v>354</v>
      </c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63"/>
      <c r="B24" s="164"/>
      <c r="C24" s="163"/>
      <c r="D24" s="163"/>
      <c r="E24" s="163"/>
      <c r="F24" s="166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68"/>
      <c r="B25" s="171"/>
      <c r="C25" s="168"/>
      <c r="D25" s="168"/>
      <c r="E25" s="168"/>
      <c r="F25" s="166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68"/>
      <c r="B26" s="171"/>
      <c r="C26" s="168"/>
      <c r="D26" s="168"/>
      <c r="E26" s="168"/>
      <c r="F26" s="166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68"/>
      <c r="B27" s="171"/>
      <c r="C27" s="168"/>
      <c r="D27" s="168"/>
      <c r="E27" s="168"/>
      <c r="F27" s="166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68"/>
      <c r="B28" s="171"/>
      <c r="C28" s="168"/>
      <c r="D28" s="168"/>
      <c r="E28" s="168"/>
      <c r="F28" s="166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68"/>
      <c r="B29" s="171"/>
      <c r="C29" s="168"/>
      <c r="D29" s="168"/>
      <c r="E29" s="168"/>
      <c r="F29" s="166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63"/>
      <c r="B30" s="164"/>
      <c r="C30" s="163"/>
      <c r="D30" s="163"/>
      <c r="E30" s="163"/>
      <c r="F30" s="166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63"/>
      <c r="B31" s="164"/>
      <c r="C31" s="163"/>
      <c r="D31" s="163"/>
      <c r="E31" s="163"/>
      <c r="F31" s="166"/>
      <c r="G31" s="106"/>
      <c r="H31" s="33"/>
      <c r="I31" s="30"/>
      <c r="J31" s="28"/>
      <c r="K31" s="24"/>
      <c r="L31" s="28"/>
      <c r="M31" s="28"/>
      <c r="N31" s="28"/>
      <c r="O31" s="28"/>
      <c r="P31" s="28"/>
      <c r="Q31" s="28"/>
      <c r="R31" s="28"/>
      <c r="S31" s="33"/>
      <c r="T31" s="7"/>
    </row>
    <row r="32" spans="1:20" ht="18.75" customHeight="1">
      <c r="A32" s="172"/>
      <c r="B32" s="173" t="s">
        <v>94</v>
      </c>
      <c r="C32" s="172">
        <f>SUM(C7:C29)</f>
        <v>8</v>
      </c>
      <c r="D32" s="172">
        <f>SUM(D7:D29)</f>
        <v>23</v>
      </c>
      <c r="E32" s="172">
        <f>SUM(E7:E29)</f>
        <v>18</v>
      </c>
      <c r="F32" s="167"/>
      <c r="G32" s="11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19">
    <mergeCell ref="M26:P26"/>
    <mergeCell ref="Q28:T28"/>
    <mergeCell ref="M29:P29"/>
    <mergeCell ref="H7:H21"/>
    <mergeCell ref="M7:M21"/>
    <mergeCell ref="Q7:Q21"/>
    <mergeCell ref="N13:O13"/>
    <mergeCell ref="N14:O14"/>
    <mergeCell ref="Q25:S25"/>
    <mergeCell ref="B1:S1"/>
    <mergeCell ref="B2:S2"/>
    <mergeCell ref="B3:R3"/>
    <mergeCell ref="S3:T3"/>
    <mergeCell ref="A4:A6"/>
    <mergeCell ref="B4:B6"/>
    <mergeCell ref="C4:C6"/>
    <mergeCell ref="D4:D6"/>
    <mergeCell ref="F4:F6"/>
    <mergeCell ref="G4:G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258</v>
      </c>
      <c r="T3" s="187"/>
    </row>
    <row r="4" spans="1:20" ht="18.75" customHeight="1">
      <c r="A4" s="204" t="s">
        <v>2</v>
      </c>
      <c r="B4" s="204" t="s">
        <v>3</v>
      </c>
      <c r="C4" s="181" t="s">
        <v>58</v>
      </c>
      <c r="D4" s="181" t="s">
        <v>57</v>
      </c>
      <c r="E4" s="181" t="s">
        <v>4</v>
      </c>
      <c r="F4" s="204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4"/>
      <c r="B5" s="204"/>
      <c r="C5" s="182"/>
      <c r="D5" s="182"/>
      <c r="E5" s="182"/>
      <c r="F5" s="204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4"/>
      <c r="B6" s="204"/>
      <c r="C6" s="183"/>
      <c r="D6" s="183"/>
      <c r="E6" s="183"/>
      <c r="F6" s="204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2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1"/>
      <c r="L7" s="10" t="s">
        <v>100</v>
      </c>
      <c r="M7" s="194" t="s">
        <v>31</v>
      </c>
      <c r="N7" s="100"/>
      <c r="O7" s="10"/>
      <c r="P7" s="10" t="s">
        <v>64</v>
      </c>
      <c r="Q7" s="205" t="s">
        <v>29</v>
      </c>
      <c r="R7" s="43"/>
      <c r="T7" s="43"/>
    </row>
    <row r="8" spans="1:20" ht="18.75" customHeight="1">
      <c r="A8" s="133" t="s">
        <v>62</v>
      </c>
      <c r="B8" s="132" t="s">
        <v>63</v>
      </c>
      <c r="C8" s="133">
        <v>2</v>
      </c>
      <c r="D8" s="133">
        <v>0</v>
      </c>
      <c r="E8" s="133">
        <v>2</v>
      </c>
      <c r="F8" s="1" t="s">
        <v>386</v>
      </c>
      <c r="G8" s="46" t="s">
        <v>5</v>
      </c>
      <c r="H8" s="192"/>
      <c r="I8" s="109"/>
      <c r="J8" s="109"/>
      <c r="K8" s="24"/>
      <c r="L8" s="110"/>
      <c r="M8" s="195"/>
      <c r="N8" s="109"/>
      <c r="O8" s="110"/>
      <c r="P8" s="110"/>
      <c r="Q8" s="206"/>
      <c r="R8" s="47"/>
      <c r="S8" s="47"/>
      <c r="T8" s="48"/>
    </row>
    <row r="9" spans="1:20" ht="18.75" customHeight="1">
      <c r="A9" s="133" t="s">
        <v>64</v>
      </c>
      <c r="B9" s="132" t="s">
        <v>65</v>
      </c>
      <c r="C9" s="133">
        <v>2</v>
      </c>
      <c r="D9" s="133">
        <v>0</v>
      </c>
      <c r="E9" s="133">
        <v>2</v>
      </c>
      <c r="F9" s="1" t="s">
        <v>260</v>
      </c>
      <c r="G9" s="49"/>
      <c r="H9" s="192"/>
      <c r="I9" s="101"/>
      <c r="J9" s="101"/>
      <c r="K9" s="111"/>
      <c r="L9" s="15" t="s">
        <v>375</v>
      </c>
      <c r="M9" s="195"/>
      <c r="N9" s="101"/>
      <c r="O9" s="15" t="s">
        <v>293</v>
      </c>
      <c r="P9" s="15" t="s">
        <v>286</v>
      </c>
      <c r="Q9" s="206"/>
      <c r="R9" s="47" t="s">
        <v>287</v>
      </c>
      <c r="T9" s="50"/>
    </row>
    <row r="10" spans="1:20" ht="18.75" customHeight="1">
      <c r="A10" s="133" t="s">
        <v>66</v>
      </c>
      <c r="B10" s="132" t="s">
        <v>67</v>
      </c>
      <c r="C10" s="133">
        <v>2</v>
      </c>
      <c r="D10" s="133">
        <v>0</v>
      </c>
      <c r="E10" s="133">
        <v>2</v>
      </c>
      <c r="F10" s="160" t="s">
        <v>436</v>
      </c>
      <c r="G10" s="144"/>
      <c r="H10" s="192"/>
      <c r="I10" s="100"/>
      <c r="J10" s="100"/>
      <c r="K10" s="11"/>
      <c r="L10" s="10" t="s">
        <v>98</v>
      </c>
      <c r="M10" s="195"/>
      <c r="N10" s="100" t="s">
        <v>89</v>
      </c>
      <c r="O10" s="10"/>
      <c r="P10" s="10"/>
      <c r="Q10" s="206"/>
      <c r="R10" s="100"/>
      <c r="S10" s="100" t="s">
        <v>66</v>
      </c>
      <c r="T10" s="45"/>
    </row>
    <row r="11" spans="1:20" ht="18.75" customHeight="1">
      <c r="A11" s="133"/>
      <c r="B11" s="132" t="s">
        <v>72</v>
      </c>
      <c r="C11" s="133"/>
      <c r="D11" s="133"/>
      <c r="E11" s="133"/>
      <c r="F11" s="160"/>
      <c r="G11" s="156" t="s">
        <v>6</v>
      </c>
      <c r="H11" s="192"/>
      <c r="I11" s="109"/>
      <c r="J11" s="109"/>
      <c r="K11" s="24"/>
      <c r="L11" s="110" t="s">
        <v>371</v>
      </c>
      <c r="M11" s="195"/>
      <c r="N11" s="47"/>
      <c r="O11" s="110"/>
      <c r="P11" s="110"/>
      <c r="Q11" s="206"/>
      <c r="R11" s="109"/>
      <c r="S11" s="109"/>
      <c r="T11" s="48"/>
    </row>
    <row r="12" spans="1:20" ht="18.75" customHeight="1" thickBot="1">
      <c r="A12" s="133"/>
      <c r="B12" s="132" t="s">
        <v>73</v>
      </c>
      <c r="C12" s="133"/>
      <c r="D12" s="133"/>
      <c r="E12" s="133"/>
      <c r="G12" s="130"/>
      <c r="H12" s="192"/>
      <c r="I12" s="101"/>
      <c r="J12" s="101"/>
      <c r="K12" s="111"/>
      <c r="L12" s="15" t="s">
        <v>270</v>
      </c>
      <c r="M12" s="195"/>
      <c r="N12" s="101" t="s">
        <v>367</v>
      </c>
      <c r="O12" s="118"/>
      <c r="P12" s="15"/>
      <c r="Q12" s="206"/>
      <c r="R12" s="101" t="s">
        <v>269</v>
      </c>
      <c r="S12" s="101" t="s">
        <v>288</v>
      </c>
      <c r="T12" s="52" t="s">
        <v>437</v>
      </c>
    </row>
    <row r="13" spans="1:20" ht="18.75" customHeight="1">
      <c r="A13" s="133" t="s">
        <v>74</v>
      </c>
      <c r="B13" s="132" t="s">
        <v>75</v>
      </c>
      <c r="C13" s="133">
        <v>1</v>
      </c>
      <c r="D13" s="133">
        <v>2</v>
      </c>
      <c r="E13" s="133">
        <v>2</v>
      </c>
      <c r="F13" s="1" t="s">
        <v>432</v>
      </c>
      <c r="G13" s="53"/>
      <c r="H13" s="192"/>
      <c r="I13" s="100"/>
      <c r="J13" s="100"/>
      <c r="K13" s="11" t="s">
        <v>62</v>
      </c>
      <c r="L13" s="10"/>
      <c r="M13" s="195"/>
      <c r="N13" s="208" t="s">
        <v>278</v>
      </c>
      <c r="O13" s="209"/>
      <c r="P13" s="100" t="s">
        <v>95</v>
      </c>
      <c r="Q13" s="206"/>
      <c r="R13" s="100"/>
      <c r="S13" s="43"/>
      <c r="T13" s="45"/>
    </row>
    <row r="14" spans="1:20" ht="18.75" customHeight="1">
      <c r="A14" s="133" t="s">
        <v>89</v>
      </c>
      <c r="B14" s="132" t="s">
        <v>90</v>
      </c>
      <c r="C14" s="133">
        <v>1</v>
      </c>
      <c r="D14" s="133">
        <v>3</v>
      </c>
      <c r="E14" s="133">
        <v>2</v>
      </c>
      <c r="F14" s="1" t="s">
        <v>267</v>
      </c>
      <c r="G14" s="46" t="s">
        <v>7</v>
      </c>
      <c r="H14" s="192"/>
      <c r="I14" s="109"/>
      <c r="J14" s="109"/>
      <c r="K14" s="24"/>
      <c r="L14" s="110"/>
      <c r="M14" s="195"/>
      <c r="N14" s="202" t="s">
        <v>92</v>
      </c>
      <c r="O14" s="203"/>
      <c r="P14" s="109"/>
      <c r="Q14" s="206"/>
      <c r="R14" s="109"/>
      <c r="S14" s="47"/>
      <c r="T14" s="48"/>
    </row>
    <row r="15" spans="1:20" ht="18.75" customHeight="1" thickBot="1">
      <c r="A15" s="133" t="s">
        <v>95</v>
      </c>
      <c r="B15" s="132" t="s">
        <v>85</v>
      </c>
      <c r="C15" s="133">
        <v>1</v>
      </c>
      <c r="D15" s="133">
        <v>3</v>
      </c>
      <c r="E15" s="133">
        <v>2</v>
      </c>
      <c r="F15" s="1" t="s">
        <v>266</v>
      </c>
      <c r="G15" s="49"/>
      <c r="H15" s="192"/>
      <c r="I15" s="101"/>
      <c r="J15" s="101"/>
      <c r="K15" s="111" t="s">
        <v>294</v>
      </c>
      <c r="L15" s="15" t="s">
        <v>295</v>
      </c>
      <c r="M15" s="195"/>
      <c r="N15" s="107" t="s">
        <v>279</v>
      </c>
      <c r="O15" s="108" t="s">
        <v>314</v>
      </c>
      <c r="P15" s="101" t="s">
        <v>371</v>
      </c>
      <c r="Q15" s="206"/>
      <c r="R15" s="101"/>
      <c r="S15" s="50"/>
      <c r="T15" s="52" t="s">
        <v>270</v>
      </c>
    </row>
    <row r="16" spans="1:20" ht="18.75" customHeight="1">
      <c r="A16" s="133"/>
      <c r="B16" s="132" t="s">
        <v>76</v>
      </c>
      <c r="C16" s="102"/>
      <c r="D16" s="102"/>
      <c r="E16" s="102"/>
      <c r="F16" s="1"/>
      <c r="G16" s="53"/>
      <c r="H16" s="192"/>
      <c r="I16" s="100"/>
      <c r="J16" s="10"/>
      <c r="K16" s="10" t="s">
        <v>92</v>
      </c>
      <c r="L16" s="43"/>
      <c r="M16" s="195"/>
      <c r="N16" s="100"/>
      <c r="O16" s="100" t="s">
        <v>102</v>
      </c>
      <c r="P16" s="10"/>
      <c r="Q16" s="206"/>
      <c r="R16" s="100"/>
      <c r="S16" s="43"/>
      <c r="T16" s="45"/>
    </row>
    <row r="17" spans="1:20" ht="18.75" customHeight="1">
      <c r="A17" s="133" t="s">
        <v>96</v>
      </c>
      <c r="B17" s="132" t="s">
        <v>97</v>
      </c>
      <c r="C17" s="133">
        <v>1</v>
      </c>
      <c r="D17" s="133">
        <v>2</v>
      </c>
      <c r="E17" s="133">
        <v>2</v>
      </c>
      <c r="F17" s="1" t="s">
        <v>290</v>
      </c>
      <c r="G17" s="46" t="s">
        <v>8</v>
      </c>
      <c r="H17" s="192"/>
      <c r="I17" s="109"/>
      <c r="J17" s="110"/>
      <c r="K17" s="110"/>
      <c r="L17" s="47"/>
      <c r="M17" s="195"/>
      <c r="N17" s="109"/>
      <c r="O17" s="109"/>
      <c r="P17" s="110"/>
      <c r="Q17" s="206"/>
      <c r="R17" s="109"/>
      <c r="S17" s="47"/>
      <c r="T17" s="48"/>
    </row>
    <row r="18" spans="1:20" ht="18.75" customHeight="1">
      <c r="A18" s="133" t="s">
        <v>98</v>
      </c>
      <c r="B18" s="132" t="s">
        <v>99</v>
      </c>
      <c r="C18" s="133">
        <v>1</v>
      </c>
      <c r="D18" s="133">
        <v>3</v>
      </c>
      <c r="E18" s="133">
        <v>2</v>
      </c>
      <c r="F18" s="1" t="s">
        <v>266</v>
      </c>
      <c r="G18" s="49"/>
      <c r="H18" s="192"/>
      <c r="I18" s="101"/>
      <c r="J18" s="15"/>
      <c r="K18" s="15" t="s">
        <v>434</v>
      </c>
      <c r="L18" s="50"/>
      <c r="M18" s="195"/>
      <c r="N18" s="101" t="s">
        <v>433</v>
      </c>
      <c r="O18" s="101" t="s">
        <v>366</v>
      </c>
      <c r="P18" s="15"/>
      <c r="Q18" s="206"/>
      <c r="R18" s="109"/>
      <c r="S18" s="50" t="s">
        <v>296</v>
      </c>
      <c r="T18" s="52"/>
    </row>
    <row r="19" spans="1:20" ht="18.75" customHeight="1">
      <c r="A19" s="133"/>
      <c r="B19" s="132" t="s">
        <v>83</v>
      </c>
      <c r="C19" s="133"/>
      <c r="D19" s="133"/>
      <c r="E19" s="133"/>
      <c r="F19" s="1"/>
      <c r="G19" s="53"/>
      <c r="H19" s="192"/>
      <c r="I19" s="100"/>
      <c r="J19" s="109"/>
      <c r="K19" s="11" t="s">
        <v>98</v>
      </c>
      <c r="L19" s="10"/>
      <c r="M19" s="195"/>
      <c r="N19" s="100"/>
      <c r="O19" s="100" t="s">
        <v>96</v>
      </c>
      <c r="P19" s="10"/>
      <c r="Q19" s="206"/>
      <c r="R19" s="100"/>
      <c r="S19" s="43"/>
      <c r="T19" s="45"/>
    </row>
    <row r="20" spans="1:20" ht="18.75" customHeight="1">
      <c r="A20" s="133" t="s">
        <v>100</v>
      </c>
      <c r="B20" s="132" t="s">
        <v>101</v>
      </c>
      <c r="C20" s="133">
        <v>1</v>
      </c>
      <c r="D20" s="133">
        <v>2</v>
      </c>
      <c r="E20" s="133">
        <v>2</v>
      </c>
      <c r="F20" s="1" t="s">
        <v>291</v>
      </c>
      <c r="G20" s="46" t="s">
        <v>9</v>
      </c>
      <c r="H20" s="192"/>
      <c r="I20" s="109"/>
      <c r="J20" s="109"/>
      <c r="K20" s="24"/>
      <c r="L20" s="110"/>
      <c r="M20" s="195"/>
      <c r="N20" s="109"/>
      <c r="O20" s="109"/>
      <c r="P20" s="110"/>
      <c r="Q20" s="206"/>
      <c r="R20" s="109"/>
      <c r="S20" s="47"/>
      <c r="T20" s="48"/>
    </row>
    <row r="21" spans="1:20" ht="18.75" customHeight="1">
      <c r="A21" s="133" t="s">
        <v>102</v>
      </c>
      <c r="B21" s="132" t="s">
        <v>82</v>
      </c>
      <c r="C21" s="133">
        <v>1</v>
      </c>
      <c r="D21" s="133">
        <v>3</v>
      </c>
      <c r="E21" s="133">
        <v>2</v>
      </c>
      <c r="F21" s="1" t="s">
        <v>292</v>
      </c>
      <c r="G21" s="49"/>
      <c r="H21" s="193"/>
      <c r="I21" s="101"/>
      <c r="J21" s="101"/>
      <c r="K21" s="111" t="s">
        <v>371</v>
      </c>
      <c r="L21" s="15"/>
      <c r="M21" s="196"/>
      <c r="N21" s="101" t="s">
        <v>270</v>
      </c>
      <c r="O21" s="101" t="s">
        <v>368</v>
      </c>
      <c r="P21" s="15"/>
      <c r="Q21" s="207"/>
      <c r="R21" s="101" t="s">
        <v>297</v>
      </c>
      <c r="S21" s="50"/>
      <c r="T21" s="52"/>
    </row>
    <row r="22" spans="1:20" ht="18.75" customHeight="1">
      <c r="A22" s="133"/>
      <c r="B22" s="132" t="s">
        <v>86</v>
      </c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87</v>
      </c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88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91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3" t="s">
        <v>92</v>
      </c>
      <c r="B26" s="132" t="s">
        <v>93</v>
      </c>
      <c r="C26" s="133" t="s">
        <v>49</v>
      </c>
      <c r="D26" s="133">
        <v>2</v>
      </c>
      <c r="E26" s="133" t="s">
        <v>49</v>
      </c>
      <c r="F26" s="1" t="s">
        <v>380</v>
      </c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3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3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3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3"/>
      <c r="B30" s="132"/>
      <c r="C30" s="133"/>
      <c r="D30" s="133"/>
      <c r="E30" s="13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2"/>
      <c r="C31" s="133"/>
      <c r="D31" s="133"/>
      <c r="E31" s="133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SUM(C7:C26)</f>
        <v>13</v>
      </c>
      <c r="D32" s="69">
        <f>SUM(D7:D26)</f>
        <v>20</v>
      </c>
      <c r="E32" s="69">
        <f>SUM(E7:E26)</f>
        <v>20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M26:P26"/>
    <mergeCell ref="Q28:T28"/>
    <mergeCell ref="M29:P29"/>
    <mergeCell ref="D4:D6"/>
    <mergeCell ref="H7:H21"/>
    <mergeCell ref="M7:M21"/>
    <mergeCell ref="Q7:Q21"/>
    <mergeCell ref="N13:O13"/>
    <mergeCell ref="N14:O14"/>
    <mergeCell ref="Q25:S25"/>
    <mergeCell ref="A4:A6"/>
    <mergeCell ref="B4:B6"/>
    <mergeCell ref="C4:C6"/>
    <mergeCell ref="E4:E6"/>
    <mergeCell ref="B1:S1"/>
    <mergeCell ref="B2:S2"/>
    <mergeCell ref="B3:R3"/>
    <mergeCell ref="S3:T3"/>
    <mergeCell ref="F4:F6"/>
    <mergeCell ref="G4:G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213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81" t="s">
        <v>4</v>
      </c>
      <c r="F4" s="181" t="s">
        <v>32</v>
      </c>
      <c r="G4" s="181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82"/>
      <c r="F5" s="182"/>
      <c r="G5" s="183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83"/>
      <c r="F6" s="183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 t="s">
        <v>117</v>
      </c>
      <c r="J7" s="100" t="s">
        <v>377</v>
      </c>
      <c r="K7" s="11" t="s">
        <v>384</v>
      </c>
      <c r="L7" s="10" t="s">
        <v>337</v>
      </c>
      <c r="M7" s="194" t="s">
        <v>31</v>
      </c>
      <c r="N7" s="100" t="s">
        <v>115</v>
      </c>
      <c r="O7" s="100" t="s">
        <v>374</v>
      </c>
      <c r="P7" s="10" t="s">
        <v>384</v>
      </c>
      <c r="Q7" s="197" t="s">
        <v>29</v>
      </c>
      <c r="R7" s="10" t="s">
        <v>300</v>
      </c>
      <c r="S7" s="43"/>
      <c r="T7" s="45"/>
    </row>
    <row r="8" spans="1:20" ht="18.75" customHeight="1">
      <c r="A8" s="133" t="s">
        <v>103</v>
      </c>
      <c r="B8" s="132" t="s">
        <v>104</v>
      </c>
      <c r="C8" s="133">
        <v>1</v>
      </c>
      <c r="D8" s="133">
        <v>0</v>
      </c>
      <c r="E8" s="133">
        <v>1</v>
      </c>
      <c r="F8" s="1" t="s">
        <v>389</v>
      </c>
      <c r="G8" s="46" t="s">
        <v>5</v>
      </c>
      <c r="H8" s="192"/>
      <c r="I8" s="109"/>
      <c r="J8" s="109"/>
      <c r="K8" s="24"/>
      <c r="L8" s="110"/>
      <c r="M8" s="195"/>
      <c r="N8" s="109"/>
      <c r="O8" s="109"/>
      <c r="P8" s="110"/>
      <c r="Q8" s="198"/>
      <c r="R8" s="109"/>
      <c r="S8" s="47"/>
      <c r="T8" s="48"/>
    </row>
    <row r="9" spans="1:20" ht="18.75" customHeight="1">
      <c r="A9" s="133" t="s">
        <v>105</v>
      </c>
      <c r="B9" s="132" t="s">
        <v>106</v>
      </c>
      <c r="C9" s="133">
        <v>0</v>
      </c>
      <c r="D9" s="133">
        <v>2</v>
      </c>
      <c r="E9" s="133">
        <v>1</v>
      </c>
      <c r="F9" s="1" t="s">
        <v>386</v>
      </c>
      <c r="G9" s="49"/>
      <c r="H9" s="192"/>
      <c r="I9" s="101" t="s">
        <v>115</v>
      </c>
      <c r="J9" s="101" t="s">
        <v>374</v>
      </c>
      <c r="K9" s="111" t="s">
        <v>385</v>
      </c>
      <c r="L9" s="15" t="s">
        <v>300</v>
      </c>
      <c r="M9" s="195"/>
      <c r="N9" s="109" t="s">
        <v>117</v>
      </c>
      <c r="O9" s="101" t="s">
        <v>364</v>
      </c>
      <c r="P9" s="15" t="s">
        <v>385</v>
      </c>
      <c r="Q9" s="198"/>
      <c r="R9" s="109" t="s">
        <v>310</v>
      </c>
      <c r="S9" s="50"/>
      <c r="T9" s="52"/>
    </row>
    <row r="10" spans="1:20" ht="18.75" customHeight="1">
      <c r="A10" s="133" t="s">
        <v>107</v>
      </c>
      <c r="B10" s="132" t="s">
        <v>108</v>
      </c>
      <c r="C10" s="133">
        <v>1</v>
      </c>
      <c r="D10" s="133">
        <v>2</v>
      </c>
      <c r="E10" s="133">
        <v>2</v>
      </c>
      <c r="F10" s="1" t="s">
        <v>298</v>
      </c>
      <c r="G10" s="53"/>
      <c r="H10" s="192"/>
      <c r="I10" s="100" t="s">
        <v>107</v>
      </c>
      <c r="J10" s="100"/>
      <c r="K10" s="10" t="s">
        <v>103</v>
      </c>
      <c r="L10" s="100"/>
      <c r="M10" s="195"/>
      <c r="N10" s="100"/>
      <c r="O10" s="100"/>
      <c r="P10" s="100"/>
      <c r="Q10" s="198"/>
      <c r="R10" s="43"/>
      <c r="S10" s="43"/>
      <c r="T10" s="45"/>
    </row>
    <row r="11" spans="1:20" ht="18.75" customHeight="1">
      <c r="A11" s="133"/>
      <c r="B11" s="132" t="s">
        <v>72</v>
      </c>
      <c r="C11" s="133"/>
      <c r="D11" s="133"/>
      <c r="E11" s="133"/>
      <c r="F11" s="1"/>
      <c r="G11" s="46" t="s">
        <v>6</v>
      </c>
      <c r="H11" s="192"/>
      <c r="I11" s="109"/>
      <c r="J11" s="109"/>
      <c r="K11" s="109" t="s">
        <v>303</v>
      </c>
      <c r="L11" s="109"/>
      <c r="M11" s="195"/>
      <c r="N11" s="109"/>
      <c r="O11" s="109"/>
      <c r="P11" s="47"/>
      <c r="Q11" s="198"/>
      <c r="R11" s="109"/>
      <c r="S11" s="47"/>
      <c r="T11" s="48"/>
    </row>
    <row r="12" spans="1:20" ht="18.75" customHeight="1" thickBot="1">
      <c r="A12" s="133"/>
      <c r="B12" s="132" t="s">
        <v>73</v>
      </c>
      <c r="C12" s="133"/>
      <c r="D12" s="133"/>
      <c r="E12" s="133"/>
      <c r="F12" s="1"/>
      <c r="G12" s="49"/>
      <c r="H12" s="192"/>
      <c r="I12" s="101" t="s">
        <v>301</v>
      </c>
      <c r="J12" s="101" t="s">
        <v>302</v>
      </c>
      <c r="K12" s="15" t="s">
        <v>304</v>
      </c>
      <c r="L12" s="101"/>
      <c r="M12" s="195"/>
      <c r="N12" s="101"/>
      <c r="O12" s="101"/>
      <c r="P12" s="101"/>
      <c r="Q12" s="198"/>
      <c r="R12" s="101"/>
      <c r="S12" s="50"/>
      <c r="T12" s="52"/>
    </row>
    <row r="13" spans="1:20" ht="18.75" customHeight="1">
      <c r="A13" s="134" t="s">
        <v>109</v>
      </c>
      <c r="B13" s="135" t="s">
        <v>110</v>
      </c>
      <c r="C13" s="134">
        <v>1</v>
      </c>
      <c r="D13" s="134">
        <v>3</v>
      </c>
      <c r="E13" s="134">
        <v>2</v>
      </c>
      <c r="F13" s="1" t="s">
        <v>387</v>
      </c>
      <c r="G13" s="53"/>
      <c r="H13" s="192"/>
      <c r="I13" s="100" t="s">
        <v>111</v>
      </c>
      <c r="J13" s="100"/>
      <c r="K13" s="11" t="s">
        <v>384</v>
      </c>
      <c r="L13" s="43" t="s">
        <v>306</v>
      </c>
      <c r="M13" s="195"/>
      <c r="N13" s="200" t="s">
        <v>278</v>
      </c>
      <c r="O13" s="201"/>
      <c r="P13" s="43" t="s">
        <v>105</v>
      </c>
      <c r="Q13" s="198"/>
      <c r="R13" s="43"/>
      <c r="S13" s="43"/>
      <c r="T13" s="45"/>
    </row>
    <row r="14" spans="1:20" ht="18.75" customHeight="1">
      <c r="A14" s="133" t="s">
        <v>111</v>
      </c>
      <c r="B14" s="132" t="s">
        <v>112</v>
      </c>
      <c r="C14" s="133">
        <v>1</v>
      </c>
      <c r="D14" s="133">
        <v>3</v>
      </c>
      <c r="E14" s="133">
        <v>2</v>
      </c>
      <c r="F14" s="1" t="s">
        <v>404</v>
      </c>
      <c r="G14" s="46" t="s">
        <v>7</v>
      </c>
      <c r="H14" s="192"/>
      <c r="I14" s="109"/>
      <c r="J14" s="109"/>
      <c r="K14" s="24"/>
      <c r="L14" s="47"/>
      <c r="M14" s="195"/>
      <c r="N14" s="202" t="s">
        <v>138</v>
      </c>
      <c r="O14" s="203"/>
      <c r="P14" s="47"/>
      <c r="Q14" s="198"/>
      <c r="R14" s="109"/>
      <c r="S14" s="47"/>
      <c r="T14" s="48"/>
    </row>
    <row r="15" spans="1:20" ht="18.75" customHeight="1" thickBot="1">
      <c r="A15" s="133"/>
      <c r="B15" s="132" t="s">
        <v>76</v>
      </c>
      <c r="C15" s="133"/>
      <c r="D15" s="133"/>
      <c r="E15" s="133"/>
      <c r="F15" s="1"/>
      <c r="G15" s="49"/>
      <c r="H15" s="192"/>
      <c r="I15" s="101" t="s">
        <v>305</v>
      </c>
      <c r="J15" s="101"/>
      <c r="K15" s="111" t="s">
        <v>385</v>
      </c>
      <c r="L15" s="50" t="s">
        <v>403</v>
      </c>
      <c r="M15" s="195"/>
      <c r="N15" s="107" t="s">
        <v>311</v>
      </c>
      <c r="O15" s="108" t="s">
        <v>337</v>
      </c>
      <c r="P15" s="50" t="s">
        <v>294</v>
      </c>
      <c r="Q15" s="198"/>
      <c r="R15" s="50" t="s">
        <v>312</v>
      </c>
      <c r="S15" s="50"/>
      <c r="T15" s="52"/>
    </row>
    <row r="16" spans="1:20" ht="18.75" customHeight="1">
      <c r="A16" s="133" t="s">
        <v>214</v>
      </c>
      <c r="B16" s="132" t="s">
        <v>215</v>
      </c>
      <c r="C16" s="133">
        <v>1</v>
      </c>
      <c r="D16" s="133">
        <v>3</v>
      </c>
      <c r="E16" s="133">
        <v>2</v>
      </c>
      <c r="F16" s="1" t="s">
        <v>299</v>
      </c>
      <c r="G16" s="53"/>
      <c r="H16" s="192"/>
      <c r="I16" s="100" t="s">
        <v>214</v>
      </c>
      <c r="J16" s="100" t="s">
        <v>374</v>
      </c>
      <c r="K16" s="11" t="s">
        <v>384</v>
      </c>
      <c r="L16" s="10" t="s">
        <v>300</v>
      </c>
      <c r="M16" s="195"/>
      <c r="N16" s="100" t="s">
        <v>216</v>
      </c>
      <c r="O16" s="100" t="s">
        <v>369</v>
      </c>
      <c r="P16" s="10" t="s">
        <v>384</v>
      </c>
      <c r="Q16" s="198"/>
      <c r="R16" s="10" t="s">
        <v>283</v>
      </c>
      <c r="S16" s="43"/>
      <c r="T16" s="45"/>
    </row>
    <row r="17" spans="1:20" ht="18.75" customHeight="1">
      <c r="A17" s="133" t="s">
        <v>216</v>
      </c>
      <c r="B17" s="132" t="s">
        <v>217</v>
      </c>
      <c r="C17" s="133">
        <v>1</v>
      </c>
      <c r="D17" s="133">
        <v>3</v>
      </c>
      <c r="E17" s="133">
        <v>2</v>
      </c>
      <c r="F17" s="1" t="s">
        <v>263</v>
      </c>
      <c r="G17" s="46" t="s">
        <v>8</v>
      </c>
      <c r="H17" s="192"/>
      <c r="I17" s="109"/>
      <c r="J17" s="109"/>
      <c r="K17" s="24"/>
      <c r="L17" s="110"/>
      <c r="M17" s="195"/>
      <c r="N17" s="109"/>
      <c r="O17" s="109"/>
      <c r="P17" s="110"/>
      <c r="Q17" s="198"/>
      <c r="R17" s="109"/>
      <c r="S17" s="47"/>
      <c r="T17" s="48"/>
    </row>
    <row r="18" spans="1:20" ht="18.75" customHeight="1">
      <c r="A18" s="133"/>
      <c r="B18" s="132" t="s">
        <v>83</v>
      </c>
      <c r="C18" s="133"/>
      <c r="D18" s="133"/>
      <c r="E18" s="133"/>
      <c r="F18" s="1"/>
      <c r="G18" s="49"/>
      <c r="H18" s="192"/>
      <c r="I18" s="101" t="s">
        <v>216</v>
      </c>
      <c r="J18" s="101" t="s">
        <v>369</v>
      </c>
      <c r="K18" s="111" t="s">
        <v>385</v>
      </c>
      <c r="L18" s="15" t="s">
        <v>283</v>
      </c>
      <c r="M18" s="195"/>
      <c r="N18" s="109" t="s">
        <v>214</v>
      </c>
      <c r="O18" s="101" t="s">
        <v>374</v>
      </c>
      <c r="P18" s="15" t="s">
        <v>385</v>
      </c>
      <c r="Q18" s="198"/>
      <c r="R18" s="15" t="s">
        <v>300</v>
      </c>
      <c r="S18" s="50"/>
      <c r="T18" s="52"/>
    </row>
    <row r="19" spans="1:20" ht="18.75" customHeight="1">
      <c r="A19" s="134" t="s">
        <v>113</v>
      </c>
      <c r="B19" s="135" t="s">
        <v>114</v>
      </c>
      <c r="C19" s="134">
        <v>1</v>
      </c>
      <c r="D19" s="134">
        <v>2</v>
      </c>
      <c r="E19" s="134">
        <v>2</v>
      </c>
      <c r="F19" s="1" t="s">
        <v>380</v>
      </c>
      <c r="G19" s="53"/>
      <c r="H19" s="192"/>
      <c r="I19" s="100" t="s">
        <v>109</v>
      </c>
      <c r="J19" s="100"/>
      <c r="K19" s="11" t="s">
        <v>384</v>
      </c>
      <c r="L19" s="10" t="s">
        <v>308</v>
      </c>
      <c r="M19" s="195"/>
      <c r="N19" s="43" t="s">
        <v>113</v>
      </c>
      <c r="O19" s="100"/>
      <c r="P19" s="10"/>
      <c r="Q19" s="198"/>
      <c r="R19" s="174" t="s">
        <v>107</v>
      </c>
      <c r="S19" s="43"/>
      <c r="T19" s="45"/>
    </row>
    <row r="20" spans="1:20" ht="18.75" customHeight="1">
      <c r="A20" s="133" t="s">
        <v>115</v>
      </c>
      <c r="B20" s="132" t="s">
        <v>116</v>
      </c>
      <c r="C20" s="133">
        <v>1</v>
      </c>
      <c r="D20" s="133">
        <v>3</v>
      </c>
      <c r="E20" s="133">
        <v>2</v>
      </c>
      <c r="F20" s="1" t="s">
        <v>299</v>
      </c>
      <c r="G20" s="46" t="s">
        <v>9</v>
      </c>
      <c r="H20" s="192"/>
      <c r="I20" s="109"/>
      <c r="J20" s="109"/>
      <c r="K20" s="24"/>
      <c r="L20" s="110"/>
      <c r="M20" s="195"/>
      <c r="N20" s="47"/>
      <c r="O20" s="109"/>
      <c r="P20" s="110"/>
      <c r="Q20" s="198"/>
      <c r="R20" s="174" t="s">
        <v>313</v>
      </c>
      <c r="S20" s="47"/>
      <c r="T20" s="48"/>
    </row>
    <row r="21" spans="1:20" ht="18.75" customHeight="1">
      <c r="A21" s="133" t="s">
        <v>117</v>
      </c>
      <c r="B21" s="132" t="s">
        <v>118</v>
      </c>
      <c r="C21" s="133">
        <v>1</v>
      </c>
      <c r="D21" s="133">
        <v>3</v>
      </c>
      <c r="E21" s="133">
        <v>2</v>
      </c>
      <c r="F21" s="131" t="s">
        <v>388</v>
      </c>
      <c r="G21" s="49"/>
      <c r="H21" s="193"/>
      <c r="I21" s="101" t="s">
        <v>307</v>
      </c>
      <c r="J21" s="101"/>
      <c r="K21" s="111" t="s">
        <v>385</v>
      </c>
      <c r="L21" s="15" t="s">
        <v>309</v>
      </c>
      <c r="M21" s="196"/>
      <c r="N21" s="50" t="s">
        <v>313</v>
      </c>
      <c r="O21" s="101"/>
      <c r="P21" s="101" t="s">
        <v>314</v>
      </c>
      <c r="Q21" s="199"/>
      <c r="R21" s="174" t="s">
        <v>302</v>
      </c>
      <c r="S21" s="50"/>
      <c r="T21" s="52"/>
    </row>
    <row r="22" spans="1:20" ht="18.75" customHeight="1">
      <c r="A22" s="133"/>
      <c r="B22" s="132" t="s">
        <v>86</v>
      </c>
      <c r="C22" s="133"/>
      <c r="D22" s="133"/>
      <c r="E22" s="133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87</v>
      </c>
      <c r="C23" s="133"/>
      <c r="D23" s="133"/>
      <c r="E23" s="133"/>
      <c r="F23" s="97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88</v>
      </c>
      <c r="C24" s="133"/>
      <c r="D24" s="133"/>
      <c r="E24" s="133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91</v>
      </c>
      <c r="C25" s="133"/>
      <c r="D25" s="133"/>
      <c r="E25" s="133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7" t="s">
        <v>138</v>
      </c>
      <c r="B26" s="132" t="s">
        <v>119</v>
      </c>
      <c r="C26" s="137" t="s">
        <v>49</v>
      </c>
      <c r="D26" s="137">
        <v>2</v>
      </c>
      <c r="E26" s="137" t="s">
        <v>49</v>
      </c>
      <c r="F26" s="131" t="s">
        <v>382</v>
      </c>
      <c r="G26" s="32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3"/>
      <c r="B27" s="132"/>
      <c r="C27" s="133"/>
      <c r="D27" s="133"/>
      <c r="E27" s="133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3"/>
      <c r="B28" s="132"/>
      <c r="C28" s="133"/>
      <c r="D28" s="133"/>
      <c r="E28" s="133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63"/>
      <c r="B29" s="164"/>
      <c r="C29" s="163"/>
      <c r="D29" s="163"/>
      <c r="E29" s="163"/>
      <c r="F29" s="97"/>
      <c r="G29" s="40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63"/>
      <c r="B30" s="164"/>
      <c r="C30" s="163"/>
      <c r="D30" s="163"/>
      <c r="E30" s="163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2"/>
      <c r="B31" s="138"/>
      <c r="C31" s="102"/>
      <c r="D31" s="102"/>
      <c r="E31" s="102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SUM(C7:C31)</f>
        <v>9</v>
      </c>
      <c r="D32" s="69">
        <f>SUM(D7:D31)</f>
        <v>26</v>
      </c>
      <c r="E32" s="69">
        <f>SUM(E7:E31)</f>
        <v>18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H7:H21"/>
    <mergeCell ref="M7:M21"/>
    <mergeCell ref="Q7:Q21"/>
    <mergeCell ref="S3:T3"/>
    <mergeCell ref="B3:R3"/>
    <mergeCell ref="F4:F6"/>
    <mergeCell ref="N13:O13"/>
    <mergeCell ref="N14:O14"/>
    <mergeCell ref="M29:P29"/>
    <mergeCell ref="Q28:T28"/>
    <mergeCell ref="G4:G5"/>
    <mergeCell ref="A4:A6"/>
    <mergeCell ref="B4:B6"/>
    <mergeCell ref="C4:C6"/>
    <mergeCell ref="E4:E6"/>
    <mergeCell ref="D4:D6"/>
    <mergeCell ref="M26:P26"/>
    <mergeCell ref="Q25:S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3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407</v>
      </c>
      <c r="T3" s="187"/>
    </row>
    <row r="4" spans="1:20" ht="18.75" customHeight="1">
      <c r="A4" s="204" t="s">
        <v>2</v>
      </c>
      <c r="B4" s="204" t="s">
        <v>3</v>
      </c>
      <c r="C4" s="204" t="s">
        <v>58</v>
      </c>
      <c r="D4" s="181" t="s">
        <v>57</v>
      </c>
      <c r="E4" s="204" t="s">
        <v>4</v>
      </c>
      <c r="F4" s="204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4"/>
      <c r="B5" s="204"/>
      <c r="C5" s="204"/>
      <c r="D5" s="182"/>
      <c r="E5" s="204"/>
      <c r="F5" s="204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4"/>
      <c r="B6" s="204"/>
      <c r="C6" s="204"/>
      <c r="D6" s="183"/>
      <c r="E6" s="204"/>
      <c r="F6" s="204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00" t="s">
        <v>126</v>
      </c>
      <c r="L7" s="43"/>
      <c r="M7" s="194" t="s">
        <v>31</v>
      </c>
      <c r="N7" s="10"/>
      <c r="O7" s="100"/>
      <c r="P7" s="10" t="s">
        <v>132</v>
      </c>
      <c r="Q7" s="197" t="s">
        <v>29</v>
      </c>
      <c r="R7" s="43"/>
      <c r="S7" s="43"/>
      <c r="T7" s="45"/>
    </row>
    <row r="8" spans="1:20" ht="18.75" customHeight="1">
      <c r="A8" s="133" t="s">
        <v>103</v>
      </c>
      <c r="B8" s="132" t="s">
        <v>104</v>
      </c>
      <c r="C8" s="133">
        <v>1</v>
      </c>
      <c r="D8" s="133">
        <v>0</v>
      </c>
      <c r="E8" s="133">
        <v>1</v>
      </c>
      <c r="F8" s="1" t="s">
        <v>389</v>
      </c>
      <c r="G8" s="46" t="s">
        <v>5</v>
      </c>
      <c r="H8" s="192"/>
      <c r="I8" s="109"/>
      <c r="J8" s="109"/>
      <c r="K8" s="109"/>
      <c r="L8" s="110"/>
      <c r="M8" s="195"/>
      <c r="N8" s="110"/>
      <c r="O8" s="109"/>
      <c r="P8" s="110"/>
      <c r="Q8" s="198"/>
      <c r="R8" s="47"/>
      <c r="S8" s="47"/>
      <c r="T8" s="48"/>
    </row>
    <row r="9" spans="1:20" ht="18.75" customHeight="1">
      <c r="A9" s="133" t="s">
        <v>120</v>
      </c>
      <c r="B9" s="132" t="s">
        <v>121</v>
      </c>
      <c r="C9" s="133">
        <v>0</v>
      </c>
      <c r="D9" s="133">
        <v>2</v>
      </c>
      <c r="E9" s="133">
        <v>1</v>
      </c>
      <c r="F9" s="1" t="s">
        <v>386</v>
      </c>
      <c r="G9" s="49"/>
      <c r="H9" s="192"/>
      <c r="I9" s="101"/>
      <c r="J9" s="101"/>
      <c r="K9" s="101" t="s">
        <v>379</v>
      </c>
      <c r="L9" s="15"/>
      <c r="M9" s="195"/>
      <c r="N9" s="15"/>
      <c r="O9" s="101" t="s">
        <v>317</v>
      </c>
      <c r="P9" s="15" t="s">
        <v>372</v>
      </c>
      <c r="Q9" s="198"/>
      <c r="R9" s="109"/>
      <c r="S9" s="109" t="s">
        <v>318</v>
      </c>
      <c r="T9" s="52"/>
    </row>
    <row r="10" spans="1:20" ht="18.75" customHeight="1">
      <c r="A10" s="133"/>
      <c r="B10" s="132" t="s">
        <v>72</v>
      </c>
      <c r="C10" s="133"/>
      <c r="D10" s="133"/>
      <c r="E10" s="133"/>
      <c r="F10" s="160"/>
      <c r="G10" s="144"/>
      <c r="H10" s="192"/>
      <c r="I10" s="100"/>
      <c r="J10" s="100"/>
      <c r="K10" s="11" t="s">
        <v>136</v>
      </c>
      <c r="L10" s="10"/>
      <c r="M10" s="195"/>
      <c r="N10" s="10"/>
      <c r="O10" s="10" t="s">
        <v>122</v>
      </c>
      <c r="P10" s="10"/>
      <c r="Q10" s="198"/>
      <c r="R10" s="43"/>
      <c r="S10" s="100"/>
      <c r="T10" s="45"/>
    </row>
    <row r="11" spans="1:20" ht="18.75" customHeight="1">
      <c r="A11" s="133"/>
      <c r="B11" s="132" t="s">
        <v>73</v>
      </c>
      <c r="C11" s="133"/>
      <c r="D11" s="133"/>
      <c r="E11" s="133"/>
      <c r="F11" s="160"/>
      <c r="G11" s="156" t="s">
        <v>6</v>
      </c>
      <c r="H11" s="192"/>
      <c r="I11" s="109"/>
      <c r="J11" s="109"/>
      <c r="K11" s="24"/>
      <c r="L11" s="110"/>
      <c r="M11" s="195"/>
      <c r="N11" s="110"/>
      <c r="O11" s="110"/>
      <c r="P11" s="110"/>
      <c r="Q11" s="198"/>
      <c r="R11" s="109"/>
      <c r="S11" s="109"/>
      <c r="T11" s="48"/>
    </row>
    <row r="12" spans="1:20" ht="18.75" customHeight="1" thickBot="1">
      <c r="A12" s="133" t="s">
        <v>122</v>
      </c>
      <c r="B12" s="132" t="s">
        <v>123</v>
      </c>
      <c r="C12" s="133">
        <v>1</v>
      </c>
      <c r="D12" s="133">
        <v>3</v>
      </c>
      <c r="E12" s="133">
        <v>2</v>
      </c>
      <c r="F12" s="3" t="s">
        <v>409</v>
      </c>
      <c r="G12" s="130"/>
      <c r="H12" s="192"/>
      <c r="I12" s="101"/>
      <c r="J12" s="101"/>
      <c r="K12" s="111" t="s">
        <v>374</v>
      </c>
      <c r="L12" s="15"/>
      <c r="M12" s="195"/>
      <c r="N12" s="118" t="s">
        <v>300</v>
      </c>
      <c r="O12" s="118" t="s">
        <v>369</v>
      </c>
      <c r="P12" s="15"/>
      <c r="Q12" s="198"/>
      <c r="R12" s="101" t="s">
        <v>283</v>
      </c>
      <c r="S12" s="101"/>
      <c r="T12" s="52"/>
    </row>
    <row r="13" spans="1:20" ht="18.75" customHeight="1">
      <c r="A13" s="133"/>
      <c r="B13" s="132" t="s">
        <v>76</v>
      </c>
      <c r="C13" s="133"/>
      <c r="D13" s="133"/>
      <c r="E13" s="133"/>
      <c r="F13" s="1"/>
      <c r="G13" s="53"/>
      <c r="H13" s="192"/>
      <c r="I13" s="100"/>
      <c r="J13" s="100"/>
      <c r="K13" s="11" t="s">
        <v>136</v>
      </c>
      <c r="L13" s="10" t="s">
        <v>134</v>
      </c>
      <c r="M13" s="195"/>
      <c r="N13" s="200" t="s">
        <v>278</v>
      </c>
      <c r="O13" s="210"/>
      <c r="P13" s="100"/>
      <c r="Q13" s="198"/>
      <c r="R13" s="11"/>
      <c r="S13" s="43"/>
      <c r="T13" s="45"/>
    </row>
    <row r="14" spans="1:20" ht="18.75" customHeight="1">
      <c r="A14" s="133" t="s">
        <v>124</v>
      </c>
      <c r="B14" s="132" t="s">
        <v>125</v>
      </c>
      <c r="C14" s="133">
        <v>1</v>
      </c>
      <c r="D14" s="133">
        <v>2</v>
      </c>
      <c r="E14" s="133">
        <v>2</v>
      </c>
      <c r="F14" s="1" t="s">
        <v>291</v>
      </c>
      <c r="G14" s="46" t="s">
        <v>7</v>
      </c>
      <c r="H14" s="192"/>
      <c r="I14" s="109"/>
      <c r="J14" s="109"/>
      <c r="K14" s="24" t="s">
        <v>374</v>
      </c>
      <c r="L14" s="110"/>
      <c r="M14" s="195"/>
      <c r="N14" s="202" t="s">
        <v>138</v>
      </c>
      <c r="O14" s="203"/>
      <c r="P14" s="109"/>
      <c r="Q14" s="198"/>
      <c r="R14" s="24"/>
      <c r="S14" s="47"/>
      <c r="T14" s="48"/>
    </row>
    <row r="15" spans="1:20" ht="18.75" customHeight="1" thickBot="1">
      <c r="A15" s="133" t="s">
        <v>126</v>
      </c>
      <c r="B15" s="132" t="s">
        <v>127</v>
      </c>
      <c r="C15" s="133">
        <v>1</v>
      </c>
      <c r="D15" s="133">
        <v>3</v>
      </c>
      <c r="E15" s="133">
        <v>2</v>
      </c>
      <c r="F15" s="1" t="s">
        <v>315</v>
      </c>
      <c r="G15" s="49"/>
      <c r="H15" s="192"/>
      <c r="I15" s="101"/>
      <c r="J15" s="101"/>
      <c r="K15" s="50" t="s">
        <v>300</v>
      </c>
      <c r="L15" s="15" t="s">
        <v>373</v>
      </c>
      <c r="M15" s="195"/>
      <c r="N15" s="107" t="s">
        <v>311</v>
      </c>
      <c r="O15" s="108" t="s">
        <v>272</v>
      </c>
      <c r="P15" s="101"/>
      <c r="Q15" s="198"/>
      <c r="R15" s="111"/>
      <c r="S15" s="50" t="s">
        <v>282</v>
      </c>
      <c r="T15" s="52"/>
    </row>
    <row r="16" spans="1:20" ht="18.75" customHeight="1">
      <c r="A16" s="133"/>
      <c r="B16" s="132" t="s">
        <v>83</v>
      </c>
      <c r="C16" s="133"/>
      <c r="D16" s="133"/>
      <c r="E16" s="133"/>
      <c r="F16" s="1"/>
      <c r="G16" s="53"/>
      <c r="H16" s="192"/>
      <c r="I16" s="100"/>
      <c r="J16" s="10"/>
      <c r="K16" s="10" t="s">
        <v>130</v>
      </c>
      <c r="L16" s="43"/>
      <c r="M16" s="195"/>
      <c r="N16" s="175"/>
      <c r="O16" s="100"/>
      <c r="P16" s="43" t="s">
        <v>128</v>
      </c>
      <c r="Q16" s="198"/>
      <c r="R16" s="100"/>
      <c r="S16" s="10"/>
      <c r="T16" s="45"/>
    </row>
    <row r="17" spans="1:20" ht="18.75" customHeight="1">
      <c r="A17" s="133" t="s">
        <v>128</v>
      </c>
      <c r="B17" s="132" t="s">
        <v>129</v>
      </c>
      <c r="C17" s="133">
        <v>1</v>
      </c>
      <c r="D17" s="133">
        <v>3</v>
      </c>
      <c r="E17" s="133">
        <v>2</v>
      </c>
      <c r="F17" s="1" t="s">
        <v>290</v>
      </c>
      <c r="G17" s="46" t="s">
        <v>8</v>
      </c>
      <c r="H17" s="192"/>
      <c r="I17" s="109"/>
      <c r="J17" s="110"/>
      <c r="K17" s="110"/>
      <c r="L17" s="47"/>
      <c r="M17" s="195"/>
      <c r="N17" s="110"/>
      <c r="O17" s="109"/>
      <c r="P17" s="110"/>
      <c r="Q17" s="198"/>
      <c r="R17" s="109"/>
      <c r="S17" s="110"/>
      <c r="T17" s="48"/>
    </row>
    <row r="18" spans="1:20" ht="18.75" customHeight="1">
      <c r="A18" s="133" t="s">
        <v>130</v>
      </c>
      <c r="B18" s="132" t="s">
        <v>131</v>
      </c>
      <c r="C18" s="133">
        <v>1</v>
      </c>
      <c r="D18" s="133">
        <v>3</v>
      </c>
      <c r="E18" s="133">
        <v>2</v>
      </c>
      <c r="F18" s="1" t="s">
        <v>268</v>
      </c>
      <c r="G18" s="49"/>
      <c r="H18" s="192"/>
      <c r="I18" s="101"/>
      <c r="J18" s="15"/>
      <c r="K18" s="15" t="s">
        <v>376</v>
      </c>
      <c r="L18" s="50"/>
      <c r="M18" s="195"/>
      <c r="N18" s="15"/>
      <c r="O18" s="101" t="s">
        <v>280</v>
      </c>
      <c r="P18" s="15" t="s">
        <v>368</v>
      </c>
      <c r="Q18" s="198"/>
      <c r="R18" s="109"/>
      <c r="S18" s="15"/>
      <c r="T18" s="52" t="s">
        <v>297</v>
      </c>
    </row>
    <row r="19" spans="1:20" ht="18.75" customHeight="1">
      <c r="A19" s="133" t="s">
        <v>132</v>
      </c>
      <c r="B19" s="132" t="s">
        <v>133</v>
      </c>
      <c r="C19" s="133">
        <v>1</v>
      </c>
      <c r="D19" s="133">
        <v>2</v>
      </c>
      <c r="E19" s="133">
        <v>2</v>
      </c>
      <c r="F19" s="1" t="s">
        <v>316</v>
      </c>
      <c r="G19" s="53"/>
      <c r="H19" s="192"/>
      <c r="I19" s="100"/>
      <c r="J19" s="109"/>
      <c r="K19" s="11" t="s">
        <v>98</v>
      </c>
      <c r="L19" s="10"/>
      <c r="M19" s="195"/>
      <c r="N19" s="100"/>
      <c r="O19" s="100" t="s">
        <v>122</v>
      </c>
      <c r="P19" s="10" t="s">
        <v>103</v>
      </c>
      <c r="Q19" s="198"/>
      <c r="R19" s="100" t="s">
        <v>120</v>
      </c>
      <c r="S19" s="43"/>
      <c r="T19" s="45"/>
    </row>
    <row r="20" spans="1:20" ht="18.75" customHeight="1">
      <c r="A20" s="133" t="s">
        <v>134</v>
      </c>
      <c r="B20" s="132" t="s">
        <v>135</v>
      </c>
      <c r="C20" s="133">
        <v>1</v>
      </c>
      <c r="D20" s="133">
        <v>3</v>
      </c>
      <c r="E20" s="133">
        <v>2</v>
      </c>
      <c r="F20" s="1" t="s">
        <v>265</v>
      </c>
      <c r="G20" s="46" t="s">
        <v>9</v>
      </c>
      <c r="H20" s="192"/>
      <c r="I20" s="109"/>
      <c r="J20" s="109"/>
      <c r="K20" s="24"/>
      <c r="L20" s="110"/>
      <c r="M20" s="195"/>
      <c r="N20" s="109"/>
      <c r="O20" s="109" t="s">
        <v>369</v>
      </c>
      <c r="P20" s="110" t="s">
        <v>303</v>
      </c>
      <c r="Q20" s="198"/>
      <c r="R20" s="109"/>
      <c r="S20" s="47"/>
      <c r="T20" s="48"/>
    </row>
    <row r="21" spans="1:20" ht="18.75" customHeight="1">
      <c r="A21" s="133"/>
      <c r="B21" s="132" t="s">
        <v>86</v>
      </c>
      <c r="C21" s="133"/>
      <c r="D21" s="133"/>
      <c r="E21" s="133"/>
      <c r="F21" s="1"/>
      <c r="G21" s="49"/>
      <c r="H21" s="193"/>
      <c r="I21" s="101"/>
      <c r="J21" s="101"/>
      <c r="K21" s="111" t="s">
        <v>375</v>
      </c>
      <c r="L21" s="15"/>
      <c r="M21" s="196"/>
      <c r="N21" s="101" t="s">
        <v>293</v>
      </c>
      <c r="O21" s="101" t="s">
        <v>283</v>
      </c>
      <c r="P21" s="15" t="s">
        <v>304</v>
      </c>
      <c r="Q21" s="199"/>
      <c r="R21" s="109" t="s">
        <v>294</v>
      </c>
      <c r="S21" s="50" t="s">
        <v>312</v>
      </c>
      <c r="T21" s="52"/>
    </row>
    <row r="22" spans="1:20" ht="18.75" customHeight="1">
      <c r="A22" s="133"/>
      <c r="B22" s="132" t="s">
        <v>87</v>
      </c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88</v>
      </c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 t="s">
        <v>136</v>
      </c>
      <c r="B24" s="132" t="s">
        <v>137</v>
      </c>
      <c r="C24" s="133">
        <v>1</v>
      </c>
      <c r="D24" s="133">
        <v>3</v>
      </c>
      <c r="E24" s="133">
        <v>2</v>
      </c>
      <c r="F24" s="1" t="s">
        <v>299</v>
      </c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91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3" t="s">
        <v>138</v>
      </c>
      <c r="B26" s="132" t="s">
        <v>119</v>
      </c>
      <c r="C26" s="133" t="s">
        <v>49</v>
      </c>
      <c r="D26" s="133">
        <v>2</v>
      </c>
      <c r="E26" s="133" t="s">
        <v>49</v>
      </c>
      <c r="F26" s="1" t="s">
        <v>262</v>
      </c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3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3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3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3"/>
      <c r="B30" s="132"/>
      <c r="C30" s="133"/>
      <c r="D30" s="133"/>
      <c r="E30" s="13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2"/>
      <c r="C31" s="133"/>
      <c r="D31" s="133"/>
      <c r="E31" s="133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SUM(C7:C26)</f>
        <v>9</v>
      </c>
      <c r="D32" s="69">
        <f>SUM(D7:D26)</f>
        <v>26</v>
      </c>
      <c r="E32" s="69">
        <f>SUM(E7:E26)</f>
        <v>18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5:S25"/>
    <mergeCell ref="M26:P26"/>
    <mergeCell ref="Q28:T28"/>
    <mergeCell ref="M29:P29"/>
    <mergeCell ref="G4:G5"/>
    <mergeCell ref="H7:H21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0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408</v>
      </c>
      <c r="T3" s="187"/>
    </row>
    <row r="4" spans="1:20" ht="18.75" customHeight="1">
      <c r="A4" s="204" t="s">
        <v>2</v>
      </c>
      <c r="B4" s="204" t="s">
        <v>3</v>
      </c>
      <c r="C4" s="204" t="s">
        <v>58</v>
      </c>
      <c r="D4" s="181" t="s">
        <v>57</v>
      </c>
      <c r="E4" s="204" t="s">
        <v>4</v>
      </c>
      <c r="F4" s="204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4"/>
      <c r="B5" s="204"/>
      <c r="C5" s="204"/>
      <c r="D5" s="182"/>
      <c r="E5" s="204"/>
      <c r="F5" s="204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04"/>
      <c r="B6" s="204"/>
      <c r="C6" s="204"/>
      <c r="D6" s="183"/>
      <c r="E6" s="204"/>
      <c r="F6" s="204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00" t="s">
        <v>128</v>
      </c>
      <c r="L7" s="43"/>
      <c r="M7" s="194" t="s">
        <v>31</v>
      </c>
      <c r="N7" s="10"/>
      <c r="O7" s="100"/>
      <c r="P7" s="10" t="s">
        <v>124</v>
      </c>
      <c r="Q7" s="197" t="s">
        <v>29</v>
      </c>
      <c r="R7" s="43"/>
      <c r="S7" s="43"/>
      <c r="T7" s="45"/>
    </row>
    <row r="8" spans="1:20" ht="18.75" customHeight="1">
      <c r="A8" s="133" t="s">
        <v>103</v>
      </c>
      <c r="B8" s="132" t="s">
        <v>104</v>
      </c>
      <c r="C8" s="133">
        <v>1</v>
      </c>
      <c r="D8" s="133">
        <v>0</v>
      </c>
      <c r="E8" s="133">
        <v>1</v>
      </c>
      <c r="F8" s="1" t="s">
        <v>389</v>
      </c>
      <c r="G8" s="46" t="s">
        <v>5</v>
      </c>
      <c r="H8" s="192"/>
      <c r="I8" s="109"/>
      <c r="J8" s="109"/>
      <c r="K8" s="109"/>
      <c r="L8" s="110"/>
      <c r="M8" s="195"/>
      <c r="N8" s="110"/>
      <c r="O8" s="109"/>
      <c r="P8" s="110"/>
      <c r="Q8" s="198"/>
      <c r="R8" s="47"/>
      <c r="S8" s="47"/>
      <c r="T8" s="48"/>
    </row>
    <row r="9" spans="1:20" ht="18.75" customHeight="1">
      <c r="A9" s="133" t="s">
        <v>120</v>
      </c>
      <c r="B9" s="132" t="s">
        <v>121</v>
      </c>
      <c r="C9" s="133">
        <v>0</v>
      </c>
      <c r="D9" s="133">
        <v>2</v>
      </c>
      <c r="E9" s="133">
        <v>1</v>
      </c>
      <c r="F9" s="1" t="s">
        <v>386</v>
      </c>
      <c r="G9" s="49"/>
      <c r="H9" s="192"/>
      <c r="I9" s="101"/>
      <c r="J9" s="101"/>
      <c r="K9" s="101" t="s">
        <v>368</v>
      </c>
      <c r="L9" s="15"/>
      <c r="M9" s="195"/>
      <c r="N9" s="15"/>
      <c r="O9" s="101" t="s">
        <v>297</v>
      </c>
      <c r="P9" s="15" t="s">
        <v>375</v>
      </c>
      <c r="Q9" s="198"/>
      <c r="R9" s="109"/>
      <c r="S9" s="109" t="s">
        <v>293</v>
      </c>
      <c r="T9" s="52"/>
    </row>
    <row r="10" spans="1:20" ht="18.75" customHeight="1">
      <c r="A10" s="133"/>
      <c r="B10" s="132" t="s">
        <v>72</v>
      </c>
      <c r="C10" s="133"/>
      <c r="D10" s="133"/>
      <c r="E10" s="133"/>
      <c r="F10" s="160"/>
      <c r="G10" s="144"/>
      <c r="H10" s="192"/>
      <c r="I10" s="100"/>
      <c r="J10" s="100"/>
      <c r="K10" s="11" t="s">
        <v>134</v>
      </c>
      <c r="L10" s="10"/>
      <c r="M10" s="195"/>
      <c r="N10" s="10"/>
      <c r="O10" s="10" t="s">
        <v>122</v>
      </c>
      <c r="P10" s="10"/>
      <c r="Q10" s="198"/>
      <c r="R10" s="43"/>
      <c r="S10" s="100"/>
      <c r="T10" s="45"/>
    </row>
    <row r="11" spans="1:20" ht="18.75" customHeight="1">
      <c r="A11" s="133"/>
      <c r="B11" s="132" t="s">
        <v>73</v>
      </c>
      <c r="C11" s="133"/>
      <c r="D11" s="133"/>
      <c r="E11" s="133"/>
      <c r="F11" s="160"/>
      <c r="G11" s="156" t="s">
        <v>6</v>
      </c>
      <c r="H11" s="192"/>
      <c r="I11" s="109"/>
      <c r="J11" s="109"/>
      <c r="K11" s="24"/>
      <c r="L11" s="110"/>
      <c r="M11" s="195"/>
      <c r="N11" s="110"/>
      <c r="O11" s="110"/>
      <c r="P11" s="110"/>
      <c r="Q11" s="198"/>
      <c r="R11" s="109"/>
      <c r="S11" s="109"/>
      <c r="T11" s="48"/>
    </row>
    <row r="12" spans="1:20" ht="18.75" customHeight="1" thickBot="1">
      <c r="A12" s="133" t="s">
        <v>122</v>
      </c>
      <c r="B12" s="132" t="s">
        <v>123</v>
      </c>
      <c r="C12" s="133">
        <v>1</v>
      </c>
      <c r="D12" s="133">
        <v>3</v>
      </c>
      <c r="E12" s="133">
        <v>2</v>
      </c>
      <c r="F12" s="3" t="s">
        <v>410</v>
      </c>
      <c r="G12" s="130"/>
      <c r="H12" s="192"/>
      <c r="I12" s="101"/>
      <c r="J12" s="101"/>
      <c r="K12" s="111" t="s">
        <v>373</v>
      </c>
      <c r="L12" s="15"/>
      <c r="M12" s="195"/>
      <c r="N12" s="118" t="s">
        <v>282</v>
      </c>
      <c r="O12" s="118" t="s">
        <v>411</v>
      </c>
      <c r="P12" s="15"/>
      <c r="Q12" s="198"/>
      <c r="R12" s="101" t="s">
        <v>300</v>
      </c>
      <c r="S12" s="101"/>
      <c r="T12" s="52"/>
    </row>
    <row r="13" spans="1:20" ht="18.75" customHeight="1">
      <c r="A13" s="133"/>
      <c r="B13" s="132" t="s">
        <v>76</v>
      </c>
      <c r="C13" s="133"/>
      <c r="D13" s="133"/>
      <c r="E13" s="133"/>
      <c r="F13" s="1"/>
      <c r="G13" s="53"/>
      <c r="H13" s="192"/>
      <c r="I13" s="100"/>
      <c r="J13" s="100"/>
      <c r="K13" s="11" t="s">
        <v>134</v>
      </c>
      <c r="L13" s="10" t="s">
        <v>136</v>
      </c>
      <c r="M13" s="195"/>
      <c r="N13" s="200" t="s">
        <v>278</v>
      </c>
      <c r="O13" s="210"/>
      <c r="P13" s="100"/>
      <c r="Q13" s="198"/>
      <c r="R13" s="11"/>
      <c r="S13" s="43"/>
      <c r="T13" s="45"/>
    </row>
    <row r="14" spans="1:20" ht="18.75" customHeight="1">
      <c r="A14" s="133" t="s">
        <v>124</v>
      </c>
      <c r="B14" s="132" t="s">
        <v>125</v>
      </c>
      <c r="C14" s="133">
        <v>1</v>
      </c>
      <c r="D14" s="133">
        <v>2</v>
      </c>
      <c r="E14" s="133">
        <v>2</v>
      </c>
      <c r="F14" s="1" t="s">
        <v>291</v>
      </c>
      <c r="G14" s="46" t="s">
        <v>7</v>
      </c>
      <c r="H14" s="192"/>
      <c r="I14" s="109"/>
      <c r="J14" s="109"/>
      <c r="K14" s="24" t="s">
        <v>373</v>
      </c>
      <c r="L14" s="110"/>
      <c r="M14" s="195"/>
      <c r="N14" s="202" t="s">
        <v>138</v>
      </c>
      <c r="O14" s="203"/>
      <c r="P14" s="109"/>
      <c r="Q14" s="198"/>
      <c r="R14" s="24"/>
      <c r="S14" s="47"/>
      <c r="T14" s="48"/>
    </row>
    <row r="15" spans="1:20" ht="18.75" customHeight="1" thickBot="1">
      <c r="A15" s="133" t="s">
        <v>126</v>
      </c>
      <c r="B15" s="132" t="s">
        <v>127</v>
      </c>
      <c r="C15" s="133">
        <v>1</v>
      </c>
      <c r="D15" s="133">
        <v>3</v>
      </c>
      <c r="E15" s="133">
        <v>2</v>
      </c>
      <c r="F15" s="1" t="s">
        <v>315</v>
      </c>
      <c r="G15" s="49"/>
      <c r="H15" s="192"/>
      <c r="I15" s="101"/>
      <c r="J15" s="101"/>
      <c r="K15" s="50" t="s">
        <v>282</v>
      </c>
      <c r="L15" s="15" t="s">
        <v>374</v>
      </c>
      <c r="M15" s="195"/>
      <c r="N15" s="107" t="s">
        <v>311</v>
      </c>
      <c r="O15" s="108" t="s">
        <v>272</v>
      </c>
      <c r="P15" s="101"/>
      <c r="Q15" s="198"/>
      <c r="R15" s="111"/>
      <c r="S15" s="50" t="s">
        <v>300</v>
      </c>
      <c r="T15" s="52"/>
    </row>
    <row r="16" spans="1:20" ht="18.75" customHeight="1">
      <c r="A16" s="133"/>
      <c r="B16" s="132" t="s">
        <v>83</v>
      </c>
      <c r="C16" s="133"/>
      <c r="D16" s="133"/>
      <c r="E16" s="133"/>
      <c r="F16" s="1"/>
      <c r="G16" s="53"/>
      <c r="H16" s="192"/>
      <c r="I16" s="100"/>
      <c r="J16" s="10"/>
      <c r="K16" s="10" t="s">
        <v>126</v>
      </c>
      <c r="L16" s="43"/>
      <c r="M16" s="195"/>
      <c r="N16" s="175"/>
      <c r="O16" s="100"/>
      <c r="P16" s="43" t="s">
        <v>130</v>
      </c>
      <c r="Q16" s="198"/>
      <c r="R16" s="100"/>
      <c r="S16" s="10"/>
      <c r="T16" s="45"/>
    </row>
    <row r="17" spans="1:20" ht="18.75" customHeight="1">
      <c r="A17" s="133" t="s">
        <v>128</v>
      </c>
      <c r="B17" s="132" t="s">
        <v>129</v>
      </c>
      <c r="C17" s="133">
        <v>1</v>
      </c>
      <c r="D17" s="133">
        <v>3</v>
      </c>
      <c r="E17" s="133">
        <v>2</v>
      </c>
      <c r="F17" s="1" t="s">
        <v>290</v>
      </c>
      <c r="G17" s="46" t="s">
        <v>8</v>
      </c>
      <c r="H17" s="192"/>
      <c r="I17" s="109"/>
      <c r="J17" s="110"/>
      <c r="K17" s="110"/>
      <c r="L17" s="47"/>
      <c r="M17" s="195"/>
      <c r="N17" s="110"/>
      <c r="O17" s="109"/>
      <c r="P17" s="110"/>
      <c r="Q17" s="198"/>
      <c r="R17" s="109"/>
      <c r="S17" s="110"/>
      <c r="T17" s="48"/>
    </row>
    <row r="18" spans="1:20" ht="18.75" customHeight="1">
      <c r="A18" s="133" t="s">
        <v>130</v>
      </c>
      <c r="B18" s="132" t="s">
        <v>131</v>
      </c>
      <c r="C18" s="133">
        <v>1</v>
      </c>
      <c r="D18" s="133">
        <v>3</v>
      </c>
      <c r="E18" s="133">
        <v>2</v>
      </c>
      <c r="F18" s="1" t="s">
        <v>268</v>
      </c>
      <c r="G18" s="49"/>
      <c r="H18" s="192"/>
      <c r="I18" s="101"/>
      <c r="J18" s="15"/>
      <c r="K18" s="15" t="s">
        <v>379</v>
      </c>
      <c r="L18" s="50"/>
      <c r="M18" s="195"/>
      <c r="N18" s="15"/>
      <c r="O18" s="101" t="s">
        <v>317</v>
      </c>
      <c r="P18" s="15" t="s">
        <v>376</v>
      </c>
      <c r="Q18" s="198"/>
      <c r="R18" s="109"/>
      <c r="S18" s="15"/>
      <c r="T18" s="52" t="s">
        <v>280</v>
      </c>
    </row>
    <row r="19" spans="1:20" ht="18.75" customHeight="1">
      <c r="A19" s="133" t="s">
        <v>132</v>
      </c>
      <c r="B19" s="132" t="s">
        <v>133</v>
      </c>
      <c r="C19" s="133">
        <v>1</v>
      </c>
      <c r="D19" s="133">
        <v>2</v>
      </c>
      <c r="E19" s="133">
        <v>2</v>
      </c>
      <c r="F19" s="1" t="s">
        <v>316</v>
      </c>
      <c r="G19" s="53"/>
      <c r="H19" s="192"/>
      <c r="I19" s="100"/>
      <c r="J19" s="109"/>
      <c r="K19" s="11" t="s">
        <v>132</v>
      </c>
      <c r="L19" s="10"/>
      <c r="M19" s="195"/>
      <c r="N19" s="100"/>
      <c r="O19" s="100" t="s">
        <v>122</v>
      </c>
      <c r="P19" s="10" t="s">
        <v>103</v>
      </c>
      <c r="Q19" s="198"/>
      <c r="R19" s="100" t="s">
        <v>120</v>
      </c>
      <c r="S19" s="43"/>
      <c r="T19" s="45"/>
    </row>
    <row r="20" spans="1:20" ht="18.75" customHeight="1">
      <c r="A20" s="133" t="s">
        <v>134</v>
      </c>
      <c r="B20" s="132" t="s">
        <v>135</v>
      </c>
      <c r="C20" s="133">
        <v>1</v>
      </c>
      <c r="D20" s="133">
        <v>3</v>
      </c>
      <c r="E20" s="133">
        <v>2</v>
      </c>
      <c r="F20" s="1" t="s">
        <v>265</v>
      </c>
      <c r="G20" s="46" t="s">
        <v>9</v>
      </c>
      <c r="H20" s="192"/>
      <c r="I20" s="109"/>
      <c r="J20" s="109"/>
      <c r="K20" s="24"/>
      <c r="L20" s="110"/>
      <c r="M20" s="195"/>
      <c r="N20" s="109"/>
      <c r="O20" s="109" t="s">
        <v>374</v>
      </c>
      <c r="P20" s="110" t="s">
        <v>303</v>
      </c>
      <c r="Q20" s="198"/>
      <c r="R20" s="109"/>
      <c r="S20" s="47"/>
      <c r="T20" s="48"/>
    </row>
    <row r="21" spans="1:20" ht="18.75" customHeight="1">
      <c r="A21" s="133"/>
      <c r="B21" s="132" t="s">
        <v>86</v>
      </c>
      <c r="C21" s="133"/>
      <c r="D21" s="133"/>
      <c r="E21" s="133"/>
      <c r="F21" s="1"/>
      <c r="G21" s="49"/>
      <c r="H21" s="193"/>
      <c r="I21" s="101"/>
      <c r="J21" s="101"/>
      <c r="K21" s="111" t="s">
        <v>372</v>
      </c>
      <c r="L21" s="15"/>
      <c r="M21" s="196"/>
      <c r="N21" s="101" t="s">
        <v>318</v>
      </c>
      <c r="O21" s="101" t="s">
        <v>300</v>
      </c>
      <c r="P21" s="15" t="s">
        <v>304</v>
      </c>
      <c r="Q21" s="199"/>
      <c r="R21" s="109" t="s">
        <v>294</v>
      </c>
      <c r="S21" s="50" t="s">
        <v>312</v>
      </c>
      <c r="T21" s="52"/>
    </row>
    <row r="22" spans="1:20" ht="18.75" customHeight="1">
      <c r="A22" s="133"/>
      <c r="B22" s="132" t="s">
        <v>87</v>
      </c>
      <c r="C22" s="133"/>
      <c r="D22" s="133"/>
      <c r="E22" s="133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/>
      <c r="B23" s="132" t="s">
        <v>88</v>
      </c>
      <c r="C23" s="133"/>
      <c r="D23" s="133"/>
      <c r="E23" s="133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 t="s">
        <v>136</v>
      </c>
      <c r="B24" s="132" t="s">
        <v>137</v>
      </c>
      <c r="C24" s="133">
        <v>1</v>
      </c>
      <c r="D24" s="133">
        <v>3</v>
      </c>
      <c r="E24" s="133">
        <v>2</v>
      </c>
      <c r="F24" s="1" t="s">
        <v>299</v>
      </c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3"/>
      <c r="B25" s="132" t="s">
        <v>91</v>
      </c>
      <c r="C25" s="133"/>
      <c r="D25" s="133"/>
      <c r="E25" s="133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3" t="s">
        <v>138</v>
      </c>
      <c r="B26" s="132" t="s">
        <v>119</v>
      </c>
      <c r="C26" s="133" t="s">
        <v>49</v>
      </c>
      <c r="D26" s="133">
        <v>2</v>
      </c>
      <c r="E26" s="133" t="s">
        <v>49</v>
      </c>
      <c r="F26" s="1" t="s">
        <v>262</v>
      </c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3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3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3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3"/>
      <c r="B30" s="132"/>
      <c r="C30" s="133"/>
      <c r="D30" s="133"/>
      <c r="E30" s="133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3"/>
      <c r="B31" s="132"/>
      <c r="C31" s="133"/>
      <c r="D31" s="133"/>
      <c r="E31" s="133"/>
      <c r="F31" s="83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SUM(C7:C26)</f>
        <v>9</v>
      </c>
      <c r="D32" s="69">
        <f>SUM(D7:D26)</f>
        <v>26</v>
      </c>
      <c r="E32" s="69">
        <f>SUM(E7:E26)</f>
        <v>18</v>
      </c>
      <c r="F32" s="96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F4:F6"/>
    <mergeCell ref="G4:G5"/>
    <mergeCell ref="Q28:T28"/>
    <mergeCell ref="Q7:Q21"/>
    <mergeCell ref="Q25:S25"/>
    <mergeCell ref="M29:P29"/>
    <mergeCell ref="H7:H21"/>
    <mergeCell ref="M7:M21"/>
    <mergeCell ref="M26:P26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E4:E6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6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59</v>
      </c>
      <c r="T3" s="187"/>
    </row>
    <row r="4" spans="1:20" ht="18.75" customHeight="1">
      <c r="A4" s="204" t="s">
        <v>2</v>
      </c>
      <c r="B4" s="204" t="s">
        <v>3</v>
      </c>
      <c r="C4" s="204" t="s">
        <v>58</v>
      </c>
      <c r="D4" s="204" t="s">
        <v>57</v>
      </c>
      <c r="E4" s="204" t="s">
        <v>4</v>
      </c>
      <c r="F4" s="204" t="s">
        <v>32</v>
      </c>
      <c r="G4" s="181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04"/>
      <c r="B5" s="204"/>
      <c r="C5" s="204"/>
      <c r="D5" s="204"/>
      <c r="E5" s="204"/>
      <c r="F5" s="204"/>
      <c r="G5" s="183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1"/>
      <c r="B6" s="181"/>
      <c r="C6" s="181"/>
      <c r="D6" s="181"/>
      <c r="E6" s="181"/>
      <c r="F6" s="181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1"/>
      <c r="L7" s="100"/>
      <c r="M7" s="194" t="s">
        <v>31</v>
      </c>
      <c r="N7" s="100"/>
      <c r="O7" s="100"/>
      <c r="P7" s="10"/>
      <c r="Q7" s="197" t="s">
        <v>29</v>
      </c>
      <c r="R7" s="43"/>
      <c r="S7" s="43"/>
      <c r="T7" s="45"/>
    </row>
    <row r="8" spans="1:20" ht="18.75" customHeight="1">
      <c r="A8" s="133"/>
      <c r="B8" s="132" t="s">
        <v>72</v>
      </c>
      <c r="C8" s="133"/>
      <c r="D8" s="133"/>
      <c r="E8" s="133"/>
      <c r="F8" s="1"/>
      <c r="G8" s="46" t="s">
        <v>5</v>
      </c>
      <c r="H8" s="192"/>
      <c r="I8" s="109"/>
      <c r="J8" s="109"/>
      <c r="K8" s="109"/>
      <c r="L8" s="109"/>
      <c r="M8" s="195"/>
      <c r="N8" s="109"/>
      <c r="O8" s="109"/>
      <c r="P8" s="110"/>
      <c r="Q8" s="198"/>
      <c r="R8" s="47"/>
      <c r="S8" s="47"/>
      <c r="T8" s="48"/>
    </row>
    <row r="9" spans="1:20" ht="18.75" customHeight="1">
      <c r="A9" s="133"/>
      <c r="B9" s="132" t="s">
        <v>73</v>
      </c>
      <c r="C9" s="133"/>
      <c r="D9" s="133"/>
      <c r="E9" s="133"/>
      <c r="F9" s="1"/>
      <c r="G9" s="49"/>
      <c r="H9" s="192"/>
      <c r="I9" s="101"/>
      <c r="J9" s="101"/>
      <c r="K9" s="101"/>
      <c r="L9" s="101"/>
      <c r="M9" s="195"/>
      <c r="N9" s="101"/>
      <c r="O9" s="101"/>
      <c r="P9" s="15"/>
      <c r="Q9" s="198"/>
      <c r="R9" s="50"/>
      <c r="S9" s="50"/>
      <c r="T9" s="52"/>
    </row>
    <row r="10" spans="1:20" ht="18.75" customHeight="1">
      <c r="A10" s="133"/>
      <c r="B10" s="132" t="s">
        <v>76</v>
      </c>
      <c r="C10" s="133"/>
      <c r="D10" s="133"/>
      <c r="E10" s="133"/>
      <c r="F10" s="1"/>
      <c r="G10" s="53"/>
      <c r="H10" s="192"/>
      <c r="I10" s="100" t="s">
        <v>142</v>
      </c>
      <c r="J10" s="100"/>
      <c r="K10" s="11"/>
      <c r="L10" s="10"/>
      <c r="M10" s="195"/>
      <c r="N10" s="10"/>
      <c r="O10" s="100"/>
      <c r="P10" s="10"/>
      <c r="Q10" s="198"/>
      <c r="R10" s="43"/>
      <c r="S10" s="43"/>
      <c r="T10" s="45"/>
    </row>
    <row r="11" spans="1:20" ht="18.75" customHeight="1">
      <c r="A11" s="133"/>
      <c r="B11" s="132" t="s">
        <v>83</v>
      </c>
      <c r="C11" s="133"/>
      <c r="D11" s="133"/>
      <c r="E11" s="133"/>
      <c r="F11" s="1"/>
      <c r="G11" s="46" t="s">
        <v>6</v>
      </c>
      <c r="H11" s="192"/>
      <c r="I11" s="109"/>
      <c r="J11" s="109"/>
      <c r="K11" s="24"/>
      <c r="L11" s="110"/>
      <c r="M11" s="195"/>
      <c r="N11" s="109"/>
      <c r="O11" s="109"/>
      <c r="P11" s="110"/>
      <c r="Q11" s="198"/>
      <c r="R11" s="47"/>
      <c r="S11" s="47"/>
      <c r="T11" s="48"/>
    </row>
    <row r="12" spans="1:20" ht="18.75" customHeight="1" thickBot="1">
      <c r="A12" s="133"/>
      <c r="B12" s="132" t="s">
        <v>86</v>
      </c>
      <c r="C12" s="133"/>
      <c r="D12" s="133"/>
      <c r="E12" s="133"/>
      <c r="F12" s="1"/>
      <c r="G12" s="49"/>
      <c r="H12" s="192"/>
      <c r="I12" s="101" t="s">
        <v>366</v>
      </c>
      <c r="J12" s="101"/>
      <c r="K12" s="111"/>
      <c r="L12" s="15"/>
      <c r="M12" s="195"/>
      <c r="N12" s="101"/>
      <c r="P12" s="101" t="s">
        <v>296</v>
      </c>
      <c r="Q12" s="198"/>
      <c r="R12" s="50"/>
      <c r="S12" s="50"/>
      <c r="T12" s="52"/>
    </row>
    <row r="13" spans="1:20" ht="18.75" customHeight="1">
      <c r="A13" s="133" t="s">
        <v>139</v>
      </c>
      <c r="B13" s="132" t="s">
        <v>50</v>
      </c>
      <c r="C13" s="133">
        <v>0</v>
      </c>
      <c r="D13" s="133">
        <v>320</v>
      </c>
      <c r="E13" s="133">
        <v>4</v>
      </c>
      <c r="F13" s="1" t="s">
        <v>267</v>
      </c>
      <c r="G13" s="53"/>
      <c r="H13" s="192"/>
      <c r="I13" s="100" t="s">
        <v>142</v>
      </c>
      <c r="J13" s="100"/>
      <c r="K13" s="43"/>
      <c r="L13" s="43"/>
      <c r="M13" s="195"/>
      <c r="N13" s="200" t="s">
        <v>278</v>
      </c>
      <c r="O13" s="201"/>
      <c r="P13" s="43"/>
      <c r="Q13" s="198"/>
      <c r="R13" s="43"/>
      <c r="S13" s="43"/>
      <c r="T13" s="45"/>
    </row>
    <row r="14" spans="1:20" ht="18.75" customHeight="1">
      <c r="A14" s="133"/>
      <c r="B14" s="132" t="s">
        <v>87</v>
      </c>
      <c r="C14" s="133"/>
      <c r="D14" s="133"/>
      <c r="E14" s="133"/>
      <c r="F14" s="1"/>
      <c r="G14" s="46" t="s">
        <v>7</v>
      </c>
      <c r="H14" s="192"/>
      <c r="I14" s="109"/>
      <c r="J14" s="109"/>
      <c r="K14" s="47"/>
      <c r="L14" s="47"/>
      <c r="M14" s="195"/>
      <c r="N14" s="202" t="s">
        <v>144</v>
      </c>
      <c r="O14" s="203"/>
      <c r="P14" s="47"/>
      <c r="Q14" s="198"/>
      <c r="R14" s="47"/>
      <c r="S14" s="47"/>
      <c r="T14" s="48"/>
    </row>
    <row r="15" spans="1:20" ht="18.75" customHeight="1" thickBot="1">
      <c r="A15" s="133"/>
      <c r="B15" s="132" t="s">
        <v>88</v>
      </c>
      <c r="C15" s="133"/>
      <c r="D15" s="133"/>
      <c r="E15" s="133"/>
      <c r="F15" s="1"/>
      <c r="G15" s="49"/>
      <c r="H15" s="192"/>
      <c r="I15" s="101" t="s">
        <v>366</v>
      </c>
      <c r="J15" s="101"/>
      <c r="K15" s="50"/>
      <c r="L15" s="50"/>
      <c r="M15" s="195"/>
      <c r="N15" s="107" t="s">
        <v>320</v>
      </c>
      <c r="O15" s="108" t="s">
        <v>269</v>
      </c>
      <c r="P15" s="50" t="s">
        <v>296</v>
      </c>
      <c r="Q15" s="198"/>
      <c r="S15" s="50"/>
      <c r="T15" s="52"/>
    </row>
    <row r="16" spans="1:20" ht="18.75" customHeight="1">
      <c r="A16" s="133" t="s">
        <v>140</v>
      </c>
      <c r="B16" s="132" t="s">
        <v>141</v>
      </c>
      <c r="C16" s="133">
        <v>0</v>
      </c>
      <c r="D16" s="133">
        <v>6</v>
      </c>
      <c r="E16" s="133">
        <v>3</v>
      </c>
      <c r="F16" s="1" t="s">
        <v>319</v>
      </c>
      <c r="G16" s="53"/>
      <c r="H16" s="192"/>
      <c r="I16" s="100" t="s">
        <v>140</v>
      </c>
      <c r="J16" s="100"/>
      <c r="K16" s="11"/>
      <c r="L16" s="10"/>
      <c r="M16" s="195"/>
      <c r="N16" s="100"/>
      <c r="O16" s="100"/>
      <c r="P16" s="10"/>
      <c r="Q16" s="198"/>
      <c r="R16" s="100"/>
      <c r="S16" s="43"/>
      <c r="T16" s="45"/>
    </row>
    <row r="17" spans="1:20" ht="18.75" customHeight="1">
      <c r="A17" s="133" t="s">
        <v>142</v>
      </c>
      <c r="B17" s="132" t="s">
        <v>143</v>
      </c>
      <c r="C17" s="133">
        <v>0</v>
      </c>
      <c r="D17" s="133">
        <v>6</v>
      </c>
      <c r="E17" s="133">
        <v>3</v>
      </c>
      <c r="F17" s="1" t="s">
        <v>292</v>
      </c>
      <c r="G17" s="46" t="s">
        <v>8</v>
      </c>
      <c r="H17" s="192"/>
      <c r="I17" s="109"/>
      <c r="J17" s="109"/>
      <c r="K17" s="24"/>
      <c r="L17" s="110"/>
      <c r="M17" s="195"/>
      <c r="N17" s="109"/>
      <c r="O17" s="109"/>
      <c r="P17" s="110"/>
      <c r="Q17" s="198"/>
      <c r="R17" s="109"/>
      <c r="S17" s="47"/>
      <c r="T17" s="48"/>
    </row>
    <row r="18" spans="1:20" ht="18.75" customHeight="1">
      <c r="A18" s="133"/>
      <c r="B18" s="132" t="s">
        <v>91</v>
      </c>
      <c r="C18" s="133"/>
      <c r="D18" s="133"/>
      <c r="E18" s="133"/>
      <c r="F18" s="1"/>
      <c r="G18" s="49"/>
      <c r="H18" s="192"/>
      <c r="I18" s="101" t="s">
        <v>370</v>
      </c>
      <c r="J18" s="101"/>
      <c r="K18" s="111"/>
      <c r="L18" s="15"/>
      <c r="M18" s="195"/>
      <c r="N18" s="101"/>
      <c r="O18" s="101" t="s">
        <v>321</v>
      </c>
      <c r="P18" s="15"/>
      <c r="Q18" s="198"/>
      <c r="R18" s="15"/>
      <c r="S18" s="50"/>
      <c r="T18" s="52"/>
    </row>
    <row r="19" spans="1:20" ht="18.75" customHeight="1">
      <c r="A19" s="137" t="s">
        <v>144</v>
      </c>
      <c r="B19" s="136" t="s">
        <v>54</v>
      </c>
      <c r="C19" s="137" t="s">
        <v>49</v>
      </c>
      <c r="D19" s="137">
        <v>2</v>
      </c>
      <c r="E19" s="137" t="s">
        <v>49</v>
      </c>
      <c r="F19" s="1" t="s">
        <v>267</v>
      </c>
      <c r="G19" s="53"/>
      <c r="H19" s="192"/>
      <c r="I19" s="100" t="s">
        <v>140</v>
      </c>
      <c r="J19" s="100"/>
      <c r="K19" s="11"/>
      <c r="L19" s="10"/>
      <c r="M19" s="195"/>
      <c r="N19" s="100"/>
      <c r="O19" s="100"/>
      <c r="P19" s="10"/>
      <c r="Q19" s="198"/>
      <c r="R19" s="100"/>
      <c r="S19" s="43"/>
      <c r="T19" s="45"/>
    </row>
    <row r="20" spans="1:20" ht="18.75" customHeight="1">
      <c r="A20" s="137"/>
      <c r="B20" s="136"/>
      <c r="C20" s="137"/>
      <c r="D20" s="137"/>
      <c r="E20" s="137"/>
      <c r="F20" s="1"/>
      <c r="G20" s="46" t="s">
        <v>9</v>
      </c>
      <c r="H20" s="192"/>
      <c r="I20" s="109"/>
      <c r="J20" s="109"/>
      <c r="K20" s="24"/>
      <c r="L20" s="110"/>
      <c r="M20" s="195"/>
      <c r="N20" s="109"/>
      <c r="O20" s="109"/>
      <c r="P20" s="110"/>
      <c r="Q20" s="198"/>
      <c r="R20" s="109"/>
      <c r="S20" s="47"/>
      <c r="T20" s="48"/>
    </row>
    <row r="21" spans="1:20" ht="18.75" customHeight="1">
      <c r="A21" s="137"/>
      <c r="B21" s="136"/>
      <c r="C21" s="137"/>
      <c r="D21" s="137"/>
      <c r="E21" s="137"/>
      <c r="F21" s="1"/>
      <c r="G21" s="49"/>
      <c r="H21" s="193"/>
      <c r="I21" s="101" t="s">
        <v>370</v>
      </c>
      <c r="J21" s="101"/>
      <c r="K21" s="111"/>
      <c r="L21" s="15"/>
      <c r="M21" s="196"/>
      <c r="N21" s="101"/>
      <c r="O21" s="101" t="s">
        <v>321</v>
      </c>
      <c r="P21" s="15"/>
      <c r="Q21" s="199"/>
      <c r="R21" s="109"/>
      <c r="S21" s="50"/>
      <c r="T21" s="52"/>
    </row>
    <row r="22" spans="1:20" ht="18.75" customHeight="1">
      <c r="A22" s="137"/>
      <c r="B22" s="136" t="s">
        <v>390</v>
      </c>
      <c r="C22" s="137"/>
      <c r="D22" s="137"/>
      <c r="E22" s="137"/>
      <c r="F22" s="1"/>
      <c r="G22" s="7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7"/>
      <c r="B23" s="136" t="s">
        <v>391</v>
      </c>
      <c r="C23" s="137"/>
      <c r="D23" s="137"/>
      <c r="E23" s="137"/>
      <c r="F23" s="99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7"/>
      <c r="B24" s="136" t="s">
        <v>417</v>
      </c>
      <c r="C24" s="137"/>
      <c r="D24" s="137"/>
      <c r="E24" s="137"/>
      <c r="F24" s="97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7"/>
      <c r="B25" s="136"/>
      <c r="C25" s="137"/>
      <c r="D25" s="137"/>
      <c r="E25" s="137"/>
      <c r="F25" s="97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37"/>
      <c r="B26" s="136"/>
      <c r="C26" s="137"/>
      <c r="D26" s="137"/>
      <c r="E26" s="137"/>
      <c r="F26" s="1"/>
      <c r="G26" s="32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37"/>
      <c r="B27" s="136"/>
      <c r="C27" s="137"/>
      <c r="D27" s="137"/>
      <c r="E27" s="137"/>
      <c r="F27" s="97"/>
      <c r="G27" s="22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37"/>
      <c r="B28" s="136"/>
      <c r="C28" s="137"/>
      <c r="D28" s="137"/>
      <c r="E28" s="137"/>
      <c r="F28" s="97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37"/>
      <c r="B29" s="136"/>
      <c r="C29" s="137"/>
      <c r="D29" s="137"/>
      <c r="E29" s="137"/>
      <c r="F29" s="97"/>
      <c r="G29" s="40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37"/>
      <c r="B30" s="136"/>
      <c r="C30" s="137"/>
      <c r="D30" s="137"/>
      <c r="E30" s="137"/>
      <c r="F30" s="97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02"/>
      <c r="B31" s="138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94</v>
      </c>
      <c r="C32" s="69">
        <f>SUM(C13:C31)</f>
        <v>0</v>
      </c>
      <c r="D32" s="105">
        <f>SUM(D13:D31)</f>
        <v>334</v>
      </c>
      <c r="E32" s="105">
        <f>SUM(E13:E31)</f>
        <v>10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M26:P26"/>
    <mergeCell ref="N13:O13"/>
    <mergeCell ref="N14:O14"/>
    <mergeCell ref="A4:A6"/>
    <mergeCell ref="B4:B6"/>
    <mergeCell ref="F4:F6"/>
    <mergeCell ref="G4:G5"/>
    <mergeCell ref="D4:D6"/>
    <mergeCell ref="C4:C6"/>
    <mergeCell ref="E4:E6"/>
    <mergeCell ref="B1:S1"/>
    <mergeCell ref="B2:S2"/>
    <mergeCell ref="B3:R3"/>
    <mergeCell ref="S3:T3"/>
    <mergeCell ref="M29:P29"/>
    <mergeCell ref="H7:H21"/>
    <mergeCell ref="M7:M21"/>
    <mergeCell ref="Q7:Q21"/>
    <mergeCell ref="Q25:S25"/>
    <mergeCell ref="Q28:T28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5"/>
    </row>
    <row r="2" spans="1:19" ht="18.75" customHeight="1">
      <c r="A2" s="6"/>
      <c r="B2" s="185" t="s">
        <v>48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7"/>
    </row>
    <row r="3" spans="1:19" ht="18.75" customHeight="1">
      <c r="A3" s="6"/>
      <c r="B3" s="186" t="s">
        <v>56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5" t="s">
        <v>55</v>
      </c>
      <c r="S3" s="187"/>
    </row>
    <row r="4" spans="1:19" ht="18.75" customHeight="1">
      <c r="A4" s="181" t="s">
        <v>2</v>
      </c>
      <c r="B4" s="181" t="s">
        <v>3</v>
      </c>
      <c r="C4" s="181" t="s">
        <v>11</v>
      </c>
      <c r="D4" s="181" t="s">
        <v>4</v>
      </c>
      <c r="E4" s="181" t="s">
        <v>32</v>
      </c>
      <c r="F4" s="181" t="s">
        <v>1</v>
      </c>
      <c r="G4" s="9" t="s">
        <v>12</v>
      </c>
      <c r="H4" s="10" t="s">
        <v>13</v>
      </c>
      <c r="I4" s="9" t="s">
        <v>14</v>
      </c>
      <c r="J4" s="89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182"/>
      <c r="B5" s="182"/>
      <c r="C5" s="182"/>
      <c r="D5" s="182"/>
      <c r="E5" s="182"/>
      <c r="F5" s="183"/>
      <c r="G5" s="14" t="s">
        <v>13</v>
      </c>
      <c r="H5" s="15" t="s">
        <v>14</v>
      </c>
      <c r="I5" s="14" t="s">
        <v>15</v>
      </c>
      <c r="J5" s="90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183"/>
      <c r="B6" s="183"/>
      <c r="C6" s="183"/>
      <c r="D6" s="183"/>
      <c r="E6" s="183"/>
      <c r="F6" s="18" t="s">
        <v>30</v>
      </c>
      <c r="G6" s="19"/>
      <c r="H6" s="10">
        <v>1</v>
      </c>
      <c r="I6" s="9">
        <v>2</v>
      </c>
      <c r="J6" s="89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84"/>
      <c r="B7" s="88" t="s">
        <v>50</v>
      </c>
      <c r="C7" s="81"/>
      <c r="D7" s="82"/>
      <c r="E7" s="57"/>
      <c r="F7" s="42"/>
      <c r="G7" s="191" t="s">
        <v>22</v>
      </c>
      <c r="H7" s="43"/>
      <c r="I7" s="65"/>
      <c r="J7" s="91"/>
      <c r="K7" s="43"/>
      <c r="L7" s="194" t="s">
        <v>31</v>
      </c>
      <c r="M7" s="43"/>
      <c r="N7" s="43"/>
      <c r="O7" s="43"/>
      <c r="P7" s="197" t="s">
        <v>29</v>
      </c>
      <c r="Q7" s="43"/>
      <c r="R7" s="43"/>
      <c r="S7" s="45"/>
    </row>
    <row r="8" spans="1:19" ht="18.75" customHeight="1">
      <c r="A8" s="213" t="s">
        <v>51</v>
      </c>
      <c r="B8" s="214"/>
      <c r="C8" s="214"/>
      <c r="D8" s="214"/>
      <c r="E8" s="1"/>
      <c r="F8" s="46" t="s">
        <v>5</v>
      </c>
      <c r="G8" s="192"/>
      <c r="H8" s="47"/>
      <c r="I8" s="66"/>
      <c r="J8" s="92"/>
      <c r="K8" s="47"/>
      <c r="L8" s="195"/>
      <c r="M8" s="47"/>
      <c r="N8" s="47"/>
      <c r="O8" s="47"/>
      <c r="P8" s="198"/>
      <c r="Q8" s="47"/>
      <c r="R8" s="47"/>
      <c r="S8" s="48"/>
    </row>
    <row r="9" spans="1:19" ht="18.75" customHeight="1">
      <c r="A9" s="74"/>
      <c r="B9" s="75" t="s">
        <v>37</v>
      </c>
      <c r="C9" s="74"/>
      <c r="D9" s="76"/>
      <c r="E9" s="1"/>
      <c r="F9" s="49"/>
      <c r="G9" s="192"/>
      <c r="H9" s="50"/>
      <c r="I9" s="67"/>
      <c r="J9" s="93"/>
      <c r="K9" s="50"/>
      <c r="L9" s="195"/>
      <c r="M9" s="50"/>
      <c r="N9" s="50"/>
      <c r="O9" s="50"/>
      <c r="P9" s="198"/>
      <c r="Q9" s="50"/>
      <c r="R9" s="50"/>
      <c r="S9" s="52"/>
    </row>
    <row r="10" spans="1:19" ht="18.75" customHeight="1">
      <c r="A10" s="77"/>
      <c r="B10" s="77" t="s">
        <v>38</v>
      </c>
      <c r="C10" s="77"/>
      <c r="D10" s="78"/>
      <c r="E10" s="1"/>
      <c r="F10" s="53"/>
      <c r="G10" s="192"/>
      <c r="H10" s="43"/>
      <c r="I10" s="65"/>
      <c r="J10" s="91"/>
      <c r="K10" s="43"/>
      <c r="L10" s="195"/>
      <c r="M10" s="43"/>
      <c r="N10" s="43"/>
      <c r="O10" s="43"/>
      <c r="P10" s="198"/>
      <c r="Q10" s="43"/>
      <c r="R10" s="43"/>
      <c r="S10" s="45"/>
    </row>
    <row r="11" spans="1:19" ht="18.75" customHeight="1">
      <c r="A11" s="77"/>
      <c r="B11" s="77" t="s">
        <v>39</v>
      </c>
      <c r="C11" s="77"/>
      <c r="D11" s="78"/>
      <c r="E11" s="1"/>
      <c r="F11" s="46" t="s">
        <v>6</v>
      </c>
      <c r="G11" s="192"/>
      <c r="H11" s="47"/>
      <c r="I11" s="66"/>
      <c r="J11" s="92"/>
      <c r="K11" s="47"/>
      <c r="L11" s="195"/>
      <c r="M11" s="47"/>
      <c r="N11" s="47"/>
      <c r="O11" s="47"/>
      <c r="P11" s="198"/>
      <c r="Q11" s="47"/>
      <c r="R11" s="47"/>
      <c r="S11" s="48"/>
    </row>
    <row r="12" spans="1:19" ht="18.75" customHeight="1" thickBot="1">
      <c r="A12" s="77">
        <v>20001235</v>
      </c>
      <c r="B12" s="75" t="s">
        <v>52</v>
      </c>
      <c r="C12" s="77">
        <v>2</v>
      </c>
      <c r="D12" s="78">
        <v>1</v>
      </c>
      <c r="E12" s="1"/>
      <c r="F12" s="49"/>
      <c r="G12" s="192"/>
      <c r="H12" s="50"/>
      <c r="I12" s="67"/>
      <c r="J12" s="93"/>
      <c r="K12" s="50"/>
      <c r="L12" s="195"/>
      <c r="M12" s="50"/>
      <c r="N12" s="47"/>
      <c r="O12" s="50"/>
      <c r="P12" s="198"/>
      <c r="Q12" s="50"/>
      <c r="R12" s="50"/>
      <c r="S12" s="52"/>
    </row>
    <row r="13" spans="1:19" ht="18.75" customHeight="1">
      <c r="A13" s="77"/>
      <c r="B13" s="77" t="s">
        <v>40</v>
      </c>
      <c r="C13" s="77"/>
      <c r="D13" s="78"/>
      <c r="E13" s="1"/>
      <c r="F13" s="53"/>
      <c r="G13" s="192"/>
      <c r="H13" s="43"/>
      <c r="I13" s="65"/>
      <c r="J13" s="91"/>
      <c r="K13" s="43"/>
      <c r="L13" s="195"/>
      <c r="M13" s="58"/>
      <c r="N13" s="59"/>
      <c r="O13" s="62"/>
      <c r="P13" s="198"/>
      <c r="Q13" s="43"/>
      <c r="R13" s="43"/>
      <c r="S13" s="45"/>
    </row>
    <row r="14" spans="1:19" ht="18.75" customHeight="1">
      <c r="A14" s="77"/>
      <c r="B14" s="75" t="s">
        <v>41</v>
      </c>
      <c r="C14" s="77"/>
      <c r="D14" s="78"/>
      <c r="E14" s="1"/>
      <c r="F14" s="46" t="s">
        <v>7</v>
      </c>
      <c r="G14" s="192"/>
      <c r="H14" s="47"/>
      <c r="I14" s="66"/>
      <c r="J14" s="92"/>
      <c r="K14" s="47"/>
      <c r="L14" s="195"/>
      <c r="M14" s="60"/>
      <c r="N14" s="61"/>
      <c r="O14" s="62"/>
      <c r="P14" s="198"/>
      <c r="Q14" s="47"/>
      <c r="R14" s="47"/>
      <c r="S14" s="48"/>
    </row>
    <row r="15" spans="1:19" ht="18.75" customHeight="1" thickBot="1">
      <c r="A15" s="77"/>
      <c r="B15" s="77" t="s">
        <v>42</v>
      </c>
      <c r="C15" s="77"/>
      <c r="D15" s="78"/>
      <c r="E15" s="1"/>
      <c r="F15" s="49"/>
      <c r="G15" s="192"/>
      <c r="H15" s="50"/>
      <c r="I15" s="68"/>
      <c r="J15" s="93"/>
      <c r="K15" s="50"/>
      <c r="L15" s="195"/>
      <c r="M15" s="54"/>
      <c r="N15" s="55"/>
      <c r="O15" s="63"/>
      <c r="P15" s="198"/>
      <c r="Q15" s="50"/>
      <c r="R15" s="50"/>
      <c r="S15" s="52"/>
    </row>
    <row r="16" spans="1:19" ht="18.75" customHeight="1">
      <c r="A16" s="77"/>
      <c r="B16" s="77" t="s">
        <v>43</v>
      </c>
      <c r="C16" s="77"/>
      <c r="D16" s="78"/>
      <c r="E16" s="1"/>
      <c r="F16" s="53"/>
      <c r="G16" s="192"/>
      <c r="H16" s="43"/>
      <c r="I16" s="65"/>
      <c r="J16" s="91"/>
      <c r="K16" s="43"/>
      <c r="L16" s="195"/>
      <c r="M16" s="47"/>
      <c r="N16" s="47"/>
      <c r="O16" s="47"/>
      <c r="P16" s="198"/>
      <c r="Q16" s="43"/>
      <c r="R16" s="43"/>
      <c r="S16" s="45"/>
    </row>
    <row r="17" spans="1:19" ht="18.75" customHeight="1">
      <c r="A17" s="77"/>
      <c r="B17" s="77" t="s">
        <v>53</v>
      </c>
      <c r="C17" s="80"/>
      <c r="D17" s="78"/>
      <c r="E17" s="1"/>
      <c r="F17" s="46" t="s">
        <v>8</v>
      </c>
      <c r="G17" s="192"/>
      <c r="H17" s="47"/>
      <c r="I17" s="66"/>
      <c r="J17" s="92"/>
      <c r="K17" s="47"/>
      <c r="L17" s="195"/>
      <c r="M17" s="47"/>
      <c r="N17" s="47"/>
      <c r="O17" s="47"/>
      <c r="P17" s="198"/>
      <c r="Q17" s="47"/>
      <c r="R17" s="47"/>
      <c r="S17" s="48"/>
    </row>
    <row r="18" spans="1:19" ht="18.75" customHeight="1">
      <c r="A18" s="77"/>
      <c r="B18" s="77" t="s">
        <v>44</v>
      </c>
      <c r="C18" s="80"/>
      <c r="D18" s="78"/>
      <c r="E18" s="1"/>
      <c r="F18" s="49"/>
      <c r="G18" s="192"/>
      <c r="H18" s="50"/>
      <c r="I18" s="67"/>
      <c r="J18" s="93"/>
      <c r="K18" s="50"/>
      <c r="L18" s="195"/>
      <c r="M18" s="50"/>
      <c r="N18" s="50"/>
      <c r="O18" s="50"/>
      <c r="P18" s="198"/>
      <c r="Q18" s="50"/>
      <c r="R18" s="50"/>
      <c r="S18" s="52"/>
    </row>
    <row r="19" spans="1:19" ht="18.75" customHeight="1">
      <c r="A19" s="77"/>
      <c r="B19" s="77" t="s">
        <v>45</v>
      </c>
      <c r="C19" s="80"/>
      <c r="D19" s="78"/>
      <c r="E19" s="1"/>
      <c r="F19" s="53"/>
      <c r="G19" s="192"/>
      <c r="H19" s="43"/>
      <c r="I19" s="65"/>
      <c r="J19" s="91"/>
      <c r="K19" s="44"/>
      <c r="L19" s="195"/>
      <c r="M19" s="43"/>
      <c r="N19" s="43"/>
      <c r="O19" s="43"/>
      <c r="P19" s="198"/>
      <c r="Q19" s="43"/>
      <c r="R19" s="43"/>
      <c r="S19" s="45"/>
    </row>
    <row r="20" spans="1:19" ht="18.75" customHeight="1">
      <c r="A20" s="77">
        <v>20007001</v>
      </c>
      <c r="B20" s="75" t="s">
        <v>50</v>
      </c>
      <c r="C20" s="80">
        <v>320</v>
      </c>
      <c r="D20" s="78">
        <v>4</v>
      </c>
      <c r="E20" s="1"/>
      <c r="F20" s="46" t="s">
        <v>9</v>
      </c>
      <c r="G20" s="192"/>
      <c r="H20" s="47"/>
      <c r="I20" s="66"/>
      <c r="J20" s="92"/>
      <c r="K20" s="56"/>
      <c r="L20" s="195"/>
      <c r="M20" s="47"/>
      <c r="N20" s="47"/>
      <c r="O20" s="47"/>
      <c r="P20" s="198"/>
      <c r="Q20" s="47"/>
      <c r="R20" s="47"/>
      <c r="S20" s="48"/>
    </row>
    <row r="21" spans="1:19" ht="18.75" customHeight="1">
      <c r="A21" s="77"/>
      <c r="B21" s="77" t="s">
        <v>46</v>
      </c>
      <c r="C21" s="77"/>
      <c r="D21" s="78"/>
      <c r="E21" s="1"/>
      <c r="F21" s="49"/>
      <c r="G21" s="193"/>
      <c r="H21" s="50"/>
      <c r="I21" s="67"/>
      <c r="J21" s="93"/>
      <c r="K21" s="51"/>
      <c r="L21" s="196"/>
      <c r="M21" s="50"/>
      <c r="N21" s="50"/>
      <c r="O21" s="50"/>
      <c r="P21" s="199"/>
      <c r="Q21" s="50"/>
      <c r="R21" s="50"/>
      <c r="S21" s="52"/>
    </row>
    <row r="22" spans="1:19" ht="18.75" customHeight="1">
      <c r="A22" s="77">
        <v>20020007</v>
      </c>
      <c r="B22" s="77" t="s">
        <v>54</v>
      </c>
      <c r="C22" s="77">
        <v>2</v>
      </c>
      <c r="D22" s="79" t="s">
        <v>49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7"/>
      <c r="B23" s="77"/>
      <c r="C23" s="77"/>
      <c r="D23" s="78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7"/>
      <c r="B24" s="77"/>
      <c r="C24" s="77"/>
      <c r="D24" s="78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7"/>
      <c r="B25" s="75"/>
      <c r="C25" s="80"/>
      <c r="D25" s="78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188" t="s">
        <v>10</v>
      </c>
      <c r="Q25" s="188"/>
      <c r="R25" s="188"/>
      <c r="S25" s="26"/>
    </row>
    <row r="26" spans="1:19" ht="18.75" customHeight="1">
      <c r="A26" s="77"/>
      <c r="B26" s="77"/>
      <c r="C26" s="77"/>
      <c r="D26" s="78"/>
      <c r="E26" s="1"/>
      <c r="F26" s="32"/>
      <c r="G26" s="33"/>
      <c r="H26" s="28"/>
      <c r="I26" s="30"/>
      <c r="J26" s="30"/>
      <c r="K26" s="35"/>
      <c r="L26" s="189" t="s">
        <v>34</v>
      </c>
      <c r="M26" s="189"/>
      <c r="N26" s="189"/>
      <c r="O26" s="189"/>
      <c r="P26" s="33"/>
      <c r="Q26" s="33"/>
      <c r="R26" s="33"/>
      <c r="S26" s="7"/>
    </row>
    <row r="27" spans="1:19" ht="18.75" customHeight="1">
      <c r="A27" s="77"/>
      <c r="B27" s="77"/>
      <c r="C27" s="77"/>
      <c r="D27" s="78"/>
      <c r="E27" s="1"/>
      <c r="F27" s="22"/>
      <c r="G27" s="28"/>
      <c r="H27" s="28"/>
      <c r="I27" s="29"/>
      <c r="J27" s="30"/>
      <c r="K27" s="35"/>
      <c r="L27" s="73"/>
      <c r="M27" s="33"/>
      <c r="N27" s="33"/>
      <c r="O27" s="33"/>
      <c r="P27" s="33"/>
      <c r="Q27" s="33"/>
      <c r="R27" s="33"/>
      <c r="S27" s="7"/>
    </row>
    <row r="28" spans="1:19" ht="18.75" customHeight="1">
      <c r="A28" s="77"/>
      <c r="B28" s="77"/>
      <c r="C28" s="77"/>
      <c r="D28" s="79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188" t="s">
        <v>35</v>
      </c>
      <c r="Q28" s="188"/>
      <c r="R28" s="188"/>
      <c r="S28" s="190"/>
    </row>
    <row r="29" spans="1:19" ht="18.75" customHeight="1">
      <c r="A29" s="77"/>
      <c r="B29" s="77"/>
      <c r="C29" s="77"/>
      <c r="D29" s="79"/>
      <c r="E29" s="1"/>
      <c r="F29" s="40"/>
      <c r="G29" s="33"/>
      <c r="H29" s="28"/>
      <c r="I29" s="30"/>
      <c r="J29" s="24"/>
      <c r="K29" s="24"/>
      <c r="L29" s="189" t="s">
        <v>36</v>
      </c>
      <c r="M29" s="189"/>
      <c r="N29" s="189"/>
      <c r="O29" s="189"/>
      <c r="P29" s="33"/>
      <c r="Q29" s="33"/>
      <c r="R29" s="33"/>
      <c r="S29" s="7"/>
    </row>
    <row r="30" spans="1:19" ht="18.75" customHeight="1">
      <c r="A30" s="77"/>
      <c r="B30" s="77"/>
      <c r="C30" s="77"/>
      <c r="D30" s="78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6"/>
      <c r="B31" s="85"/>
      <c r="C31" s="86"/>
      <c r="D31" s="87"/>
      <c r="E31" s="83"/>
      <c r="F31" s="2" t="s">
        <v>33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11" t="s">
        <v>24</v>
      </c>
      <c r="B32" s="212"/>
      <c r="C32" s="95">
        <f>SUM(C7:C31)</f>
        <v>324</v>
      </c>
      <c r="D32" s="94">
        <f>SUM(D7:D31)</f>
        <v>5</v>
      </c>
      <c r="E32" s="96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E4:E6"/>
    <mergeCell ref="F4:F5"/>
    <mergeCell ref="A8:D8"/>
    <mergeCell ref="L29:O29"/>
    <mergeCell ref="P25:R25"/>
    <mergeCell ref="L7:L21"/>
    <mergeCell ref="P7:P21"/>
    <mergeCell ref="L26:O26"/>
    <mergeCell ref="P28:S28"/>
    <mergeCell ref="B1:R1"/>
    <mergeCell ref="B2:R2"/>
    <mergeCell ref="B3:Q3"/>
    <mergeCell ref="R3:S3"/>
    <mergeCell ref="A32:B32"/>
    <mergeCell ref="G7:G21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412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20"/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62" t="s">
        <v>4</v>
      </c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21"/>
      <c r="F6" s="183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1" t="s">
        <v>107</v>
      </c>
      <c r="L7" s="10"/>
      <c r="M7" s="194" t="s">
        <v>31</v>
      </c>
      <c r="N7" s="100" t="s">
        <v>228</v>
      </c>
      <c r="O7" s="100"/>
      <c r="P7" s="12"/>
      <c r="Q7" s="197" t="s">
        <v>29</v>
      </c>
      <c r="R7" s="100"/>
      <c r="S7" s="43"/>
      <c r="T7" s="45"/>
    </row>
    <row r="8" spans="1:20" ht="18.75" customHeight="1">
      <c r="A8" s="133" t="s">
        <v>218</v>
      </c>
      <c r="B8" s="132" t="s">
        <v>219</v>
      </c>
      <c r="C8" s="133">
        <v>0</v>
      </c>
      <c r="D8" s="133">
        <v>2</v>
      </c>
      <c r="E8" s="133">
        <v>1</v>
      </c>
      <c r="F8" s="1" t="s">
        <v>329</v>
      </c>
      <c r="G8" s="46" t="s">
        <v>5</v>
      </c>
      <c r="H8" s="192"/>
      <c r="I8" s="109"/>
      <c r="J8" s="109"/>
      <c r="K8" s="24"/>
      <c r="L8" s="110"/>
      <c r="M8" s="195"/>
      <c r="N8" s="109"/>
      <c r="O8" s="109"/>
      <c r="P8" s="119"/>
      <c r="Q8" s="198"/>
      <c r="R8" s="109"/>
      <c r="S8" s="47"/>
      <c r="T8" s="48"/>
    </row>
    <row r="9" spans="1:20" ht="18.75" customHeight="1">
      <c r="A9" s="133" t="s">
        <v>107</v>
      </c>
      <c r="B9" s="132" t="s">
        <v>108</v>
      </c>
      <c r="C9" s="133">
        <v>1</v>
      </c>
      <c r="D9" s="133">
        <v>2</v>
      </c>
      <c r="E9" s="133">
        <v>2</v>
      </c>
      <c r="F9" s="1" t="s">
        <v>298</v>
      </c>
      <c r="G9" s="49"/>
      <c r="H9" s="192"/>
      <c r="I9" s="101"/>
      <c r="J9" s="101"/>
      <c r="K9" s="111" t="s">
        <v>301</v>
      </c>
      <c r="L9" s="15" t="s">
        <v>302</v>
      </c>
      <c r="M9" s="195"/>
      <c r="N9" s="109" t="s">
        <v>371</v>
      </c>
      <c r="O9" s="101"/>
      <c r="P9" s="17"/>
      <c r="Q9" s="198"/>
      <c r="R9" s="109" t="s">
        <v>270</v>
      </c>
      <c r="S9" s="50"/>
      <c r="T9" s="52"/>
    </row>
    <row r="10" spans="1:20" ht="18.75" customHeight="1">
      <c r="A10" s="133"/>
      <c r="B10" s="132" t="s">
        <v>72</v>
      </c>
      <c r="C10" s="133"/>
      <c r="D10" s="133"/>
      <c r="E10" s="133"/>
      <c r="F10" s="1"/>
      <c r="G10" s="53"/>
      <c r="H10" s="192"/>
      <c r="I10" s="100"/>
      <c r="J10" s="100"/>
      <c r="K10" s="11" t="s">
        <v>224</v>
      </c>
      <c r="L10" s="10"/>
      <c r="M10" s="195"/>
      <c r="N10" s="100"/>
      <c r="O10" s="100" t="s">
        <v>226</v>
      </c>
      <c r="P10" s="12"/>
      <c r="Q10" s="206"/>
      <c r="R10" s="100"/>
      <c r="S10" s="43" t="s">
        <v>218</v>
      </c>
      <c r="T10" s="45"/>
    </row>
    <row r="11" spans="1:20" ht="18.75" customHeight="1">
      <c r="A11" s="133"/>
      <c r="B11" s="132" t="s">
        <v>73</v>
      </c>
      <c r="C11" s="133"/>
      <c r="D11" s="133"/>
      <c r="E11" s="133"/>
      <c r="F11" s="1"/>
      <c r="G11" s="46" t="s">
        <v>6</v>
      </c>
      <c r="H11" s="192"/>
      <c r="I11" s="109"/>
      <c r="J11" s="109"/>
      <c r="K11" s="24"/>
      <c r="L11" s="110"/>
      <c r="M11" s="195"/>
      <c r="N11" s="109"/>
      <c r="O11" s="109"/>
      <c r="P11" s="119"/>
      <c r="Q11" s="206"/>
      <c r="R11" s="109"/>
      <c r="S11" s="47"/>
      <c r="T11" s="48"/>
    </row>
    <row r="12" spans="1:20" ht="18.75" customHeight="1" thickBot="1">
      <c r="A12" s="133"/>
      <c r="B12" s="132" t="s">
        <v>76</v>
      </c>
      <c r="C12" s="133"/>
      <c r="D12" s="133"/>
      <c r="E12" s="133"/>
      <c r="F12" s="1"/>
      <c r="G12" s="49"/>
      <c r="H12" s="192"/>
      <c r="I12" s="101"/>
      <c r="J12" s="101"/>
      <c r="K12" s="111" t="s">
        <v>414</v>
      </c>
      <c r="L12" s="15"/>
      <c r="M12" s="195"/>
      <c r="N12" s="109" t="s">
        <v>310</v>
      </c>
      <c r="O12" s="101" t="s">
        <v>372</v>
      </c>
      <c r="P12" s="17"/>
      <c r="Q12" s="206"/>
      <c r="R12" s="101" t="s">
        <v>318</v>
      </c>
      <c r="S12" s="50" t="s">
        <v>323</v>
      </c>
      <c r="T12" s="52" t="s">
        <v>324</v>
      </c>
    </row>
    <row r="13" spans="1:20" ht="18.75" customHeight="1">
      <c r="A13" s="133" t="s">
        <v>220</v>
      </c>
      <c r="B13" s="132" t="s">
        <v>221</v>
      </c>
      <c r="C13" s="133">
        <v>1</v>
      </c>
      <c r="D13" s="133">
        <v>3</v>
      </c>
      <c r="E13" s="133">
        <v>2</v>
      </c>
      <c r="F13" s="1" t="s">
        <v>264</v>
      </c>
      <c r="G13" s="53"/>
      <c r="H13" s="192"/>
      <c r="I13" s="100"/>
      <c r="J13" s="100"/>
      <c r="K13" s="11" t="s">
        <v>220</v>
      </c>
      <c r="L13" s="10"/>
      <c r="M13" s="195"/>
      <c r="N13" s="200" t="s">
        <v>325</v>
      </c>
      <c r="O13" s="201"/>
      <c r="P13" s="12"/>
      <c r="Q13" s="198"/>
      <c r="R13" s="43"/>
      <c r="S13" s="43"/>
      <c r="T13" s="45"/>
    </row>
    <row r="14" spans="1:20" ht="18.75" customHeight="1">
      <c r="A14" s="133" t="s">
        <v>222</v>
      </c>
      <c r="B14" s="132" t="s">
        <v>223</v>
      </c>
      <c r="C14" s="102">
        <v>1</v>
      </c>
      <c r="D14" s="102">
        <v>3</v>
      </c>
      <c r="E14" s="102">
        <v>2</v>
      </c>
      <c r="F14" s="1" t="s">
        <v>316</v>
      </c>
      <c r="G14" s="46" t="s">
        <v>7</v>
      </c>
      <c r="H14" s="192"/>
      <c r="I14" s="109"/>
      <c r="J14" s="109"/>
      <c r="K14" s="24"/>
      <c r="L14" s="110"/>
      <c r="M14" s="195"/>
      <c r="N14" s="202" t="s">
        <v>233</v>
      </c>
      <c r="O14" s="203"/>
      <c r="P14" s="119"/>
      <c r="Q14" s="198"/>
      <c r="R14" s="47"/>
      <c r="S14" s="47"/>
      <c r="T14" s="48"/>
    </row>
    <row r="15" spans="1:20" ht="18.75" customHeight="1" thickBot="1">
      <c r="A15" s="133"/>
      <c r="B15" s="132" t="s">
        <v>83</v>
      </c>
      <c r="C15" s="133"/>
      <c r="D15" s="133"/>
      <c r="E15" s="133"/>
      <c r="F15" s="1"/>
      <c r="G15" s="49"/>
      <c r="H15" s="192"/>
      <c r="I15" s="101"/>
      <c r="J15" s="101"/>
      <c r="K15" s="111" t="s">
        <v>365</v>
      </c>
      <c r="L15" s="15"/>
      <c r="M15" s="195"/>
      <c r="N15" s="107" t="s">
        <v>326</v>
      </c>
      <c r="O15" s="108" t="s">
        <v>281</v>
      </c>
      <c r="P15" s="17"/>
      <c r="Q15" s="198"/>
      <c r="R15" s="50" t="s">
        <v>281</v>
      </c>
      <c r="S15" s="50"/>
      <c r="T15" s="52"/>
    </row>
    <row r="16" spans="1:20" ht="18.75" customHeight="1">
      <c r="A16" s="133" t="s">
        <v>224</v>
      </c>
      <c r="B16" s="132" t="s">
        <v>225</v>
      </c>
      <c r="C16" s="133">
        <v>1</v>
      </c>
      <c r="D16" s="133">
        <v>2</v>
      </c>
      <c r="E16" s="133">
        <v>2</v>
      </c>
      <c r="F16" s="1" t="s">
        <v>322</v>
      </c>
      <c r="G16" s="53"/>
      <c r="H16" s="192"/>
      <c r="I16" s="100"/>
      <c r="J16" s="100"/>
      <c r="K16" s="11" t="s">
        <v>222</v>
      </c>
      <c r="L16" s="10"/>
      <c r="M16" s="195"/>
      <c r="N16" s="175"/>
      <c r="O16" s="100"/>
      <c r="P16" s="100" t="s">
        <v>232</v>
      </c>
      <c r="Q16" s="198"/>
      <c r="R16" s="100"/>
      <c r="S16" s="12"/>
      <c r="T16" s="45"/>
    </row>
    <row r="17" spans="1:20" ht="18.75" customHeight="1">
      <c r="A17" s="133" t="s">
        <v>226</v>
      </c>
      <c r="B17" s="132" t="s">
        <v>227</v>
      </c>
      <c r="C17" s="133">
        <v>1</v>
      </c>
      <c r="D17" s="133">
        <v>2</v>
      </c>
      <c r="E17" s="133">
        <v>2</v>
      </c>
      <c r="F17" s="1" t="s">
        <v>316</v>
      </c>
      <c r="G17" s="46" t="s">
        <v>8</v>
      </c>
      <c r="H17" s="192"/>
      <c r="I17" s="109"/>
      <c r="J17" s="109"/>
      <c r="K17" s="24"/>
      <c r="L17" s="110"/>
      <c r="M17" s="195"/>
      <c r="N17" s="110"/>
      <c r="O17" s="109"/>
      <c r="P17" s="109"/>
      <c r="Q17" s="198"/>
      <c r="R17" s="109"/>
      <c r="S17" s="119"/>
      <c r="T17" s="48"/>
    </row>
    <row r="18" spans="1:20" ht="18.75" customHeight="1">
      <c r="A18" s="133" t="s">
        <v>228</v>
      </c>
      <c r="B18" s="132" t="s">
        <v>229</v>
      </c>
      <c r="C18" s="133">
        <v>1</v>
      </c>
      <c r="D18" s="133">
        <v>3</v>
      </c>
      <c r="E18" s="133">
        <v>2</v>
      </c>
      <c r="F18" s="1" t="s">
        <v>266</v>
      </c>
      <c r="G18" s="49"/>
      <c r="H18" s="192"/>
      <c r="I18" s="101"/>
      <c r="J18" s="101"/>
      <c r="K18" s="111" t="s">
        <v>372</v>
      </c>
      <c r="L18" s="15"/>
      <c r="M18" s="195"/>
      <c r="N18" s="15"/>
      <c r="O18" s="101" t="s">
        <v>318</v>
      </c>
      <c r="P18" s="101" t="s">
        <v>370</v>
      </c>
      <c r="Q18" s="198"/>
      <c r="R18" s="101"/>
      <c r="S18" s="17"/>
      <c r="T18" s="52" t="s">
        <v>321</v>
      </c>
    </row>
    <row r="19" spans="1:20" ht="18.75" customHeight="1">
      <c r="A19" s="133"/>
      <c r="B19" s="132" t="s">
        <v>86</v>
      </c>
      <c r="C19" s="133"/>
      <c r="D19" s="133"/>
      <c r="E19" s="133"/>
      <c r="F19" s="1"/>
      <c r="G19" s="53"/>
      <c r="H19" s="192"/>
      <c r="I19" s="100"/>
      <c r="J19" s="100"/>
      <c r="K19" s="11"/>
      <c r="L19" s="10" t="s">
        <v>107</v>
      </c>
      <c r="M19" s="195"/>
      <c r="N19" s="100" t="s">
        <v>230</v>
      </c>
      <c r="O19" s="100"/>
      <c r="P19" s="10"/>
      <c r="Q19" s="198"/>
      <c r="R19" s="43"/>
      <c r="S19" s="43"/>
      <c r="T19" s="45"/>
    </row>
    <row r="20" spans="1:20" ht="18.75" customHeight="1">
      <c r="A20" s="133"/>
      <c r="B20" s="132" t="s">
        <v>87</v>
      </c>
      <c r="C20" s="133"/>
      <c r="D20" s="133"/>
      <c r="E20" s="133"/>
      <c r="F20" s="1"/>
      <c r="G20" s="46" t="s">
        <v>9</v>
      </c>
      <c r="H20" s="192"/>
      <c r="I20" s="109"/>
      <c r="J20" s="109"/>
      <c r="K20" s="24"/>
      <c r="L20" s="110" t="s">
        <v>301</v>
      </c>
      <c r="M20" s="195"/>
      <c r="N20" s="109"/>
      <c r="O20" s="109"/>
      <c r="P20" s="110"/>
      <c r="Q20" s="198"/>
      <c r="R20" s="47"/>
      <c r="S20" s="47"/>
      <c r="T20" s="48"/>
    </row>
    <row r="21" spans="1:20" ht="18.75" customHeight="1">
      <c r="A21" s="133"/>
      <c r="B21" s="132" t="s">
        <v>88</v>
      </c>
      <c r="C21" s="133"/>
      <c r="D21" s="133"/>
      <c r="E21" s="133"/>
      <c r="F21" s="1"/>
      <c r="G21" s="49"/>
      <c r="H21" s="193"/>
      <c r="I21" s="101"/>
      <c r="J21" s="101"/>
      <c r="K21" s="111"/>
      <c r="L21" s="15" t="s">
        <v>302</v>
      </c>
      <c r="M21" s="196"/>
      <c r="N21" s="101" t="s">
        <v>373</v>
      </c>
      <c r="O21" s="101"/>
      <c r="P21" s="15" t="s">
        <v>282</v>
      </c>
      <c r="Q21" s="199"/>
      <c r="R21" s="50"/>
      <c r="S21" s="50"/>
      <c r="T21" s="52"/>
    </row>
    <row r="22" spans="1:20" ht="18.75" customHeight="1">
      <c r="A22" s="133" t="s">
        <v>230</v>
      </c>
      <c r="B22" s="132" t="s">
        <v>231</v>
      </c>
      <c r="C22" s="133">
        <v>1</v>
      </c>
      <c r="D22" s="133">
        <v>2</v>
      </c>
      <c r="E22" s="133">
        <v>2</v>
      </c>
      <c r="F22" s="1" t="s">
        <v>265</v>
      </c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 t="s">
        <v>232</v>
      </c>
      <c r="B23" s="132" t="s">
        <v>160</v>
      </c>
      <c r="C23" s="133">
        <v>1</v>
      </c>
      <c r="D23" s="133">
        <v>3</v>
      </c>
      <c r="E23" s="133">
        <v>2</v>
      </c>
      <c r="F23" s="1" t="s">
        <v>415</v>
      </c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91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7" t="s">
        <v>233</v>
      </c>
      <c r="B25" s="132" t="s">
        <v>181</v>
      </c>
      <c r="C25" s="133" t="s">
        <v>49</v>
      </c>
      <c r="D25" s="133">
        <v>2</v>
      </c>
      <c r="E25" s="133" t="s">
        <v>49</v>
      </c>
      <c r="F25" s="1" t="s">
        <v>264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47"/>
      <c r="B26" s="132"/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47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7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47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47"/>
      <c r="B30" s="132"/>
      <c r="C30" s="133"/>
      <c r="D30" s="133"/>
      <c r="E30" s="133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63"/>
      <c r="B31" s="164"/>
      <c r="C31" s="163"/>
      <c r="D31" s="163"/>
      <c r="E31" s="163"/>
      <c r="F31" s="1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39"/>
      <c r="B32" s="139" t="s">
        <v>94</v>
      </c>
      <c r="C32" s="139">
        <f>SUM(C7:C25)</f>
        <v>8</v>
      </c>
      <c r="D32" s="139">
        <f>SUM(D7:D25)</f>
        <v>24</v>
      </c>
      <c r="E32" s="139">
        <f>SUM(E7:E25)</f>
        <v>17</v>
      </c>
      <c r="F32" s="141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19">
    <mergeCell ref="M29:P29"/>
    <mergeCell ref="B1:S1"/>
    <mergeCell ref="B2:S2"/>
    <mergeCell ref="B3:R3"/>
    <mergeCell ref="S3:T3"/>
    <mergeCell ref="M26:P26"/>
    <mergeCell ref="Q28:T28"/>
    <mergeCell ref="Q7:Q21"/>
    <mergeCell ref="Q25:S25"/>
    <mergeCell ref="F4:F6"/>
    <mergeCell ref="M7:M21"/>
    <mergeCell ref="N13:O13"/>
    <mergeCell ref="N14:O14"/>
    <mergeCell ref="A4:A6"/>
    <mergeCell ref="B4:B6"/>
    <mergeCell ref="C4:C6"/>
    <mergeCell ref="D4:D6"/>
    <mergeCell ref="G4:G5"/>
    <mergeCell ref="H7:H21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B3" sqref="B3:R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5"/>
    </row>
    <row r="2" spans="1:20" ht="18.75" customHeight="1">
      <c r="A2" s="6"/>
      <c r="B2" s="185" t="s">
        <v>212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7"/>
    </row>
    <row r="3" spans="1:20" ht="18.75" customHeight="1">
      <c r="A3" s="6"/>
      <c r="B3" s="186" t="s">
        <v>425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413</v>
      </c>
      <c r="T3" s="187"/>
    </row>
    <row r="4" spans="1:20" ht="18.75" customHeight="1">
      <c r="A4" s="181" t="s">
        <v>2</v>
      </c>
      <c r="B4" s="181" t="s">
        <v>3</v>
      </c>
      <c r="C4" s="181" t="s">
        <v>58</v>
      </c>
      <c r="D4" s="181" t="s">
        <v>57</v>
      </c>
      <c r="E4" s="120"/>
      <c r="F4" s="181" t="s">
        <v>32</v>
      </c>
      <c r="G4" s="181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182"/>
      <c r="B5" s="182"/>
      <c r="C5" s="182"/>
      <c r="D5" s="182"/>
      <c r="E5" s="162" t="s">
        <v>4</v>
      </c>
      <c r="F5" s="182"/>
      <c r="G5" s="183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183"/>
      <c r="B6" s="183"/>
      <c r="C6" s="183"/>
      <c r="D6" s="183"/>
      <c r="E6" s="121"/>
      <c r="F6" s="183"/>
      <c r="G6" s="18" t="s">
        <v>30</v>
      </c>
      <c r="H6" s="19"/>
      <c r="I6" s="20">
        <v>1</v>
      </c>
      <c r="J6" s="70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3"/>
      <c r="B7" s="132" t="s">
        <v>61</v>
      </c>
      <c r="C7" s="133"/>
      <c r="D7" s="133"/>
      <c r="E7" s="133"/>
      <c r="F7" s="57"/>
      <c r="G7" s="42"/>
      <c r="H7" s="191" t="s">
        <v>22</v>
      </c>
      <c r="I7" s="100"/>
      <c r="J7" s="100"/>
      <c r="K7" s="11" t="s">
        <v>107</v>
      </c>
      <c r="L7" s="10"/>
      <c r="M7" s="194" t="s">
        <v>31</v>
      </c>
      <c r="N7" s="100" t="s">
        <v>220</v>
      </c>
      <c r="O7" s="100"/>
      <c r="P7" s="12"/>
      <c r="Q7" s="197" t="s">
        <v>29</v>
      </c>
      <c r="R7" s="100"/>
      <c r="S7" s="43"/>
      <c r="T7" s="45"/>
    </row>
    <row r="8" spans="1:20" ht="18.75" customHeight="1">
      <c r="A8" s="133" t="s">
        <v>218</v>
      </c>
      <c r="B8" s="132" t="s">
        <v>219</v>
      </c>
      <c r="C8" s="133">
        <v>0</v>
      </c>
      <c r="D8" s="133">
        <v>2</v>
      </c>
      <c r="E8" s="133">
        <v>1</v>
      </c>
      <c r="F8" s="1" t="s">
        <v>329</v>
      </c>
      <c r="G8" s="46" t="s">
        <v>5</v>
      </c>
      <c r="H8" s="192"/>
      <c r="I8" s="109"/>
      <c r="J8" s="109"/>
      <c r="K8" s="24"/>
      <c r="L8" s="110"/>
      <c r="M8" s="195"/>
      <c r="N8" s="109"/>
      <c r="O8" s="109"/>
      <c r="P8" s="119"/>
      <c r="Q8" s="198"/>
      <c r="R8" s="109"/>
      <c r="S8" s="47"/>
      <c r="T8" s="48"/>
    </row>
    <row r="9" spans="1:20" ht="18.75" customHeight="1">
      <c r="A9" s="133" t="s">
        <v>107</v>
      </c>
      <c r="B9" s="132" t="s">
        <v>108</v>
      </c>
      <c r="C9" s="133">
        <v>1</v>
      </c>
      <c r="D9" s="133">
        <v>2</v>
      </c>
      <c r="E9" s="133">
        <v>2</v>
      </c>
      <c r="F9" s="1" t="s">
        <v>298</v>
      </c>
      <c r="G9" s="49"/>
      <c r="H9" s="192"/>
      <c r="I9" s="101"/>
      <c r="J9" s="101"/>
      <c r="K9" s="111" t="s">
        <v>301</v>
      </c>
      <c r="L9" s="15" t="s">
        <v>302</v>
      </c>
      <c r="M9" s="195"/>
      <c r="N9" s="109" t="s">
        <v>365</v>
      </c>
      <c r="O9" s="101"/>
      <c r="P9" s="17"/>
      <c r="Q9" s="198"/>
      <c r="R9" s="109" t="s">
        <v>281</v>
      </c>
      <c r="S9" s="50"/>
      <c r="T9" s="52"/>
    </row>
    <row r="10" spans="1:20" ht="18.75" customHeight="1">
      <c r="A10" s="133"/>
      <c r="B10" s="132" t="s">
        <v>72</v>
      </c>
      <c r="C10" s="133"/>
      <c r="D10" s="133"/>
      <c r="E10" s="133"/>
      <c r="F10" s="1"/>
      <c r="G10" s="53"/>
      <c r="H10" s="192"/>
      <c r="I10" s="100"/>
      <c r="J10" s="100"/>
      <c r="K10" s="11" t="s">
        <v>226</v>
      </c>
      <c r="L10" s="10"/>
      <c r="M10" s="195"/>
      <c r="N10" s="100"/>
      <c r="O10" s="100" t="s">
        <v>230</v>
      </c>
      <c r="P10" s="12"/>
      <c r="Q10" s="206"/>
      <c r="R10" s="100"/>
      <c r="S10" s="43" t="s">
        <v>218</v>
      </c>
      <c r="T10" s="45"/>
    </row>
    <row r="11" spans="1:20" ht="18.75" customHeight="1">
      <c r="A11" s="133"/>
      <c r="B11" s="132" t="s">
        <v>73</v>
      </c>
      <c r="C11" s="133"/>
      <c r="D11" s="133"/>
      <c r="E11" s="133"/>
      <c r="F11" s="1"/>
      <c r="G11" s="46" t="s">
        <v>6</v>
      </c>
      <c r="H11" s="192"/>
      <c r="I11" s="109"/>
      <c r="J11" s="109"/>
      <c r="K11" s="24"/>
      <c r="L11" s="110"/>
      <c r="M11" s="195"/>
      <c r="N11" s="109"/>
      <c r="O11" s="109"/>
      <c r="P11" s="119"/>
      <c r="Q11" s="206"/>
      <c r="R11" s="109"/>
      <c r="S11" s="47"/>
      <c r="T11" s="48"/>
    </row>
    <row r="12" spans="1:20" ht="18.75" customHeight="1" thickBot="1">
      <c r="A12" s="133"/>
      <c r="B12" s="132" t="s">
        <v>76</v>
      </c>
      <c r="C12" s="133"/>
      <c r="D12" s="133"/>
      <c r="E12" s="133"/>
      <c r="F12" s="1"/>
      <c r="G12" s="49"/>
      <c r="H12" s="192"/>
      <c r="I12" s="101"/>
      <c r="J12" s="101"/>
      <c r="K12" s="111" t="s">
        <v>372</v>
      </c>
      <c r="L12" s="15"/>
      <c r="M12" s="195"/>
      <c r="N12" s="109" t="s">
        <v>318</v>
      </c>
      <c r="O12" s="101" t="s">
        <v>373</v>
      </c>
      <c r="P12" s="17"/>
      <c r="Q12" s="206"/>
      <c r="R12" s="101" t="s">
        <v>282</v>
      </c>
      <c r="S12" s="50" t="s">
        <v>323</v>
      </c>
      <c r="T12" s="52" t="s">
        <v>324</v>
      </c>
    </row>
    <row r="13" spans="1:20" ht="18.75" customHeight="1">
      <c r="A13" s="133" t="s">
        <v>220</v>
      </c>
      <c r="B13" s="132" t="s">
        <v>221</v>
      </c>
      <c r="C13" s="133">
        <v>1</v>
      </c>
      <c r="D13" s="133">
        <v>3</v>
      </c>
      <c r="E13" s="133">
        <v>2</v>
      </c>
      <c r="F13" s="1" t="s">
        <v>264</v>
      </c>
      <c r="G13" s="53"/>
      <c r="H13" s="192"/>
      <c r="I13" s="100"/>
      <c r="J13" s="100"/>
      <c r="K13" s="11" t="s">
        <v>232</v>
      </c>
      <c r="L13" s="10"/>
      <c r="M13" s="195"/>
      <c r="N13" s="200" t="s">
        <v>325</v>
      </c>
      <c r="O13" s="201"/>
      <c r="P13" s="12"/>
      <c r="Q13" s="198"/>
      <c r="R13" s="43"/>
      <c r="S13" s="43"/>
      <c r="T13" s="45"/>
    </row>
    <row r="14" spans="1:20" ht="18.75" customHeight="1">
      <c r="A14" s="133" t="s">
        <v>222</v>
      </c>
      <c r="B14" s="132" t="s">
        <v>223</v>
      </c>
      <c r="C14" s="102">
        <v>1</v>
      </c>
      <c r="D14" s="102">
        <v>3</v>
      </c>
      <c r="E14" s="102">
        <v>2</v>
      </c>
      <c r="F14" s="1" t="s">
        <v>316</v>
      </c>
      <c r="G14" s="46" t="s">
        <v>7</v>
      </c>
      <c r="H14" s="192"/>
      <c r="I14" s="109"/>
      <c r="J14" s="109"/>
      <c r="K14" s="24"/>
      <c r="L14" s="110"/>
      <c r="M14" s="195"/>
      <c r="N14" s="202" t="s">
        <v>233</v>
      </c>
      <c r="O14" s="203"/>
      <c r="P14" s="119"/>
      <c r="Q14" s="198"/>
      <c r="R14" s="47"/>
      <c r="S14" s="47"/>
      <c r="T14" s="48"/>
    </row>
    <row r="15" spans="1:20" ht="18.75" customHeight="1" thickBot="1">
      <c r="A15" s="133"/>
      <c r="B15" s="132" t="s">
        <v>83</v>
      </c>
      <c r="C15" s="133"/>
      <c r="D15" s="133"/>
      <c r="E15" s="133"/>
      <c r="F15" s="1"/>
      <c r="G15" s="49"/>
      <c r="H15" s="192"/>
      <c r="I15" s="101"/>
      <c r="J15" s="101"/>
      <c r="K15" s="111" t="s">
        <v>376</v>
      </c>
      <c r="L15" s="15"/>
      <c r="M15" s="195"/>
      <c r="N15" s="107" t="s">
        <v>326</v>
      </c>
      <c r="O15" s="108" t="s">
        <v>281</v>
      </c>
      <c r="P15" s="17"/>
      <c r="Q15" s="198"/>
      <c r="R15" s="50" t="s">
        <v>280</v>
      </c>
      <c r="S15" s="50"/>
      <c r="T15" s="52"/>
    </row>
    <row r="16" spans="1:20" ht="18.75" customHeight="1">
      <c r="A16" s="133" t="s">
        <v>224</v>
      </c>
      <c r="B16" s="132" t="s">
        <v>225</v>
      </c>
      <c r="C16" s="133">
        <v>1</v>
      </c>
      <c r="D16" s="133">
        <v>2</v>
      </c>
      <c r="E16" s="133">
        <v>2</v>
      </c>
      <c r="F16" s="1" t="s">
        <v>322</v>
      </c>
      <c r="G16" s="53"/>
      <c r="H16" s="192"/>
      <c r="I16" s="100"/>
      <c r="J16" s="100"/>
      <c r="K16" s="11" t="s">
        <v>228</v>
      </c>
      <c r="L16" s="10"/>
      <c r="M16" s="195"/>
      <c r="N16" s="175"/>
      <c r="O16" s="100"/>
      <c r="P16" s="100" t="s">
        <v>222</v>
      </c>
      <c r="Q16" s="198"/>
      <c r="R16" s="100"/>
      <c r="S16" s="12"/>
      <c r="T16" s="45"/>
    </row>
    <row r="17" spans="1:20" ht="18.75" customHeight="1">
      <c r="A17" s="133" t="s">
        <v>226</v>
      </c>
      <c r="B17" s="132" t="s">
        <v>227</v>
      </c>
      <c r="C17" s="133">
        <v>1</v>
      </c>
      <c r="D17" s="133">
        <v>2</v>
      </c>
      <c r="E17" s="133">
        <v>2</v>
      </c>
      <c r="F17" s="1" t="s">
        <v>316</v>
      </c>
      <c r="G17" s="46" t="s">
        <v>8</v>
      </c>
      <c r="H17" s="192"/>
      <c r="I17" s="109"/>
      <c r="J17" s="109"/>
      <c r="K17" s="24"/>
      <c r="L17" s="110"/>
      <c r="M17" s="195"/>
      <c r="N17" s="110"/>
      <c r="O17" s="109"/>
      <c r="P17" s="109"/>
      <c r="Q17" s="198"/>
      <c r="R17" s="109"/>
      <c r="S17" s="119"/>
      <c r="T17" s="48"/>
    </row>
    <row r="18" spans="1:20" ht="18.75" customHeight="1">
      <c r="A18" s="133" t="s">
        <v>228</v>
      </c>
      <c r="B18" s="132" t="s">
        <v>229</v>
      </c>
      <c r="C18" s="133">
        <v>1</v>
      </c>
      <c r="D18" s="133">
        <v>3</v>
      </c>
      <c r="E18" s="133">
        <v>2</v>
      </c>
      <c r="F18" s="1" t="s">
        <v>266</v>
      </c>
      <c r="G18" s="49"/>
      <c r="H18" s="192"/>
      <c r="I18" s="101"/>
      <c r="J18" s="101"/>
      <c r="K18" s="111" t="s">
        <v>371</v>
      </c>
      <c r="L18" s="15"/>
      <c r="M18" s="195"/>
      <c r="N18" s="15"/>
      <c r="O18" s="101" t="s">
        <v>270</v>
      </c>
      <c r="P18" s="101" t="s">
        <v>372</v>
      </c>
      <c r="Q18" s="198"/>
      <c r="R18" s="101"/>
      <c r="S18" s="17"/>
      <c r="T18" s="52" t="s">
        <v>318</v>
      </c>
    </row>
    <row r="19" spans="1:20" ht="18.75" customHeight="1">
      <c r="A19" s="133"/>
      <c r="B19" s="132" t="s">
        <v>86</v>
      </c>
      <c r="C19" s="133"/>
      <c r="D19" s="133"/>
      <c r="E19" s="133"/>
      <c r="F19" s="1"/>
      <c r="G19" s="53"/>
      <c r="H19" s="192"/>
      <c r="I19" s="100"/>
      <c r="J19" s="100"/>
      <c r="K19" s="11"/>
      <c r="L19" s="10" t="s">
        <v>107</v>
      </c>
      <c r="M19" s="195"/>
      <c r="N19" s="100" t="s">
        <v>224</v>
      </c>
      <c r="O19" s="100"/>
      <c r="P19" s="10"/>
      <c r="Q19" s="198"/>
      <c r="R19" s="43"/>
      <c r="S19" s="43"/>
      <c r="T19" s="45"/>
    </row>
    <row r="20" spans="1:20" ht="18.75" customHeight="1">
      <c r="A20" s="133"/>
      <c r="B20" s="132" t="s">
        <v>87</v>
      </c>
      <c r="C20" s="133"/>
      <c r="D20" s="133"/>
      <c r="E20" s="133"/>
      <c r="F20" s="1"/>
      <c r="G20" s="46" t="s">
        <v>9</v>
      </c>
      <c r="H20" s="192"/>
      <c r="I20" s="109"/>
      <c r="J20" s="109"/>
      <c r="K20" s="24"/>
      <c r="L20" s="110" t="s">
        <v>301</v>
      </c>
      <c r="M20" s="195"/>
      <c r="N20" s="109"/>
      <c r="O20" s="109"/>
      <c r="P20" s="110"/>
      <c r="Q20" s="198"/>
      <c r="R20" s="47"/>
      <c r="S20" s="47"/>
      <c r="T20" s="48"/>
    </row>
    <row r="21" spans="1:20" ht="18.75" customHeight="1">
      <c r="A21" s="133"/>
      <c r="B21" s="132" t="s">
        <v>88</v>
      </c>
      <c r="C21" s="133"/>
      <c r="D21" s="133"/>
      <c r="E21" s="133"/>
      <c r="F21" s="1"/>
      <c r="G21" s="49"/>
      <c r="H21" s="193"/>
      <c r="I21" s="101"/>
      <c r="J21" s="101"/>
      <c r="K21" s="111"/>
      <c r="L21" s="15" t="s">
        <v>302</v>
      </c>
      <c r="M21" s="196"/>
      <c r="N21" s="101" t="s">
        <v>416</v>
      </c>
      <c r="O21" s="101"/>
      <c r="P21" s="15" t="s">
        <v>310</v>
      </c>
      <c r="Q21" s="199"/>
      <c r="R21" s="50"/>
      <c r="S21" s="50"/>
      <c r="T21" s="52"/>
    </row>
    <row r="22" spans="1:20" ht="18.75" customHeight="1">
      <c r="A22" s="133" t="s">
        <v>230</v>
      </c>
      <c r="B22" s="132" t="s">
        <v>231</v>
      </c>
      <c r="C22" s="133">
        <v>1</v>
      </c>
      <c r="D22" s="133">
        <v>2</v>
      </c>
      <c r="E22" s="133">
        <v>2</v>
      </c>
      <c r="F22" s="1" t="s">
        <v>265</v>
      </c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3" t="s">
        <v>232</v>
      </c>
      <c r="B23" s="132" t="s">
        <v>160</v>
      </c>
      <c r="C23" s="133">
        <v>1</v>
      </c>
      <c r="D23" s="133">
        <v>3</v>
      </c>
      <c r="E23" s="133">
        <v>2</v>
      </c>
      <c r="F23" s="1" t="s">
        <v>392</v>
      </c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3"/>
      <c r="B24" s="132" t="s">
        <v>91</v>
      </c>
      <c r="C24" s="133"/>
      <c r="D24" s="133"/>
      <c r="E24" s="133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47" t="s">
        <v>233</v>
      </c>
      <c r="B25" s="132" t="s">
        <v>181</v>
      </c>
      <c r="C25" s="133" t="s">
        <v>49</v>
      </c>
      <c r="D25" s="133">
        <v>2</v>
      </c>
      <c r="E25" s="133" t="s">
        <v>49</v>
      </c>
      <c r="F25" s="1" t="s">
        <v>264</v>
      </c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188" t="s">
        <v>10</v>
      </c>
      <c r="R25" s="188"/>
      <c r="S25" s="188"/>
      <c r="T25" s="26"/>
    </row>
    <row r="26" spans="1:20" ht="18.75" customHeight="1">
      <c r="A26" s="147"/>
      <c r="B26" s="132"/>
      <c r="C26" s="133"/>
      <c r="D26" s="133"/>
      <c r="E26" s="133"/>
      <c r="F26" s="1"/>
      <c r="G26" s="114"/>
      <c r="H26" s="33"/>
      <c r="I26" s="28"/>
      <c r="J26" s="30"/>
      <c r="K26" s="30"/>
      <c r="L26" s="35"/>
      <c r="M26" s="189" t="s">
        <v>209</v>
      </c>
      <c r="N26" s="189"/>
      <c r="O26" s="189"/>
      <c r="P26" s="189"/>
      <c r="Q26" s="33"/>
      <c r="R26" s="33"/>
      <c r="S26" s="33"/>
      <c r="T26" s="7"/>
    </row>
    <row r="27" spans="1:20" ht="18.75" customHeight="1">
      <c r="A27" s="147"/>
      <c r="B27" s="132"/>
      <c r="C27" s="133"/>
      <c r="D27" s="133"/>
      <c r="E27" s="133"/>
      <c r="F27" s="1"/>
      <c r="G27" s="106"/>
      <c r="H27" s="28"/>
      <c r="I27" s="28"/>
      <c r="J27" s="29"/>
      <c r="K27" s="30"/>
      <c r="L27" s="35"/>
      <c r="M27" s="73"/>
      <c r="N27" s="33"/>
      <c r="O27" s="33"/>
      <c r="P27" s="33"/>
      <c r="Q27" s="33"/>
      <c r="R27" s="33"/>
      <c r="S27" s="33"/>
      <c r="T27" s="7"/>
    </row>
    <row r="28" spans="1:20" ht="18.75" customHeight="1">
      <c r="A28" s="147"/>
      <c r="B28" s="132"/>
      <c r="C28" s="133"/>
      <c r="D28" s="133"/>
      <c r="E28" s="133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188" t="s">
        <v>35</v>
      </c>
      <c r="R28" s="188"/>
      <c r="S28" s="188"/>
      <c r="T28" s="190"/>
    </row>
    <row r="29" spans="1:20" ht="18.75" customHeight="1">
      <c r="A29" s="147"/>
      <c r="B29" s="132"/>
      <c r="C29" s="133"/>
      <c r="D29" s="133"/>
      <c r="E29" s="133"/>
      <c r="F29" s="1"/>
      <c r="G29" s="114"/>
      <c r="H29" s="33"/>
      <c r="I29" s="28"/>
      <c r="J29" s="30"/>
      <c r="K29" s="24"/>
      <c r="L29" s="24"/>
      <c r="M29" s="189" t="s">
        <v>36</v>
      </c>
      <c r="N29" s="189"/>
      <c r="O29" s="189"/>
      <c r="P29" s="189"/>
      <c r="Q29" s="33"/>
      <c r="R29" s="33"/>
      <c r="S29" s="33"/>
      <c r="T29" s="7"/>
    </row>
    <row r="30" spans="1:20" ht="18.75" customHeight="1">
      <c r="A30" s="147"/>
      <c r="B30" s="132"/>
      <c r="C30" s="133"/>
      <c r="D30" s="133"/>
      <c r="E30" s="133"/>
      <c r="F30" s="1"/>
      <c r="G30" s="114"/>
      <c r="H30" s="33"/>
      <c r="I30" s="28"/>
      <c r="J30" s="30"/>
      <c r="K30" s="24"/>
      <c r="L30" s="24"/>
      <c r="M30" s="36"/>
      <c r="N30" s="36"/>
      <c r="O30" s="36"/>
      <c r="P30" s="36"/>
      <c r="Q30" s="33"/>
      <c r="R30" s="33"/>
      <c r="S30" s="33"/>
      <c r="T30" s="7"/>
    </row>
    <row r="31" spans="1:20" ht="18.75" customHeight="1">
      <c r="A31" s="163"/>
      <c r="B31" s="164"/>
      <c r="C31" s="163"/>
      <c r="D31" s="163"/>
      <c r="E31" s="163"/>
      <c r="F31" s="1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139"/>
      <c r="B32" s="139" t="s">
        <v>94</v>
      </c>
      <c r="C32" s="139">
        <f>SUM(C7:C25)</f>
        <v>8</v>
      </c>
      <c r="D32" s="139">
        <f>SUM(D7:D25)</f>
        <v>24</v>
      </c>
      <c r="E32" s="139">
        <f>SUM(E7:E25)</f>
        <v>17</v>
      </c>
      <c r="F32" s="141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F4:F6"/>
    <mergeCell ref="G4:G5"/>
    <mergeCell ref="M26:P26"/>
    <mergeCell ref="Q28:T28"/>
    <mergeCell ref="M29:P29"/>
    <mergeCell ref="H7:H21"/>
    <mergeCell ref="M7:M21"/>
    <mergeCell ref="Q7:Q21"/>
    <mergeCell ref="N13:O13"/>
    <mergeCell ref="N14:O14"/>
    <mergeCell ref="Q25:S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2017-05-29T10:54:29Z</cp:lastPrinted>
  <dcterms:created xsi:type="dcterms:W3CDTF">1999-01-22T07:38:10Z</dcterms:created>
  <dcterms:modified xsi:type="dcterms:W3CDTF">2017-05-29T10:55:00Z</dcterms:modified>
  <cp:category/>
  <cp:version/>
  <cp:contentType/>
  <cp:contentStatus/>
</cp:coreProperties>
</file>