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8385" windowHeight="3750" tabRatio="601" activeTab="6"/>
  </bookViews>
  <sheets>
    <sheet name=" 1ชช.1,2" sheetId="1" r:id="rId1"/>
    <sheet name=" 2ชช.1" sheetId="2" r:id="rId2"/>
    <sheet name=" 3ชช.1" sheetId="3" r:id="rId3"/>
    <sheet name="ส1 ทล.1" sheetId="4" r:id="rId4"/>
    <sheet name="ส1 ทล.2" sheetId="5" r:id="rId5"/>
    <sheet name="ส2 ทล.1" sheetId="6" r:id="rId6"/>
    <sheet name="ส2 ทล.2" sheetId="7" r:id="rId7"/>
  </sheets>
  <definedNames/>
  <calcPr fullCalcOnLoad="1"/>
</workbook>
</file>

<file path=xl/sharedStrings.xml><?xml version="1.0" encoding="utf-8"?>
<sst xmlns="http://schemas.openxmlformats.org/spreadsheetml/2006/main" count="934" uniqueCount="328">
  <si>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</si>
  <si>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</si>
  <si>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</si>
  <si>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</si>
  <si>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</si>
  <si>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</si>
  <si>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</si>
  <si>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</si>
  <si>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</si>
  <si>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</si>
  <si>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</si>
  <si>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</si>
  <si>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</si>
  <si>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</si>
  <si>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</si>
  <si>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</si>
  <si>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</si>
  <si>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</si>
  <si>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</si>
  <si>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</si>
  <si>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</si>
  <si>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</si>
  <si>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</si>
  <si>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</si>
  <si>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</si>
  <si>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</si>
  <si>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</si>
  <si>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</si>
  <si>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</si>
  <si>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</si>
  <si>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</si>
  <si>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(ส2 ทล.1)</t>
  </si>
  <si>
    <t>(นายทวีศักดิ์  แสงนาค)</t>
  </si>
  <si>
    <t>รองผู้อำนวยการฝ่ายวิชาการ</t>
  </si>
  <si>
    <t>(นายบรรจง  สุรพุทธ)</t>
  </si>
  <si>
    <t>พักรับประทานอาหารกลางวัน เวลา 12.00-13.00 น.</t>
  </si>
  <si>
    <t>(3 ชช.1)</t>
  </si>
  <si>
    <t>รวม</t>
  </si>
  <si>
    <t>(ส2 ทล.2)</t>
  </si>
  <si>
    <t>ท</t>
  </si>
  <si>
    <t>ป</t>
  </si>
  <si>
    <t>*</t>
  </si>
  <si>
    <t>5. กิจกรรมเสริมหลักสูตร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</si>
  <si>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</si>
  <si>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</si>
  <si>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</si>
  <si>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</si>
  <si>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</si>
  <si>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</si>
  <si>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</si>
  <si>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</si>
  <si>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</si>
  <si>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</si>
  <si>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</si>
  <si>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</si>
  <si>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</si>
  <si>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</si>
  <si>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</si>
  <si>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</si>
  <si>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</si>
  <si>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</si>
  <si>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ทักษะพัฒนาเพื่อการสื่อสารภาษาอังกฤษ  2</t>
  </si>
  <si>
    <t>2  หมวดวิชาชีพ</t>
  </si>
  <si>
    <t>เทคโนโลยีงานเชื่อม 2</t>
  </si>
  <si>
    <t>งานเชื่อมซ่อมบำรุง</t>
  </si>
  <si>
    <t>การขึ้นรูปโลหะ</t>
  </si>
  <si>
    <t>การออกแบบผลิตภัณฑ์</t>
  </si>
  <si>
    <t>ภาษาอังกฤษสมัครงาน</t>
  </si>
  <si>
    <t>วัสดุประสานงานเชื่อม</t>
  </si>
  <si>
    <t>กิจกรรมองค์การวิชาชีพ 3</t>
  </si>
  <si>
    <t>2000-1205</t>
  </si>
  <si>
    <t>การอ่านสิ่งพิมพ์ในชีวิตประจำวัน</t>
  </si>
  <si>
    <t>2000-1403</t>
  </si>
  <si>
    <t>คณิตศาสตร์อุตสาหกรรม</t>
  </si>
  <si>
    <t>2001-2001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</si>
  <si>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</si>
  <si>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</si>
  <si>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</si>
  <si>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2103-2002</t>
  </si>
  <si>
    <t>งานเชื่อมไฟฟ้า2</t>
  </si>
  <si>
    <t>2103-2208</t>
  </si>
  <si>
    <t>งานท่อ</t>
  </si>
  <si>
    <t>2103-2112</t>
  </si>
  <si>
    <t>งานสี</t>
  </si>
  <si>
    <t>2103-2110</t>
  </si>
  <si>
    <t>งานผลิตภัณฑ์อลูมิเนียม</t>
  </si>
  <si>
    <t>2001-1002</t>
  </si>
  <si>
    <t>การเป็นผู้ประกอบการ</t>
  </si>
  <si>
    <t>2103-2107</t>
  </si>
  <si>
    <t>งานพลาสติก</t>
  </si>
  <si>
    <t>2103-2102</t>
  </si>
  <si>
    <t>งานออกแบบผลิตภัณฑ์</t>
  </si>
  <si>
    <t>2000-0003</t>
  </si>
  <si>
    <t>กิจกรรมองค์การวิชาชีพ 1</t>
  </si>
  <si>
    <t>(2 ชช.1)</t>
  </si>
  <si>
    <t>แคลคูลัส 1</t>
  </si>
  <si>
    <t>ความแข็งแรงของวัสดุ</t>
  </si>
  <si>
    <t>ความปลอดภัยและควบคุมมลพิษ</t>
  </si>
  <si>
    <t>การออกแบบรอยต่องานเชื่อม</t>
  </si>
  <si>
    <t>การวางแผนงานเชื่อม</t>
  </si>
  <si>
    <t>การทดสอบวัสดุงานเชื่อม</t>
  </si>
  <si>
    <t>การควบคุมคุณภาพ</t>
  </si>
  <si>
    <t>ความปลอดภัยและการควบคุมมลพิษ</t>
  </si>
  <si>
    <t>โลหะวิทยาการเชื่อม</t>
  </si>
  <si>
    <t>2000-1101</t>
  </si>
  <si>
    <t>ภาษาไทยพื้นฐาน</t>
  </si>
  <si>
    <t>2000-1201</t>
  </si>
  <si>
    <t>ภาษาอังกฤษในชีวิตจริง 1</t>
  </si>
  <si>
    <t>2000-1301</t>
  </si>
  <si>
    <t>วิทยาศาสตร์เพื่อพัฒนาทักษะชีวิต</t>
  </si>
  <si>
    <t>2000-1501</t>
  </si>
  <si>
    <t>หน้าที่พลเมืองและศีลธรรม</t>
  </si>
  <si>
    <t>2000-1505</t>
  </si>
  <si>
    <t>เหตุการณ์ปัจจุบัน</t>
  </si>
  <si>
    <t>2100-1008</t>
  </si>
  <si>
    <t>งานเครื่องมือกลเบื้องต้น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</si>
  <si>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</si>
  <si>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</si>
  <si>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</si>
  <si>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</si>
  <si>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2103-1001</t>
  </si>
  <si>
    <t>งานเชื่อมโลหะเบื้องต้น</t>
  </si>
  <si>
    <t>2103-2008</t>
  </si>
  <si>
    <t>กระบวนการเชื่อม</t>
  </si>
  <si>
    <t>2103-2111</t>
  </si>
  <si>
    <t>วัสดุช่างเชื่อม</t>
  </si>
  <si>
    <t>กิจกรรมลูกเสือวิสามัญ  1</t>
  </si>
  <si>
    <t>รายวิชาปรับพื้น</t>
  </si>
  <si>
    <t>งานไฟฟ้าและอิเล็กทรอนิกส์</t>
  </si>
  <si>
    <t>วัสดุช่าง</t>
  </si>
  <si>
    <t>งานโลหะแผ่น</t>
  </si>
  <si>
    <t>งานเชื่อมแก๊ส</t>
  </si>
  <si>
    <t>งานเชื่อมไฟฟ้า</t>
  </si>
  <si>
    <t>ทักษะภาษาไทยเพื่ออาชีพ 1</t>
  </si>
  <si>
    <t>ทักษะพัฒนาเพื่อการสื่อสารภาษาอังกฤษ  1</t>
  </si>
  <si>
    <t>ชีวิตและวัฒนธรรมไทย</t>
  </si>
  <si>
    <t>ห้องสมุดกับการรู้สารสนเทศ</t>
  </si>
  <si>
    <t>วิทยาศาสตร์  7</t>
  </si>
  <si>
    <t>คณิตศาสตร์  2</t>
  </si>
  <si>
    <t>การพัฒนางานด้วยระบบคุณภาพและเพิ่มผลผลิต</t>
  </si>
  <si>
    <t xml:space="preserve">                         ระดับ ปวช.   ปีที่ 3 กลุ่ม 1   สาขาวิชาโลหะการ  สาขางานเชื่อมโลหะ   ระบบปกติ   จำนวนนักเรียน    23    คน    </t>
  </si>
  <si>
    <t xml:space="preserve">                         ระดับ ปวส.   ปีที่  1   กลุ่ม 2  พื้นความรู้ ปวช. สาขาวิชาเทคนิคโลหะ  สาขางานเทคนิคการเชื่อมอุตสาหกรรม   ระบบปกติ   จำนวนนักเรียน   8    คน    </t>
  </si>
  <si>
    <t>สุขฯ พลฯและนันทนาการเพื่อสุขภาพและสังคม</t>
  </si>
  <si>
    <t>กลศาสตร์วิศวกรรม 1</t>
  </si>
  <si>
    <t>เทคโนโลยีงานเชื่อม 1</t>
  </si>
  <si>
    <t>เขียนแบบเทคนิคโลหะ</t>
  </si>
  <si>
    <t>วัสดุและโลหะวิทยา</t>
  </si>
  <si>
    <t xml:space="preserve">                         ระดับ ปวส.   ปีที่  2  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13    คน    </t>
  </si>
  <si>
    <t>(1 ชช.1,2)</t>
  </si>
  <si>
    <t>(ส1 ทล.1)</t>
  </si>
  <si>
    <t>(ส1 ทล.2)</t>
  </si>
  <si>
    <t xml:space="preserve">                         ระดับ ปวช.   ปีที่ 2 กลุ่ม 1   สาขาวิชาช่างเชื่อมและโลหะแผ่น   สาขางานผลิตภัณฑ์   ระบบปกติ   จำนวนนักเรียน   20  คน    </t>
  </si>
  <si>
    <t>2000-1206</t>
  </si>
  <si>
    <t>การเขียนในชีวิตประจำวัน</t>
  </si>
  <si>
    <t>2100-1007</t>
  </si>
  <si>
    <t>งานถอดประกอบเครื่องกลเบื้องต้น</t>
  </si>
  <si>
    <t>2100-1006</t>
  </si>
  <si>
    <t>งานไฟฟ้าและอิเล็กทรอนิกส์เบื้องต้น</t>
  </si>
  <si>
    <t>2103-2005</t>
  </si>
  <si>
    <t>งานเชื่อมอาร์คทังสเตนแก็สคลุม1</t>
  </si>
  <si>
    <t>2103-2006</t>
  </si>
  <si>
    <t>งานเชื่อมอาร์คโลหะแก็สคลุม1</t>
  </si>
  <si>
    <t>2103-2004</t>
  </si>
  <si>
    <t>งานตรวจสอบแบบไม่ทำลายสภาพ</t>
  </si>
  <si>
    <t>2103-2103</t>
  </si>
  <si>
    <t>งานผลิตภัณฑ์และโลหะแผ่น2</t>
  </si>
  <si>
    <t>2002-0004</t>
  </si>
  <si>
    <t>กิจกรรมองค์การวิชาชีพ 2</t>
  </si>
  <si>
    <t>2000-2001</t>
  </si>
  <si>
    <t>7202</t>
  </si>
  <si>
    <t>รง.ชช</t>
  </si>
  <si>
    <t>ครูกรรณิการ์</t>
  </si>
  <si>
    <t>รง.ชก</t>
  </si>
  <si>
    <t>ครูเชาวลิต</t>
  </si>
  <si>
    <t>544/2</t>
  </si>
  <si>
    <t>ครูชฎาภาณ์</t>
  </si>
  <si>
    <t>633</t>
  </si>
  <si>
    <t>ครูวัฒนา</t>
  </si>
  <si>
    <t>รง.ทพ</t>
  </si>
  <si>
    <t>531</t>
  </si>
  <si>
    <t>กิจกรรม</t>
  </si>
  <si>
    <t>ครูสุพล</t>
  </si>
  <si>
    <t>533</t>
  </si>
  <si>
    <t>ครูวรรณิดา</t>
  </si>
  <si>
    <t>ครูเชาวลิต  ราชแก้ว</t>
  </si>
  <si>
    <t>ครูสุพล  บุตรปาน</t>
  </si>
  <si>
    <t>ครูวัฒนา       พรมลา</t>
  </si>
  <si>
    <t>ครูชฎาภรณ์   เชิงหอม</t>
  </si>
  <si>
    <t>ครูกรรณิการ์   จันทะฟอง</t>
  </si>
  <si>
    <t>ครูสุพล         บุตรปาน</t>
  </si>
  <si>
    <t>ครูเชาวลิต    ราชแก้ว</t>
  </si>
  <si>
    <t>ครูวรรณิดา     ผิลาออน</t>
  </si>
  <si>
    <t>516</t>
  </si>
  <si>
    <t>ครูบุศรา</t>
  </si>
  <si>
    <t>ครูพงษ์ศักดิ์</t>
  </si>
  <si>
    <t>ครูพยมศักดิ์</t>
  </si>
  <si>
    <t>ครูประเสริฐ</t>
  </si>
  <si>
    <t>535/1</t>
  </si>
  <si>
    <t>545</t>
  </si>
  <si>
    <t>ครูนัยนา</t>
  </si>
  <si>
    <t>ครูนัยนา             ราชแก้ว</t>
  </si>
  <si>
    <t>ครูพงษ์ศักดิ์      บัวสงเคราะห์</t>
  </si>
  <si>
    <t>ครูประเสริฐ      รัตนธรรมธาดา</t>
  </si>
  <si>
    <t>ครูพยมศักดิ์  ปักคำวงษ์สังข์</t>
  </si>
  <si>
    <t>ครูประเสริฐ รัตนธรรมธาดา</t>
  </si>
  <si>
    <t>ครูวงษ์</t>
  </si>
  <si>
    <t>544/1</t>
  </si>
  <si>
    <t>ครูประสริฐ</t>
  </si>
  <si>
    <t>ครูทิวารัตน์ ปักคำวงษ์สังข์</t>
  </si>
  <si>
    <t>ครูวงษ์  ไชยวัน</t>
  </si>
  <si>
    <t>ครูเทียน</t>
  </si>
  <si>
    <t>3000-1201</t>
  </si>
  <si>
    <t>Lab 2</t>
  </si>
  <si>
    <t>ครูเบญจมาศ</t>
  </si>
  <si>
    <t>634</t>
  </si>
  <si>
    <t>3000-1426</t>
  </si>
  <si>
    <t>3000-0101</t>
  </si>
  <si>
    <t>824</t>
  </si>
  <si>
    <t>ครูอุไรรัตน์</t>
  </si>
  <si>
    <t>3000-1301</t>
  </si>
  <si>
    <t>3000-1601</t>
  </si>
  <si>
    <t>ครูสมลักษณ์</t>
  </si>
  <si>
    <t>ครูวริศรา</t>
  </si>
  <si>
    <t>3100-0004</t>
  </si>
  <si>
    <t>3000-1101</t>
  </si>
  <si>
    <t>532</t>
  </si>
  <si>
    <t>ครูอุราภรณ์</t>
  </si>
  <si>
    <t>3103-0003</t>
  </si>
  <si>
    <t>3000-1521</t>
  </si>
  <si>
    <t>535/2</t>
  </si>
  <si>
    <t>ครูชิงชัย</t>
  </si>
  <si>
    <t>3100-0003</t>
  </si>
  <si>
    <t>3103-0002</t>
  </si>
  <si>
    <t>3103-0004</t>
  </si>
  <si>
    <t>3000-2001</t>
  </si>
  <si>
    <t>ครูเกียรติศักดิ์   สุขทองสา</t>
  </si>
  <si>
    <t>ครูอุราภรณ์  เพียซ้าย</t>
  </si>
  <si>
    <t>ครูเบญจมาศ  โกมลไสย</t>
  </si>
  <si>
    <t>ครูสมลักษณ์  แสงนาค</t>
  </si>
  <si>
    <t>ครูวริศรา  บัวสงเคราะห์</t>
  </si>
  <si>
    <t>ครูชิงชัย     เหล่าหว้าน</t>
  </si>
  <si>
    <t>ครูอุไรรัตน์  สมบัติไชยยงค์</t>
  </si>
  <si>
    <t>3103-2001</t>
  </si>
  <si>
    <t>3100-0101</t>
  </si>
  <si>
    <t>3103-2002</t>
  </si>
  <si>
    <t>3103-2007</t>
  </si>
  <si>
    <t>3000-1605</t>
  </si>
  <si>
    <t>ครูคนธ์พงษ์</t>
  </si>
  <si>
    <t>822</t>
  </si>
  <si>
    <t>ครูสุรศักดิ์</t>
  </si>
  <si>
    <t>ครูมนทิชัย</t>
  </si>
  <si>
    <t>ครูมนทิชัย    ทองสง</t>
  </si>
  <si>
    <t>ครูสุรศักดิ์   พรมลา</t>
  </si>
  <si>
    <t>ครูชิงชัย      เหล่าหว้าน</t>
  </si>
  <si>
    <t>ครูคนธ์พงษ์  ถิ่นมะนาวจิรกุล</t>
  </si>
  <si>
    <t>ครูพงษ์ศักดิ์  บัวสงเคราะห์</t>
  </si>
  <si>
    <t>ครูวงษ์     ไชยวัน</t>
  </si>
  <si>
    <t>3013-2004</t>
  </si>
  <si>
    <t>3103-2212</t>
  </si>
  <si>
    <t>3103-2005</t>
  </si>
  <si>
    <t>3100-0151</t>
  </si>
  <si>
    <t>3100-0107</t>
  </si>
  <si>
    <t>3103-2201</t>
  </si>
  <si>
    <t>3103-2006</t>
  </si>
  <si>
    <t>3000-1235</t>
  </si>
  <si>
    <t>3000-1525</t>
  </si>
  <si>
    <t>3103-2010</t>
  </si>
  <si>
    <t>3100-0150</t>
  </si>
  <si>
    <t>ครูชิงชัย  เหล่าหว้าน</t>
  </si>
  <si>
    <t>ครูประเสริฐ  รัตนธรรมธาดา</t>
  </si>
  <si>
    <t>ครูเทียน  สีหะ</t>
  </si>
  <si>
    <t>3000-2003</t>
  </si>
  <si>
    <t>3000-1202</t>
  </si>
  <si>
    <t>3103-2004</t>
  </si>
  <si>
    <t>3103-2106</t>
  </si>
  <si>
    <t>3103-0150</t>
  </si>
  <si>
    <t>3103-2102</t>
  </si>
  <si>
    <t>3103-2008</t>
  </si>
  <si>
    <t>Lab 1</t>
  </si>
  <si>
    <t>ครูปานจันทร์</t>
  </si>
  <si>
    <t>ครูอัญชลีพร</t>
  </si>
  <si>
    <t>ครูปานจันทร์  ปัญญาสิม</t>
  </si>
  <si>
    <t>ครูอัญชลีพร  สารวงษ์</t>
  </si>
  <si>
    <t>ครูคนธ์พงษ์ ถิ่นมะนาวจิรกุล</t>
  </si>
  <si>
    <t>ครูวงษ์   ไชยวัน</t>
  </si>
  <si>
    <t>2103-2114</t>
  </si>
  <si>
    <t>ครูพยมศักดิ์ ปักคำวงษ์สังข์</t>
  </si>
  <si>
    <t>ครูเชาวลิต ราชแก้ว</t>
  </si>
  <si>
    <t>(1)</t>
  </si>
  <si>
    <t>(2)</t>
  </si>
  <si>
    <t>ลส.1</t>
  </si>
  <si>
    <t>ครูธนิต  สุนา</t>
  </si>
  <si>
    <t>อวท.1</t>
  </si>
  <si>
    <t>คอม.ชอ.</t>
  </si>
  <si>
    <t>ครูธนิต</t>
  </si>
  <si>
    <t>ครูเชาวลิต     ราชแก้ว</t>
  </si>
  <si>
    <t>ครูภัทรลดา  ศรีเชียงสา</t>
  </si>
  <si>
    <t>อวท.2</t>
  </si>
  <si>
    <t>ครูเทียน   สีหะ</t>
  </si>
  <si>
    <t>ครูทิวารัตน์</t>
  </si>
  <si>
    <t>4302</t>
  </si>
  <si>
    <t>612</t>
  </si>
  <si>
    <t>ครูภัทรลดา</t>
  </si>
  <si>
    <t>ครูสุริยันต์</t>
  </si>
  <si>
    <t>ครูมนทิชัย  ทองสง</t>
  </si>
  <si>
    <t>ห้องสมุด</t>
  </si>
  <si>
    <t>ครูเกียรติศักดิ์</t>
  </si>
  <si>
    <t>เขียนแบบ</t>
  </si>
  <si>
    <t>อวท.3</t>
  </si>
  <si>
    <t>ครูเพชรรัตน์   วงษ์มีมา</t>
  </si>
  <si>
    <t>ครูเพชรรัตน์</t>
  </si>
  <si>
    <t>ครูอัญชลีพร           สารวงษ์</t>
  </si>
  <si>
    <t>ครูสุริยันต์    นันตะรีสี</t>
  </si>
  <si>
    <t>ครูบุศรา         อาธรรมระชะ</t>
  </si>
  <si>
    <t xml:space="preserve">                         ระดับ ปวช.   ปีที่ 1 กลุ่ม 1,2   สาขาวิชาช่างเชื่อมและโลหะแผ่น   สาขางานผลิตภัณฑ์   ระบบปกติ   จำนวนนักเรียน   40  คน    </t>
  </si>
  <si>
    <t xml:space="preserve">                         ระดับ ปวส.   ปีที่  1  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10    คน    </t>
  </si>
  <si>
    <t>ครูจ้างชก 2</t>
  </si>
  <si>
    <t>ครูพีรพงษ์</t>
  </si>
  <si>
    <t>ครสุวิทย์</t>
  </si>
  <si>
    <t>(1)ครูสุวิทย์ หอมพรมมา (2)ครูพีรพงษ์ อ้วนศิริ</t>
  </si>
  <si>
    <t>ครูสมลักษณ์   แสงนาค</t>
  </si>
  <si>
    <t>ครูสุภาพร      โพธิราช</t>
  </si>
  <si>
    <t>ครูสุภาพร</t>
  </si>
  <si>
    <t xml:space="preserve">                         ระดับ ปวส.   ปีที่ 2 กลุ่ม 2 พื้นความรู้ ปวช.  สาขาวิชาโลหะการ  สาขางานเทคนิคการเชื่อมอุตสาหกรรม   ระบบปกติ   จำนวนนักเรียน    4    คน    </t>
  </si>
  <si>
    <t>รง.ชช.</t>
  </si>
  <si>
    <t>Lab.1</t>
  </si>
  <si>
    <t xml:space="preserve">ตารางเรียน  แผนกวิชาช่างเชื่อมโลหะ  ภาคเรียนที่  1   ปีการศึกษา  2558  </t>
  </si>
  <si>
    <t xml:space="preserve">ตารางเรียน  แผนกวิชาช่างเชื่อมโลหะ  ภาคเรียนที่  1   ปีการศึกษา  2558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</si>
</sst>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33" borderId="2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/>
    </xf>
    <xf numFmtId="0" fontId="8" fillId="0" borderId="20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shrinkToFit="1"/>
    </xf>
    <xf numFmtId="0" fontId="8" fillId="0" borderId="25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10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4" fillId="0" borderId="21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shrinkToFit="1"/>
    </xf>
    <xf numFmtId="49" fontId="5" fillId="0" borderId="13" xfId="0" applyNumberFormat="1" applyFont="1" applyFill="1" applyBorder="1" applyAlignment="1">
      <alignment horizontal="center" shrinkToFit="1"/>
    </xf>
    <xf numFmtId="49" fontId="5" fillId="0" borderId="1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8" fillId="0" borderId="26" xfId="0" applyFont="1" applyBorder="1" applyAlignment="1">
      <alignment horizontal="center" shrinkToFit="1"/>
    </xf>
    <xf numFmtId="0" fontId="8" fillId="0" borderId="19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13" fillId="0" borderId="19" xfId="0" applyFont="1" applyBorder="1" applyAlignment="1">
      <alignment horizontal="center" shrinkToFit="1"/>
    </xf>
    <xf numFmtId="0" fontId="6" fillId="0" borderId="22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shrinkToFit="1"/>
    </xf>
    <xf numFmtId="0" fontId="7" fillId="0" borderId="19" xfId="0" applyFont="1" applyBorder="1" applyAlignment="1">
      <alignment horizontal="right" shrinkToFit="1"/>
    </xf>
    <xf numFmtId="49" fontId="8" fillId="0" borderId="19" xfId="0" applyNumberFormat="1" applyFont="1" applyBorder="1" applyAlignment="1">
      <alignment horizontal="center" shrinkToFi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8" fillId="0" borderId="27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33" borderId="28" xfId="0" applyNumberFormat="1" applyFont="1" applyFill="1" applyBorder="1" applyAlignment="1">
      <alignment horizontal="center" vertical="center" shrinkToFit="1"/>
    </xf>
    <xf numFmtId="49" fontId="5" fillId="33" borderId="29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shrinkToFit="1"/>
    </xf>
    <xf numFmtId="0" fontId="8" fillId="0" borderId="14" xfId="0" applyFont="1" applyBorder="1" applyAlignment="1">
      <alignment horizontal="left" vertical="center" shrinkToFit="1"/>
    </xf>
    <xf numFmtId="49" fontId="5" fillId="0" borderId="13" xfId="0" applyNumberFormat="1" applyFont="1" applyFill="1" applyBorder="1" applyAlignment="1">
      <alignment shrinkToFit="1"/>
    </xf>
    <xf numFmtId="49" fontId="5" fillId="0" borderId="24" xfId="0" applyNumberFormat="1" applyFont="1" applyFill="1" applyBorder="1" applyAlignment="1">
      <alignment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vertical="center" shrinkToFit="1"/>
    </xf>
    <xf numFmtId="49" fontId="15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3" xfId="0" applyNumberFormat="1" applyFont="1" applyFill="1" applyBorder="1" applyAlignment="1">
      <alignment horizontal="center" vertical="center" textRotation="90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49" fontId="9" fillId="33" borderId="30" xfId="0" applyNumberFormat="1" applyFont="1" applyFill="1" applyBorder="1" applyAlignment="1">
      <alignment horizontal="center" vertical="center" shrinkToFit="1"/>
    </xf>
    <xf numFmtId="49" fontId="9" fillId="33" borderId="31" xfId="0" applyNumberFormat="1" applyFont="1" applyFill="1" applyBorder="1" applyAlignment="1">
      <alignment horizontal="center" vertical="center" shrinkToFit="1"/>
    </xf>
    <xf numFmtId="49" fontId="5" fillId="33" borderId="32" xfId="0" applyNumberFormat="1" applyFont="1" applyFill="1" applyBorder="1" applyAlignment="1">
      <alignment horizontal="center" vertical="center" shrinkToFit="1"/>
    </xf>
    <xf numFmtId="49" fontId="5" fillId="33" borderId="33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 shrinkToFit="1"/>
    </xf>
    <xf numFmtId="49" fontId="6" fillId="33" borderId="3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4" name="Line 3"/>
        <xdr:cNvSpPr>
          <a:spLocks/>
        </xdr:cNvSpPr>
      </xdr:nvSpPr>
      <xdr:spPr>
        <a:xfrm>
          <a:off x="49530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5" name="Line 3"/>
        <xdr:cNvSpPr>
          <a:spLocks/>
        </xdr:cNvSpPr>
      </xdr:nvSpPr>
      <xdr:spPr>
        <a:xfrm>
          <a:off x="59055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9530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7" name="Line 3"/>
        <xdr:cNvSpPr>
          <a:spLocks/>
        </xdr:cNvSpPr>
      </xdr:nvSpPr>
      <xdr:spPr>
        <a:xfrm>
          <a:off x="5905500" y="3228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49530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9" name="Line 3"/>
        <xdr:cNvSpPr>
          <a:spLocks/>
        </xdr:cNvSpPr>
      </xdr:nvSpPr>
      <xdr:spPr>
        <a:xfrm>
          <a:off x="7134225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 flipH="1">
          <a:off x="7124700" y="17907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11" name="ลูกศรเชื่อมต่อแบบตรง 25"/>
        <xdr:cNvSpPr>
          <a:spLocks/>
        </xdr:cNvSpPr>
      </xdr:nvSpPr>
      <xdr:spPr>
        <a:xfrm>
          <a:off x="8848725" y="25050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12" name="ลูกศรเชื่อมต่อแบบตรง 26"/>
        <xdr:cNvSpPr>
          <a:spLocks/>
        </xdr:cNvSpPr>
      </xdr:nvSpPr>
      <xdr:spPr>
        <a:xfrm flipH="1">
          <a:off x="7610475" y="25050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43475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59150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1" name="Picture 453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9530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6" name="Line 3"/>
        <xdr:cNvSpPr>
          <a:spLocks/>
        </xdr:cNvSpPr>
      </xdr:nvSpPr>
      <xdr:spPr>
        <a:xfrm>
          <a:off x="59055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 flipH="1">
          <a:off x="7124700" y="17907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 flipH="1">
          <a:off x="7124700" y="250507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19050</xdr:colOff>
      <xdr:row>16</xdr:row>
      <xdr:rowOff>133350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 flipH="1">
          <a:off x="7134225" y="394335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19050</xdr:colOff>
      <xdr:row>19</xdr:row>
      <xdr:rowOff>123825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 flipH="1">
          <a:off x="7134225" y="46482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883920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8839200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839200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8839200" y="46482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>
          <a:off x="8077200" y="32194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6372225" y="3933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49530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08660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5018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5785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4" name="Line 7"/>
        <xdr:cNvSpPr>
          <a:spLocks/>
        </xdr:cNvSpPr>
      </xdr:nvSpPr>
      <xdr:spPr>
        <a:xfrm>
          <a:off x="5657850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5" name="Line 7"/>
        <xdr:cNvSpPr>
          <a:spLocks/>
        </xdr:cNvSpPr>
      </xdr:nvSpPr>
      <xdr:spPr>
        <a:xfrm>
          <a:off x="565785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65785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7" name="Line 7"/>
        <xdr:cNvSpPr>
          <a:spLocks/>
        </xdr:cNvSpPr>
      </xdr:nvSpPr>
      <xdr:spPr>
        <a:xfrm>
          <a:off x="70866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8" name="Line 7"/>
        <xdr:cNvSpPr>
          <a:spLocks/>
        </xdr:cNvSpPr>
      </xdr:nvSpPr>
      <xdr:spPr>
        <a:xfrm>
          <a:off x="70866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 flipH="1">
          <a:off x="7096125" y="46482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 flipH="1">
          <a:off x="7077075" y="249555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8991600" y="2495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991600" y="46482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8039100" y="17811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19050</xdr:colOff>
      <xdr:row>7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 flipH="1">
          <a:off x="8991600" y="17907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19050</xdr:colOff>
      <xdr:row>13</xdr:row>
      <xdr:rowOff>123825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 flipH="1">
          <a:off x="8991600" y="321945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8029575" y="3209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20</xdr:col>
      <xdr:colOff>19050</xdr:colOff>
      <xdr:row>16</xdr:row>
      <xdr:rowOff>133350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 flipH="1">
          <a:off x="8991600" y="394335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8048625" y="3933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8961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71487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14875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14875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14875" y="46577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6673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8" name="Line 3"/>
        <xdr:cNvSpPr>
          <a:spLocks/>
        </xdr:cNvSpPr>
      </xdr:nvSpPr>
      <xdr:spPr>
        <a:xfrm>
          <a:off x="68961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19050</xdr:colOff>
      <xdr:row>16</xdr:row>
      <xdr:rowOff>123825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 flipH="1">
          <a:off x="6896100" y="393382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1436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13</xdr:col>
      <xdr:colOff>9525</xdr:colOff>
      <xdr:row>7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689610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860107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9525</xdr:colOff>
      <xdr:row>13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78486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9525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860107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737235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 flipH="1">
          <a:off x="6886575" y="250507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860107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8961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19</xdr:row>
      <xdr:rowOff>133350</xdr:rowOff>
    </xdr:from>
    <xdr:to>
      <xdr:col>10</xdr:col>
      <xdr:colOff>476250</xdr:colOff>
      <xdr:row>19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5667375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6673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56673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6" name="Line 3"/>
        <xdr:cNvSpPr>
          <a:spLocks/>
        </xdr:cNvSpPr>
      </xdr:nvSpPr>
      <xdr:spPr>
        <a:xfrm>
          <a:off x="68961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86010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8" name="Line 5"/>
        <xdr:cNvSpPr>
          <a:spLocks/>
        </xdr:cNvSpPr>
      </xdr:nvSpPr>
      <xdr:spPr>
        <a:xfrm>
          <a:off x="6896100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9" name="Line 8"/>
        <xdr:cNvSpPr>
          <a:spLocks/>
        </xdr:cNvSpPr>
      </xdr:nvSpPr>
      <xdr:spPr>
        <a:xfrm>
          <a:off x="784860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15</xdr:col>
      <xdr:colOff>9525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7848600" y="322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19</xdr:col>
      <xdr:colOff>19050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H="1">
          <a:off x="8601075" y="320992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19</xdr:col>
      <xdr:colOff>19050</xdr:colOff>
      <xdr:row>19</xdr:row>
      <xdr:rowOff>123825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 flipH="1">
          <a:off x="8601075" y="46482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19</xdr:col>
      <xdr:colOff>19050</xdr:colOff>
      <xdr:row>10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 flipH="1">
          <a:off x="8601075" y="25146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15</xdr:col>
      <xdr:colOff>9525</xdr:colOff>
      <xdr:row>10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68961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15" name="Line 3"/>
        <xdr:cNvSpPr>
          <a:spLocks/>
        </xdr:cNvSpPr>
      </xdr:nvSpPr>
      <xdr:spPr>
        <a:xfrm>
          <a:off x="5657850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89610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3423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148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71487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10</xdr:col>
      <xdr:colOff>476250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615315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7148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6673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8" name="Line 5"/>
        <xdr:cNvSpPr>
          <a:spLocks/>
        </xdr:cNvSpPr>
      </xdr:nvSpPr>
      <xdr:spPr>
        <a:xfrm>
          <a:off x="68961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9" name="Line 5"/>
        <xdr:cNvSpPr>
          <a:spLocks/>
        </xdr:cNvSpPr>
      </xdr:nvSpPr>
      <xdr:spPr>
        <a:xfrm>
          <a:off x="68961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689610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9525</xdr:colOff>
      <xdr:row>19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14875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14875" y="32289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68961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8601075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15</xdr:col>
      <xdr:colOff>9525</xdr:colOff>
      <xdr:row>13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78486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9525</xdr:colOff>
      <xdr:row>7</xdr:row>
      <xdr:rowOff>114300</xdr:rowOff>
    </xdr:to>
    <xdr:sp>
      <xdr:nvSpPr>
        <xdr:cNvPr id="16" name="Line 8"/>
        <xdr:cNvSpPr>
          <a:spLocks/>
        </xdr:cNvSpPr>
      </xdr:nvSpPr>
      <xdr:spPr>
        <a:xfrm>
          <a:off x="860107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56673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228600</xdr:rowOff>
    </xdr:from>
    <xdr:to>
      <xdr:col>14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6915150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1</xdr:col>
      <xdr:colOff>323850</xdr:colOff>
      <xdr:row>2</xdr:row>
      <xdr:rowOff>200025</xdr:rowOff>
    </xdr:to>
    <xdr:pic>
      <xdr:nvPicPr>
        <xdr:cNvPr id="2" name="Picture 2802" descr="g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6864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686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5" name="Line 3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6" name="Line 5"/>
        <xdr:cNvSpPr>
          <a:spLocks/>
        </xdr:cNvSpPr>
      </xdr:nvSpPr>
      <xdr:spPr>
        <a:xfrm>
          <a:off x="69151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9525</xdr:colOff>
      <xdr:row>19</xdr:row>
      <xdr:rowOff>123825</xdr:rowOff>
    </xdr:to>
    <xdr:sp>
      <xdr:nvSpPr>
        <xdr:cNvPr id="7" name="Line 8"/>
        <xdr:cNvSpPr>
          <a:spLocks/>
        </xdr:cNvSpPr>
      </xdr:nvSpPr>
      <xdr:spPr>
        <a:xfrm>
          <a:off x="862012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15</xdr:col>
      <xdr:colOff>9525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786765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9" name="Line 8"/>
        <xdr:cNvSpPr>
          <a:spLocks/>
        </xdr:cNvSpPr>
      </xdr:nvSpPr>
      <xdr:spPr>
        <a:xfrm>
          <a:off x="7867650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78676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86201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86201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86201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568642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104775</xdr:rowOff>
    </xdr:from>
    <xdr:to>
      <xdr:col>10</xdr:col>
      <xdr:colOff>466725</xdr:colOff>
      <xdr:row>13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5676900" y="3200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6915150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862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785812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"/>
  <sheetViews>
    <sheetView zoomScaleSheetLayoutView="110" workbookViewId="0" topLeftCell="A1">
      <selection activeCell="B2" sqref="B2:S2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2"/>
    </row>
    <row r="2" spans="1:20" ht="18.75" customHeight="1">
      <c r="A2" s="4"/>
      <c r="B2" s="142" t="s">
        <v>326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5"/>
    </row>
    <row r="3" spans="1:20" ht="18.75" customHeight="1">
      <c r="A3" s="4"/>
      <c r="B3" s="143" t="s">
        <v>314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 t="s">
        <v>148</v>
      </c>
      <c r="T3" s="145"/>
    </row>
    <row r="4" spans="1:20" ht="18.75" customHeight="1">
      <c r="A4" s="146" t="s">
        <v>2</v>
      </c>
      <c r="B4" s="146" t="s">
        <v>3</v>
      </c>
      <c r="C4" s="146" t="s">
        <v>39</v>
      </c>
      <c r="D4" s="146" t="s">
        <v>40</v>
      </c>
      <c r="E4" s="146" t="s">
        <v>4</v>
      </c>
      <c r="F4" s="146" t="s">
        <v>30</v>
      </c>
      <c r="G4" s="151" t="s">
        <v>1</v>
      </c>
      <c r="H4" s="7" t="s">
        <v>12</v>
      </c>
      <c r="I4" s="67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6"/>
      <c r="B5" s="146"/>
      <c r="C5" s="146"/>
      <c r="D5" s="146"/>
      <c r="E5" s="146"/>
      <c r="F5" s="146"/>
      <c r="G5" s="152"/>
      <c r="H5" s="10" t="s">
        <v>13</v>
      </c>
      <c r="I5" s="68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6"/>
      <c r="D6" s="146"/>
      <c r="E6" s="146"/>
      <c r="F6" s="146"/>
      <c r="G6" s="12" t="s">
        <v>29</v>
      </c>
      <c r="H6" s="13"/>
      <c r="I6" s="67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8"/>
      <c r="B7" s="99" t="s">
        <v>43</v>
      </c>
      <c r="C7" s="98"/>
      <c r="D7" s="100"/>
      <c r="E7" s="100"/>
      <c r="F7" s="63"/>
      <c r="G7" s="51"/>
      <c r="H7" s="153" t="s">
        <v>22</v>
      </c>
      <c r="I7" s="79" t="s">
        <v>116</v>
      </c>
      <c r="J7" s="79"/>
      <c r="K7" s="38"/>
      <c r="L7" s="82"/>
      <c r="M7" s="156" t="s">
        <v>35</v>
      </c>
      <c r="N7" s="79" t="s">
        <v>114</v>
      </c>
      <c r="O7" s="79" t="s">
        <v>288</v>
      </c>
      <c r="P7" s="52" t="s">
        <v>318</v>
      </c>
      <c r="Q7" s="159" t="s">
        <v>28</v>
      </c>
      <c r="R7" s="52"/>
      <c r="S7" s="52"/>
      <c r="T7" s="53"/>
    </row>
    <row r="8" spans="1:20" ht="18.75" customHeight="1">
      <c r="A8" s="98" t="s">
        <v>104</v>
      </c>
      <c r="B8" s="99" t="s">
        <v>105</v>
      </c>
      <c r="C8" s="98">
        <v>2</v>
      </c>
      <c r="D8" s="100">
        <v>0</v>
      </c>
      <c r="E8" s="100">
        <v>2</v>
      </c>
      <c r="F8" s="30" t="s">
        <v>191</v>
      </c>
      <c r="G8" s="54" t="s">
        <v>5</v>
      </c>
      <c r="H8" s="154"/>
      <c r="I8" s="80"/>
      <c r="J8" s="80"/>
      <c r="K8" s="39"/>
      <c r="L8" s="83"/>
      <c r="M8" s="157"/>
      <c r="N8" s="80"/>
      <c r="O8" s="80"/>
      <c r="P8" s="55"/>
      <c r="Q8" s="160"/>
      <c r="R8" s="55"/>
      <c r="S8" s="55"/>
      <c r="T8" s="56"/>
    </row>
    <row r="9" spans="1:20" ht="18.75" customHeight="1">
      <c r="A9" s="98" t="s">
        <v>106</v>
      </c>
      <c r="B9" s="99" t="s">
        <v>107</v>
      </c>
      <c r="C9" s="98">
        <v>2</v>
      </c>
      <c r="D9" s="100">
        <v>0</v>
      </c>
      <c r="E9" s="100">
        <v>2</v>
      </c>
      <c r="F9" s="30" t="s">
        <v>187</v>
      </c>
      <c r="G9" s="57"/>
      <c r="H9" s="154"/>
      <c r="I9" s="81" t="s">
        <v>169</v>
      </c>
      <c r="J9" s="81"/>
      <c r="K9" s="84"/>
      <c r="L9" s="85" t="s">
        <v>171</v>
      </c>
      <c r="M9" s="157"/>
      <c r="N9" s="81" t="s">
        <v>172</v>
      </c>
      <c r="O9" s="81" t="s">
        <v>289</v>
      </c>
      <c r="P9" s="58" t="s">
        <v>317</v>
      </c>
      <c r="Q9" s="160"/>
      <c r="R9" s="58"/>
      <c r="S9" s="58"/>
      <c r="T9" s="59"/>
    </row>
    <row r="10" spans="1:20" ht="18.75" customHeight="1">
      <c r="A10" s="98" t="s">
        <v>108</v>
      </c>
      <c r="B10" s="99" t="s">
        <v>109</v>
      </c>
      <c r="C10" s="98">
        <v>1</v>
      </c>
      <c r="D10" s="100">
        <v>2</v>
      </c>
      <c r="E10" s="100">
        <v>2</v>
      </c>
      <c r="F10" s="30" t="s">
        <v>186</v>
      </c>
      <c r="G10" s="60"/>
      <c r="H10" s="154"/>
      <c r="I10" s="79" t="s">
        <v>124</v>
      </c>
      <c r="J10" s="79"/>
      <c r="K10" s="38" t="s">
        <v>106</v>
      </c>
      <c r="L10" s="82"/>
      <c r="M10" s="157"/>
      <c r="N10" s="79" t="s">
        <v>114</v>
      </c>
      <c r="O10" s="79" t="s">
        <v>108</v>
      </c>
      <c r="P10" s="82"/>
      <c r="Q10" s="160"/>
      <c r="R10" s="79"/>
      <c r="S10" s="52"/>
      <c r="T10" s="53"/>
    </row>
    <row r="11" spans="1:20" ht="18.75" customHeight="1">
      <c r="A11" s="98" t="s">
        <v>110</v>
      </c>
      <c r="B11" s="101" t="s">
        <v>111</v>
      </c>
      <c r="C11" s="98">
        <v>2</v>
      </c>
      <c r="D11" s="100">
        <v>0</v>
      </c>
      <c r="E11" s="100">
        <v>2</v>
      </c>
      <c r="F11" s="30" t="s">
        <v>320</v>
      </c>
      <c r="G11" s="54" t="s">
        <v>6</v>
      </c>
      <c r="H11" s="154"/>
      <c r="I11" s="80"/>
      <c r="J11" s="80"/>
      <c r="K11" s="39"/>
      <c r="L11" s="83"/>
      <c r="M11" s="157"/>
      <c r="N11" s="80" t="s">
        <v>172</v>
      </c>
      <c r="O11" s="80"/>
      <c r="P11" s="83"/>
      <c r="Q11" s="160"/>
      <c r="R11" s="80"/>
      <c r="S11" s="137"/>
      <c r="T11" s="136"/>
    </row>
    <row r="12" spans="1:20" ht="18.75" customHeight="1" thickBot="1">
      <c r="A12" s="98" t="s">
        <v>112</v>
      </c>
      <c r="B12" s="101" t="s">
        <v>113</v>
      </c>
      <c r="C12" s="98">
        <v>1</v>
      </c>
      <c r="D12" s="100">
        <v>0</v>
      </c>
      <c r="E12" s="100">
        <v>1</v>
      </c>
      <c r="F12" s="30" t="s">
        <v>321</v>
      </c>
      <c r="G12" s="57"/>
      <c r="H12" s="154"/>
      <c r="I12" s="81" t="s">
        <v>170</v>
      </c>
      <c r="J12" s="81" t="s">
        <v>173</v>
      </c>
      <c r="K12" s="84" t="s">
        <v>174</v>
      </c>
      <c r="L12" s="85" t="s">
        <v>175</v>
      </c>
      <c r="M12" s="157"/>
      <c r="N12" s="80" t="s">
        <v>316</v>
      </c>
      <c r="O12" s="81" t="s">
        <v>176</v>
      </c>
      <c r="P12" s="85"/>
      <c r="Q12" s="160"/>
      <c r="R12" s="80" t="s">
        <v>177</v>
      </c>
      <c r="S12" s="58"/>
      <c r="T12" s="59"/>
    </row>
    <row r="13" spans="1:20" ht="18.75" customHeight="1">
      <c r="A13" s="98"/>
      <c r="B13" s="99" t="s">
        <v>44</v>
      </c>
      <c r="C13" s="98"/>
      <c r="D13" s="100"/>
      <c r="E13" s="100"/>
      <c r="F13" s="30"/>
      <c r="G13" s="60"/>
      <c r="H13" s="154"/>
      <c r="I13" s="79" t="s">
        <v>118</v>
      </c>
      <c r="J13" s="79"/>
      <c r="K13" s="38" t="s">
        <v>110</v>
      </c>
      <c r="L13" s="82"/>
      <c r="M13" s="157"/>
      <c r="N13" s="162" t="s">
        <v>180</v>
      </c>
      <c r="O13" s="163"/>
      <c r="P13" s="128"/>
      <c r="Q13" s="160"/>
      <c r="R13" s="79"/>
      <c r="S13" s="52"/>
      <c r="T13" s="53"/>
    </row>
    <row r="14" spans="1:20" ht="18.75" customHeight="1">
      <c r="A14" s="98"/>
      <c r="B14" s="99" t="s">
        <v>45</v>
      </c>
      <c r="C14" s="98"/>
      <c r="D14" s="100"/>
      <c r="E14" s="100"/>
      <c r="F14" s="30"/>
      <c r="G14" s="54" t="s">
        <v>7</v>
      </c>
      <c r="H14" s="154"/>
      <c r="I14" s="80"/>
      <c r="J14" s="80"/>
      <c r="K14" s="39"/>
      <c r="L14" s="83"/>
      <c r="M14" s="157"/>
      <c r="N14" s="164" t="s">
        <v>168</v>
      </c>
      <c r="O14" s="165"/>
      <c r="P14" s="127"/>
      <c r="Q14" s="160"/>
      <c r="R14" s="80"/>
      <c r="S14" s="55"/>
      <c r="T14" s="56"/>
    </row>
    <row r="15" spans="1:20" ht="18.75" customHeight="1" thickBot="1">
      <c r="A15" s="98" t="s">
        <v>114</v>
      </c>
      <c r="B15" s="99" t="s">
        <v>115</v>
      </c>
      <c r="C15" s="98">
        <v>1</v>
      </c>
      <c r="D15" s="100">
        <v>3</v>
      </c>
      <c r="E15" s="100">
        <v>2</v>
      </c>
      <c r="F15" s="30" t="s">
        <v>319</v>
      </c>
      <c r="G15" s="57"/>
      <c r="H15" s="154"/>
      <c r="I15" s="81" t="s">
        <v>178</v>
      </c>
      <c r="J15" s="85" t="s">
        <v>310</v>
      </c>
      <c r="K15" s="84" t="s">
        <v>179</v>
      </c>
      <c r="L15" s="85" t="s">
        <v>221</v>
      </c>
      <c r="M15" s="157"/>
      <c r="N15" s="123" t="s">
        <v>290</v>
      </c>
      <c r="O15" s="124" t="s">
        <v>181</v>
      </c>
      <c r="P15" s="127"/>
      <c r="Q15" s="160"/>
      <c r="R15" s="80"/>
      <c r="S15" s="58"/>
      <c r="T15" s="59"/>
    </row>
    <row r="16" spans="1:20" ht="18.75" customHeight="1">
      <c r="A16" s="98" t="s">
        <v>116</v>
      </c>
      <c r="B16" s="99" t="s">
        <v>117</v>
      </c>
      <c r="C16" s="98">
        <v>1</v>
      </c>
      <c r="D16" s="100">
        <v>3</v>
      </c>
      <c r="E16" s="100">
        <v>2</v>
      </c>
      <c r="F16" s="30" t="s">
        <v>188</v>
      </c>
      <c r="G16" s="60"/>
      <c r="H16" s="154"/>
      <c r="I16" s="79" t="s">
        <v>122</v>
      </c>
      <c r="J16" s="79"/>
      <c r="K16" s="79" t="s">
        <v>120</v>
      </c>
      <c r="L16" s="79"/>
      <c r="M16" s="157"/>
      <c r="N16" s="80" t="s">
        <v>104</v>
      </c>
      <c r="O16" s="80"/>
      <c r="P16" s="82" t="s">
        <v>112</v>
      </c>
      <c r="Q16" s="160"/>
      <c r="R16" s="79"/>
      <c r="S16" s="52"/>
      <c r="T16" s="53"/>
    </row>
    <row r="17" spans="1:20" ht="18.75" customHeight="1">
      <c r="A17" s="98" t="s">
        <v>118</v>
      </c>
      <c r="B17" s="99" t="s">
        <v>119</v>
      </c>
      <c r="C17" s="98">
        <v>2</v>
      </c>
      <c r="D17" s="100">
        <v>0</v>
      </c>
      <c r="E17" s="100">
        <v>2</v>
      </c>
      <c r="F17" s="30" t="s">
        <v>309</v>
      </c>
      <c r="G17" s="54" t="s">
        <v>8</v>
      </c>
      <c r="H17" s="154"/>
      <c r="I17" s="80"/>
      <c r="J17" s="80"/>
      <c r="K17" s="39"/>
      <c r="L17" s="83"/>
      <c r="M17" s="157"/>
      <c r="N17" s="80"/>
      <c r="O17" s="80"/>
      <c r="P17" s="83" t="s">
        <v>179</v>
      </c>
      <c r="Q17" s="160"/>
      <c r="R17" s="80"/>
      <c r="S17" s="55"/>
      <c r="T17" s="56"/>
    </row>
    <row r="18" spans="1:20" ht="18.75" customHeight="1">
      <c r="A18" s="98" t="s">
        <v>120</v>
      </c>
      <c r="B18" s="101" t="s">
        <v>121</v>
      </c>
      <c r="C18" s="98">
        <v>0</v>
      </c>
      <c r="D18" s="100">
        <v>6</v>
      </c>
      <c r="E18" s="100">
        <v>2</v>
      </c>
      <c r="F18" s="77" t="s">
        <v>283</v>
      </c>
      <c r="G18" s="57"/>
      <c r="H18" s="154"/>
      <c r="I18" s="81" t="s">
        <v>170</v>
      </c>
      <c r="J18" s="81" t="s">
        <v>181</v>
      </c>
      <c r="K18" s="84" t="s">
        <v>170</v>
      </c>
      <c r="L18" s="85" t="s">
        <v>247</v>
      </c>
      <c r="M18" s="157"/>
      <c r="N18" s="81" t="s">
        <v>182</v>
      </c>
      <c r="O18" s="81" t="s">
        <v>183</v>
      </c>
      <c r="P18" s="85" t="s">
        <v>322</v>
      </c>
      <c r="Q18" s="160"/>
      <c r="R18" s="80"/>
      <c r="S18" s="58"/>
      <c r="T18" s="59"/>
    </row>
    <row r="19" spans="1:20" ht="18.75" customHeight="1">
      <c r="A19" s="98"/>
      <c r="B19" s="101" t="s">
        <v>46</v>
      </c>
      <c r="C19" s="98"/>
      <c r="D19" s="100"/>
      <c r="E19" s="100"/>
      <c r="F19" s="30"/>
      <c r="G19" s="60"/>
      <c r="H19" s="154"/>
      <c r="I19" s="79" t="s">
        <v>120</v>
      </c>
      <c r="J19" s="79"/>
      <c r="K19" s="38" t="s">
        <v>288</v>
      </c>
      <c r="L19" s="82" t="s">
        <v>247</v>
      </c>
      <c r="M19" s="157"/>
      <c r="N19" s="79"/>
      <c r="O19" s="79"/>
      <c r="P19" s="79"/>
      <c r="Q19" s="160"/>
      <c r="R19" s="52"/>
      <c r="S19" s="52"/>
      <c r="T19" s="53"/>
    </row>
    <row r="20" spans="1:20" ht="18.75" customHeight="1">
      <c r="A20" s="98" t="s">
        <v>122</v>
      </c>
      <c r="B20" s="99" t="s">
        <v>123</v>
      </c>
      <c r="C20" s="98">
        <v>2</v>
      </c>
      <c r="D20" s="100">
        <v>0</v>
      </c>
      <c r="E20" s="98">
        <v>2</v>
      </c>
      <c r="F20" s="30" t="s">
        <v>189</v>
      </c>
      <c r="G20" s="54" t="s">
        <v>9</v>
      </c>
      <c r="H20" s="154"/>
      <c r="I20" s="80"/>
      <c r="J20" s="80"/>
      <c r="K20" s="39"/>
      <c r="L20" s="83"/>
      <c r="M20" s="157"/>
      <c r="N20" s="80"/>
      <c r="O20" s="80"/>
      <c r="P20" s="80"/>
      <c r="Q20" s="160"/>
      <c r="R20" s="55"/>
      <c r="S20" s="55"/>
      <c r="T20" s="56"/>
    </row>
    <row r="21" spans="1:20" ht="18.75" customHeight="1">
      <c r="A21" s="98"/>
      <c r="B21" s="101" t="s">
        <v>47</v>
      </c>
      <c r="C21" s="98"/>
      <c r="D21" s="98"/>
      <c r="E21" s="100"/>
      <c r="F21" s="74"/>
      <c r="G21" s="57"/>
      <c r="H21" s="155"/>
      <c r="I21" s="81" t="s">
        <v>170</v>
      </c>
      <c r="J21" s="81"/>
      <c r="K21" s="84" t="s">
        <v>289</v>
      </c>
      <c r="L21" s="85" t="s">
        <v>194</v>
      </c>
      <c r="M21" s="158"/>
      <c r="N21" s="85"/>
      <c r="O21" s="81"/>
      <c r="P21" s="94"/>
      <c r="Q21" s="161"/>
      <c r="R21" s="58"/>
      <c r="S21" s="58"/>
      <c r="T21" s="59"/>
    </row>
    <row r="22" spans="1:20" ht="18.75" customHeight="1">
      <c r="A22" s="98"/>
      <c r="B22" s="101" t="s">
        <v>48</v>
      </c>
      <c r="C22" s="98"/>
      <c r="D22" s="100"/>
      <c r="E22" s="100"/>
      <c r="F22" s="74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ht="18.75" customHeight="1">
      <c r="A23" s="98"/>
      <c r="B23" s="101" t="s">
        <v>49</v>
      </c>
      <c r="C23" s="98"/>
      <c r="D23" s="100"/>
      <c r="E23" s="100"/>
      <c r="F23" s="74"/>
      <c r="G23" s="43"/>
      <c r="H23" s="4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8.75" customHeight="1">
      <c r="A24" s="98"/>
      <c r="B24" s="101" t="s">
        <v>50</v>
      </c>
      <c r="C24" s="98"/>
      <c r="D24" s="100"/>
      <c r="E24" s="100"/>
      <c r="F24" s="74"/>
      <c r="G24" s="43"/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5"/>
    </row>
    <row r="25" spans="1:20" ht="18.75" customHeight="1">
      <c r="A25" s="98" t="s">
        <v>124</v>
      </c>
      <c r="B25" s="101" t="s">
        <v>125</v>
      </c>
      <c r="C25" s="98">
        <v>2</v>
      </c>
      <c r="D25" s="100">
        <v>0</v>
      </c>
      <c r="E25" s="98">
        <v>2</v>
      </c>
      <c r="F25" s="78" t="s">
        <v>190</v>
      </c>
      <c r="G25" s="72"/>
      <c r="H25" s="44"/>
      <c r="I25" s="46"/>
      <c r="J25" s="47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8"/>
      <c r="B26" s="101" t="s">
        <v>51</v>
      </c>
      <c r="C26" s="98"/>
      <c r="D26" s="100"/>
      <c r="E26" s="100"/>
      <c r="F26" s="78"/>
      <c r="G26" s="73"/>
      <c r="H26" s="48"/>
      <c r="I26" s="46"/>
      <c r="J26" s="49"/>
      <c r="K26" s="29"/>
      <c r="L26" s="148" t="s">
        <v>32</v>
      </c>
      <c r="M26" s="148"/>
      <c r="N26" s="148"/>
      <c r="O26" s="148"/>
      <c r="P26" s="27"/>
      <c r="Q26" s="27"/>
      <c r="R26" s="22"/>
      <c r="S26" s="27"/>
      <c r="T26" s="5"/>
    </row>
    <row r="27" spans="1:20" ht="18.75" customHeight="1">
      <c r="A27" s="102" t="s">
        <v>168</v>
      </c>
      <c r="B27" s="103" t="s">
        <v>126</v>
      </c>
      <c r="C27" s="102" t="s">
        <v>41</v>
      </c>
      <c r="D27" s="102">
        <v>2</v>
      </c>
      <c r="E27" s="102" t="s">
        <v>41</v>
      </c>
      <c r="F27" s="78" t="s">
        <v>189</v>
      </c>
      <c r="G27" s="43"/>
      <c r="H27" s="46"/>
      <c r="I27" s="46"/>
      <c r="J27" s="47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02"/>
      <c r="B28" s="103"/>
      <c r="C28" s="102"/>
      <c r="D28" s="102"/>
      <c r="E28" s="102"/>
      <c r="F28" s="74"/>
      <c r="G28" s="4"/>
      <c r="H28" s="22"/>
      <c r="I28" s="22"/>
      <c r="J28" s="23"/>
      <c r="K28" s="27" t="s">
        <v>23</v>
      </c>
      <c r="L28" s="24"/>
      <c r="M28" s="24"/>
      <c r="N28" s="24"/>
      <c r="O28" s="24"/>
      <c r="P28" s="149" t="s">
        <v>33</v>
      </c>
      <c r="Q28" s="149"/>
      <c r="R28" s="149"/>
      <c r="S28" s="149"/>
      <c r="T28" s="150"/>
    </row>
    <row r="29" spans="1:20" ht="18.75" customHeight="1">
      <c r="A29" s="102"/>
      <c r="B29" s="103"/>
      <c r="C29" s="102"/>
      <c r="D29" s="102"/>
      <c r="E29" s="102"/>
      <c r="F29" s="78"/>
      <c r="G29" s="36"/>
      <c r="H29" s="27"/>
      <c r="I29" s="22"/>
      <c r="J29" s="28"/>
      <c r="K29" s="17"/>
      <c r="L29" s="148" t="s">
        <v>34</v>
      </c>
      <c r="M29" s="148"/>
      <c r="N29" s="148"/>
      <c r="O29" s="148"/>
      <c r="P29" s="27"/>
      <c r="Q29" s="27"/>
      <c r="R29" s="22"/>
      <c r="S29" s="27"/>
      <c r="T29" s="5"/>
    </row>
    <row r="30" spans="1:20" ht="18.75" customHeight="1">
      <c r="A30" s="102"/>
      <c r="B30" s="103"/>
      <c r="C30" s="102"/>
      <c r="D30" s="102"/>
      <c r="E30" s="102"/>
      <c r="F30" s="74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02"/>
      <c r="B31" s="103"/>
      <c r="C31" s="102"/>
      <c r="D31" s="102"/>
      <c r="E31" s="102"/>
      <c r="F31" s="74"/>
      <c r="G31" s="36"/>
      <c r="H31" s="37"/>
      <c r="I31" s="37"/>
      <c r="J31" s="37"/>
      <c r="K31" s="37"/>
      <c r="L31" s="97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04"/>
      <c r="B32" s="104" t="s">
        <v>37</v>
      </c>
      <c r="C32" s="104">
        <f>SUM(C7:C27)</f>
        <v>16</v>
      </c>
      <c r="D32" s="104">
        <f>SUM(D8:D27)</f>
        <v>16</v>
      </c>
      <c r="E32" s="104">
        <f>SUM(E8:E27)</f>
        <v>21</v>
      </c>
      <c r="F32" s="95"/>
      <c r="G32" s="6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B2" sqref="B2:S2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5" width="3.83203125" style="35" customWidth="1"/>
    <col min="6" max="6" width="25.83203125" style="3" customWidth="1"/>
    <col min="7" max="7" width="9.83203125" style="3" customWidth="1"/>
    <col min="8" max="8" width="4.83203125" style="25" customWidth="1"/>
    <col min="9" max="12" width="8.33203125" style="25" customWidth="1"/>
    <col min="13" max="13" width="4.83203125" style="25" customWidth="1"/>
    <col min="14" max="16" width="8.33203125" style="25" customWidth="1"/>
    <col min="17" max="17" width="4.83203125" style="25" customWidth="1"/>
    <col min="18" max="19" width="8.33203125" style="25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2"/>
    </row>
    <row r="2" spans="1:20" ht="18.75" customHeight="1">
      <c r="A2" s="4"/>
      <c r="B2" s="142" t="s">
        <v>326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5"/>
    </row>
    <row r="3" spans="1:20" ht="18.75" customHeight="1">
      <c r="A3" s="4"/>
      <c r="B3" s="143" t="s">
        <v>151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 t="s">
        <v>94</v>
      </c>
      <c r="T3" s="145"/>
    </row>
    <row r="4" spans="1:20" ht="18.75" customHeight="1">
      <c r="A4" s="146" t="s">
        <v>2</v>
      </c>
      <c r="B4" s="146" t="s">
        <v>3</v>
      </c>
      <c r="C4" s="146" t="s">
        <v>39</v>
      </c>
      <c r="D4" s="146" t="s">
        <v>40</v>
      </c>
      <c r="E4" s="146" t="s">
        <v>4</v>
      </c>
      <c r="F4" s="146" t="s">
        <v>30</v>
      </c>
      <c r="G4" s="151" t="s">
        <v>1</v>
      </c>
      <c r="H4" s="7" t="s">
        <v>12</v>
      </c>
      <c r="I4" s="67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6"/>
      <c r="B5" s="146"/>
      <c r="C5" s="146"/>
      <c r="D5" s="146"/>
      <c r="E5" s="146"/>
      <c r="F5" s="146"/>
      <c r="G5" s="152"/>
      <c r="H5" s="10" t="s">
        <v>13</v>
      </c>
      <c r="I5" s="68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6"/>
      <c r="D6" s="146"/>
      <c r="E6" s="146"/>
      <c r="F6" s="146"/>
      <c r="G6" s="12" t="s">
        <v>29</v>
      </c>
      <c r="H6" s="13"/>
      <c r="I6" s="67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8"/>
      <c r="B7" s="99" t="s">
        <v>43</v>
      </c>
      <c r="C7" s="98"/>
      <c r="D7" s="100"/>
      <c r="E7" s="98"/>
      <c r="F7" s="63"/>
      <c r="G7" s="51"/>
      <c r="H7" s="153" t="s">
        <v>22</v>
      </c>
      <c r="I7" s="79" t="s">
        <v>76</v>
      </c>
      <c r="J7" s="79"/>
      <c r="K7" s="38" t="s">
        <v>78</v>
      </c>
      <c r="L7" s="82"/>
      <c r="M7" s="156" t="s">
        <v>35</v>
      </c>
      <c r="N7" s="79"/>
      <c r="O7" s="79"/>
      <c r="P7" s="52"/>
      <c r="Q7" s="159" t="s">
        <v>28</v>
      </c>
      <c r="R7" s="52"/>
      <c r="S7" s="52"/>
      <c r="T7" s="53"/>
    </row>
    <row r="8" spans="1:20" ht="18.75" customHeight="1">
      <c r="A8" s="98" t="s">
        <v>70</v>
      </c>
      <c r="B8" s="99" t="s">
        <v>71</v>
      </c>
      <c r="C8" s="98">
        <v>0</v>
      </c>
      <c r="D8" s="100">
        <v>2</v>
      </c>
      <c r="E8" s="98">
        <v>1</v>
      </c>
      <c r="F8" s="30" t="s">
        <v>200</v>
      </c>
      <c r="G8" s="54" t="s">
        <v>5</v>
      </c>
      <c r="H8" s="154"/>
      <c r="I8" s="80"/>
      <c r="J8" s="80"/>
      <c r="K8" s="39"/>
      <c r="L8" s="83"/>
      <c r="M8" s="157"/>
      <c r="N8" s="80"/>
      <c r="O8" s="80"/>
      <c r="P8" s="55"/>
      <c r="Q8" s="160"/>
      <c r="R8" s="55"/>
      <c r="S8" s="55"/>
      <c r="T8" s="56"/>
    </row>
    <row r="9" spans="1:20" ht="18.75" customHeight="1">
      <c r="A9" s="98" t="s">
        <v>72</v>
      </c>
      <c r="B9" s="99" t="s">
        <v>73</v>
      </c>
      <c r="C9" s="98">
        <v>2</v>
      </c>
      <c r="D9" s="100">
        <v>0</v>
      </c>
      <c r="E9" s="98">
        <v>2</v>
      </c>
      <c r="F9" s="30" t="s">
        <v>311</v>
      </c>
      <c r="G9" s="57"/>
      <c r="H9" s="154"/>
      <c r="I9" s="81" t="s">
        <v>192</v>
      </c>
      <c r="J9" s="81" t="s">
        <v>193</v>
      </c>
      <c r="K9" s="84" t="s">
        <v>170</v>
      </c>
      <c r="L9" s="85"/>
      <c r="M9" s="157"/>
      <c r="N9" s="81"/>
      <c r="O9" s="81"/>
      <c r="P9" s="58"/>
      <c r="Q9" s="160"/>
      <c r="R9" s="58" t="s">
        <v>194</v>
      </c>
      <c r="S9" s="58"/>
      <c r="T9" s="59"/>
    </row>
    <row r="10" spans="1:20" ht="18.75" customHeight="1">
      <c r="A10" s="98"/>
      <c r="B10" s="99" t="s">
        <v>44</v>
      </c>
      <c r="C10" s="98"/>
      <c r="D10" s="100"/>
      <c r="E10" s="98"/>
      <c r="F10" s="30"/>
      <c r="G10" s="60"/>
      <c r="H10" s="154"/>
      <c r="I10" s="79" t="s">
        <v>82</v>
      </c>
      <c r="J10" s="79"/>
      <c r="K10" s="38"/>
      <c r="L10" s="82"/>
      <c r="M10" s="157"/>
      <c r="N10" s="79" t="s">
        <v>88</v>
      </c>
      <c r="O10" s="79"/>
      <c r="P10" s="82"/>
      <c r="Q10" s="160"/>
      <c r="R10" s="79"/>
      <c r="S10" s="52"/>
      <c r="T10" s="53"/>
    </row>
    <row r="11" spans="1:20" ht="18.75" customHeight="1">
      <c r="A11" s="108"/>
      <c r="B11" s="99" t="s">
        <v>45</v>
      </c>
      <c r="C11" s="98"/>
      <c r="D11" s="100"/>
      <c r="E11" s="98"/>
      <c r="F11" s="30"/>
      <c r="G11" s="54" t="s">
        <v>6</v>
      </c>
      <c r="H11" s="154"/>
      <c r="I11" s="80"/>
      <c r="J11" s="80"/>
      <c r="K11" s="39"/>
      <c r="L11" s="83"/>
      <c r="M11" s="157"/>
      <c r="N11" s="80"/>
      <c r="O11" s="80"/>
      <c r="P11" s="83"/>
      <c r="Q11" s="160"/>
      <c r="R11" s="80"/>
      <c r="S11" s="55"/>
      <c r="T11" s="56"/>
    </row>
    <row r="12" spans="1:20" ht="18.75" customHeight="1" thickBot="1">
      <c r="A12" s="108" t="s">
        <v>74</v>
      </c>
      <c r="B12" s="99" t="s">
        <v>75</v>
      </c>
      <c r="C12" s="98">
        <v>1</v>
      </c>
      <c r="D12" s="100">
        <v>2</v>
      </c>
      <c r="E12" s="98">
        <v>2</v>
      </c>
      <c r="F12" s="30" t="s">
        <v>291</v>
      </c>
      <c r="G12" s="57"/>
      <c r="H12" s="154"/>
      <c r="I12" s="81" t="s">
        <v>170</v>
      </c>
      <c r="J12" s="81"/>
      <c r="K12" s="84"/>
      <c r="L12" s="85" t="s">
        <v>195</v>
      </c>
      <c r="M12" s="157"/>
      <c r="N12" s="80" t="s">
        <v>170</v>
      </c>
      <c r="O12" s="81"/>
      <c r="P12" s="85"/>
      <c r="Q12" s="160"/>
      <c r="R12" s="58" t="s">
        <v>194</v>
      </c>
      <c r="S12" s="58"/>
      <c r="T12" s="59"/>
    </row>
    <row r="13" spans="1:20" ht="18.75" customHeight="1">
      <c r="A13" s="98" t="s">
        <v>76</v>
      </c>
      <c r="B13" s="99" t="s">
        <v>77</v>
      </c>
      <c r="C13" s="98">
        <v>2</v>
      </c>
      <c r="D13" s="100">
        <v>0</v>
      </c>
      <c r="E13" s="100">
        <v>2</v>
      </c>
      <c r="F13" s="30" t="s">
        <v>313</v>
      </c>
      <c r="G13" s="60"/>
      <c r="H13" s="154"/>
      <c r="I13" s="79" t="s">
        <v>80</v>
      </c>
      <c r="J13" s="79"/>
      <c r="K13" s="38"/>
      <c r="L13" s="82"/>
      <c r="M13" s="157"/>
      <c r="N13" s="162" t="s">
        <v>180</v>
      </c>
      <c r="O13" s="163"/>
      <c r="P13" s="128" t="s">
        <v>86</v>
      </c>
      <c r="Q13" s="160"/>
      <c r="R13" s="79"/>
      <c r="S13" s="52"/>
      <c r="T13" s="53"/>
    </row>
    <row r="14" spans="1:20" ht="18.75" customHeight="1">
      <c r="A14" s="98"/>
      <c r="B14" s="101" t="s">
        <v>46</v>
      </c>
      <c r="C14" s="98"/>
      <c r="D14" s="100"/>
      <c r="E14" s="98"/>
      <c r="F14" s="30"/>
      <c r="G14" s="54" t="s">
        <v>7</v>
      </c>
      <c r="H14" s="154"/>
      <c r="I14" s="80"/>
      <c r="J14" s="80"/>
      <c r="K14" s="39"/>
      <c r="L14" s="83"/>
      <c r="M14" s="157"/>
      <c r="N14" s="164" t="s">
        <v>92</v>
      </c>
      <c r="O14" s="165"/>
      <c r="P14" s="127"/>
      <c r="Q14" s="160"/>
      <c r="R14" s="80"/>
      <c r="S14" s="55"/>
      <c r="T14" s="56"/>
    </row>
    <row r="15" spans="1:20" ht="18.75" customHeight="1" thickBot="1">
      <c r="A15" s="98" t="s">
        <v>78</v>
      </c>
      <c r="B15" s="101" t="s">
        <v>79</v>
      </c>
      <c r="C15" s="98">
        <v>0</v>
      </c>
      <c r="D15" s="100">
        <v>6</v>
      </c>
      <c r="E15" s="98">
        <v>2</v>
      </c>
      <c r="F15" s="30" t="s">
        <v>201</v>
      </c>
      <c r="G15" s="57"/>
      <c r="H15" s="154"/>
      <c r="I15" s="81" t="s">
        <v>170</v>
      </c>
      <c r="J15" s="81"/>
      <c r="K15" s="84"/>
      <c r="L15" s="85" t="s">
        <v>196</v>
      </c>
      <c r="M15" s="157"/>
      <c r="N15" s="123" t="s">
        <v>292</v>
      </c>
      <c r="O15" s="124" t="s">
        <v>196</v>
      </c>
      <c r="P15" s="127" t="s">
        <v>192</v>
      </c>
      <c r="Q15" s="160"/>
      <c r="R15" s="81" t="s">
        <v>193</v>
      </c>
      <c r="S15" s="58"/>
      <c r="T15" s="59"/>
    </row>
    <row r="16" spans="1:20" ht="18.75" customHeight="1">
      <c r="A16" s="98"/>
      <c r="B16" s="101" t="s">
        <v>47</v>
      </c>
      <c r="C16" s="98"/>
      <c r="D16" s="100"/>
      <c r="E16" s="98"/>
      <c r="F16" s="30"/>
      <c r="G16" s="60"/>
      <c r="H16" s="154"/>
      <c r="I16" s="79" t="s">
        <v>74</v>
      </c>
      <c r="J16" s="79"/>
      <c r="K16" s="38"/>
      <c r="L16" s="82" t="s">
        <v>84</v>
      </c>
      <c r="M16" s="157"/>
      <c r="N16" s="80"/>
      <c r="O16" s="80"/>
      <c r="P16" s="82"/>
      <c r="Q16" s="160"/>
      <c r="R16" s="79"/>
      <c r="S16" s="52"/>
      <c r="T16" s="53"/>
    </row>
    <row r="17" spans="1:20" ht="18.75" customHeight="1">
      <c r="A17" s="98" t="s">
        <v>80</v>
      </c>
      <c r="B17" s="101" t="s">
        <v>81</v>
      </c>
      <c r="C17" s="98">
        <v>1</v>
      </c>
      <c r="D17" s="100">
        <v>3</v>
      </c>
      <c r="E17" s="98">
        <v>2</v>
      </c>
      <c r="F17" s="30" t="s">
        <v>202</v>
      </c>
      <c r="G17" s="54" t="s">
        <v>8</v>
      </c>
      <c r="H17" s="154"/>
      <c r="I17" s="80"/>
      <c r="J17" s="80"/>
      <c r="K17" s="39"/>
      <c r="L17" s="83"/>
      <c r="M17" s="157"/>
      <c r="N17" s="80"/>
      <c r="O17" s="80"/>
      <c r="P17" s="83"/>
      <c r="Q17" s="160"/>
      <c r="R17" s="80"/>
      <c r="S17" s="55"/>
      <c r="T17" s="56"/>
    </row>
    <row r="18" spans="1:20" ht="18.75" customHeight="1">
      <c r="A18" s="98" t="s">
        <v>82</v>
      </c>
      <c r="B18" s="99" t="s">
        <v>83</v>
      </c>
      <c r="C18" s="98">
        <v>1</v>
      </c>
      <c r="D18" s="98">
        <v>3</v>
      </c>
      <c r="E18" s="98">
        <v>2</v>
      </c>
      <c r="F18" s="77" t="s">
        <v>203</v>
      </c>
      <c r="G18" s="57"/>
      <c r="H18" s="154"/>
      <c r="I18" s="81" t="s">
        <v>293</v>
      </c>
      <c r="J18" s="81"/>
      <c r="K18" s="84" t="s">
        <v>294</v>
      </c>
      <c r="L18" s="85" t="s">
        <v>170</v>
      </c>
      <c r="M18" s="157"/>
      <c r="N18" s="81"/>
      <c r="O18" s="81"/>
      <c r="P18" s="85" t="s">
        <v>195</v>
      </c>
      <c r="Q18" s="160"/>
      <c r="R18" s="80"/>
      <c r="S18" s="58"/>
      <c r="T18" s="59"/>
    </row>
    <row r="19" spans="1:20" ht="18.75" customHeight="1">
      <c r="A19" s="98" t="s">
        <v>84</v>
      </c>
      <c r="B19" s="101" t="s">
        <v>85</v>
      </c>
      <c r="C19" s="98">
        <v>1</v>
      </c>
      <c r="D19" s="98">
        <v>3</v>
      </c>
      <c r="E19" s="98">
        <v>2</v>
      </c>
      <c r="F19" s="77" t="s">
        <v>203</v>
      </c>
      <c r="G19" s="60"/>
      <c r="H19" s="154"/>
      <c r="I19" s="79" t="s">
        <v>72</v>
      </c>
      <c r="J19" s="79"/>
      <c r="K19" s="38" t="s">
        <v>70</v>
      </c>
      <c r="L19" s="82"/>
      <c r="M19" s="157"/>
      <c r="N19" s="79" t="s">
        <v>90</v>
      </c>
      <c r="O19" s="79"/>
      <c r="P19" s="79"/>
      <c r="Q19" s="160"/>
      <c r="R19" s="52"/>
      <c r="S19" s="52"/>
      <c r="T19" s="53"/>
    </row>
    <row r="20" spans="1:20" ht="18.75" customHeight="1">
      <c r="A20" s="98" t="s">
        <v>86</v>
      </c>
      <c r="B20" s="101" t="s">
        <v>87</v>
      </c>
      <c r="C20" s="98">
        <v>2</v>
      </c>
      <c r="D20" s="100">
        <v>0</v>
      </c>
      <c r="E20" s="98">
        <v>2</v>
      </c>
      <c r="F20" s="30" t="s">
        <v>313</v>
      </c>
      <c r="G20" s="54" t="s">
        <v>9</v>
      </c>
      <c r="H20" s="154"/>
      <c r="I20" s="80"/>
      <c r="J20" s="80"/>
      <c r="K20" s="39"/>
      <c r="L20" s="83"/>
      <c r="M20" s="157"/>
      <c r="N20" s="80"/>
      <c r="O20" s="80"/>
      <c r="P20" s="80"/>
      <c r="Q20" s="160"/>
      <c r="R20" s="55"/>
      <c r="S20" s="55"/>
      <c r="T20" s="56"/>
    </row>
    <row r="21" spans="1:20" ht="18.75" customHeight="1">
      <c r="A21" s="98"/>
      <c r="B21" s="101" t="s">
        <v>48</v>
      </c>
      <c r="C21" s="98"/>
      <c r="D21" s="100"/>
      <c r="E21" s="98"/>
      <c r="F21" s="74"/>
      <c r="G21" s="57"/>
      <c r="H21" s="155"/>
      <c r="I21" s="81" t="s">
        <v>197</v>
      </c>
      <c r="J21" s="81" t="s">
        <v>280</v>
      </c>
      <c r="K21" s="84" t="s">
        <v>198</v>
      </c>
      <c r="L21" s="85" t="s">
        <v>199</v>
      </c>
      <c r="M21" s="158"/>
      <c r="N21" s="80" t="s">
        <v>170</v>
      </c>
      <c r="O21" s="81"/>
      <c r="P21" s="81"/>
      <c r="Q21" s="161"/>
      <c r="R21" s="58" t="s">
        <v>173</v>
      </c>
      <c r="S21" s="58"/>
      <c r="T21" s="59"/>
    </row>
    <row r="22" spans="1:20" ht="18.75" customHeight="1">
      <c r="A22" s="98"/>
      <c r="B22" s="101" t="s">
        <v>49</v>
      </c>
      <c r="C22" s="98"/>
      <c r="D22" s="100"/>
      <c r="E22" s="98"/>
      <c r="F22" s="74"/>
      <c r="G22" s="40"/>
      <c r="H22" s="41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</row>
    <row r="23" spans="1:20" ht="18.75" customHeight="1">
      <c r="A23" s="98"/>
      <c r="B23" s="101" t="s">
        <v>50</v>
      </c>
      <c r="C23" s="98"/>
      <c r="D23" s="100"/>
      <c r="E23" s="98"/>
      <c r="F23" s="74"/>
      <c r="G23" s="43"/>
      <c r="H23" s="4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5"/>
    </row>
    <row r="24" spans="1:20" ht="18.75" customHeight="1">
      <c r="A24" s="98" t="s">
        <v>88</v>
      </c>
      <c r="B24" s="101" t="s">
        <v>89</v>
      </c>
      <c r="C24" s="98">
        <v>1</v>
      </c>
      <c r="D24" s="100">
        <v>3</v>
      </c>
      <c r="E24" s="98">
        <v>2</v>
      </c>
      <c r="F24" s="30" t="s">
        <v>201</v>
      </c>
      <c r="G24" s="43"/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5"/>
    </row>
    <row r="25" spans="1:20" ht="18.75" customHeight="1">
      <c r="A25" s="98" t="s">
        <v>90</v>
      </c>
      <c r="B25" s="101" t="s">
        <v>91</v>
      </c>
      <c r="C25" s="98">
        <v>1</v>
      </c>
      <c r="D25" s="100">
        <v>3</v>
      </c>
      <c r="E25" s="98">
        <v>2</v>
      </c>
      <c r="F25" s="78" t="s">
        <v>295</v>
      </c>
      <c r="G25" s="72"/>
      <c r="H25" s="44"/>
      <c r="I25" s="46"/>
      <c r="J25" s="47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8"/>
      <c r="B26" s="101" t="s">
        <v>51</v>
      </c>
      <c r="C26" s="98"/>
      <c r="D26" s="100"/>
      <c r="E26" s="98"/>
      <c r="F26" s="78"/>
      <c r="G26" s="73"/>
      <c r="H26" s="48"/>
      <c r="I26" s="46"/>
      <c r="J26" s="49"/>
      <c r="K26" s="29"/>
      <c r="L26" s="148" t="s">
        <v>32</v>
      </c>
      <c r="M26" s="148"/>
      <c r="N26" s="148"/>
      <c r="O26" s="148"/>
      <c r="P26" s="27"/>
      <c r="Q26" s="27"/>
      <c r="R26" s="22"/>
      <c r="S26" s="27"/>
      <c r="T26" s="5"/>
    </row>
    <row r="27" spans="1:20" ht="18.75" customHeight="1">
      <c r="A27" s="102" t="s">
        <v>92</v>
      </c>
      <c r="B27" s="103" t="s">
        <v>93</v>
      </c>
      <c r="C27" s="102" t="s">
        <v>41</v>
      </c>
      <c r="D27" s="102">
        <v>2</v>
      </c>
      <c r="E27" s="102" t="s">
        <v>41</v>
      </c>
      <c r="F27" s="78" t="s">
        <v>204</v>
      </c>
      <c r="G27" s="43"/>
      <c r="H27" s="46"/>
      <c r="I27" s="46"/>
      <c r="J27" s="47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102"/>
      <c r="B28" s="103"/>
      <c r="C28" s="102"/>
      <c r="D28" s="102"/>
      <c r="E28" s="102"/>
      <c r="F28" s="74"/>
      <c r="G28" s="4"/>
      <c r="H28" s="22"/>
      <c r="I28" s="22"/>
      <c r="J28" s="23"/>
      <c r="K28" s="27" t="s">
        <v>23</v>
      </c>
      <c r="L28" s="24"/>
      <c r="M28" s="24"/>
      <c r="N28" s="24"/>
      <c r="O28" s="24"/>
      <c r="P28" s="149" t="s">
        <v>33</v>
      </c>
      <c r="Q28" s="149"/>
      <c r="R28" s="149"/>
      <c r="S28" s="149"/>
      <c r="T28" s="150"/>
    </row>
    <row r="29" spans="1:20" ht="18.75" customHeight="1">
      <c r="A29" s="102"/>
      <c r="B29" s="103"/>
      <c r="C29" s="102"/>
      <c r="D29" s="102"/>
      <c r="E29" s="102"/>
      <c r="F29" s="78"/>
      <c r="G29" s="36"/>
      <c r="H29" s="27"/>
      <c r="I29" s="22"/>
      <c r="J29" s="28"/>
      <c r="K29" s="17"/>
      <c r="L29" s="148" t="s">
        <v>34</v>
      </c>
      <c r="M29" s="148"/>
      <c r="N29" s="148"/>
      <c r="O29" s="148"/>
      <c r="P29" s="27"/>
      <c r="Q29" s="27"/>
      <c r="R29" s="22"/>
      <c r="S29" s="27"/>
      <c r="T29" s="5"/>
    </row>
    <row r="30" spans="1:20" ht="18.75" customHeight="1">
      <c r="A30" s="102"/>
      <c r="B30" s="103"/>
      <c r="C30" s="102"/>
      <c r="D30" s="102"/>
      <c r="E30" s="102"/>
      <c r="F30" s="74"/>
      <c r="G30" s="4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02"/>
      <c r="B31" s="103"/>
      <c r="C31" s="102"/>
      <c r="D31" s="102"/>
      <c r="E31" s="102"/>
      <c r="F31" s="74"/>
      <c r="G31" s="36"/>
      <c r="H31" s="37"/>
      <c r="I31" s="37"/>
      <c r="J31" s="37"/>
      <c r="K31" s="37"/>
      <c r="L31" s="97"/>
      <c r="M31" s="32"/>
      <c r="N31" s="32"/>
      <c r="O31" s="32"/>
      <c r="P31" s="32"/>
      <c r="Q31" s="27"/>
      <c r="R31" s="27"/>
      <c r="S31" s="27"/>
      <c r="T31" s="5"/>
    </row>
    <row r="32" spans="1:20" ht="18.75" customHeight="1">
      <c r="A32" s="104"/>
      <c r="B32" s="104" t="s">
        <v>37</v>
      </c>
      <c r="C32" s="104">
        <f>SUM(C8:C27)</f>
        <v>12</v>
      </c>
      <c r="D32" s="104">
        <f>SUM(D8:D27)</f>
        <v>27</v>
      </c>
      <c r="E32" s="104">
        <f>SUM(E8:E27)</f>
        <v>21</v>
      </c>
      <c r="F32" s="95"/>
      <c r="G32" s="6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7:20" ht="18.75" customHeight="1">
      <c r="G33" s="3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7"/>
    </row>
  </sheetData>
  <sheetProtection/>
  <mergeCells count="19">
    <mergeCell ref="L29:O29"/>
    <mergeCell ref="M7:M21"/>
    <mergeCell ref="A4:A6"/>
    <mergeCell ref="L26:O26"/>
    <mergeCell ref="H7:H21"/>
    <mergeCell ref="C4:C6"/>
    <mergeCell ref="E4:E6"/>
    <mergeCell ref="F4:F6"/>
    <mergeCell ref="G4:G5"/>
    <mergeCell ref="B1:S1"/>
    <mergeCell ref="B2:S2"/>
    <mergeCell ref="P28:T28"/>
    <mergeCell ref="S3:T3"/>
    <mergeCell ref="B3:R3"/>
    <mergeCell ref="B4:B6"/>
    <mergeCell ref="Q7:Q21"/>
    <mergeCell ref="D4:D6"/>
    <mergeCell ref="N13:O13"/>
    <mergeCell ref="N14:O14"/>
  </mergeCells>
  <printOptions horizontalCentered="1"/>
  <pageMargins left="0.39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B2" sqref="B2:R2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4" style="3" customWidth="1"/>
    <col min="6" max="6" width="19.33203125" style="3" customWidth="1"/>
    <col min="7" max="18" width="8.33203125" style="25" customWidth="1"/>
    <col min="19" max="20" width="8.33203125" style="3" customWidth="1"/>
    <col min="21" max="16384" width="9.33203125" style="3" customWidth="1"/>
  </cols>
  <sheetData>
    <row r="1" spans="1:20" ht="18.75" customHeight="1">
      <c r="A1" s="1"/>
      <c r="B1" s="173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17"/>
      <c r="T1" s="2"/>
    </row>
    <row r="2" spans="1:20" ht="18.75" customHeight="1">
      <c r="A2" s="4"/>
      <c r="B2" s="174" t="s">
        <v>327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37"/>
      <c r="T2" s="5"/>
    </row>
    <row r="3" spans="1:20" ht="18.75" customHeight="1">
      <c r="A3" s="4"/>
      <c r="B3" s="168" t="s">
        <v>140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 t="s">
        <v>36</v>
      </c>
      <c r="S3" s="143"/>
      <c r="T3" s="34"/>
    </row>
    <row r="4" spans="1:20" ht="18.75" customHeight="1">
      <c r="A4" s="147" t="s">
        <v>2</v>
      </c>
      <c r="B4" s="166" t="s">
        <v>3</v>
      </c>
      <c r="C4" s="167" t="s">
        <v>39</v>
      </c>
      <c r="D4" s="166" t="s">
        <v>40</v>
      </c>
      <c r="E4" s="166" t="s">
        <v>4</v>
      </c>
      <c r="F4" s="166" t="s">
        <v>30</v>
      </c>
      <c r="G4" s="175" t="s">
        <v>1</v>
      </c>
      <c r="H4" s="114" t="s">
        <v>12</v>
      </c>
      <c r="I4" s="115" t="s">
        <v>13</v>
      </c>
      <c r="J4" s="115" t="s">
        <v>14</v>
      </c>
      <c r="K4" s="116" t="s">
        <v>15</v>
      </c>
      <c r="L4" s="116" t="s">
        <v>16</v>
      </c>
      <c r="M4" s="116" t="s">
        <v>17</v>
      </c>
      <c r="N4" s="116" t="s">
        <v>18</v>
      </c>
      <c r="O4" s="116" t="s">
        <v>19</v>
      </c>
      <c r="P4" s="116" t="s">
        <v>20</v>
      </c>
      <c r="Q4" s="116" t="s">
        <v>21</v>
      </c>
      <c r="R4" s="116" t="s">
        <v>24</v>
      </c>
      <c r="S4" s="116" t="s">
        <v>25</v>
      </c>
      <c r="T4" s="116" t="s">
        <v>26</v>
      </c>
    </row>
    <row r="5" spans="1:20" ht="18.75" customHeight="1">
      <c r="A5" s="166"/>
      <c r="B5" s="166"/>
      <c r="C5" s="146"/>
      <c r="D5" s="166"/>
      <c r="E5" s="166"/>
      <c r="F5" s="166"/>
      <c r="G5" s="152"/>
      <c r="H5" s="10" t="s">
        <v>13</v>
      </c>
      <c r="I5" s="68" t="s">
        <v>14</v>
      </c>
      <c r="J5" s="68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67"/>
      <c r="B6" s="167"/>
      <c r="C6" s="146"/>
      <c r="D6" s="167"/>
      <c r="E6" s="167"/>
      <c r="F6" s="167"/>
      <c r="G6" s="12" t="s">
        <v>29</v>
      </c>
      <c r="H6" s="13"/>
      <c r="I6" s="67">
        <v>1</v>
      </c>
      <c r="J6" s="67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98"/>
      <c r="B7" s="99" t="s">
        <v>43</v>
      </c>
      <c r="C7" s="98"/>
      <c r="D7" s="98"/>
      <c r="E7" s="98"/>
      <c r="F7" s="120"/>
      <c r="G7" s="51"/>
      <c r="H7" s="153" t="s">
        <v>22</v>
      </c>
      <c r="I7" s="69"/>
      <c r="J7" s="52"/>
      <c r="K7" s="38" t="s">
        <v>285</v>
      </c>
      <c r="L7" s="82"/>
      <c r="M7" s="156" t="s">
        <v>35</v>
      </c>
      <c r="N7" s="82"/>
      <c r="O7" s="82"/>
      <c r="P7" s="82" t="s">
        <v>160</v>
      </c>
      <c r="Q7" s="159" t="s">
        <v>28</v>
      </c>
      <c r="R7" s="79"/>
      <c r="S7" s="79"/>
      <c r="T7" s="82"/>
    </row>
    <row r="8" spans="1:20" ht="18.75" customHeight="1">
      <c r="A8" s="98" t="s">
        <v>152</v>
      </c>
      <c r="B8" s="99" t="s">
        <v>153</v>
      </c>
      <c r="C8" s="98">
        <v>0</v>
      </c>
      <c r="D8" s="100">
        <v>2</v>
      </c>
      <c r="E8" s="98">
        <v>1</v>
      </c>
      <c r="F8" s="120" t="s">
        <v>208</v>
      </c>
      <c r="G8" s="54" t="s">
        <v>5</v>
      </c>
      <c r="H8" s="154"/>
      <c r="I8" s="70"/>
      <c r="J8" s="55"/>
      <c r="K8" s="39"/>
      <c r="L8" s="83"/>
      <c r="M8" s="157"/>
      <c r="N8" s="83"/>
      <c r="O8" s="83"/>
      <c r="P8" s="83"/>
      <c r="Q8" s="160"/>
      <c r="R8" s="80"/>
      <c r="S8" s="80"/>
      <c r="T8" s="83"/>
    </row>
    <row r="9" spans="1:20" ht="18.75" customHeight="1">
      <c r="A9" s="98"/>
      <c r="B9" s="99" t="s">
        <v>44</v>
      </c>
      <c r="C9" s="98"/>
      <c r="D9" s="98"/>
      <c r="E9" s="98"/>
      <c r="F9" s="120"/>
      <c r="G9" s="57"/>
      <c r="H9" s="154"/>
      <c r="I9" s="71"/>
      <c r="J9" s="58"/>
      <c r="K9" s="84" t="s">
        <v>170</v>
      </c>
      <c r="L9" s="85"/>
      <c r="M9" s="157"/>
      <c r="N9" s="86"/>
      <c r="O9" s="85" t="s">
        <v>173</v>
      </c>
      <c r="P9" s="85" t="s">
        <v>170</v>
      </c>
      <c r="Q9" s="160"/>
      <c r="R9" s="80"/>
      <c r="S9" s="81"/>
      <c r="T9" s="85" t="s">
        <v>173</v>
      </c>
    </row>
    <row r="10" spans="1:20" ht="18.75" customHeight="1">
      <c r="A10" s="98"/>
      <c r="B10" s="99" t="s">
        <v>45</v>
      </c>
      <c r="C10" s="98"/>
      <c r="D10" s="98"/>
      <c r="E10" s="98"/>
      <c r="F10" s="120"/>
      <c r="G10" s="60"/>
      <c r="H10" s="154"/>
      <c r="I10" s="69"/>
      <c r="J10" s="52"/>
      <c r="K10" s="38" t="s">
        <v>152</v>
      </c>
      <c r="L10" s="82"/>
      <c r="M10" s="157"/>
      <c r="N10" s="79" t="s">
        <v>156</v>
      </c>
      <c r="O10" s="38"/>
      <c r="P10" s="82"/>
      <c r="Q10" s="160"/>
      <c r="R10" s="82"/>
      <c r="S10" s="82"/>
      <c r="T10" s="53"/>
    </row>
    <row r="11" spans="1:20" ht="18.75" customHeight="1">
      <c r="A11" s="98" t="s">
        <v>154</v>
      </c>
      <c r="B11" s="99" t="s">
        <v>155</v>
      </c>
      <c r="C11" s="98">
        <v>1</v>
      </c>
      <c r="D11" s="98">
        <v>3</v>
      </c>
      <c r="E11" s="98">
        <v>2</v>
      </c>
      <c r="F11" s="120" t="s">
        <v>312</v>
      </c>
      <c r="G11" s="54" t="s">
        <v>6</v>
      </c>
      <c r="H11" s="154"/>
      <c r="I11" s="70"/>
      <c r="J11" s="55"/>
      <c r="K11" s="39"/>
      <c r="L11" s="83"/>
      <c r="M11" s="157"/>
      <c r="N11" s="80"/>
      <c r="O11" s="39"/>
      <c r="P11" s="83"/>
      <c r="Q11" s="160"/>
      <c r="R11" s="83"/>
      <c r="S11" s="83"/>
      <c r="T11" s="56"/>
    </row>
    <row r="12" spans="1:20" ht="18.75" customHeight="1" thickBot="1">
      <c r="A12" s="98" t="s">
        <v>156</v>
      </c>
      <c r="B12" s="99" t="s">
        <v>157</v>
      </c>
      <c r="C12" s="98">
        <v>1</v>
      </c>
      <c r="D12" s="98">
        <v>3</v>
      </c>
      <c r="E12" s="98">
        <v>2</v>
      </c>
      <c r="F12" s="120" t="s">
        <v>296</v>
      </c>
      <c r="G12" s="57"/>
      <c r="H12" s="154"/>
      <c r="I12" s="71"/>
      <c r="J12" s="58"/>
      <c r="K12" s="84" t="s">
        <v>206</v>
      </c>
      <c r="L12" s="85" t="s">
        <v>299</v>
      </c>
      <c r="M12" s="157"/>
      <c r="N12" s="80" t="s">
        <v>300</v>
      </c>
      <c r="O12" s="84"/>
      <c r="P12" s="85"/>
      <c r="Q12" s="160"/>
      <c r="R12" s="85" t="s">
        <v>302</v>
      </c>
      <c r="S12" s="85"/>
      <c r="T12" s="59"/>
    </row>
    <row r="13" spans="1:20" ht="18.75" customHeight="1">
      <c r="A13" s="98"/>
      <c r="B13" s="101" t="s">
        <v>46</v>
      </c>
      <c r="C13" s="98"/>
      <c r="D13" s="98"/>
      <c r="E13" s="98"/>
      <c r="F13" s="120"/>
      <c r="G13" s="60"/>
      <c r="H13" s="154"/>
      <c r="I13" s="69"/>
      <c r="J13" s="52"/>
      <c r="K13" s="38"/>
      <c r="L13" s="82"/>
      <c r="M13" s="157"/>
      <c r="N13" s="169" t="s">
        <v>180</v>
      </c>
      <c r="O13" s="170"/>
      <c r="P13" s="130" t="s">
        <v>154</v>
      </c>
      <c r="Q13" s="160"/>
      <c r="R13" s="79"/>
      <c r="S13" s="79"/>
      <c r="T13" s="82"/>
    </row>
    <row r="14" spans="1:20" ht="18.75" customHeight="1">
      <c r="A14" s="98" t="s">
        <v>158</v>
      </c>
      <c r="B14" s="101" t="s">
        <v>159</v>
      </c>
      <c r="C14" s="98">
        <v>1</v>
      </c>
      <c r="D14" s="98">
        <v>3</v>
      </c>
      <c r="E14" s="98">
        <v>2</v>
      </c>
      <c r="F14" s="120" t="s">
        <v>184</v>
      </c>
      <c r="G14" s="54" t="s">
        <v>7</v>
      </c>
      <c r="H14" s="154"/>
      <c r="I14" s="70"/>
      <c r="J14" s="55"/>
      <c r="K14" s="39"/>
      <c r="L14" s="83"/>
      <c r="M14" s="157"/>
      <c r="N14" s="171" t="s">
        <v>166</v>
      </c>
      <c r="O14" s="172"/>
      <c r="P14" s="131"/>
      <c r="Q14" s="160"/>
      <c r="R14" s="80"/>
      <c r="S14" s="80"/>
      <c r="T14" s="83"/>
    </row>
    <row r="15" spans="1:20" ht="18.75" customHeight="1" thickBot="1">
      <c r="A15" s="98" t="s">
        <v>160</v>
      </c>
      <c r="B15" s="99" t="s">
        <v>161</v>
      </c>
      <c r="C15" s="98">
        <v>1</v>
      </c>
      <c r="D15" s="98">
        <v>3</v>
      </c>
      <c r="E15" s="98">
        <v>2</v>
      </c>
      <c r="F15" s="120" t="s">
        <v>184</v>
      </c>
      <c r="G15" s="57"/>
      <c r="H15" s="154"/>
      <c r="I15" s="71"/>
      <c r="J15" s="61"/>
      <c r="K15" s="84"/>
      <c r="L15" s="85"/>
      <c r="M15" s="157"/>
      <c r="N15" s="125" t="s">
        <v>297</v>
      </c>
      <c r="O15" s="126" t="s">
        <v>210</v>
      </c>
      <c r="P15" s="129" t="s">
        <v>172</v>
      </c>
      <c r="Q15" s="160"/>
      <c r="R15" s="80"/>
      <c r="S15" s="133"/>
      <c r="T15" s="85" t="s">
        <v>303</v>
      </c>
    </row>
    <row r="16" spans="1:20" ht="18.75" customHeight="1">
      <c r="A16" s="98" t="s">
        <v>162</v>
      </c>
      <c r="B16" s="101" t="s">
        <v>163</v>
      </c>
      <c r="C16" s="98">
        <v>1</v>
      </c>
      <c r="D16" s="98">
        <v>3</v>
      </c>
      <c r="E16" s="98">
        <v>2</v>
      </c>
      <c r="F16" s="120" t="s">
        <v>209</v>
      </c>
      <c r="G16" s="60"/>
      <c r="H16" s="154"/>
      <c r="I16" s="69"/>
      <c r="J16" s="52"/>
      <c r="K16" s="38" t="s">
        <v>158</v>
      </c>
      <c r="L16" s="82"/>
      <c r="M16" s="157"/>
      <c r="N16" s="80"/>
      <c r="O16" s="80"/>
      <c r="P16" s="82" t="s">
        <v>162</v>
      </c>
      <c r="Q16" s="160"/>
      <c r="R16" s="79"/>
      <c r="S16" s="52"/>
      <c r="T16" s="56"/>
    </row>
    <row r="17" spans="1:20" ht="18.75" customHeight="1">
      <c r="A17" s="98"/>
      <c r="B17" s="101" t="s">
        <v>47</v>
      </c>
      <c r="C17" s="98"/>
      <c r="D17" s="98"/>
      <c r="E17" s="98"/>
      <c r="F17" s="120"/>
      <c r="G17" s="54" t="s">
        <v>8</v>
      </c>
      <c r="H17" s="154"/>
      <c r="I17" s="70"/>
      <c r="J17" s="55"/>
      <c r="K17" s="39"/>
      <c r="L17" s="83"/>
      <c r="M17" s="157"/>
      <c r="N17" s="80"/>
      <c r="O17" s="80"/>
      <c r="P17" s="83"/>
      <c r="Q17" s="160"/>
      <c r="R17" s="80"/>
      <c r="S17" s="55"/>
      <c r="T17" s="56"/>
    </row>
    <row r="18" spans="1:20" ht="18.75" customHeight="1">
      <c r="A18" s="98" t="s">
        <v>164</v>
      </c>
      <c r="B18" s="99" t="s">
        <v>165</v>
      </c>
      <c r="C18" s="98">
        <v>0</v>
      </c>
      <c r="D18" s="98">
        <v>6</v>
      </c>
      <c r="E18" s="98">
        <v>2</v>
      </c>
      <c r="F18" s="120" t="s">
        <v>204</v>
      </c>
      <c r="G18" s="57"/>
      <c r="H18" s="154"/>
      <c r="I18" s="71"/>
      <c r="J18" s="58"/>
      <c r="K18" s="84" t="s">
        <v>170</v>
      </c>
      <c r="L18" s="85"/>
      <c r="M18" s="157"/>
      <c r="N18" s="80"/>
      <c r="O18" s="81" t="s">
        <v>173</v>
      </c>
      <c r="P18" s="85" t="s">
        <v>301</v>
      </c>
      <c r="Q18" s="160"/>
      <c r="R18" s="80"/>
      <c r="S18" s="58"/>
      <c r="T18" s="59" t="s">
        <v>205</v>
      </c>
    </row>
    <row r="19" spans="1:20" ht="18.75" customHeight="1">
      <c r="A19" s="98" t="s">
        <v>285</v>
      </c>
      <c r="B19" s="101" t="s">
        <v>64</v>
      </c>
      <c r="C19" s="98">
        <v>1</v>
      </c>
      <c r="D19" s="98">
        <v>3</v>
      </c>
      <c r="E19" s="98">
        <v>2</v>
      </c>
      <c r="F19" s="120" t="s">
        <v>184</v>
      </c>
      <c r="G19" s="60"/>
      <c r="H19" s="154"/>
      <c r="I19" s="69"/>
      <c r="J19" s="52"/>
      <c r="K19" s="38" t="s">
        <v>164</v>
      </c>
      <c r="L19" s="82"/>
      <c r="M19" s="157"/>
      <c r="N19" s="79"/>
      <c r="O19" s="38"/>
      <c r="P19" s="82"/>
      <c r="Q19" s="160"/>
      <c r="R19" s="82"/>
      <c r="S19" s="82"/>
      <c r="T19" s="53"/>
    </row>
    <row r="20" spans="1:20" ht="18.75" customHeight="1">
      <c r="A20" s="98"/>
      <c r="B20" s="101" t="s">
        <v>48</v>
      </c>
      <c r="C20" s="98"/>
      <c r="D20" s="98"/>
      <c r="E20" s="98"/>
      <c r="F20" s="119"/>
      <c r="G20" s="54" t="s">
        <v>9</v>
      </c>
      <c r="H20" s="154"/>
      <c r="I20" s="70"/>
      <c r="J20" s="55"/>
      <c r="K20" s="39"/>
      <c r="L20" s="83"/>
      <c r="M20" s="157"/>
      <c r="N20" s="80"/>
      <c r="O20" s="39"/>
      <c r="P20" s="83"/>
      <c r="Q20" s="160"/>
      <c r="R20" s="83"/>
      <c r="S20" s="83"/>
      <c r="T20" s="56"/>
    </row>
    <row r="21" spans="1:20" ht="18.75" customHeight="1">
      <c r="A21" s="98"/>
      <c r="B21" s="101" t="s">
        <v>49</v>
      </c>
      <c r="C21" s="98"/>
      <c r="D21" s="98"/>
      <c r="E21" s="98"/>
      <c r="F21" s="119"/>
      <c r="G21" s="57"/>
      <c r="H21" s="155"/>
      <c r="I21" s="71"/>
      <c r="J21" s="58"/>
      <c r="K21" s="84" t="s">
        <v>170</v>
      </c>
      <c r="L21" s="85"/>
      <c r="M21" s="158"/>
      <c r="N21" s="81"/>
      <c r="O21" s="84"/>
      <c r="P21" s="85"/>
      <c r="Q21" s="161"/>
      <c r="R21" s="85" t="s">
        <v>207</v>
      </c>
      <c r="S21" s="85"/>
      <c r="T21" s="59"/>
    </row>
    <row r="22" spans="1:20" ht="18.75" customHeight="1">
      <c r="A22" s="98"/>
      <c r="B22" s="101"/>
      <c r="C22" s="98"/>
      <c r="D22" s="98"/>
      <c r="E22" s="98"/>
      <c r="F22" s="119"/>
      <c r="G22" s="118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98"/>
      <c r="B23" s="101" t="s">
        <v>50</v>
      </c>
      <c r="C23" s="98"/>
      <c r="D23" s="98"/>
      <c r="E23" s="98"/>
      <c r="F23" s="119"/>
      <c r="G23" s="15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98"/>
      <c r="B24" s="101" t="s">
        <v>51</v>
      </c>
      <c r="C24" s="98"/>
      <c r="D24" s="98"/>
      <c r="E24" s="98"/>
      <c r="F24" s="119"/>
      <c r="G24" s="15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102" t="s">
        <v>166</v>
      </c>
      <c r="B25" s="103" t="s">
        <v>167</v>
      </c>
      <c r="C25" s="102" t="s">
        <v>41</v>
      </c>
      <c r="D25" s="102">
        <v>2</v>
      </c>
      <c r="E25" s="102" t="s">
        <v>41</v>
      </c>
      <c r="F25" s="132" t="s">
        <v>298</v>
      </c>
      <c r="G25" s="21"/>
      <c r="H25" s="19"/>
      <c r="I25" s="22"/>
      <c r="J25" s="23"/>
      <c r="K25" s="27" t="s">
        <v>23</v>
      </c>
      <c r="L25" s="24"/>
      <c r="M25" s="24"/>
      <c r="N25" s="24"/>
      <c r="O25" s="24"/>
      <c r="P25" s="27" t="s">
        <v>10</v>
      </c>
      <c r="Q25" s="27"/>
      <c r="R25" s="22"/>
      <c r="S25" s="17"/>
      <c r="T25" s="20"/>
    </row>
    <row r="26" spans="1:20" ht="18.75" customHeight="1">
      <c r="A26" s="98"/>
      <c r="B26" s="101"/>
      <c r="C26" s="98"/>
      <c r="D26" s="98"/>
      <c r="E26" s="98"/>
      <c r="F26" s="119"/>
      <c r="G26" s="26"/>
      <c r="H26" s="27"/>
      <c r="I26" s="22"/>
      <c r="J26" s="28"/>
      <c r="K26" s="29"/>
      <c r="L26" s="148" t="s">
        <v>32</v>
      </c>
      <c r="M26" s="148"/>
      <c r="N26" s="148"/>
      <c r="O26" s="148"/>
      <c r="P26" s="27"/>
      <c r="Q26" s="27"/>
      <c r="R26" s="22"/>
      <c r="S26" s="27"/>
      <c r="T26" s="5"/>
    </row>
    <row r="27" spans="1:20" ht="18.75" customHeight="1">
      <c r="A27" s="98"/>
      <c r="B27" s="101"/>
      <c r="C27" s="98"/>
      <c r="D27" s="98"/>
      <c r="E27" s="98"/>
      <c r="F27" s="119"/>
      <c r="G27" s="15"/>
      <c r="H27" s="22"/>
      <c r="I27" s="22"/>
      <c r="J27" s="23"/>
      <c r="K27" s="29"/>
      <c r="L27" s="65"/>
      <c r="M27" s="27"/>
      <c r="N27" s="27"/>
      <c r="O27" s="27"/>
      <c r="P27" s="27"/>
      <c r="Q27" s="27"/>
      <c r="R27" s="22"/>
      <c r="S27" s="27"/>
      <c r="T27" s="5"/>
    </row>
    <row r="28" spans="1:20" ht="18.75" customHeight="1">
      <c r="A28" s="98"/>
      <c r="B28" s="101"/>
      <c r="C28" s="98"/>
      <c r="D28" s="98"/>
      <c r="E28" s="98"/>
      <c r="F28" s="119"/>
      <c r="G28" s="15"/>
      <c r="H28" s="22"/>
      <c r="I28" s="22"/>
      <c r="J28" s="23"/>
      <c r="K28" s="27" t="s">
        <v>23</v>
      </c>
      <c r="L28" s="24"/>
      <c r="M28" s="24"/>
      <c r="N28" s="24"/>
      <c r="O28" s="24"/>
      <c r="P28" s="149" t="s">
        <v>33</v>
      </c>
      <c r="Q28" s="149"/>
      <c r="R28" s="149"/>
      <c r="S28" s="149"/>
      <c r="T28" s="150"/>
    </row>
    <row r="29" spans="1:20" ht="18.75" customHeight="1">
      <c r="A29" s="98"/>
      <c r="B29" s="101"/>
      <c r="C29" s="98"/>
      <c r="D29" s="98"/>
      <c r="E29" s="98"/>
      <c r="F29" s="119"/>
      <c r="G29" s="37"/>
      <c r="H29" s="27"/>
      <c r="I29" s="22"/>
      <c r="J29" s="28"/>
      <c r="K29" s="17"/>
      <c r="L29" s="148" t="s">
        <v>34</v>
      </c>
      <c r="M29" s="148"/>
      <c r="N29" s="148"/>
      <c r="O29" s="148"/>
      <c r="P29" s="27"/>
      <c r="Q29" s="27"/>
      <c r="R29" s="22"/>
      <c r="S29" s="27"/>
      <c r="T29" s="5"/>
    </row>
    <row r="30" spans="1:20" ht="18.75" customHeight="1">
      <c r="A30" s="98"/>
      <c r="B30" s="101"/>
      <c r="C30" s="98"/>
      <c r="D30" s="98"/>
      <c r="E30" s="98"/>
      <c r="F30" s="119"/>
      <c r="G30" s="15"/>
      <c r="H30" s="27"/>
      <c r="I30" s="28"/>
      <c r="J30" s="22"/>
      <c r="K30" s="17"/>
      <c r="L30" s="22"/>
      <c r="M30" s="22"/>
      <c r="N30" s="22"/>
      <c r="O30" s="22"/>
      <c r="P30" s="22"/>
      <c r="Q30" s="22"/>
      <c r="R30" s="22"/>
      <c r="S30" s="27"/>
      <c r="T30" s="5"/>
    </row>
    <row r="31" spans="1:20" ht="18.75" customHeight="1">
      <c r="A31" s="102"/>
      <c r="B31" s="103"/>
      <c r="C31" s="102"/>
      <c r="D31" s="102"/>
      <c r="E31" s="102"/>
      <c r="F31" s="119"/>
      <c r="G31" s="37"/>
      <c r="H31" s="37"/>
      <c r="I31" s="37"/>
      <c r="J31" s="37"/>
      <c r="K31" s="37"/>
      <c r="L31" s="97"/>
      <c r="M31" s="96"/>
      <c r="N31" s="32"/>
      <c r="O31" s="32"/>
      <c r="P31" s="32"/>
      <c r="Q31" s="27"/>
      <c r="R31" s="27"/>
      <c r="S31" s="27"/>
      <c r="T31" s="5"/>
    </row>
    <row r="32" spans="1:20" ht="18.75" customHeight="1">
      <c r="A32" s="121"/>
      <c r="B32" s="122" t="s">
        <v>37</v>
      </c>
      <c r="C32" s="122">
        <f>SUM(C8:C31)</f>
        <v>6</v>
      </c>
      <c r="D32" s="122">
        <f>SUM(D8:D31)</f>
        <v>28</v>
      </c>
      <c r="E32" s="122">
        <f>SUM(E8:E31)</f>
        <v>15</v>
      </c>
      <c r="F32" s="119"/>
      <c r="G32" s="9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B1:R1"/>
    <mergeCell ref="B2:R2"/>
    <mergeCell ref="H7:H21"/>
    <mergeCell ref="M7:M21"/>
    <mergeCell ref="Q7:Q21"/>
    <mergeCell ref="B4:B6"/>
    <mergeCell ref="D4:D6"/>
    <mergeCell ref="E4:E6"/>
    <mergeCell ref="G4:G5"/>
    <mergeCell ref="A4:A6"/>
    <mergeCell ref="L26:O26"/>
    <mergeCell ref="L29:O29"/>
    <mergeCell ref="R3:S3"/>
    <mergeCell ref="B3:Q3"/>
    <mergeCell ref="P28:T28"/>
    <mergeCell ref="F4:F6"/>
    <mergeCell ref="N13:O13"/>
    <mergeCell ref="N14:O14"/>
    <mergeCell ref="C4:C6"/>
  </mergeCells>
  <printOptions horizontalCentered="1"/>
  <pageMargins left="0.196850393700787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B1">
      <selection activeCell="B2" sqref="B2:R2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3" customWidth="1"/>
    <col min="6" max="6" width="9.33203125" style="3" customWidth="1"/>
    <col min="7" max="7" width="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2"/>
    </row>
    <row r="2" spans="1:19" ht="18.75" customHeight="1">
      <c r="A2" s="4"/>
      <c r="B2" s="142" t="s">
        <v>327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5"/>
    </row>
    <row r="3" spans="1:19" ht="18.75" customHeight="1">
      <c r="A3" s="4"/>
      <c r="B3" s="143" t="s">
        <v>315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 t="s">
        <v>149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30</v>
      </c>
      <c r="F4" s="151" t="s">
        <v>1</v>
      </c>
      <c r="G4" s="7" t="s">
        <v>12</v>
      </c>
      <c r="H4" s="8" t="s">
        <v>13</v>
      </c>
      <c r="I4" s="6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66"/>
      <c r="D5" s="166"/>
      <c r="E5" s="166"/>
      <c r="F5" s="152"/>
      <c r="G5" s="10" t="s">
        <v>13</v>
      </c>
      <c r="H5" s="11" t="s">
        <v>14</v>
      </c>
      <c r="I5" s="68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7"/>
      <c r="B6" s="167"/>
      <c r="C6" s="167"/>
      <c r="D6" s="167"/>
      <c r="E6" s="167"/>
      <c r="F6" s="12" t="s">
        <v>29</v>
      </c>
      <c r="G6" s="13"/>
      <c r="H6" s="8">
        <v>1</v>
      </c>
      <c r="I6" s="67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2"/>
      <c r="B7" s="103" t="s">
        <v>127</v>
      </c>
      <c r="C7" s="109"/>
      <c r="D7" s="109"/>
      <c r="E7" s="135"/>
      <c r="F7" s="51"/>
      <c r="G7" s="153" t="s">
        <v>22</v>
      </c>
      <c r="H7" s="79" t="s">
        <v>211</v>
      </c>
      <c r="I7" s="79"/>
      <c r="J7" s="38"/>
      <c r="K7" s="82" t="s">
        <v>215</v>
      </c>
      <c r="L7" s="156" t="s">
        <v>35</v>
      </c>
      <c r="M7" s="79"/>
      <c r="N7" s="79" t="s">
        <v>216</v>
      </c>
      <c r="O7" s="79"/>
      <c r="P7" s="159" t="s">
        <v>28</v>
      </c>
      <c r="Q7" s="52"/>
      <c r="R7" s="52"/>
      <c r="S7" s="53"/>
    </row>
    <row r="8" spans="1:19" ht="18.75" customHeight="1">
      <c r="A8" s="103">
        <v>31000003</v>
      </c>
      <c r="B8" s="103" t="s">
        <v>128</v>
      </c>
      <c r="C8" s="103">
        <v>4</v>
      </c>
      <c r="D8" s="134">
        <v>2</v>
      </c>
      <c r="E8" s="135" t="s">
        <v>296</v>
      </c>
      <c r="F8" s="54" t="s">
        <v>5</v>
      </c>
      <c r="G8" s="154"/>
      <c r="H8" s="80"/>
      <c r="I8" s="80"/>
      <c r="J8" s="39"/>
      <c r="K8" s="83"/>
      <c r="L8" s="157"/>
      <c r="M8" s="80"/>
      <c r="N8" s="80"/>
      <c r="O8" s="80"/>
      <c r="P8" s="160"/>
      <c r="Q8" s="55"/>
      <c r="R8" s="55"/>
      <c r="S8" s="56"/>
    </row>
    <row r="9" spans="1:21" ht="18.75" customHeight="1">
      <c r="A9" s="103">
        <v>31000004</v>
      </c>
      <c r="B9" s="103" t="s">
        <v>129</v>
      </c>
      <c r="C9" s="103">
        <v>2</v>
      </c>
      <c r="D9" s="103">
        <v>2</v>
      </c>
      <c r="E9" s="30" t="s">
        <v>235</v>
      </c>
      <c r="F9" s="57"/>
      <c r="G9" s="154"/>
      <c r="H9" s="81" t="s">
        <v>212</v>
      </c>
      <c r="I9" s="81"/>
      <c r="J9" s="84" t="s">
        <v>213</v>
      </c>
      <c r="K9" s="85" t="s">
        <v>214</v>
      </c>
      <c r="L9" s="157"/>
      <c r="M9" s="80" t="s">
        <v>250</v>
      </c>
      <c r="N9" s="81" t="s">
        <v>217</v>
      </c>
      <c r="O9" s="81"/>
      <c r="P9" s="160"/>
      <c r="Q9" s="58" t="s">
        <v>218</v>
      </c>
      <c r="R9" s="58"/>
      <c r="S9" s="59"/>
      <c r="U9" s="37"/>
    </row>
    <row r="10" spans="1:19" ht="18.75" customHeight="1">
      <c r="A10" s="103">
        <v>31030002</v>
      </c>
      <c r="B10" s="103" t="s">
        <v>130</v>
      </c>
      <c r="C10" s="103">
        <v>4</v>
      </c>
      <c r="D10" s="103">
        <v>2</v>
      </c>
      <c r="E10" s="30" t="s">
        <v>204</v>
      </c>
      <c r="F10" s="60"/>
      <c r="G10" s="154"/>
      <c r="H10" s="79" t="s">
        <v>219</v>
      </c>
      <c r="I10" s="79" t="s">
        <v>220</v>
      </c>
      <c r="J10" s="52" t="s">
        <v>223</v>
      </c>
      <c r="K10" s="52"/>
      <c r="L10" s="157"/>
      <c r="M10" s="79" t="s">
        <v>224</v>
      </c>
      <c r="N10" s="79"/>
      <c r="O10" s="82"/>
      <c r="P10" s="160"/>
      <c r="Q10" s="79"/>
      <c r="R10" s="52"/>
      <c r="S10" s="53"/>
    </row>
    <row r="11" spans="1:19" ht="18.75" customHeight="1">
      <c r="A11" s="103">
        <v>31030003</v>
      </c>
      <c r="B11" s="106" t="s">
        <v>131</v>
      </c>
      <c r="C11" s="103">
        <v>4</v>
      </c>
      <c r="D11" s="103">
        <v>2</v>
      </c>
      <c r="E11" s="30" t="s">
        <v>255</v>
      </c>
      <c r="F11" s="54" t="s">
        <v>6</v>
      </c>
      <c r="G11" s="154"/>
      <c r="H11" s="80" t="s">
        <v>305</v>
      </c>
      <c r="I11" s="80" t="s">
        <v>305</v>
      </c>
      <c r="J11" s="55"/>
      <c r="K11" s="55"/>
      <c r="L11" s="157"/>
      <c r="M11" s="80"/>
      <c r="N11" s="80"/>
      <c r="O11" s="83"/>
      <c r="P11" s="160"/>
      <c r="Q11" s="80"/>
      <c r="R11" s="55"/>
      <c r="S11" s="56"/>
    </row>
    <row r="12" spans="1:19" ht="18.75" customHeight="1" thickBot="1">
      <c r="A12" s="103">
        <v>31030004</v>
      </c>
      <c r="B12" s="103" t="s">
        <v>132</v>
      </c>
      <c r="C12" s="103">
        <v>4</v>
      </c>
      <c r="D12" s="103">
        <v>2</v>
      </c>
      <c r="E12" s="30" t="s">
        <v>184</v>
      </c>
      <c r="F12" s="57"/>
      <c r="G12" s="154"/>
      <c r="H12" s="81" t="s">
        <v>221</v>
      </c>
      <c r="I12" s="81" t="s">
        <v>222</v>
      </c>
      <c r="J12" s="58" t="s">
        <v>169</v>
      </c>
      <c r="K12" s="58" t="s">
        <v>306</v>
      </c>
      <c r="L12" s="157"/>
      <c r="M12" s="80" t="s">
        <v>225</v>
      </c>
      <c r="N12" s="81"/>
      <c r="O12" s="85" t="s">
        <v>226</v>
      </c>
      <c r="P12" s="160"/>
      <c r="Q12" s="80"/>
      <c r="R12" s="58"/>
      <c r="S12" s="59"/>
    </row>
    <row r="13" spans="1:19" ht="18.75" customHeight="1">
      <c r="A13" s="102"/>
      <c r="B13" s="103" t="s">
        <v>52</v>
      </c>
      <c r="C13" s="109"/>
      <c r="D13" s="109"/>
      <c r="E13" s="30"/>
      <c r="F13" s="60"/>
      <c r="G13" s="154"/>
      <c r="H13" s="79" t="s">
        <v>227</v>
      </c>
      <c r="I13" s="79"/>
      <c r="J13" s="38"/>
      <c r="K13" s="82"/>
      <c r="L13" s="157"/>
      <c r="M13" s="162" t="s">
        <v>180</v>
      </c>
      <c r="N13" s="163"/>
      <c r="O13" s="87" t="s">
        <v>228</v>
      </c>
      <c r="P13" s="160"/>
      <c r="Q13" s="79"/>
      <c r="R13" s="79"/>
      <c r="S13" s="53"/>
    </row>
    <row r="14" spans="1:19" ht="18.75" customHeight="1">
      <c r="A14" s="103"/>
      <c r="B14" s="103" t="s">
        <v>53</v>
      </c>
      <c r="C14" s="103"/>
      <c r="D14" s="103"/>
      <c r="E14" s="30"/>
      <c r="F14" s="54" t="s">
        <v>7</v>
      </c>
      <c r="G14" s="154"/>
      <c r="H14" s="80"/>
      <c r="I14" s="80"/>
      <c r="J14" s="39"/>
      <c r="K14" s="83"/>
      <c r="L14" s="157"/>
      <c r="M14" s="164" t="s">
        <v>234</v>
      </c>
      <c r="N14" s="165"/>
      <c r="O14" s="88"/>
      <c r="P14" s="160"/>
      <c r="Q14" s="80"/>
      <c r="R14" s="80"/>
      <c r="S14" s="56"/>
    </row>
    <row r="15" spans="1:19" ht="18.75" customHeight="1" thickBot="1">
      <c r="A15" s="103">
        <v>30001101</v>
      </c>
      <c r="B15" s="103" t="s">
        <v>133</v>
      </c>
      <c r="C15" s="103">
        <v>3</v>
      </c>
      <c r="D15" s="103">
        <v>3</v>
      </c>
      <c r="E15" s="30" t="s">
        <v>236</v>
      </c>
      <c r="F15" s="57"/>
      <c r="G15" s="154"/>
      <c r="H15" s="81" t="s">
        <v>170</v>
      </c>
      <c r="I15" s="81"/>
      <c r="J15" s="84"/>
      <c r="K15" s="85" t="s">
        <v>194</v>
      </c>
      <c r="L15" s="157"/>
      <c r="M15" s="123" t="s">
        <v>292</v>
      </c>
      <c r="N15" s="124" t="s">
        <v>195</v>
      </c>
      <c r="O15" s="62" t="s">
        <v>229</v>
      </c>
      <c r="P15" s="160"/>
      <c r="Q15" s="81"/>
      <c r="R15" s="81" t="s">
        <v>230</v>
      </c>
      <c r="S15" s="59"/>
    </row>
    <row r="16" spans="1:19" ht="18.75" customHeight="1">
      <c r="A16" s="103">
        <v>30001201</v>
      </c>
      <c r="B16" s="103" t="s">
        <v>134</v>
      </c>
      <c r="C16" s="103">
        <v>3</v>
      </c>
      <c r="D16" s="103">
        <v>2</v>
      </c>
      <c r="E16" s="30" t="s">
        <v>237</v>
      </c>
      <c r="F16" s="60"/>
      <c r="G16" s="154"/>
      <c r="H16" s="79" t="s">
        <v>231</v>
      </c>
      <c r="I16" s="79"/>
      <c r="J16" s="38"/>
      <c r="K16" s="82"/>
      <c r="L16" s="157"/>
      <c r="M16" s="80" t="s">
        <v>232</v>
      </c>
      <c r="N16" s="55"/>
      <c r="O16" s="55"/>
      <c r="P16" s="160"/>
      <c r="Q16" s="52"/>
      <c r="R16" s="52"/>
      <c r="S16" s="53"/>
    </row>
    <row r="17" spans="1:19" ht="18.75" customHeight="1">
      <c r="A17" s="103">
        <v>30001301</v>
      </c>
      <c r="B17" s="103" t="s">
        <v>135</v>
      </c>
      <c r="C17" s="103">
        <v>1</v>
      </c>
      <c r="D17" s="103">
        <v>1</v>
      </c>
      <c r="E17" s="30" t="s">
        <v>238</v>
      </c>
      <c r="F17" s="54" t="s">
        <v>8</v>
      </c>
      <c r="G17" s="154"/>
      <c r="H17" s="80"/>
      <c r="I17" s="80"/>
      <c r="J17" s="39"/>
      <c r="K17" s="83"/>
      <c r="L17" s="157"/>
      <c r="M17" s="80"/>
      <c r="N17" s="55"/>
      <c r="O17" s="55"/>
      <c r="P17" s="160"/>
      <c r="Q17" s="55"/>
      <c r="R17" s="55"/>
      <c r="S17" s="56"/>
    </row>
    <row r="18" spans="1:19" ht="18.75" customHeight="1">
      <c r="A18" s="103">
        <v>30001601</v>
      </c>
      <c r="B18" s="103" t="s">
        <v>136</v>
      </c>
      <c r="C18" s="103">
        <v>1</v>
      </c>
      <c r="D18" s="103">
        <v>1</v>
      </c>
      <c r="E18" s="30" t="s">
        <v>239</v>
      </c>
      <c r="F18" s="57"/>
      <c r="G18" s="154"/>
      <c r="H18" s="81" t="s">
        <v>300</v>
      </c>
      <c r="I18" s="81"/>
      <c r="J18" s="84"/>
      <c r="K18" s="85" t="s">
        <v>302</v>
      </c>
      <c r="L18" s="157"/>
      <c r="M18" s="80" t="s">
        <v>170</v>
      </c>
      <c r="N18" s="58"/>
      <c r="O18" s="58"/>
      <c r="P18" s="160"/>
      <c r="Q18" s="58" t="s">
        <v>196</v>
      </c>
      <c r="R18" s="58"/>
      <c r="S18" s="59"/>
    </row>
    <row r="19" spans="1:19" ht="18.75" customHeight="1">
      <c r="A19" s="103"/>
      <c r="B19" s="103" t="s">
        <v>54</v>
      </c>
      <c r="C19" s="103"/>
      <c r="D19" s="103"/>
      <c r="E19" s="30"/>
      <c r="F19" s="60"/>
      <c r="G19" s="154"/>
      <c r="H19" s="79" t="s">
        <v>233</v>
      </c>
      <c r="I19" s="79"/>
      <c r="J19" s="38"/>
      <c r="K19" s="82"/>
      <c r="L19" s="157"/>
      <c r="M19" s="79" t="s">
        <v>215</v>
      </c>
      <c r="N19" s="79"/>
      <c r="O19" s="82"/>
      <c r="P19" s="160"/>
      <c r="Q19" s="79"/>
      <c r="R19" s="52"/>
      <c r="S19" s="53"/>
    </row>
    <row r="20" spans="1:19" ht="18.75" customHeight="1">
      <c r="A20" s="103">
        <v>30001426</v>
      </c>
      <c r="B20" s="103" t="s">
        <v>137</v>
      </c>
      <c r="C20" s="103">
        <v>4</v>
      </c>
      <c r="D20" s="103">
        <v>3</v>
      </c>
      <c r="E20" s="30" t="s">
        <v>304</v>
      </c>
      <c r="F20" s="54" t="s">
        <v>9</v>
      </c>
      <c r="G20" s="154"/>
      <c r="H20" s="80"/>
      <c r="I20" s="80"/>
      <c r="J20" s="39"/>
      <c r="K20" s="83"/>
      <c r="L20" s="157"/>
      <c r="M20" s="80"/>
      <c r="N20" s="80"/>
      <c r="O20" s="83"/>
      <c r="P20" s="160"/>
      <c r="Q20" s="80"/>
      <c r="R20" s="55"/>
      <c r="S20" s="56"/>
    </row>
    <row r="21" spans="1:19" ht="18.75" customHeight="1">
      <c r="A21" s="103">
        <v>30001521</v>
      </c>
      <c r="B21" s="103" t="s">
        <v>138</v>
      </c>
      <c r="C21" s="103">
        <v>3</v>
      </c>
      <c r="D21" s="103">
        <v>3</v>
      </c>
      <c r="E21" s="30" t="s">
        <v>240</v>
      </c>
      <c r="F21" s="57"/>
      <c r="G21" s="155"/>
      <c r="H21" s="81" t="s">
        <v>170</v>
      </c>
      <c r="I21" s="81"/>
      <c r="J21" s="84"/>
      <c r="K21" s="85" t="s">
        <v>173</v>
      </c>
      <c r="L21" s="158"/>
      <c r="M21" s="81" t="s">
        <v>214</v>
      </c>
      <c r="N21" s="81" t="s">
        <v>250</v>
      </c>
      <c r="O21" s="85"/>
      <c r="P21" s="161"/>
      <c r="Q21" s="80"/>
      <c r="R21" s="58"/>
      <c r="S21" s="59"/>
    </row>
    <row r="22" spans="1:19" ht="18.75" customHeight="1">
      <c r="A22" s="103"/>
      <c r="B22" s="103" t="s">
        <v>62</v>
      </c>
      <c r="C22" s="103"/>
      <c r="D22" s="103"/>
      <c r="E22" s="30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103"/>
      <c r="B23" s="103" t="s">
        <v>55</v>
      </c>
      <c r="C23" s="103"/>
      <c r="D23" s="103"/>
      <c r="E23" s="30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03">
        <v>30000101</v>
      </c>
      <c r="B24" s="103" t="s">
        <v>139</v>
      </c>
      <c r="C24" s="103">
        <v>3</v>
      </c>
      <c r="D24" s="103">
        <v>3</v>
      </c>
      <c r="E24" s="30" t="s">
        <v>241</v>
      </c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03"/>
      <c r="B25" s="106" t="s">
        <v>56</v>
      </c>
      <c r="C25" s="103"/>
      <c r="D25" s="103"/>
      <c r="E25" s="30"/>
      <c r="F25" s="21"/>
      <c r="G25" s="19"/>
      <c r="H25" s="22"/>
      <c r="I25" s="23"/>
      <c r="J25" s="27" t="s">
        <v>23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103"/>
      <c r="B26" s="103" t="s">
        <v>57</v>
      </c>
      <c r="C26" s="103"/>
      <c r="D26" s="103"/>
      <c r="E26" s="30"/>
      <c r="F26" s="26"/>
      <c r="G26" s="27"/>
      <c r="H26" s="22"/>
      <c r="I26" s="28"/>
      <c r="J26" s="29"/>
      <c r="K26" s="148" t="s">
        <v>32</v>
      </c>
      <c r="L26" s="148"/>
      <c r="M26" s="148"/>
      <c r="N26" s="148"/>
      <c r="O26" s="27"/>
      <c r="P26" s="27"/>
      <c r="Q26" s="22"/>
      <c r="R26" s="27"/>
      <c r="S26" s="5"/>
    </row>
    <row r="27" spans="1:19" ht="18.75" customHeight="1">
      <c r="A27" s="103"/>
      <c r="B27" s="106" t="s">
        <v>58</v>
      </c>
      <c r="C27" s="103"/>
      <c r="D27" s="103"/>
      <c r="E27" s="30"/>
      <c r="F27" s="15"/>
      <c r="G27" s="22"/>
      <c r="H27" s="22"/>
      <c r="I27" s="23"/>
      <c r="J27" s="29"/>
      <c r="K27" s="65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103"/>
      <c r="B28" s="103" t="s">
        <v>59</v>
      </c>
      <c r="C28" s="103"/>
      <c r="D28" s="103"/>
      <c r="E28" s="30"/>
      <c r="F28" s="15"/>
      <c r="G28" s="22"/>
      <c r="H28" s="22"/>
      <c r="I28" s="23"/>
      <c r="J28" s="27" t="s">
        <v>23</v>
      </c>
      <c r="K28" s="24"/>
      <c r="L28" s="24"/>
      <c r="M28" s="24"/>
      <c r="N28" s="24"/>
      <c r="O28" s="149" t="s">
        <v>33</v>
      </c>
      <c r="P28" s="149"/>
      <c r="Q28" s="149"/>
      <c r="R28" s="149"/>
      <c r="S28" s="150"/>
    </row>
    <row r="29" spans="1:19" ht="18.75" customHeight="1">
      <c r="A29" s="107"/>
      <c r="B29" s="103" t="s">
        <v>60</v>
      </c>
      <c r="C29" s="103"/>
      <c r="D29" s="103"/>
      <c r="E29" s="30"/>
      <c r="F29" s="37"/>
      <c r="G29" s="27"/>
      <c r="H29" s="22"/>
      <c r="I29" s="28"/>
      <c r="J29" s="17"/>
      <c r="K29" s="148" t="s">
        <v>34</v>
      </c>
      <c r="L29" s="148"/>
      <c r="M29" s="148"/>
      <c r="N29" s="148"/>
      <c r="O29" s="27"/>
      <c r="P29" s="27"/>
      <c r="Q29" s="22"/>
      <c r="R29" s="27"/>
      <c r="S29" s="5"/>
    </row>
    <row r="30" spans="1:19" ht="18.75" customHeight="1">
      <c r="A30" s="103"/>
      <c r="B30" s="106" t="s">
        <v>42</v>
      </c>
      <c r="C30" s="103"/>
      <c r="D30" s="103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103">
        <v>30002001</v>
      </c>
      <c r="B31" s="103" t="s">
        <v>93</v>
      </c>
      <c r="C31" s="103">
        <v>2</v>
      </c>
      <c r="D31" s="110" t="s">
        <v>41</v>
      </c>
      <c r="E31" s="30" t="s">
        <v>286</v>
      </c>
      <c r="F31" s="50"/>
      <c r="G31" s="37"/>
      <c r="H31" s="37"/>
      <c r="I31" s="37"/>
      <c r="J31" s="37"/>
      <c r="K31" s="22"/>
      <c r="L31" s="96"/>
      <c r="M31" s="32"/>
      <c r="N31" s="32"/>
      <c r="O31" s="97"/>
      <c r="P31" s="27"/>
      <c r="Q31" s="27"/>
      <c r="R31" s="27"/>
      <c r="S31" s="5"/>
    </row>
    <row r="32" spans="1:19" ht="18.75" customHeight="1">
      <c r="A32" s="76"/>
      <c r="B32" s="75" t="s">
        <v>37</v>
      </c>
      <c r="C32" s="111">
        <f>SUM(C7:C31)</f>
        <v>38</v>
      </c>
      <c r="D32" s="111">
        <f>SUM(D7:D31)</f>
        <v>26</v>
      </c>
      <c r="E32" s="105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O28:S28"/>
    <mergeCell ref="K29:N29"/>
    <mergeCell ref="G7:G21"/>
    <mergeCell ref="L7:L21"/>
    <mergeCell ref="P7:P21"/>
    <mergeCell ref="M13:N13"/>
    <mergeCell ref="M14:N14"/>
    <mergeCell ref="K26:N26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32"/>
  <sheetViews>
    <sheetView workbookViewId="0" topLeftCell="A1">
      <selection activeCell="B2" sqref="B2:R2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3" customWidth="1"/>
    <col min="6" max="6" width="9.33203125" style="3" customWidth="1"/>
    <col min="7" max="7" width="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2"/>
    </row>
    <row r="2" spans="1:19" ht="18.75" customHeight="1">
      <c r="A2" s="4"/>
      <c r="B2" s="142" t="s">
        <v>327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5"/>
    </row>
    <row r="3" spans="1:19" ht="18.75" customHeight="1">
      <c r="A3" s="4"/>
      <c r="B3" s="143" t="s">
        <v>141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 t="s">
        <v>150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30</v>
      </c>
      <c r="F4" s="151" t="s">
        <v>1</v>
      </c>
      <c r="G4" s="7" t="s">
        <v>12</v>
      </c>
      <c r="H4" s="8" t="s">
        <v>13</v>
      </c>
      <c r="I4" s="6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66"/>
      <c r="D5" s="166"/>
      <c r="E5" s="166"/>
      <c r="F5" s="152"/>
      <c r="G5" s="10" t="s">
        <v>13</v>
      </c>
      <c r="H5" s="11" t="s">
        <v>14</v>
      </c>
      <c r="I5" s="68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7"/>
      <c r="B6" s="167"/>
      <c r="C6" s="167"/>
      <c r="D6" s="167"/>
      <c r="E6" s="167"/>
      <c r="F6" s="12" t="s">
        <v>29</v>
      </c>
      <c r="G6" s="13"/>
      <c r="H6" s="8">
        <v>1</v>
      </c>
      <c r="I6" s="67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2"/>
      <c r="B7" s="103" t="s">
        <v>52</v>
      </c>
      <c r="C7" s="109"/>
      <c r="D7" s="109"/>
      <c r="E7" s="63"/>
      <c r="F7" s="51"/>
      <c r="G7" s="153" t="s">
        <v>22</v>
      </c>
      <c r="H7" s="79"/>
      <c r="I7" s="79"/>
      <c r="J7" s="79" t="s">
        <v>228</v>
      </c>
      <c r="K7" s="82"/>
      <c r="L7" s="156" t="s">
        <v>35</v>
      </c>
      <c r="M7" s="79" t="s">
        <v>242</v>
      </c>
      <c r="N7" s="79"/>
      <c r="O7" s="79"/>
      <c r="P7" s="159" t="s">
        <v>28</v>
      </c>
      <c r="Q7" s="52" t="s">
        <v>219</v>
      </c>
      <c r="R7" s="52"/>
      <c r="S7" s="53"/>
    </row>
    <row r="8" spans="1:19" ht="18.75" customHeight="1">
      <c r="A8" s="103"/>
      <c r="B8" s="103" t="s">
        <v>53</v>
      </c>
      <c r="C8" s="103"/>
      <c r="D8" s="103"/>
      <c r="E8" s="30"/>
      <c r="F8" s="54" t="s">
        <v>5</v>
      </c>
      <c r="G8" s="154"/>
      <c r="H8" s="80"/>
      <c r="I8" s="80"/>
      <c r="J8" s="80"/>
      <c r="K8" s="83"/>
      <c r="L8" s="157"/>
      <c r="M8" s="80"/>
      <c r="N8" s="80"/>
      <c r="O8" s="80"/>
      <c r="P8" s="160"/>
      <c r="Q8" s="55" t="s">
        <v>305</v>
      </c>
      <c r="R8" s="55"/>
      <c r="S8" s="56"/>
    </row>
    <row r="9" spans="1:19" ht="18.75" customHeight="1">
      <c r="A9" s="103">
        <v>30001101</v>
      </c>
      <c r="B9" s="103" t="s">
        <v>133</v>
      </c>
      <c r="C9" s="103">
        <v>3</v>
      </c>
      <c r="D9" s="103">
        <v>3</v>
      </c>
      <c r="E9" s="30" t="s">
        <v>236</v>
      </c>
      <c r="F9" s="57"/>
      <c r="G9" s="154"/>
      <c r="H9" s="81"/>
      <c r="I9" s="81"/>
      <c r="J9" s="81" t="s">
        <v>229</v>
      </c>
      <c r="K9" s="85" t="s">
        <v>230</v>
      </c>
      <c r="L9" s="157"/>
      <c r="M9" s="80" t="s">
        <v>170</v>
      </c>
      <c r="N9" s="81"/>
      <c r="O9" s="81" t="s">
        <v>247</v>
      </c>
      <c r="P9" s="160"/>
      <c r="Q9" s="58" t="s">
        <v>221</v>
      </c>
      <c r="R9" s="58"/>
      <c r="S9" s="59"/>
    </row>
    <row r="10" spans="1:19" ht="18.75" customHeight="1">
      <c r="A10" s="103">
        <v>30001201</v>
      </c>
      <c r="B10" s="103" t="s">
        <v>134</v>
      </c>
      <c r="C10" s="103">
        <v>3</v>
      </c>
      <c r="D10" s="103">
        <v>2</v>
      </c>
      <c r="E10" s="30" t="s">
        <v>237</v>
      </c>
      <c r="F10" s="60"/>
      <c r="G10" s="154"/>
      <c r="H10" s="79"/>
      <c r="I10" s="79"/>
      <c r="J10" s="79" t="s">
        <v>211</v>
      </c>
      <c r="K10" s="52"/>
      <c r="L10" s="157"/>
      <c r="M10" s="52" t="s">
        <v>243</v>
      </c>
      <c r="O10" s="82"/>
      <c r="P10" s="160"/>
      <c r="Q10" s="79" t="s">
        <v>216</v>
      </c>
      <c r="R10" s="52"/>
      <c r="S10" s="53"/>
    </row>
    <row r="11" spans="1:19" ht="18.75" customHeight="1">
      <c r="A11" s="103">
        <v>30001301</v>
      </c>
      <c r="B11" s="103" t="s">
        <v>135</v>
      </c>
      <c r="C11" s="103">
        <v>1</v>
      </c>
      <c r="D11" s="103">
        <v>1</v>
      </c>
      <c r="E11" s="30" t="s">
        <v>238</v>
      </c>
      <c r="F11" s="54" t="s">
        <v>6</v>
      </c>
      <c r="G11" s="154"/>
      <c r="H11" s="80"/>
      <c r="I11" s="80"/>
      <c r="J11" s="55"/>
      <c r="K11" s="55"/>
      <c r="L11" s="157"/>
      <c r="M11" s="80"/>
      <c r="N11" s="80"/>
      <c r="O11" s="83"/>
      <c r="P11" s="160"/>
      <c r="Q11" s="80"/>
      <c r="R11" s="55"/>
      <c r="S11" s="56"/>
    </row>
    <row r="12" spans="1:19" ht="18.75" customHeight="1" thickBot="1">
      <c r="A12" s="103">
        <v>30001601</v>
      </c>
      <c r="B12" s="103" t="s">
        <v>136</v>
      </c>
      <c r="C12" s="103">
        <v>1</v>
      </c>
      <c r="D12" s="103">
        <v>1</v>
      </c>
      <c r="E12" s="30" t="s">
        <v>239</v>
      </c>
      <c r="F12" s="57"/>
      <c r="G12" s="154"/>
      <c r="H12" s="81"/>
      <c r="I12" s="81"/>
      <c r="J12" s="81" t="s">
        <v>212</v>
      </c>
      <c r="K12" s="85" t="s">
        <v>213</v>
      </c>
      <c r="L12" s="157"/>
      <c r="M12" s="80" t="s">
        <v>170</v>
      </c>
      <c r="O12" s="80" t="s">
        <v>247</v>
      </c>
      <c r="P12" s="160"/>
      <c r="Q12" s="80" t="s">
        <v>217</v>
      </c>
      <c r="R12" s="58"/>
      <c r="S12" s="59" t="s">
        <v>218</v>
      </c>
    </row>
    <row r="13" spans="1:19" ht="18.75" customHeight="1">
      <c r="A13" s="103">
        <v>30001605</v>
      </c>
      <c r="B13" s="103" t="s">
        <v>142</v>
      </c>
      <c r="C13" s="103">
        <v>2</v>
      </c>
      <c r="D13" s="103">
        <v>2</v>
      </c>
      <c r="E13" s="30" t="s">
        <v>252</v>
      </c>
      <c r="F13" s="60"/>
      <c r="G13" s="154"/>
      <c r="H13" s="79"/>
      <c r="I13" s="79"/>
      <c r="J13" s="38" t="s">
        <v>228</v>
      </c>
      <c r="K13" s="82" t="s">
        <v>220</v>
      </c>
      <c r="L13" s="157"/>
      <c r="M13" s="162" t="s">
        <v>180</v>
      </c>
      <c r="N13" s="163"/>
      <c r="O13" s="87" t="s">
        <v>244</v>
      </c>
      <c r="P13" s="160"/>
      <c r="Q13" s="79"/>
      <c r="R13" s="79"/>
      <c r="S13" s="53"/>
    </row>
    <row r="14" spans="1:19" ht="18.75" customHeight="1">
      <c r="A14" s="103"/>
      <c r="B14" s="103" t="s">
        <v>54</v>
      </c>
      <c r="C14" s="103"/>
      <c r="D14" s="103"/>
      <c r="E14" s="30"/>
      <c r="F14" s="54" t="s">
        <v>7</v>
      </c>
      <c r="G14" s="154"/>
      <c r="H14" s="80"/>
      <c r="I14" s="80"/>
      <c r="J14" s="39" t="s">
        <v>229</v>
      </c>
      <c r="K14" s="83" t="s">
        <v>305</v>
      </c>
      <c r="L14" s="157"/>
      <c r="M14" s="164" t="s">
        <v>234</v>
      </c>
      <c r="N14" s="165"/>
      <c r="O14" s="88"/>
      <c r="P14" s="160"/>
      <c r="Q14" s="80"/>
      <c r="R14" s="80"/>
      <c r="S14" s="56"/>
    </row>
    <row r="15" spans="1:19" ht="18.75" customHeight="1" thickBot="1">
      <c r="A15" s="103">
        <v>30001426</v>
      </c>
      <c r="B15" s="103" t="s">
        <v>137</v>
      </c>
      <c r="C15" s="103">
        <v>4</v>
      </c>
      <c r="D15" s="103">
        <v>3</v>
      </c>
      <c r="E15" s="30" t="s">
        <v>251</v>
      </c>
      <c r="F15" s="57"/>
      <c r="G15" s="154"/>
      <c r="H15" s="81"/>
      <c r="I15" s="81"/>
      <c r="J15" s="84" t="s">
        <v>230</v>
      </c>
      <c r="K15" s="85" t="s">
        <v>222</v>
      </c>
      <c r="L15" s="157"/>
      <c r="M15" s="123" t="s">
        <v>292</v>
      </c>
      <c r="N15" s="124" t="s">
        <v>205</v>
      </c>
      <c r="O15" s="62" t="s">
        <v>307</v>
      </c>
      <c r="P15" s="160"/>
      <c r="Q15" s="81"/>
      <c r="R15" s="81"/>
      <c r="S15" s="59" t="s">
        <v>194</v>
      </c>
    </row>
    <row r="16" spans="1:23" ht="18.75" customHeight="1">
      <c r="A16" s="103">
        <v>30001521</v>
      </c>
      <c r="B16" s="103" t="s">
        <v>138</v>
      </c>
      <c r="C16" s="103">
        <v>3</v>
      </c>
      <c r="D16" s="103">
        <v>3</v>
      </c>
      <c r="E16" s="30" t="s">
        <v>253</v>
      </c>
      <c r="F16" s="60"/>
      <c r="G16" s="154"/>
      <c r="H16" s="79"/>
      <c r="I16" s="79"/>
      <c r="J16" s="38" t="s">
        <v>245</v>
      </c>
      <c r="K16" s="82"/>
      <c r="L16" s="157"/>
      <c r="M16" s="80"/>
      <c r="N16" s="55"/>
      <c r="O16" s="55" t="s">
        <v>211</v>
      </c>
      <c r="P16" s="160"/>
      <c r="Q16" s="52" t="s">
        <v>224</v>
      </c>
      <c r="R16" s="52"/>
      <c r="S16" s="53"/>
      <c r="W16" s="37"/>
    </row>
    <row r="17" spans="1:19" ht="18.75" customHeight="1">
      <c r="A17" s="103"/>
      <c r="B17" s="103" t="s">
        <v>62</v>
      </c>
      <c r="C17" s="103"/>
      <c r="D17" s="103"/>
      <c r="E17" s="30"/>
      <c r="F17" s="54" t="s">
        <v>8</v>
      </c>
      <c r="G17" s="154"/>
      <c r="H17" s="80"/>
      <c r="I17" s="80"/>
      <c r="J17" s="39"/>
      <c r="K17" s="83"/>
      <c r="L17" s="157"/>
      <c r="M17" s="80"/>
      <c r="N17" s="55"/>
      <c r="O17" s="80" t="s">
        <v>212</v>
      </c>
      <c r="P17" s="160"/>
      <c r="Q17" s="55"/>
      <c r="R17" s="55"/>
      <c r="S17" s="56"/>
    </row>
    <row r="18" spans="1:19" ht="18.75" customHeight="1">
      <c r="A18" s="103"/>
      <c r="B18" s="103" t="s">
        <v>55</v>
      </c>
      <c r="C18" s="103"/>
      <c r="D18" s="103"/>
      <c r="E18" s="30"/>
      <c r="F18" s="57"/>
      <c r="G18" s="154"/>
      <c r="H18" s="81"/>
      <c r="I18" s="81"/>
      <c r="J18" s="84" t="s">
        <v>301</v>
      </c>
      <c r="K18" s="85"/>
      <c r="L18" s="157"/>
      <c r="M18" s="80"/>
      <c r="N18" s="58" t="s">
        <v>205</v>
      </c>
      <c r="O18" s="58" t="s">
        <v>213</v>
      </c>
      <c r="P18" s="160"/>
      <c r="Q18" s="58" t="s">
        <v>225</v>
      </c>
      <c r="R18" s="58" t="s">
        <v>226</v>
      </c>
      <c r="S18" s="59"/>
    </row>
    <row r="19" spans="1:19" ht="18.75" customHeight="1">
      <c r="A19" s="103">
        <v>30000101</v>
      </c>
      <c r="B19" s="103" t="s">
        <v>139</v>
      </c>
      <c r="C19" s="103">
        <v>3</v>
      </c>
      <c r="D19" s="103">
        <v>3</v>
      </c>
      <c r="E19" s="30" t="s">
        <v>241</v>
      </c>
      <c r="F19" s="60"/>
      <c r="G19" s="154"/>
      <c r="H19" s="79"/>
      <c r="I19" s="79"/>
      <c r="J19" s="38" t="s">
        <v>246</v>
      </c>
      <c r="K19" s="82"/>
      <c r="L19" s="157"/>
      <c r="M19" s="79" t="s">
        <v>242</v>
      </c>
      <c r="N19" s="79" t="s">
        <v>224</v>
      </c>
      <c r="O19" s="82" t="s">
        <v>215</v>
      </c>
      <c r="P19" s="160"/>
      <c r="Q19" s="79"/>
      <c r="R19" s="52"/>
      <c r="S19" s="53"/>
    </row>
    <row r="20" spans="1:19" ht="18.75" customHeight="1">
      <c r="A20" s="103">
        <v>31000101</v>
      </c>
      <c r="B20" s="103" t="s">
        <v>143</v>
      </c>
      <c r="C20" s="103">
        <v>3</v>
      </c>
      <c r="D20" s="103">
        <v>3</v>
      </c>
      <c r="E20" s="30" t="s">
        <v>254</v>
      </c>
      <c r="F20" s="54" t="s">
        <v>9</v>
      </c>
      <c r="G20" s="154"/>
      <c r="H20" s="80"/>
      <c r="I20" s="80"/>
      <c r="J20" s="39"/>
      <c r="K20" s="83"/>
      <c r="L20" s="157"/>
      <c r="M20" s="80" t="s">
        <v>170</v>
      </c>
      <c r="N20" s="80" t="s">
        <v>225</v>
      </c>
      <c r="O20" s="83"/>
      <c r="P20" s="160"/>
      <c r="Q20" s="80"/>
      <c r="R20" s="55"/>
      <c r="S20" s="56"/>
    </row>
    <row r="21" spans="1:19" ht="18.75" customHeight="1">
      <c r="A21" s="103"/>
      <c r="B21" s="106" t="s">
        <v>56</v>
      </c>
      <c r="C21" s="103"/>
      <c r="D21" s="103"/>
      <c r="E21" s="30"/>
      <c r="F21" s="57"/>
      <c r="G21" s="155"/>
      <c r="H21" s="81"/>
      <c r="I21" s="81"/>
      <c r="J21" s="84" t="s">
        <v>248</v>
      </c>
      <c r="K21" s="85" t="s">
        <v>249</v>
      </c>
      <c r="L21" s="158"/>
      <c r="M21" s="81" t="s">
        <v>247</v>
      </c>
      <c r="N21" s="58" t="s">
        <v>226</v>
      </c>
      <c r="O21" s="85" t="s">
        <v>214</v>
      </c>
      <c r="P21" s="161"/>
      <c r="Q21" s="80"/>
      <c r="R21" s="58"/>
      <c r="S21" s="59" t="s">
        <v>250</v>
      </c>
    </row>
    <row r="22" spans="1:19" ht="18.75" customHeight="1">
      <c r="A22" s="103">
        <v>31032001</v>
      </c>
      <c r="B22" s="103" t="s">
        <v>144</v>
      </c>
      <c r="C22" s="103">
        <v>4</v>
      </c>
      <c r="D22" s="103">
        <v>2</v>
      </c>
      <c r="E22" s="30" t="s">
        <v>254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103">
        <v>31032002</v>
      </c>
      <c r="B23" s="103" t="s">
        <v>145</v>
      </c>
      <c r="C23" s="103">
        <v>4</v>
      </c>
      <c r="D23" s="103">
        <v>2</v>
      </c>
      <c r="E23" s="30" t="s">
        <v>255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03">
        <v>31032007</v>
      </c>
      <c r="B24" s="103" t="s">
        <v>146</v>
      </c>
      <c r="C24" s="103">
        <v>4</v>
      </c>
      <c r="D24" s="103">
        <v>3</v>
      </c>
      <c r="E24" s="30" t="s">
        <v>256</v>
      </c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03"/>
      <c r="B25" s="103" t="s">
        <v>57</v>
      </c>
      <c r="C25" s="103"/>
      <c r="D25" s="103"/>
      <c r="E25" s="30"/>
      <c r="F25" s="21"/>
      <c r="G25" s="19"/>
      <c r="H25" s="22"/>
      <c r="I25" s="23"/>
      <c r="J25" s="27" t="s">
        <v>23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103"/>
      <c r="B26" s="106" t="s">
        <v>58</v>
      </c>
      <c r="C26" s="103"/>
      <c r="D26" s="103"/>
      <c r="E26" s="30"/>
      <c r="F26" s="26"/>
      <c r="G26" s="27"/>
      <c r="H26" s="22"/>
      <c r="I26" s="28"/>
      <c r="J26" s="29"/>
      <c r="K26" s="148" t="s">
        <v>32</v>
      </c>
      <c r="L26" s="148"/>
      <c r="M26" s="148"/>
      <c r="N26" s="148"/>
      <c r="O26" s="27"/>
      <c r="P26" s="27"/>
      <c r="Q26" s="22"/>
      <c r="R26" s="27"/>
      <c r="S26" s="5"/>
    </row>
    <row r="27" spans="1:19" ht="18.75" customHeight="1">
      <c r="A27" s="103"/>
      <c r="B27" s="106" t="s">
        <v>60</v>
      </c>
      <c r="C27" s="103"/>
      <c r="D27" s="103"/>
      <c r="E27" s="30"/>
      <c r="F27" s="15"/>
      <c r="G27" s="22"/>
      <c r="H27" s="22"/>
      <c r="I27" s="23"/>
      <c r="J27" s="29"/>
      <c r="K27" s="65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103"/>
      <c r="B28" s="106" t="s">
        <v>42</v>
      </c>
      <c r="C28" s="103"/>
      <c r="D28" s="103"/>
      <c r="E28" s="30"/>
      <c r="F28" s="15"/>
      <c r="G28" s="22"/>
      <c r="H28" s="22"/>
      <c r="I28" s="23"/>
      <c r="J28" s="27" t="s">
        <v>23</v>
      </c>
      <c r="K28" s="24"/>
      <c r="L28" s="24"/>
      <c r="M28" s="24"/>
      <c r="N28" s="24"/>
      <c r="O28" s="149" t="s">
        <v>33</v>
      </c>
      <c r="P28" s="149"/>
      <c r="Q28" s="149"/>
      <c r="R28" s="149"/>
      <c r="S28" s="150"/>
    </row>
    <row r="29" spans="1:19" ht="18.75" customHeight="1">
      <c r="A29" s="103">
        <v>30002001</v>
      </c>
      <c r="B29" s="103" t="s">
        <v>93</v>
      </c>
      <c r="C29" s="103">
        <v>2</v>
      </c>
      <c r="D29" s="107" t="s">
        <v>41</v>
      </c>
      <c r="E29" s="30" t="s">
        <v>256</v>
      </c>
      <c r="F29" s="37"/>
      <c r="G29" s="27"/>
      <c r="H29" s="22"/>
      <c r="I29" s="28"/>
      <c r="J29" s="17"/>
      <c r="K29" s="148" t="s">
        <v>34</v>
      </c>
      <c r="L29" s="148"/>
      <c r="M29" s="148"/>
      <c r="N29" s="148"/>
      <c r="O29" s="27"/>
      <c r="P29" s="27"/>
      <c r="Q29" s="22"/>
      <c r="R29" s="27"/>
      <c r="S29" s="5"/>
    </row>
    <row r="30" spans="1:19" ht="18.75" customHeight="1">
      <c r="A30" s="103"/>
      <c r="B30" s="103"/>
      <c r="C30" s="103"/>
      <c r="D30" s="107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103"/>
      <c r="B31" s="103"/>
      <c r="C31" s="103"/>
      <c r="D31" s="103"/>
      <c r="E31" s="112"/>
      <c r="F31" s="50"/>
      <c r="G31" s="37"/>
      <c r="H31" s="37"/>
      <c r="I31" s="37"/>
      <c r="J31" s="37"/>
      <c r="K31" s="22"/>
      <c r="L31" s="96"/>
      <c r="M31" s="32"/>
      <c r="N31" s="32"/>
      <c r="O31" s="97"/>
      <c r="P31" s="27"/>
      <c r="Q31" s="27"/>
      <c r="R31" s="27"/>
      <c r="S31" s="5"/>
    </row>
    <row r="32" spans="1:19" ht="18.75" customHeight="1">
      <c r="A32" s="76"/>
      <c r="B32" s="75" t="s">
        <v>37</v>
      </c>
      <c r="C32" s="111">
        <f>SUM(C9:C31)</f>
        <v>37</v>
      </c>
      <c r="D32" s="111">
        <f>SUM(D9:D31)</f>
        <v>28</v>
      </c>
      <c r="E32" s="113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O28:S28"/>
    <mergeCell ref="K29:N29"/>
    <mergeCell ref="G7:G21"/>
    <mergeCell ref="L7:L21"/>
    <mergeCell ref="P7:P21"/>
    <mergeCell ref="M13:N13"/>
    <mergeCell ref="M14:N14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4">
      <selection activeCell="Z21" sqref="Z21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3" customWidth="1"/>
    <col min="6" max="6" width="9.33203125" style="3" customWidth="1"/>
    <col min="7" max="7" width="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2"/>
    </row>
    <row r="2" spans="1:19" ht="18.75" customHeight="1">
      <c r="A2" s="4"/>
      <c r="B2" s="142" t="s">
        <v>327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5"/>
    </row>
    <row r="3" spans="1:19" ht="18.75" customHeight="1">
      <c r="A3" s="4"/>
      <c r="B3" s="143" t="s">
        <v>147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 t="s">
        <v>31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30</v>
      </c>
      <c r="F4" s="151" t="s">
        <v>1</v>
      </c>
      <c r="G4" s="7" t="s">
        <v>12</v>
      </c>
      <c r="H4" s="8" t="s">
        <v>13</v>
      </c>
      <c r="I4" s="6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66"/>
      <c r="D5" s="166"/>
      <c r="E5" s="166"/>
      <c r="F5" s="152"/>
      <c r="G5" s="10" t="s">
        <v>13</v>
      </c>
      <c r="H5" s="11" t="s">
        <v>14</v>
      </c>
      <c r="I5" s="68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7"/>
      <c r="B6" s="167"/>
      <c r="C6" s="167"/>
      <c r="D6" s="167"/>
      <c r="E6" s="167"/>
      <c r="F6" s="12" t="s">
        <v>29</v>
      </c>
      <c r="G6" s="13"/>
      <c r="H6" s="8">
        <v>1</v>
      </c>
      <c r="I6" s="67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3"/>
      <c r="B7" s="103" t="s">
        <v>52</v>
      </c>
      <c r="C7" s="103"/>
      <c r="D7" s="103"/>
      <c r="E7" s="63"/>
      <c r="F7" s="51"/>
      <c r="G7" s="153" t="s">
        <v>22</v>
      </c>
      <c r="H7" s="79" t="s">
        <v>257</v>
      </c>
      <c r="I7" s="79"/>
      <c r="J7" s="38" t="s">
        <v>259</v>
      </c>
      <c r="K7" s="82"/>
      <c r="L7" s="156" t="s">
        <v>35</v>
      </c>
      <c r="M7" s="79" t="s">
        <v>258</v>
      </c>
      <c r="N7" s="79"/>
      <c r="O7" s="79"/>
      <c r="P7" s="159" t="s">
        <v>28</v>
      </c>
      <c r="Q7" s="52"/>
      <c r="R7" s="52"/>
      <c r="S7" s="53"/>
    </row>
    <row r="8" spans="1:19" ht="18.75" customHeight="1">
      <c r="A8" s="103"/>
      <c r="B8" s="103" t="s">
        <v>53</v>
      </c>
      <c r="C8" s="103"/>
      <c r="D8" s="103"/>
      <c r="E8" s="30"/>
      <c r="F8" s="54" t="s">
        <v>5</v>
      </c>
      <c r="G8" s="154"/>
      <c r="H8" s="80"/>
      <c r="I8" s="80"/>
      <c r="J8" s="39"/>
      <c r="K8" s="83"/>
      <c r="L8" s="157"/>
      <c r="M8" s="80"/>
      <c r="N8" s="80"/>
      <c r="O8" s="80"/>
      <c r="P8" s="160"/>
      <c r="Q8" s="55"/>
      <c r="R8" s="55"/>
      <c r="S8" s="56"/>
    </row>
    <row r="9" spans="1:19" ht="18.75" customHeight="1">
      <c r="A9" s="103"/>
      <c r="B9" s="103" t="s">
        <v>54</v>
      </c>
      <c r="C9" s="103"/>
      <c r="D9" s="103"/>
      <c r="E9" s="30"/>
      <c r="F9" s="57"/>
      <c r="G9" s="154"/>
      <c r="H9" s="81" t="s">
        <v>170</v>
      </c>
      <c r="I9" s="81" t="s">
        <v>196</v>
      </c>
      <c r="J9" s="84" t="s">
        <v>170</v>
      </c>
      <c r="K9" s="81" t="s">
        <v>196</v>
      </c>
      <c r="L9" s="157"/>
      <c r="M9" s="80" t="s">
        <v>170</v>
      </c>
      <c r="N9" s="81"/>
      <c r="O9" s="81"/>
      <c r="P9" s="160"/>
      <c r="Q9" s="58" t="s">
        <v>210</v>
      </c>
      <c r="R9" s="58"/>
      <c r="S9" s="59"/>
    </row>
    <row r="10" spans="1:19" ht="18.75" customHeight="1">
      <c r="A10" s="103">
        <v>30001235</v>
      </c>
      <c r="B10" s="103" t="s">
        <v>67</v>
      </c>
      <c r="C10" s="103">
        <v>2</v>
      </c>
      <c r="D10" s="103">
        <v>1</v>
      </c>
      <c r="E10" s="30" t="s">
        <v>237</v>
      </c>
      <c r="F10" s="60"/>
      <c r="G10" s="154"/>
      <c r="H10" s="79" t="s">
        <v>261</v>
      </c>
      <c r="I10" s="79"/>
      <c r="J10" s="52"/>
      <c r="K10" s="52" t="s">
        <v>260</v>
      </c>
      <c r="L10" s="157"/>
      <c r="M10" s="138"/>
      <c r="N10" s="139"/>
      <c r="O10" s="82"/>
      <c r="P10" s="160"/>
      <c r="Q10" s="79"/>
      <c r="R10" s="52"/>
      <c r="S10" s="53"/>
    </row>
    <row r="11" spans="1:19" ht="18.75" customHeight="1">
      <c r="A11" s="103">
        <v>30001525</v>
      </c>
      <c r="B11" s="103" t="s">
        <v>95</v>
      </c>
      <c r="C11" s="103">
        <v>3</v>
      </c>
      <c r="D11" s="103">
        <v>3</v>
      </c>
      <c r="E11" s="30" t="s">
        <v>268</v>
      </c>
      <c r="F11" s="54" t="s">
        <v>6</v>
      </c>
      <c r="G11" s="154"/>
      <c r="H11" s="80"/>
      <c r="I11" s="80"/>
      <c r="J11" s="55"/>
      <c r="K11" s="55"/>
      <c r="L11" s="157"/>
      <c r="M11" s="80"/>
      <c r="N11" s="80"/>
      <c r="O11" s="83"/>
      <c r="P11" s="160"/>
      <c r="Q11" s="80"/>
      <c r="R11" s="55"/>
      <c r="S11" s="56"/>
    </row>
    <row r="12" spans="1:19" ht="18.75" customHeight="1" thickBot="1">
      <c r="A12" s="103"/>
      <c r="B12" s="103" t="s">
        <v>62</v>
      </c>
      <c r="C12" s="103"/>
      <c r="D12" s="103"/>
      <c r="E12" s="30"/>
      <c r="F12" s="57"/>
      <c r="G12" s="154"/>
      <c r="H12" s="81" t="s">
        <v>170</v>
      </c>
      <c r="I12" s="81" t="s">
        <v>247</v>
      </c>
      <c r="J12" s="58"/>
      <c r="K12" s="58" t="s">
        <v>170</v>
      </c>
      <c r="L12" s="157"/>
      <c r="M12" s="80" t="s">
        <v>181</v>
      </c>
      <c r="N12" s="80"/>
      <c r="O12" s="85"/>
      <c r="P12" s="160"/>
      <c r="R12" s="58"/>
      <c r="S12" s="59"/>
    </row>
    <row r="13" spans="1:19" ht="18.75" customHeight="1">
      <c r="A13" s="103"/>
      <c r="B13" s="103" t="s">
        <v>55</v>
      </c>
      <c r="C13" s="103"/>
      <c r="D13" s="103"/>
      <c r="E13" s="30"/>
      <c r="F13" s="60"/>
      <c r="G13" s="154"/>
      <c r="H13" s="79" t="s">
        <v>262</v>
      </c>
      <c r="I13" s="79"/>
      <c r="J13" s="38"/>
      <c r="K13" s="82"/>
      <c r="L13" s="157"/>
      <c r="M13" s="162" t="s">
        <v>180</v>
      </c>
      <c r="N13" s="163"/>
      <c r="O13" s="87"/>
      <c r="P13" s="160"/>
      <c r="Q13" s="79"/>
      <c r="R13" s="79"/>
      <c r="S13" s="53"/>
    </row>
    <row r="14" spans="1:19" ht="18.75" customHeight="1">
      <c r="A14" s="103">
        <v>31000107</v>
      </c>
      <c r="B14" s="103" t="s">
        <v>96</v>
      </c>
      <c r="C14" s="103">
        <v>3</v>
      </c>
      <c r="D14" s="103">
        <v>3</v>
      </c>
      <c r="E14" s="30" t="s">
        <v>254</v>
      </c>
      <c r="F14" s="54" t="s">
        <v>7</v>
      </c>
      <c r="G14" s="154"/>
      <c r="H14" s="80"/>
      <c r="I14" s="80"/>
      <c r="J14" s="39"/>
      <c r="K14" s="83"/>
      <c r="L14" s="157"/>
      <c r="M14" s="164" t="s">
        <v>271</v>
      </c>
      <c r="N14" s="165"/>
      <c r="O14" s="88"/>
      <c r="P14" s="160"/>
      <c r="Q14" s="80"/>
      <c r="R14" s="80"/>
      <c r="S14" s="56"/>
    </row>
    <row r="15" spans="1:19" ht="18.75" customHeight="1" thickBot="1">
      <c r="A15" s="103"/>
      <c r="B15" s="106" t="s">
        <v>56</v>
      </c>
      <c r="C15" s="103"/>
      <c r="D15" s="103"/>
      <c r="E15" s="30"/>
      <c r="F15" s="57"/>
      <c r="G15" s="154"/>
      <c r="H15" s="81" t="s">
        <v>170</v>
      </c>
      <c r="I15" s="81"/>
      <c r="J15" s="84"/>
      <c r="K15" s="85"/>
      <c r="L15" s="157"/>
      <c r="M15" s="123" t="s">
        <v>308</v>
      </c>
      <c r="N15" s="124" t="s">
        <v>173</v>
      </c>
      <c r="O15" s="62"/>
      <c r="P15" s="160"/>
      <c r="Q15" s="81" t="s">
        <v>247</v>
      </c>
      <c r="R15" s="81"/>
      <c r="S15" s="59"/>
    </row>
    <row r="16" spans="1:19" ht="18.75" customHeight="1">
      <c r="A16" s="103">
        <v>31000151</v>
      </c>
      <c r="B16" s="103" t="s">
        <v>97</v>
      </c>
      <c r="C16" s="103">
        <v>3</v>
      </c>
      <c r="D16" s="103">
        <v>2</v>
      </c>
      <c r="E16" s="30" t="s">
        <v>185</v>
      </c>
      <c r="F16" s="60"/>
      <c r="G16" s="154"/>
      <c r="H16" s="79" t="s">
        <v>263</v>
      </c>
      <c r="I16" s="79"/>
      <c r="J16" s="38" t="s">
        <v>264</v>
      </c>
      <c r="K16" s="82"/>
      <c r="L16" s="157"/>
      <c r="M16" s="80" t="s">
        <v>265</v>
      </c>
      <c r="N16" s="55"/>
      <c r="O16" s="55"/>
      <c r="P16" s="160"/>
      <c r="Q16" s="52"/>
      <c r="R16" s="52"/>
      <c r="S16" s="53"/>
    </row>
    <row r="17" spans="1:19" ht="18.75" customHeight="1">
      <c r="A17" s="103">
        <v>31032004</v>
      </c>
      <c r="B17" s="103" t="s">
        <v>98</v>
      </c>
      <c r="C17" s="103">
        <v>2</v>
      </c>
      <c r="D17" s="103">
        <v>2</v>
      </c>
      <c r="E17" s="30" t="s">
        <v>269</v>
      </c>
      <c r="F17" s="54" t="s">
        <v>8</v>
      </c>
      <c r="G17" s="154"/>
      <c r="H17" s="80"/>
      <c r="I17" s="80"/>
      <c r="J17" s="39"/>
      <c r="K17" s="83"/>
      <c r="L17" s="157"/>
      <c r="M17" s="80"/>
      <c r="N17" s="55"/>
      <c r="O17" s="55"/>
      <c r="P17" s="160"/>
      <c r="Q17" s="55"/>
      <c r="R17" s="55"/>
      <c r="S17" s="56"/>
    </row>
    <row r="18" spans="1:19" ht="18.75" customHeight="1">
      <c r="A18" s="103">
        <v>31032005</v>
      </c>
      <c r="B18" s="103" t="s">
        <v>68</v>
      </c>
      <c r="C18" s="103">
        <v>2</v>
      </c>
      <c r="D18" s="103">
        <v>2</v>
      </c>
      <c r="E18" s="30" t="s">
        <v>269</v>
      </c>
      <c r="F18" s="57"/>
      <c r="G18" s="154"/>
      <c r="H18" s="81" t="s">
        <v>170</v>
      </c>
      <c r="I18" s="81" t="s">
        <v>210</v>
      </c>
      <c r="J18" s="84" t="s">
        <v>212</v>
      </c>
      <c r="K18" s="85" t="s">
        <v>213</v>
      </c>
      <c r="L18" s="157"/>
      <c r="M18" s="80" t="s">
        <v>229</v>
      </c>
      <c r="N18" s="58"/>
      <c r="O18" s="58" t="s">
        <v>230</v>
      </c>
      <c r="P18" s="160"/>
      <c r="Q18" s="58"/>
      <c r="R18" s="58"/>
      <c r="S18" s="59"/>
    </row>
    <row r="19" spans="1:19" ht="18.75" customHeight="1">
      <c r="A19" s="103">
        <v>31032006</v>
      </c>
      <c r="B19" s="103" t="s">
        <v>99</v>
      </c>
      <c r="C19" s="103">
        <v>2</v>
      </c>
      <c r="D19" s="103">
        <v>2</v>
      </c>
      <c r="E19" s="30" t="s">
        <v>270</v>
      </c>
      <c r="F19" s="60"/>
      <c r="G19" s="154"/>
      <c r="H19" s="79" t="s">
        <v>266</v>
      </c>
      <c r="I19" s="79"/>
      <c r="J19" s="38"/>
      <c r="K19" s="82"/>
      <c r="L19" s="157"/>
      <c r="M19" s="79" t="s">
        <v>267</v>
      </c>
      <c r="N19" s="79"/>
      <c r="O19" s="82"/>
      <c r="P19" s="160"/>
      <c r="Q19" s="79"/>
      <c r="R19" s="52"/>
      <c r="S19" s="53"/>
    </row>
    <row r="20" spans="1:19" ht="18.75" customHeight="1">
      <c r="A20" s="103">
        <v>31032010</v>
      </c>
      <c r="B20" s="103" t="s">
        <v>100</v>
      </c>
      <c r="C20" s="103">
        <v>4</v>
      </c>
      <c r="D20" s="103">
        <v>3</v>
      </c>
      <c r="E20" s="30" t="s">
        <v>209</v>
      </c>
      <c r="F20" s="54" t="s">
        <v>9</v>
      </c>
      <c r="G20" s="154"/>
      <c r="H20" s="80"/>
      <c r="I20" s="80"/>
      <c r="J20" s="39"/>
      <c r="K20" s="83"/>
      <c r="L20" s="157"/>
      <c r="M20" s="80"/>
      <c r="N20" s="80"/>
      <c r="O20" s="83"/>
      <c r="P20" s="160"/>
      <c r="Q20" s="80"/>
      <c r="R20" s="55"/>
      <c r="S20" s="56"/>
    </row>
    <row r="21" spans="1:19" ht="18.75" customHeight="1">
      <c r="A21" s="103"/>
      <c r="B21" s="106" t="s">
        <v>57</v>
      </c>
      <c r="C21" s="103"/>
      <c r="D21" s="103"/>
      <c r="E21" s="30"/>
      <c r="F21" s="57"/>
      <c r="G21" s="155"/>
      <c r="H21" s="81" t="s">
        <v>301</v>
      </c>
      <c r="I21" s="81"/>
      <c r="J21" s="84"/>
      <c r="K21" s="85" t="s">
        <v>205</v>
      </c>
      <c r="L21" s="158"/>
      <c r="M21" s="81" t="s">
        <v>170</v>
      </c>
      <c r="N21" s="81"/>
      <c r="O21" s="85" t="s">
        <v>210</v>
      </c>
      <c r="P21" s="161"/>
      <c r="Q21" s="80"/>
      <c r="R21" s="58"/>
      <c r="S21" s="59"/>
    </row>
    <row r="22" spans="1:19" ht="18.75" customHeight="1">
      <c r="A22" s="103">
        <v>31000150</v>
      </c>
      <c r="B22" s="106" t="s">
        <v>101</v>
      </c>
      <c r="C22" s="103">
        <v>3</v>
      </c>
      <c r="D22" s="103">
        <v>3</v>
      </c>
      <c r="E22" s="30" t="s">
        <v>270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103"/>
      <c r="B23" s="106" t="s">
        <v>58</v>
      </c>
      <c r="C23" s="103"/>
      <c r="D23" s="103"/>
      <c r="E23" s="30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03"/>
      <c r="B24" s="103" t="s">
        <v>59</v>
      </c>
      <c r="C24" s="103"/>
      <c r="D24" s="103"/>
      <c r="E24" s="30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03">
        <v>31032212</v>
      </c>
      <c r="B25" s="103" t="s">
        <v>64</v>
      </c>
      <c r="C25" s="103">
        <v>4</v>
      </c>
      <c r="D25" s="103">
        <v>2</v>
      </c>
      <c r="E25" s="30" t="s">
        <v>270</v>
      </c>
      <c r="F25" s="21"/>
      <c r="G25" s="19"/>
      <c r="H25" s="22"/>
      <c r="I25" s="23"/>
      <c r="J25" s="27" t="s">
        <v>23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103">
        <v>31032201</v>
      </c>
      <c r="B26" s="103" t="s">
        <v>63</v>
      </c>
      <c r="C26" s="103">
        <v>6</v>
      </c>
      <c r="D26" s="103">
        <v>3</v>
      </c>
      <c r="E26" s="30" t="s">
        <v>254</v>
      </c>
      <c r="F26" s="26"/>
      <c r="G26" s="27"/>
      <c r="H26" s="22"/>
      <c r="I26" s="28"/>
      <c r="J26" s="29"/>
      <c r="K26" s="148" t="s">
        <v>32</v>
      </c>
      <c r="L26" s="148"/>
      <c r="M26" s="148"/>
      <c r="N26" s="148"/>
      <c r="O26" s="27"/>
      <c r="P26" s="27"/>
      <c r="Q26" s="22"/>
      <c r="R26" s="27"/>
      <c r="S26" s="5"/>
    </row>
    <row r="27" spans="1:19" ht="18.75" customHeight="1">
      <c r="A27" s="107"/>
      <c r="B27" s="103" t="s">
        <v>60</v>
      </c>
      <c r="C27" s="103"/>
      <c r="D27" s="103"/>
      <c r="E27" s="30"/>
      <c r="F27" s="15"/>
      <c r="G27" s="22"/>
      <c r="H27" s="22"/>
      <c r="I27" s="23"/>
      <c r="J27" s="29"/>
      <c r="K27" s="65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103"/>
      <c r="B28" s="106" t="s">
        <v>42</v>
      </c>
      <c r="C28" s="103"/>
      <c r="D28" s="103"/>
      <c r="E28" s="30"/>
      <c r="F28" s="15"/>
      <c r="G28" s="22"/>
      <c r="H28" s="22"/>
      <c r="I28" s="23"/>
      <c r="J28" s="27" t="s">
        <v>23</v>
      </c>
      <c r="K28" s="24"/>
      <c r="L28" s="24"/>
      <c r="M28" s="24"/>
      <c r="N28" s="24"/>
      <c r="O28" s="149" t="s">
        <v>33</v>
      </c>
      <c r="P28" s="149"/>
      <c r="Q28" s="149"/>
      <c r="R28" s="149"/>
      <c r="S28" s="150"/>
    </row>
    <row r="29" spans="1:19" ht="18.75" customHeight="1">
      <c r="A29" s="103">
        <v>30002003</v>
      </c>
      <c r="B29" s="103" t="s">
        <v>69</v>
      </c>
      <c r="C29" s="103">
        <v>2</v>
      </c>
      <c r="D29" s="107" t="s">
        <v>41</v>
      </c>
      <c r="E29" s="30" t="s">
        <v>287</v>
      </c>
      <c r="F29" s="37"/>
      <c r="G29" s="27"/>
      <c r="H29" s="22"/>
      <c r="I29" s="28"/>
      <c r="J29" s="17"/>
      <c r="K29" s="148" t="s">
        <v>34</v>
      </c>
      <c r="L29" s="148"/>
      <c r="M29" s="148"/>
      <c r="N29" s="148"/>
      <c r="O29" s="27"/>
      <c r="P29" s="27"/>
      <c r="Q29" s="22"/>
      <c r="R29" s="27"/>
      <c r="S29" s="5"/>
    </row>
    <row r="30" spans="1:19" ht="18.75" customHeight="1">
      <c r="A30" s="103"/>
      <c r="B30" s="103"/>
      <c r="C30" s="103"/>
      <c r="D30" s="103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103"/>
      <c r="B31" s="103"/>
      <c r="C31" s="103"/>
      <c r="D31" s="103"/>
      <c r="E31" s="30"/>
      <c r="F31" s="50"/>
      <c r="G31" s="37"/>
      <c r="H31" s="37"/>
      <c r="I31" s="37"/>
      <c r="J31" s="37"/>
      <c r="K31" s="22"/>
      <c r="L31" s="96"/>
      <c r="M31" s="32"/>
      <c r="N31" s="32"/>
      <c r="O31" s="97"/>
      <c r="P31" s="27"/>
      <c r="Q31" s="27"/>
      <c r="R31" s="27"/>
      <c r="S31" s="5"/>
    </row>
    <row r="32" spans="1:19" ht="18.75" customHeight="1">
      <c r="A32" s="76"/>
      <c r="B32" s="75" t="s">
        <v>37</v>
      </c>
      <c r="C32" s="111">
        <f>SUM(C10:C31)</f>
        <v>36</v>
      </c>
      <c r="D32" s="111">
        <f>SUM(D10:D31)</f>
        <v>26</v>
      </c>
      <c r="E32" s="105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B1:R1"/>
    <mergeCell ref="B2:R2"/>
    <mergeCell ref="K29:N29"/>
    <mergeCell ref="O28:S28"/>
    <mergeCell ref="R3:S3"/>
    <mergeCell ref="B3:Q3"/>
    <mergeCell ref="G7:G21"/>
    <mergeCell ref="K26:N26"/>
    <mergeCell ref="L7:L21"/>
    <mergeCell ref="E4:E6"/>
    <mergeCell ref="M14:N14"/>
    <mergeCell ref="P7:P21"/>
    <mergeCell ref="A4:A6"/>
    <mergeCell ref="B4:B6"/>
    <mergeCell ref="C4:C6"/>
    <mergeCell ref="D4:D6"/>
    <mergeCell ref="F4:F5"/>
    <mergeCell ref="M13:N1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70" workbookViewId="0" topLeftCell="A1">
      <selection activeCell="U13" sqref="U13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3" customWidth="1"/>
    <col min="6" max="6" width="9.83203125" style="3" customWidth="1"/>
    <col min="7" max="7" width="4.83203125" style="25" customWidth="1"/>
    <col min="8" max="11" width="8.33203125" style="25" customWidth="1"/>
    <col min="12" max="12" width="4.83203125" style="25" customWidth="1"/>
    <col min="13" max="15" width="8.33203125" style="25" customWidth="1"/>
    <col min="16" max="16" width="4.83203125" style="25" customWidth="1"/>
    <col min="17" max="18" width="8.33203125" style="25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2"/>
    </row>
    <row r="2" spans="1:19" ht="18.75" customHeight="1">
      <c r="A2" s="4"/>
      <c r="B2" s="142" t="s">
        <v>327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5"/>
    </row>
    <row r="3" spans="1:19" ht="18.75" customHeight="1">
      <c r="A3" s="4"/>
      <c r="B3" s="143" t="s">
        <v>323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 t="s">
        <v>38</v>
      </c>
      <c r="S3" s="145"/>
    </row>
    <row r="4" spans="1:19" ht="18.75" customHeight="1">
      <c r="A4" s="147" t="s">
        <v>2</v>
      </c>
      <c r="B4" s="147" t="s">
        <v>3</v>
      </c>
      <c r="C4" s="147" t="s">
        <v>11</v>
      </c>
      <c r="D4" s="147" t="s">
        <v>4</v>
      </c>
      <c r="E4" s="147" t="s">
        <v>30</v>
      </c>
      <c r="F4" s="151" t="s">
        <v>1</v>
      </c>
      <c r="G4" s="7" t="s">
        <v>12</v>
      </c>
      <c r="H4" s="67" t="s">
        <v>13</v>
      </c>
      <c r="I4" s="67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66"/>
      <c r="B5" s="166"/>
      <c r="C5" s="166"/>
      <c r="D5" s="166"/>
      <c r="E5" s="166"/>
      <c r="F5" s="152"/>
      <c r="G5" s="10" t="s">
        <v>13</v>
      </c>
      <c r="H5" s="68" t="s">
        <v>14</v>
      </c>
      <c r="I5" s="68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67"/>
      <c r="B6" s="167"/>
      <c r="C6" s="167"/>
      <c r="D6" s="167"/>
      <c r="E6" s="167"/>
      <c r="F6" s="12" t="s">
        <v>29</v>
      </c>
      <c r="G6" s="13"/>
      <c r="H6" s="67">
        <v>1</v>
      </c>
      <c r="I6" s="67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3"/>
      <c r="B7" s="103" t="s">
        <v>52</v>
      </c>
      <c r="C7" s="103"/>
      <c r="D7" s="103"/>
      <c r="E7" s="63"/>
      <c r="F7" s="51"/>
      <c r="G7" s="153" t="s">
        <v>22</v>
      </c>
      <c r="H7" s="69"/>
      <c r="I7" s="69"/>
      <c r="J7" s="69" t="s">
        <v>272</v>
      </c>
      <c r="K7" s="82"/>
      <c r="L7" s="156" t="s">
        <v>35</v>
      </c>
      <c r="M7" s="79" t="s">
        <v>273</v>
      </c>
      <c r="N7" s="52"/>
      <c r="O7" s="82" t="s">
        <v>265</v>
      </c>
      <c r="P7" s="159" t="s">
        <v>28</v>
      </c>
      <c r="Q7" s="79"/>
      <c r="R7" s="79"/>
      <c r="S7" s="82"/>
    </row>
    <row r="8" spans="1:19" ht="18.75" customHeight="1">
      <c r="A8" s="103"/>
      <c r="B8" s="103" t="s">
        <v>53</v>
      </c>
      <c r="C8" s="103"/>
      <c r="D8" s="103"/>
      <c r="E8" s="30"/>
      <c r="F8" s="54" t="s">
        <v>5</v>
      </c>
      <c r="G8" s="154"/>
      <c r="H8" s="70"/>
      <c r="I8" s="70"/>
      <c r="J8" s="70"/>
      <c r="K8" s="83"/>
      <c r="L8" s="157"/>
      <c r="M8" s="80"/>
      <c r="N8" s="55"/>
      <c r="O8" s="83"/>
      <c r="P8" s="160"/>
      <c r="Q8" s="80"/>
      <c r="R8" s="80"/>
      <c r="S8" s="83"/>
    </row>
    <row r="9" spans="1:19" ht="18.75" customHeight="1">
      <c r="A9" s="103">
        <v>30001202</v>
      </c>
      <c r="B9" s="103" t="s">
        <v>61</v>
      </c>
      <c r="C9" s="103">
        <v>3</v>
      </c>
      <c r="D9" s="103">
        <v>2</v>
      </c>
      <c r="E9" s="30" t="s">
        <v>281</v>
      </c>
      <c r="F9" s="57"/>
      <c r="G9" s="154"/>
      <c r="H9" s="71"/>
      <c r="I9" s="71"/>
      <c r="J9" s="71" t="s">
        <v>278</v>
      </c>
      <c r="K9" s="85" t="s">
        <v>279</v>
      </c>
      <c r="L9" s="157"/>
      <c r="M9" s="80" t="s">
        <v>170</v>
      </c>
      <c r="N9" s="58" t="s">
        <v>196</v>
      </c>
      <c r="O9" s="85" t="s">
        <v>197</v>
      </c>
      <c r="P9" s="160"/>
      <c r="Q9" s="80"/>
      <c r="R9" s="81" t="s">
        <v>280</v>
      </c>
      <c r="S9" s="85"/>
    </row>
    <row r="10" spans="1:19" ht="18.75" customHeight="1">
      <c r="A10" s="103"/>
      <c r="B10" s="103" t="s">
        <v>54</v>
      </c>
      <c r="C10" s="103"/>
      <c r="D10" s="103"/>
      <c r="E10" s="30"/>
      <c r="F10" s="60"/>
      <c r="G10" s="154"/>
      <c r="H10" s="69"/>
      <c r="I10" s="69"/>
      <c r="J10" s="82" t="s">
        <v>274</v>
      </c>
      <c r="K10" s="82"/>
      <c r="L10" s="157"/>
      <c r="M10" s="82"/>
      <c r="N10" s="82" t="s">
        <v>276</v>
      </c>
      <c r="O10" s="52" t="s">
        <v>260</v>
      </c>
      <c r="P10" s="160"/>
      <c r="Q10" s="79"/>
      <c r="R10" s="79"/>
      <c r="S10" s="82"/>
    </row>
    <row r="11" spans="1:19" ht="18.75" customHeight="1">
      <c r="A11" s="103">
        <v>30001525</v>
      </c>
      <c r="B11" s="103" t="s">
        <v>95</v>
      </c>
      <c r="C11" s="103">
        <v>3</v>
      </c>
      <c r="D11" s="103">
        <v>3</v>
      </c>
      <c r="E11" s="30" t="s">
        <v>282</v>
      </c>
      <c r="F11" s="54" t="s">
        <v>6</v>
      </c>
      <c r="G11" s="154"/>
      <c r="H11" s="70"/>
      <c r="I11" s="70"/>
      <c r="J11" s="83"/>
      <c r="K11" s="83"/>
      <c r="L11" s="157"/>
      <c r="M11" s="83"/>
      <c r="N11" s="83" t="s">
        <v>324</v>
      </c>
      <c r="O11" s="55"/>
      <c r="P11" s="160"/>
      <c r="Q11" s="80"/>
      <c r="R11" s="80"/>
      <c r="S11" s="83"/>
    </row>
    <row r="12" spans="1:19" ht="18.75" customHeight="1" thickBot="1">
      <c r="A12" s="103"/>
      <c r="B12" s="103" t="s">
        <v>62</v>
      </c>
      <c r="C12" s="103"/>
      <c r="D12" s="103"/>
      <c r="E12" s="30"/>
      <c r="F12" s="57"/>
      <c r="G12" s="154"/>
      <c r="H12" s="71"/>
      <c r="I12" s="71"/>
      <c r="J12" s="85" t="s">
        <v>170</v>
      </c>
      <c r="K12" s="85"/>
      <c r="L12" s="157"/>
      <c r="M12" s="85" t="s">
        <v>210</v>
      </c>
      <c r="N12" s="85" t="s">
        <v>205</v>
      </c>
      <c r="O12" s="55" t="s">
        <v>170</v>
      </c>
      <c r="P12" s="160"/>
      <c r="Q12" s="81"/>
      <c r="R12" s="81" t="s">
        <v>181</v>
      </c>
      <c r="S12" s="85"/>
    </row>
    <row r="13" spans="1:19" ht="18.75" customHeight="1">
      <c r="A13" s="103"/>
      <c r="B13" s="103" t="s">
        <v>55</v>
      </c>
      <c r="C13" s="103"/>
      <c r="D13" s="103"/>
      <c r="E13" s="30"/>
      <c r="F13" s="60"/>
      <c r="G13" s="154"/>
      <c r="H13" s="89"/>
      <c r="I13" s="82"/>
      <c r="J13" s="82" t="s">
        <v>276</v>
      </c>
      <c r="K13" s="79"/>
      <c r="L13" s="157"/>
      <c r="M13" s="176" t="s">
        <v>180</v>
      </c>
      <c r="N13" s="177"/>
      <c r="O13" s="130" t="s">
        <v>275</v>
      </c>
      <c r="P13" s="160"/>
      <c r="Q13" s="82"/>
      <c r="R13" s="82"/>
      <c r="S13" s="53"/>
    </row>
    <row r="14" spans="1:19" ht="18.75" customHeight="1">
      <c r="A14" s="103">
        <v>31000107</v>
      </c>
      <c r="B14" s="103" t="s">
        <v>96</v>
      </c>
      <c r="C14" s="103">
        <v>3</v>
      </c>
      <c r="D14" s="103">
        <v>3</v>
      </c>
      <c r="E14" s="30" t="s">
        <v>283</v>
      </c>
      <c r="F14" s="54" t="s">
        <v>7</v>
      </c>
      <c r="G14" s="154"/>
      <c r="H14" s="90"/>
      <c r="I14" s="93"/>
      <c r="J14" s="93"/>
      <c r="K14" s="80"/>
      <c r="L14" s="157"/>
      <c r="M14" s="171" t="s">
        <v>271</v>
      </c>
      <c r="N14" s="172"/>
      <c r="O14" s="131"/>
      <c r="P14" s="160"/>
      <c r="Q14" s="83"/>
      <c r="R14" s="83"/>
      <c r="S14" s="56"/>
    </row>
    <row r="15" spans="1:19" ht="18.75" customHeight="1" thickBot="1">
      <c r="A15" s="103"/>
      <c r="B15" s="106" t="s">
        <v>56</v>
      </c>
      <c r="C15" s="103"/>
      <c r="D15" s="103"/>
      <c r="E15" s="30"/>
      <c r="F15" s="57"/>
      <c r="G15" s="154"/>
      <c r="H15" s="91"/>
      <c r="I15" s="85"/>
      <c r="J15" s="85" t="s">
        <v>170</v>
      </c>
      <c r="K15" s="81" t="s">
        <v>205</v>
      </c>
      <c r="L15" s="157"/>
      <c r="M15" s="125" t="s">
        <v>308</v>
      </c>
      <c r="N15" s="126" t="s">
        <v>247</v>
      </c>
      <c r="O15" s="129" t="s">
        <v>170</v>
      </c>
      <c r="P15" s="160"/>
      <c r="Q15" s="86"/>
      <c r="R15" s="85" t="s">
        <v>210</v>
      </c>
      <c r="S15" s="59"/>
    </row>
    <row r="16" spans="1:19" ht="18.75" customHeight="1">
      <c r="A16" s="103">
        <v>31000151</v>
      </c>
      <c r="B16" s="103" t="s">
        <v>102</v>
      </c>
      <c r="C16" s="103">
        <v>3</v>
      </c>
      <c r="D16" s="103">
        <v>2</v>
      </c>
      <c r="E16" s="30" t="s">
        <v>185</v>
      </c>
      <c r="F16" s="60"/>
      <c r="G16" s="154"/>
      <c r="H16" s="69"/>
      <c r="I16" s="69"/>
      <c r="J16" s="92"/>
      <c r="K16" s="82"/>
      <c r="L16" s="157"/>
      <c r="M16" s="83"/>
      <c r="N16" s="25" t="s">
        <v>272</v>
      </c>
      <c r="O16" s="83" t="s">
        <v>261</v>
      </c>
      <c r="P16" s="160"/>
      <c r="Q16" s="82"/>
      <c r="R16" s="82"/>
      <c r="S16" s="53"/>
    </row>
    <row r="17" spans="1:19" ht="18.75" customHeight="1">
      <c r="A17" s="103">
        <v>31032004</v>
      </c>
      <c r="B17" s="103" t="s">
        <v>98</v>
      </c>
      <c r="C17" s="103">
        <v>2</v>
      </c>
      <c r="D17" s="103">
        <v>2</v>
      </c>
      <c r="E17" s="30" t="s">
        <v>269</v>
      </c>
      <c r="F17" s="54" t="s">
        <v>8</v>
      </c>
      <c r="G17" s="154"/>
      <c r="H17" s="70"/>
      <c r="I17" s="70"/>
      <c r="J17" s="83"/>
      <c r="K17" s="83"/>
      <c r="L17" s="157"/>
      <c r="M17" s="80"/>
      <c r="N17" s="83" t="s">
        <v>325</v>
      </c>
      <c r="O17" s="80"/>
      <c r="P17" s="160"/>
      <c r="Q17" s="83"/>
      <c r="R17" s="83"/>
      <c r="S17" s="56"/>
    </row>
    <row r="18" spans="1:19" ht="18.75" customHeight="1">
      <c r="A18" s="103">
        <v>31032006</v>
      </c>
      <c r="B18" s="106" t="s">
        <v>99</v>
      </c>
      <c r="C18" s="103">
        <v>2</v>
      </c>
      <c r="D18" s="103">
        <v>2</v>
      </c>
      <c r="E18" s="30" t="s">
        <v>270</v>
      </c>
      <c r="F18" s="57"/>
      <c r="G18" s="154"/>
      <c r="H18" s="71"/>
      <c r="I18" s="71"/>
      <c r="J18" s="94"/>
      <c r="K18" s="85"/>
      <c r="L18" s="157"/>
      <c r="M18" s="85"/>
      <c r="N18" s="140" t="s">
        <v>279</v>
      </c>
      <c r="O18" s="85" t="s">
        <v>170</v>
      </c>
      <c r="P18" s="160"/>
      <c r="R18" s="86" t="s">
        <v>247</v>
      </c>
      <c r="S18" s="59"/>
    </row>
    <row r="19" spans="1:19" ht="18.75" customHeight="1">
      <c r="A19" s="103">
        <v>31032008</v>
      </c>
      <c r="B19" s="106" t="s">
        <v>103</v>
      </c>
      <c r="C19" s="103">
        <v>4</v>
      </c>
      <c r="D19" s="103">
        <v>3</v>
      </c>
      <c r="E19" s="30" t="s">
        <v>284</v>
      </c>
      <c r="F19" s="60"/>
      <c r="G19" s="154"/>
      <c r="H19" s="69"/>
      <c r="I19" s="69"/>
      <c r="J19" s="79" t="s">
        <v>263</v>
      </c>
      <c r="K19" s="79"/>
      <c r="L19" s="157"/>
      <c r="M19" s="79" t="s">
        <v>277</v>
      </c>
      <c r="N19" s="79"/>
      <c r="O19" s="52"/>
      <c r="P19" s="160"/>
      <c r="Q19" s="79"/>
      <c r="R19" s="79" t="s">
        <v>274</v>
      </c>
      <c r="S19" s="82"/>
    </row>
    <row r="20" spans="1:19" ht="18.75" customHeight="1">
      <c r="A20" s="103"/>
      <c r="B20" s="103" t="s">
        <v>57</v>
      </c>
      <c r="C20" s="103"/>
      <c r="D20" s="103"/>
      <c r="E20" s="30"/>
      <c r="F20" s="54" t="s">
        <v>9</v>
      </c>
      <c r="G20" s="154"/>
      <c r="H20" s="70"/>
      <c r="I20" s="70"/>
      <c r="J20" s="80"/>
      <c r="K20" s="80"/>
      <c r="L20" s="157"/>
      <c r="M20" s="80"/>
      <c r="N20" s="80"/>
      <c r="O20" s="55"/>
      <c r="P20" s="160"/>
      <c r="Q20" s="80"/>
      <c r="R20" s="80" t="s">
        <v>324</v>
      </c>
      <c r="S20" s="83"/>
    </row>
    <row r="21" spans="1:19" ht="18.75" customHeight="1">
      <c r="A21" s="103">
        <v>31000150</v>
      </c>
      <c r="B21" s="103" t="s">
        <v>101</v>
      </c>
      <c r="C21" s="103">
        <v>3</v>
      </c>
      <c r="D21" s="103">
        <v>3</v>
      </c>
      <c r="E21" s="30" t="s">
        <v>270</v>
      </c>
      <c r="F21" s="57"/>
      <c r="G21" s="155"/>
      <c r="H21" s="71"/>
      <c r="I21" s="71"/>
      <c r="J21" s="81" t="s">
        <v>170</v>
      </c>
      <c r="K21" s="81" t="s">
        <v>210</v>
      </c>
      <c r="L21" s="158"/>
      <c r="M21" s="81" t="s">
        <v>301</v>
      </c>
      <c r="N21" s="81"/>
      <c r="O21" s="58"/>
      <c r="P21" s="161"/>
      <c r="Q21" s="81" t="s">
        <v>205</v>
      </c>
      <c r="R21" s="81" t="s">
        <v>210</v>
      </c>
      <c r="S21" s="85"/>
    </row>
    <row r="22" spans="1:19" ht="18.75" customHeight="1">
      <c r="A22" s="103">
        <v>31032102</v>
      </c>
      <c r="B22" s="106" t="s">
        <v>65</v>
      </c>
      <c r="C22" s="103">
        <v>3</v>
      </c>
      <c r="D22" s="103">
        <v>2</v>
      </c>
      <c r="E22" s="30" t="s">
        <v>284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103">
        <v>31032106</v>
      </c>
      <c r="B23" s="103" t="s">
        <v>66</v>
      </c>
      <c r="C23" s="103">
        <v>4</v>
      </c>
      <c r="D23" s="103">
        <v>2</v>
      </c>
      <c r="E23" s="30" t="s">
        <v>270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103"/>
      <c r="B24" s="106" t="s">
        <v>58</v>
      </c>
      <c r="C24" s="103"/>
      <c r="D24" s="103"/>
      <c r="E24" s="30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103"/>
      <c r="B25" s="106" t="s">
        <v>59</v>
      </c>
      <c r="C25" s="103"/>
      <c r="D25" s="103"/>
      <c r="E25" s="30"/>
      <c r="F25" s="21"/>
      <c r="G25" s="19"/>
      <c r="H25" s="22"/>
      <c r="I25" s="23"/>
      <c r="J25" s="27" t="s">
        <v>23</v>
      </c>
      <c r="K25" s="24"/>
      <c r="L25" s="24"/>
      <c r="M25" s="24"/>
      <c r="N25" s="24"/>
      <c r="O25" s="27" t="s">
        <v>10</v>
      </c>
      <c r="P25" s="27"/>
      <c r="Q25" s="22"/>
      <c r="R25" s="17"/>
      <c r="S25" s="20"/>
    </row>
    <row r="26" spans="1:19" ht="18.75" customHeight="1">
      <c r="A26" s="103"/>
      <c r="B26" s="106" t="s">
        <v>60</v>
      </c>
      <c r="C26" s="103"/>
      <c r="D26" s="103"/>
      <c r="E26" s="30"/>
      <c r="F26" s="26"/>
      <c r="G26" s="27"/>
      <c r="H26" s="22"/>
      <c r="I26" s="28"/>
      <c r="J26" s="29"/>
      <c r="K26" s="148" t="s">
        <v>32</v>
      </c>
      <c r="L26" s="148"/>
      <c r="M26" s="148"/>
      <c r="N26" s="148"/>
      <c r="O26" s="27"/>
      <c r="P26" s="27"/>
      <c r="Q26" s="22"/>
      <c r="R26" s="27"/>
      <c r="S26" s="5"/>
    </row>
    <row r="27" spans="1:19" ht="18.75" customHeight="1">
      <c r="A27" s="103"/>
      <c r="B27" s="106" t="s">
        <v>42</v>
      </c>
      <c r="C27" s="103"/>
      <c r="D27" s="103"/>
      <c r="E27" s="30"/>
      <c r="F27" s="15"/>
      <c r="G27" s="22"/>
      <c r="H27" s="22"/>
      <c r="I27" s="23"/>
      <c r="J27" s="29"/>
      <c r="K27" s="65"/>
      <c r="L27" s="27"/>
      <c r="M27" s="27"/>
      <c r="N27" s="27"/>
      <c r="O27" s="27"/>
      <c r="P27" s="27"/>
      <c r="Q27" s="22"/>
      <c r="R27" s="27"/>
      <c r="S27" s="5"/>
    </row>
    <row r="28" spans="1:19" ht="18.75" customHeight="1">
      <c r="A28" s="103">
        <v>30002003</v>
      </c>
      <c r="B28" s="103" t="s">
        <v>69</v>
      </c>
      <c r="C28" s="103">
        <v>2</v>
      </c>
      <c r="D28" s="107" t="s">
        <v>41</v>
      </c>
      <c r="E28" s="30" t="s">
        <v>283</v>
      </c>
      <c r="F28" s="15"/>
      <c r="G28" s="22"/>
      <c r="H28" s="22"/>
      <c r="I28" s="23"/>
      <c r="J28" s="27" t="s">
        <v>23</v>
      </c>
      <c r="K28" s="24"/>
      <c r="L28" s="24"/>
      <c r="M28" s="24"/>
      <c r="N28" s="24"/>
      <c r="O28" s="149" t="s">
        <v>33</v>
      </c>
      <c r="P28" s="149"/>
      <c r="Q28" s="149"/>
      <c r="R28" s="149"/>
      <c r="S28" s="150"/>
    </row>
    <row r="29" spans="1:19" ht="18.75" customHeight="1">
      <c r="A29" s="103"/>
      <c r="B29" s="103"/>
      <c r="C29" s="103"/>
      <c r="D29" s="103"/>
      <c r="E29" s="30"/>
      <c r="F29" s="37"/>
      <c r="G29" s="27"/>
      <c r="H29" s="22"/>
      <c r="I29" s="28"/>
      <c r="J29" s="17"/>
      <c r="K29" s="148" t="s">
        <v>34</v>
      </c>
      <c r="L29" s="148"/>
      <c r="M29" s="148"/>
      <c r="N29" s="148"/>
      <c r="O29" s="27"/>
      <c r="P29" s="27"/>
      <c r="Q29" s="22"/>
      <c r="R29" s="27"/>
      <c r="S29" s="5"/>
    </row>
    <row r="30" spans="1:19" ht="18.75" customHeight="1">
      <c r="A30" s="103"/>
      <c r="B30" s="103"/>
      <c r="C30" s="103"/>
      <c r="D30" s="103"/>
      <c r="E30" s="30"/>
      <c r="F30" s="15"/>
      <c r="G30" s="27"/>
      <c r="H30" s="28"/>
      <c r="I30" s="22"/>
      <c r="J30" s="17"/>
      <c r="K30" s="22"/>
      <c r="L30" s="22"/>
      <c r="M30" s="22"/>
      <c r="N30" s="22"/>
      <c r="O30" s="22"/>
      <c r="P30" s="22"/>
      <c r="Q30" s="22"/>
      <c r="R30" s="27"/>
      <c r="S30" s="5"/>
    </row>
    <row r="31" spans="1:19" ht="18.75" customHeight="1">
      <c r="A31" s="103"/>
      <c r="B31" s="103"/>
      <c r="C31" s="103"/>
      <c r="D31" s="103"/>
      <c r="E31" s="31"/>
      <c r="F31" s="36"/>
      <c r="G31" s="37"/>
      <c r="H31" s="37"/>
      <c r="I31" s="37"/>
      <c r="J31" s="37"/>
      <c r="K31" s="97"/>
      <c r="L31" s="96"/>
      <c r="M31" s="32"/>
      <c r="N31" s="32"/>
      <c r="O31" s="32"/>
      <c r="P31" s="27"/>
      <c r="Q31" s="27"/>
      <c r="R31" s="27"/>
      <c r="S31" s="5"/>
    </row>
    <row r="32" spans="1:19" ht="18.75" customHeight="1">
      <c r="A32" s="76"/>
      <c r="B32" s="75" t="s">
        <v>37</v>
      </c>
      <c r="C32" s="111">
        <f>SUM(C9:C31)</f>
        <v>32</v>
      </c>
      <c r="D32" s="111">
        <f>SUM(D9:D31)</f>
        <v>24</v>
      </c>
      <c r="E32" s="64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K29:N29"/>
    <mergeCell ref="G7:G21"/>
    <mergeCell ref="L7:L21"/>
    <mergeCell ref="B1:R1"/>
    <mergeCell ref="B2:R2"/>
    <mergeCell ref="R3:S3"/>
    <mergeCell ref="B3:Q3"/>
    <mergeCell ref="E4:E6"/>
    <mergeCell ref="F4:F5"/>
    <mergeCell ref="O28:S28"/>
    <mergeCell ref="K26:N26"/>
    <mergeCell ref="P7:P21"/>
    <mergeCell ref="M13:N13"/>
    <mergeCell ref="M14:N14"/>
    <mergeCell ref="A4:A6"/>
    <mergeCell ref="B4:B6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2015-06-20T09:27:06Z</cp:lastPrinted>
  <dcterms:created xsi:type="dcterms:W3CDTF">1999-01-22T07:38:10Z</dcterms:created>
  <dcterms:modified xsi:type="dcterms:W3CDTF">2015-06-22T02:32:25Z</dcterms:modified>
  <cp:category/>
  <cp:version/>
  <cp:contentType/>
  <cp:contentStatus/>
</cp:coreProperties>
</file>