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5"/>
  </bookViews>
  <sheets>
    <sheet name="อ.สุขสันต์ " sheetId="1" r:id="rId1"/>
    <sheet name="อ.เรวัฒ" sheetId="2" r:id="rId2"/>
    <sheet name="อ.ภูวเดช" sheetId="3" r:id="rId3"/>
    <sheet name="อ.ประสิทธิพงษ์" sheetId="4" r:id="rId4"/>
    <sheet name="ครูพันธกานต์" sheetId="5" r:id="rId5"/>
    <sheet name="อ.สุเมธ" sheetId="6" r:id="rId6"/>
    <sheet name="อ. รังสฤษดิ์" sheetId="7" r:id="rId7"/>
  </sheets>
  <definedNames/>
  <calcPr fullCalcOnLoad="1"/>
</workbook>
</file>

<file path=xl/sharedStrings.xml><?xml version="1.0" encoding="utf-8"?>
<sst xmlns="http://schemas.openxmlformats.org/spreadsheetml/2006/main" count="706" uniqueCount="207">
  <si>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</si>
  <si>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</si>
  <si>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</si>
  <si>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</si>
  <si>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</si>
  <si>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</si>
  <si>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</si>
  <si>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</si>
  <si>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</si>
  <si>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</si>
  <si>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</si>
  <si>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</si>
  <si>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</si>
  <si>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</si>
  <si>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</si>
  <si>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</si>
  <si>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</si>
  <si>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</si>
  <si>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วัน - ชม.</t>
  </si>
  <si>
    <t>กิจกรรมหน้าเสาธง รอบ 1   เวลา 07.30 น. - 08.00 น.</t>
  </si>
  <si>
    <t>พักรับประทานอาหารกลางวัน รอบที่ 1 - 2</t>
  </si>
  <si>
    <t xml:space="preserve">กิจกรรมหน้าเสาธง รอบ 2   เวลา 16.00 น.- 16.30 น. 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</si>
  <si>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</si>
  <si>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</si>
  <si>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</si>
  <si>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</si>
  <si>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</si>
  <si>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</si>
  <si>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รายละเอียดชั่วโมงสอน</t>
  </si>
  <si>
    <t>หลักสูตร ปวช. 45</t>
  </si>
  <si>
    <t>ชม./สัปดาห์</t>
  </si>
  <si>
    <t>รายละเอียดชั่วโมงเบิก</t>
  </si>
  <si>
    <t>หลักสูตร ปวส. 46</t>
  </si>
  <si>
    <t>รวมทั้งสิ้น</t>
  </si>
  <si>
    <t>ว่าที่ ร.ต.เรวัฒ  ศรีภูมี</t>
  </si>
  <si>
    <t>คอ.บ.(วิศวกรรมโยธา)</t>
  </si>
  <si>
    <t>วุฒิ วศ.บ. (วิศวกรรมโยธา)</t>
  </si>
  <si>
    <t>19.30</t>
  </si>
  <si>
    <t>หัวหน้างานอาคารสถานที่</t>
  </si>
  <si>
    <t xml:space="preserve">วุฒิ       </t>
  </si>
  <si>
    <t>ค.อ.บ.(วิศวกรรมโยธา)</t>
  </si>
  <si>
    <t>นายภูวเดช  อ่อนทอง</t>
  </si>
  <si>
    <t>วท.บ.(เทคโนโลยีก่อสร้าง)</t>
  </si>
  <si>
    <t>กิจกรรมหน้าเสาธง รอบ 1 เวลา 07.30 น. - 08.00 น.</t>
  </si>
  <si>
    <t>นายรังสฤษดิ์      ต้นโลห์</t>
  </si>
  <si>
    <t>ครูฝึกสอน</t>
  </si>
  <si>
    <t>ส2 ชส.1</t>
  </si>
  <si>
    <t>นายประสิทธิพงษ์  ศรีพล</t>
  </si>
  <si>
    <t>นางสาวพันธกานต์  นันทะผา</t>
  </si>
  <si>
    <t>ผู้ช่วยเจ้าหน้าที่งานโครงการพิเศษและการบริการชุมชน</t>
  </si>
  <si>
    <t>หมายเหตุ</t>
  </si>
  <si>
    <t>ครูจ้างสอน 1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</si>
  <si>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</si>
  <si>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</si>
  <si>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ครูจ้างสอน  2</t>
  </si>
  <si>
    <t>ตารางสอนรายบุคคล แผนกวิชาการก่อสร้าง   ประจำภาคเรียนที่   2   ปีการศึกษา   2557</t>
  </si>
  <si>
    <t>ตารางสอนรายบุคคล แผนกวิชาการก่อสร้าง   ประจำภาคเรียนที่  2   ปีการศึกษา   2557</t>
  </si>
  <si>
    <t>คอม. วิศวกรรมโยธา</t>
  </si>
  <si>
    <t>20.30</t>
  </si>
  <si>
    <t>21.30</t>
  </si>
  <si>
    <t>(24คน)</t>
  </si>
  <si>
    <t>ส1 ชส.1</t>
  </si>
  <si>
    <t>(15คน)</t>
  </si>
  <si>
    <t>ส2 ชส.2</t>
  </si>
  <si>
    <t>(16คน)</t>
  </si>
  <si>
    <t>(22คน)</t>
  </si>
  <si>
    <t>ส2 ยธ.1</t>
  </si>
  <si>
    <t>สนาม</t>
  </si>
  <si>
    <t>หลักสูตร ทล.บ.</t>
  </si>
  <si>
    <t>นายสุขสันต์     คิดคำนวน</t>
  </si>
  <si>
    <t>หัวหน้าสาขางานโยธา</t>
  </si>
  <si>
    <t>ชส.21</t>
  </si>
  <si>
    <t>(7คน)</t>
  </si>
  <si>
    <t>ส1 ยธ.3</t>
  </si>
  <si>
    <t>(20คน)</t>
  </si>
  <si>
    <t>ส1 ยธ.1</t>
  </si>
  <si>
    <t>ชส.22</t>
  </si>
  <si>
    <t>ชส.24</t>
  </si>
  <si>
    <t>ส 2ชส.2</t>
  </si>
  <si>
    <t>2106-2218</t>
  </si>
  <si>
    <t>3ยธ.1</t>
  </si>
  <si>
    <t>(15 คน)</t>
  </si>
  <si>
    <t>3000-2004  (22คน)</t>
  </si>
  <si>
    <t>รง.ชส.</t>
  </si>
  <si>
    <t>ส 2ชส.1</t>
  </si>
  <si>
    <t>ชส.23</t>
  </si>
  <si>
    <t>ส 2 ยธ.1</t>
  </si>
  <si>
    <t>3 ยธ.1</t>
  </si>
  <si>
    <t xml:space="preserve">จำนวนชั่วโมงสอนในเวลาราชการ (โหลด)  คือ  12   ชม./สัปดาห์  </t>
  </si>
  <si>
    <t xml:space="preserve">อัตราส่วนชั่วโมงสอน   ชั่วโมงไม่เบิกค่าสอน : ชั่วโมงเบิกค่าสอน  คือ  13    :  12    </t>
  </si>
  <si>
    <t>รง.สี</t>
  </si>
  <si>
    <t>(18คน)</t>
  </si>
  <si>
    <t>3 ชส.1</t>
  </si>
  <si>
    <t>2 ชส.1</t>
  </si>
  <si>
    <t>2106-2010(ท)</t>
  </si>
  <si>
    <t>(21คน)</t>
  </si>
  <si>
    <t>2 ยธ.1,2</t>
  </si>
  <si>
    <t>(34คน)</t>
  </si>
  <si>
    <t>(9คน)</t>
  </si>
  <si>
    <t>3106-2102(ท)</t>
  </si>
  <si>
    <t>2 ยธ.3</t>
  </si>
  <si>
    <t>ชส. 24</t>
  </si>
  <si>
    <t>ส 2 ชส. 2</t>
  </si>
  <si>
    <t xml:space="preserve">รง. ท่อ </t>
  </si>
  <si>
    <t>3000-2002 (24 คน)</t>
  </si>
  <si>
    <t>2106-2116(ท)</t>
  </si>
  <si>
    <t>3 ชส. 1</t>
  </si>
  <si>
    <t>3 ยธ.2</t>
  </si>
  <si>
    <t>2108-2010(ท)</t>
  </si>
  <si>
    <t>2108-2010(ป)</t>
  </si>
  <si>
    <t>(14คน)</t>
  </si>
  <si>
    <t>2 สถ.1 (14คน)</t>
  </si>
  <si>
    <t>2 สถ.1</t>
  </si>
  <si>
    <t>2121-2118(ท)</t>
  </si>
  <si>
    <t>2121-2007(ท)</t>
  </si>
  <si>
    <t>2 ยธ.3 (9คน)</t>
  </si>
  <si>
    <t>2121-2113(ท)</t>
  </si>
  <si>
    <t>2 ยธ.1,2 (34คน)</t>
  </si>
  <si>
    <t>รง.ปูน</t>
  </si>
  <si>
    <t>1 ชส.2</t>
  </si>
  <si>
    <t>2002-0004  (34 คน)</t>
  </si>
  <si>
    <t>3 ยธ.1,2</t>
  </si>
  <si>
    <t>(36 คน)</t>
  </si>
  <si>
    <t>(25คน)</t>
  </si>
  <si>
    <t>สถ.21</t>
  </si>
  <si>
    <t>1ยธ.3</t>
  </si>
  <si>
    <t>2121-1004(ท)</t>
  </si>
  <si>
    <t>1ยธ.2</t>
  </si>
  <si>
    <t>1ยธ.1,2(20คน)</t>
  </si>
  <si>
    <t>2121-2004(ท)</t>
  </si>
  <si>
    <t>Lab.2</t>
  </si>
  <si>
    <t>2ยธ.3(9คน)</t>
  </si>
  <si>
    <t>2ยธ.3</t>
  </si>
  <si>
    <t>รง.ไม้</t>
  </si>
  <si>
    <t>1ชส.2</t>
  </si>
  <si>
    <t>3ยธ.1,2</t>
  </si>
  <si>
    <t xml:space="preserve"> 1ยธ.1,2</t>
  </si>
  <si>
    <t>(40คน)</t>
  </si>
  <si>
    <t>(17คน)</t>
  </si>
  <si>
    <t>ส1ยธ.2</t>
  </si>
  <si>
    <t>2ยธ.1,2(34คน)</t>
  </si>
  <si>
    <t>2ยธ.1,2</t>
  </si>
  <si>
    <t>2106-1006(ท)</t>
  </si>
  <si>
    <t>1ชส.1,2</t>
  </si>
  <si>
    <t>(27คน)</t>
  </si>
  <si>
    <t>Lab.3</t>
  </si>
  <si>
    <t xml:space="preserve">จำนวนชั่วโมงสอนในเวลาราชการ (โหลด)  คือ  20   ชม./สัปดาห์  </t>
  </si>
  <si>
    <t xml:space="preserve">อัตราส่วนชั่วโมงสอน   ชั่วโมงไม่เบิกค่าสอน : ชั่วโมงเบิกค่าสอน  คือ   21   :  12    </t>
  </si>
  <si>
    <t xml:space="preserve">วุฒิ </t>
  </si>
  <si>
    <t>ครูจ้างสอน  3</t>
  </si>
  <si>
    <t>(37คน)</t>
  </si>
  <si>
    <t>ส1ยธ.1,2</t>
  </si>
  <si>
    <t>3 ยธ.3</t>
  </si>
  <si>
    <t xml:space="preserve">อัตราส่วนชั่วโมงสอน   ชั่วโมงไม่เบิกค่าสอน : ชั่วโมงเบิกค่าสอน  คือ   22   :  12    </t>
  </si>
  <si>
    <t>2108-2115(ท)</t>
  </si>
  <si>
    <t>3121-4101</t>
  </si>
  <si>
    <t xml:space="preserve">จำนวนชั่วโมงสอนในเวลาราชการ (โหลด)  คือ  10   ชม./สัปดาห์  </t>
  </si>
  <si>
    <t xml:space="preserve">อัตราส่วนชั่วโมงสอน   ชั่วโมงไม่เบิกค่าสอน : ชั่วโมงเบิกค่าสอน  คือ  10    :    0  </t>
  </si>
  <si>
    <t>ชส.25</t>
  </si>
  <si>
    <t>(ท)</t>
  </si>
  <si>
    <t>(ป)</t>
  </si>
  <si>
    <t>1 ทล.บ.1</t>
  </si>
  <si>
    <t>อชท.4</t>
  </si>
  <si>
    <t>อชท.2</t>
  </si>
  <si>
    <t>2121-1004</t>
  </si>
  <si>
    <t>2121-1002</t>
  </si>
  <si>
    <t>3000-0004 (ท) (15คน)</t>
  </si>
  <si>
    <t>3106-2011</t>
  </si>
  <si>
    <t>3121-2114</t>
  </si>
  <si>
    <t>3121-2007</t>
  </si>
  <si>
    <t>3121-2011</t>
  </si>
  <si>
    <t>3106-2012</t>
  </si>
  <si>
    <t>3121-2009</t>
  </si>
  <si>
    <t>2106-4201</t>
  </si>
  <si>
    <t>2106-2120</t>
  </si>
  <si>
    <t>2106-2010</t>
  </si>
  <si>
    <t>3106-2103</t>
  </si>
  <si>
    <t>2106-2008</t>
  </si>
  <si>
    <t>2121-2007</t>
  </si>
  <si>
    <t>3121-2101</t>
  </si>
  <si>
    <t>2106-2309</t>
  </si>
  <si>
    <t>2121-2113</t>
  </si>
  <si>
    <t>2106-2102</t>
  </si>
  <si>
    <t>2121-2004</t>
  </si>
  <si>
    <t>2106-2009</t>
  </si>
  <si>
    <t>2106-2208</t>
  </si>
  <si>
    <t>(17 คน)</t>
  </si>
  <si>
    <t xml:space="preserve">จำนวนชั่วโมงสอนในเวลาราชการ (โหลด)  คือ   12 ชม./สัปดาห์  </t>
  </si>
  <si>
    <t>(18 คน)</t>
  </si>
  <si>
    <t>2 ชส.1(21คน)</t>
  </si>
  <si>
    <t xml:space="preserve">จำนวนชั่วโมงสอนในเวลาราชการ (โหลด)  คือ   18  ชม./สัปดาห์  </t>
  </si>
  <si>
    <t xml:space="preserve">อัตราส่วนชั่วโมงสอน   ชั่วโมงไม่เบิกค่าสอน : ชั่วโมงเบิกค่าสอน  คือ     21 : 12    </t>
  </si>
  <si>
    <t>(8คน)</t>
  </si>
  <si>
    <t xml:space="preserve">จำนวนชั่วโมงสอนในเวลาราชการ (โหลด)  คือ   20  ชม./สัปดาห์  </t>
  </si>
  <si>
    <t>อชท.3</t>
  </si>
  <si>
    <t>กิจกรรม (ท)</t>
  </si>
  <si>
    <t>2002-0005 (36คน)</t>
  </si>
  <si>
    <t>(19คน)</t>
  </si>
  <si>
    <t>24-4106-2006</t>
  </si>
  <si>
    <t>นายสุเมธ  กุมารสิทธิ์</t>
  </si>
  <si>
    <t>คอ.บ.(โยธา)</t>
  </si>
  <si>
    <t>lab.1</t>
  </si>
  <si>
    <t>24-4106-2007</t>
  </si>
  <si>
    <t>กิจกรรม(ท)</t>
  </si>
  <si>
    <t xml:space="preserve">อัตราส่วนชั่วโมงสอน   ชั่วโมงไม่เบิกค่าสอน : ชั่วโมงเบิกค่าสอน  คือ    24  :  12    </t>
  </si>
  <si>
    <t>1 สถ.1</t>
  </si>
  <si>
    <t xml:space="preserve">อัตราส่วนชั่วโมงสอน   ชั่วโมงไม่เบิกค่าสอน : ชั่วโมงเบิกค่าสอน  คือ   14   :   12 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</si>
</sst>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"/>
    <numFmt numFmtId="200" formatCode="0.0000"/>
    <numFmt numFmtId="201" formatCode="0.000"/>
    <numFmt numFmtId="202" formatCode="0.0"/>
    <numFmt numFmtId="203" formatCode="0.00000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52">
    <font>
      <sz val="16"/>
      <name val="Angsana New"/>
      <family val="0"/>
    </font>
    <font>
      <sz val="10"/>
      <name val="Arial"/>
      <family val="2"/>
    </font>
    <font>
      <sz val="14"/>
      <name val="Angsana New"/>
      <family val="1"/>
    </font>
    <font>
      <sz val="12"/>
      <name val="AngsanaUPC"/>
      <family val="1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2"/>
      <name val="Angsana New"/>
      <family val="1"/>
    </font>
    <font>
      <sz val="14"/>
      <name val="TH SarabunPSK"/>
      <family val="2"/>
    </font>
    <font>
      <u val="single"/>
      <sz val="12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0" xfId="0" applyFont="1" applyAlignment="1">
      <alignment/>
    </xf>
    <xf numFmtId="0" fontId="13" fillId="0" borderId="14" xfId="0" applyFont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0" xfId="0" applyFont="1" applyFill="1" applyAlignment="1">
      <alignment/>
    </xf>
    <xf numFmtId="49" fontId="10" fillId="0" borderId="18" xfId="0" applyNumberFormat="1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9" xfId="0" applyFont="1" applyBorder="1" applyAlignment="1">
      <alignment/>
    </xf>
    <xf numFmtId="0" fontId="9" fillId="0" borderId="20" xfId="0" applyFont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49" fontId="9" fillId="35" borderId="13" xfId="0" applyNumberFormat="1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4" fillId="0" borderId="18" xfId="0" applyFont="1" applyBorder="1" applyAlignment="1">
      <alignment horizontal="center" vertical="center" shrinkToFit="1"/>
    </xf>
    <xf numFmtId="49" fontId="9" fillId="35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/>
    </xf>
    <xf numFmtId="1" fontId="12" fillId="0" borderId="23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shrinkToFit="1"/>
    </xf>
    <xf numFmtId="0" fontId="9" fillId="35" borderId="14" xfId="0" applyFont="1" applyFill="1" applyBorder="1" applyAlignment="1">
      <alignment horizontal="center" vertical="center" shrinkToFit="1"/>
    </xf>
    <xf numFmtId="0" fontId="9" fillId="35" borderId="18" xfId="0" applyFont="1" applyFill="1" applyBorder="1" applyAlignment="1">
      <alignment horizontal="center" vertical="center" shrinkToFit="1"/>
    </xf>
    <xf numFmtId="0" fontId="9" fillId="35" borderId="13" xfId="0" applyFont="1" applyFill="1" applyBorder="1" applyAlignment="1">
      <alignment horizontal="center" vertical="center" shrinkToFit="1"/>
    </xf>
    <xf numFmtId="0" fontId="9" fillId="35" borderId="10" xfId="0" applyFont="1" applyFill="1" applyBorder="1" applyAlignment="1">
      <alignment horizontal="center" vertical="center" shrinkToFit="1"/>
    </xf>
    <xf numFmtId="0" fontId="9" fillId="35" borderId="16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/>
    </xf>
    <xf numFmtId="0" fontId="9" fillId="35" borderId="19" xfId="0" applyFont="1" applyFill="1" applyBorder="1" applyAlignment="1">
      <alignment horizontal="center" vertical="center" shrinkToFit="1"/>
    </xf>
    <xf numFmtId="49" fontId="9" fillId="0" borderId="24" xfId="0" applyNumberFormat="1" applyFont="1" applyBorder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vertical="center"/>
    </xf>
    <xf numFmtId="0" fontId="11" fillId="0" borderId="14" xfId="0" applyFont="1" applyBorder="1" applyAlignment="1">
      <alignment/>
    </xf>
    <xf numFmtId="0" fontId="9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15" fillId="0" borderId="18" xfId="0" applyFont="1" applyBorder="1" applyAlignment="1">
      <alignment vertical="center" shrinkToFit="1"/>
    </xf>
    <xf numFmtId="0" fontId="9" fillId="34" borderId="18" xfId="0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center" vertical="center" shrinkToFit="1"/>
    </xf>
    <xf numFmtId="49" fontId="9" fillId="34" borderId="0" xfId="0" applyNumberFormat="1" applyFont="1" applyFill="1" applyBorder="1" applyAlignment="1">
      <alignment horizontal="center" vertical="center" shrinkToFit="1"/>
    </xf>
    <xf numFmtId="0" fontId="9" fillId="34" borderId="16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 textRotation="90"/>
    </xf>
    <xf numFmtId="0" fontId="10" fillId="33" borderId="14" xfId="0" applyFont="1" applyFill="1" applyBorder="1" applyAlignment="1">
      <alignment horizontal="center" vertical="center" textRotation="90"/>
    </xf>
    <xf numFmtId="0" fontId="10" fillId="33" borderId="10" xfId="0" applyFont="1" applyFill="1" applyBorder="1" applyAlignment="1">
      <alignment horizontal="center" vertical="center" textRotation="90"/>
    </xf>
    <xf numFmtId="49" fontId="10" fillId="33" borderId="18" xfId="46" applyNumberFormat="1" applyFont="1" applyFill="1" applyBorder="1" applyAlignment="1">
      <alignment horizontal="center" vertical="center" textRotation="90"/>
      <protection/>
    </xf>
    <xf numFmtId="49" fontId="10" fillId="33" borderId="13" xfId="46" applyNumberFormat="1" applyFont="1" applyFill="1" applyBorder="1" applyAlignment="1">
      <alignment horizontal="center" vertical="center" textRotation="90"/>
      <protection/>
    </xf>
    <xf numFmtId="49" fontId="10" fillId="33" borderId="16" xfId="46" applyNumberFormat="1" applyFont="1" applyFill="1" applyBorder="1" applyAlignment="1">
      <alignment horizontal="center" vertical="center" textRotation="90"/>
      <protection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 quotePrefix="1">
      <alignment horizontal="center" vertical="center" shrinkToFit="1"/>
    </xf>
    <xf numFmtId="49" fontId="7" fillId="0" borderId="30" xfId="0" applyNumberFormat="1" applyFont="1" applyFill="1" applyBorder="1" applyAlignment="1">
      <alignment horizontal="center" vertical="center" shrinkToFit="1"/>
    </xf>
    <xf numFmtId="49" fontId="7" fillId="0" borderId="31" xfId="0" applyNumberFormat="1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textRotation="90"/>
    </xf>
    <xf numFmtId="0" fontId="9" fillId="33" borderId="13" xfId="0" applyFont="1" applyFill="1" applyBorder="1" applyAlignment="1">
      <alignment horizontal="center" vertical="center" textRotation="90"/>
    </xf>
    <xf numFmtId="0" fontId="9" fillId="33" borderId="16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 shrinkToFit="1"/>
    </xf>
    <xf numFmtId="0" fontId="9" fillId="0" borderId="13" xfId="0" applyFont="1" applyFill="1" applyBorder="1" applyAlignment="1">
      <alignment horizontal="center" vertical="center" textRotation="90" shrinkToFit="1"/>
    </xf>
    <xf numFmtId="0" fontId="9" fillId="0" borderId="14" xfId="0" applyFont="1" applyFill="1" applyBorder="1" applyAlignment="1">
      <alignment horizontal="center" vertical="center" textRotation="90" shrinkToFit="1"/>
    </xf>
    <xf numFmtId="0" fontId="9" fillId="0" borderId="16" xfId="0" applyFont="1" applyFill="1" applyBorder="1" applyAlignment="1">
      <alignment horizontal="center" vertical="center" textRotation="90" shrinkToFit="1"/>
    </xf>
    <xf numFmtId="49" fontId="9" fillId="0" borderId="18" xfId="46" applyNumberFormat="1" applyFont="1" applyFill="1" applyBorder="1" applyAlignment="1">
      <alignment horizontal="center" vertical="center" textRotation="90" shrinkToFit="1"/>
      <protection/>
    </xf>
    <xf numFmtId="49" fontId="9" fillId="0" borderId="13" xfId="46" applyNumberFormat="1" applyFont="1" applyFill="1" applyBorder="1" applyAlignment="1">
      <alignment horizontal="center" vertical="center" textRotation="90" shrinkToFit="1"/>
      <protection/>
    </xf>
    <xf numFmtId="49" fontId="9" fillId="0" borderId="15" xfId="46" applyNumberFormat="1" applyFont="1" applyFill="1" applyBorder="1" applyAlignment="1">
      <alignment horizontal="center" vertical="center" textRotation="90" shrinkToFit="1"/>
      <protection/>
    </xf>
    <xf numFmtId="49" fontId="9" fillId="0" borderId="16" xfId="46" applyNumberFormat="1" applyFont="1" applyFill="1" applyBorder="1" applyAlignment="1">
      <alignment horizontal="center" vertical="center" textRotation="90" shrinkToFit="1"/>
      <protection/>
    </xf>
    <xf numFmtId="0" fontId="9" fillId="0" borderId="3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 textRotation="90"/>
    </xf>
    <xf numFmtId="49" fontId="9" fillId="0" borderId="18" xfId="46" applyNumberFormat="1" applyFont="1" applyFill="1" applyBorder="1" applyAlignment="1">
      <alignment horizontal="center" vertical="center" textRotation="90"/>
      <protection/>
    </xf>
    <xf numFmtId="49" fontId="9" fillId="0" borderId="13" xfId="46" applyNumberFormat="1" applyFont="1" applyFill="1" applyBorder="1" applyAlignment="1">
      <alignment horizontal="center" vertical="center" textRotation="90"/>
      <protection/>
    </xf>
    <xf numFmtId="49" fontId="9" fillId="0" borderId="15" xfId="46" applyNumberFormat="1" applyFont="1" applyFill="1" applyBorder="1" applyAlignment="1">
      <alignment horizontal="center" vertical="center" textRotation="90"/>
      <protection/>
    </xf>
    <xf numFmtId="49" fontId="9" fillId="0" borderId="16" xfId="46" applyNumberFormat="1" applyFont="1" applyFill="1" applyBorder="1" applyAlignment="1">
      <alignment horizontal="center" vertical="center" textRotation="90"/>
      <protection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textRotation="90"/>
    </xf>
    <xf numFmtId="0" fontId="7" fillId="33" borderId="13" xfId="0" applyFont="1" applyFill="1" applyBorder="1" applyAlignment="1">
      <alignment horizontal="center" vertical="center" textRotation="90"/>
    </xf>
    <xf numFmtId="0" fontId="7" fillId="33" borderId="16" xfId="0" applyFont="1" applyFill="1" applyBorder="1" applyAlignment="1">
      <alignment horizontal="center" vertical="center" textRotation="90"/>
    </xf>
    <xf numFmtId="0" fontId="10" fillId="0" borderId="18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49" fontId="7" fillId="0" borderId="18" xfId="46" applyNumberFormat="1" applyFont="1" applyFill="1" applyBorder="1" applyAlignment="1">
      <alignment horizontal="center" vertical="center" textRotation="90"/>
      <protection/>
    </xf>
    <xf numFmtId="49" fontId="7" fillId="0" borderId="13" xfId="46" applyNumberFormat="1" applyFont="1" applyFill="1" applyBorder="1" applyAlignment="1">
      <alignment horizontal="center" vertical="center" textRotation="90"/>
      <protection/>
    </xf>
    <xf numFmtId="49" fontId="7" fillId="0" borderId="15" xfId="46" applyNumberFormat="1" applyFont="1" applyFill="1" applyBorder="1" applyAlignment="1">
      <alignment horizontal="center" vertical="center" textRotation="90"/>
      <protection/>
    </xf>
    <xf numFmtId="49" fontId="7" fillId="0" borderId="16" xfId="46" applyNumberFormat="1" applyFont="1" applyFill="1" applyBorder="1" applyAlignment="1">
      <alignment horizontal="center" vertical="center" textRotation="90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บบฟอร์มตารางเรียน255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76200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76200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76200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76200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76200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76200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76200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76200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76200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76200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8" name="Line 7"/>
        <xdr:cNvSpPr>
          <a:spLocks/>
        </xdr:cNvSpPr>
      </xdr:nvSpPr>
      <xdr:spPr>
        <a:xfrm>
          <a:off x="2305050" y="1724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8</xdr:col>
      <xdr:colOff>0</xdr:colOff>
      <xdr:row>7</xdr:row>
      <xdr:rowOff>95250</xdr:rowOff>
    </xdr:to>
    <xdr:sp>
      <xdr:nvSpPr>
        <xdr:cNvPr id="29" name="Line 6"/>
        <xdr:cNvSpPr>
          <a:spLocks/>
        </xdr:cNvSpPr>
      </xdr:nvSpPr>
      <xdr:spPr>
        <a:xfrm>
          <a:off x="4010025" y="1704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0" name="Line 7"/>
        <xdr:cNvSpPr>
          <a:spLocks/>
        </xdr:cNvSpPr>
      </xdr:nvSpPr>
      <xdr:spPr>
        <a:xfrm>
          <a:off x="2305050" y="3609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9525</xdr:colOff>
      <xdr:row>7</xdr:row>
      <xdr:rowOff>114300</xdr:rowOff>
    </xdr:to>
    <xdr:sp>
      <xdr:nvSpPr>
        <xdr:cNvPr id="31" name="Line 5"/>
        <xdr:cNvSpPr>
          <a:spLocks/>
        </xdr:cNvSpPr>
      </xdr:nvSpPr>
      <xdr:spPr>
        <a:xfrm>
          <a:off x="6343650" y="17240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32" name="Line 7"/>
        <xdr:cNvSpPr>
          <a:spLocks/>
        </xdr:cNvSpPr>
      </xdr:nvSpPr>
      <xdr:spPr>
        <a:xfrm>
          <a:off x="6343650" y="1724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33" name="Line 5"/>
        <xdr:cNvSpPr>
          <a:spLocks/>
        </xdr:cNvSpPr>
      </xdr:nvSpPr>
      <xdr:spPr>
        <a:xfrm>
          <a:off x="4000500" y="23526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34" name="Line 7"/>
        <xdr:cNvSpPr>
          <a:spLocks/>
        </xdr:cNvSpPr>
      </xdr:nvSpPr>
      <xdr:spPr>
        <a:xfrm>
          <a:off x="4000500" y="2352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8</xdr:col>
      <xdr:colOff>0</xdr:colOff>
      <xdr:row>16</xdr:row>
      <xdr:rowOff>95250</xdr:rowOff>
    </xdr:to>
    <xdr:sp>
      <xdr:nvSpPr>
        <xdr:cNvPr id="35" name="Line 6"/>
        <xdr:cNvSpPr>
          <a:spLocks/>
        </xdr:cNvSpPr>
      </xdr:nvSpPr>
      <xdr:spPr>
        <a:xfrm>
          <a:off x="4010025" y="35909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6" name="Line 7"/>
        <xdr:cNvSpPr>
          <a:spLocks/>
        </xdr:cNvSpPr>
      </xdr:nvSpPr>
      <xdr:spPr>
        <a:xfrm>
          <a:off x="2305050" y="4238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37" name="Line 6"/>
        <xdr:cNvSpPr>
          <a:spLocks/>
        </xdr:cNvSpPr>
      </xdr:nvSpPr>
      <xdr:spPr>
        <a:xfrm>
          <a:off x="4010025" y="42291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104775</xdr:rowOff>
    </xdr:from>
    <xdr:to>
      <xdr:col>16</xdr:col>
      <xdr:colOff>9525</xdr:colOff>
      <xdr:row>19</xdr:row>
      <xdr:rowOff>104775</xdr:rowOff>
    </xdr:to>
    <xdr:sp>
      <xdr:nvSpPr>
        <xdr:cNvPr id="38" name="Line 7"/>
        <xdr:cNvSpPr>
          <a:spLocks/>
        </xdr:cNvSpPr>
      </xdr:nvSpPr>
      <xdr:spPr>
        <a:xfrm flipV="1">
          <a:off x="6981825" y="422910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39" name="Line 16"/>
        <xdr:cNvSpPr>
          <a:spLocks/>
        </xdr:cNvSpPr>
      </xdr:nvSpPr>
      <xdr:spPr>
        <a:xfrm>
          <a:off x="6343650" y="29813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40" name="Line 8"/>
        <xdr:cNvSpPr>
          <a:spLocks/>
        </xdr:cNvSpPr>
      </xdr:nvSpPr>
      <xdr:spPr>
        <a:xfrm>
          <a:off x="5295900" y="2981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15</xdr:col>
      <xdr:colOff>9525</xdr:colOff>
      <xdr:row>16</xdr:row>
      <xdr:rowOff>114300</xdr:rowOff>
    </xdr:to>
    <xdr:sp>
      <xdr:nvSpPr>
        <xdr:cNvPr id="41" name="Line 5"/>
        <xdr:cNvSpPr>
          <a:spLocks/>
        </xdr:cNvSpPr>
      </xdr:nvSpPr>
      <xdr:spPr>
        <a:xfrm>
          <a:off x="6991350" y="36099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42" name="Line 7"/>
        <xdr:cNvSpPr>
          <a:spLocks/>
        </xdr:cNvSpPr>
      </xdr:nvSpPr>
      <xdr:spPr>
        <a:xfrm>
          <a:off x="6991350" y="3609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9525</xdr:colOff>
      <xdr:row>10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1009650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9650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009650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23431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541020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64865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648652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13</xdr:col>
      <xdr:colOff>9525</xdr:colOff>
      <xdr:row>16</xdr:row>
      <xdr:rowOff>95250</xdr:rowOff>
    </xdr:to>
    <xdr:sp>
      <xdr:nvSpPr>
        <xdr:cNvPr id="17" name="Line 4"/>
        <xdr:cNvSpPr>
          <a:spLocks/>
        </xdr:cNvSpPr>
      </xdr:nvSpPr>
      <xdr:spPr>
        <a:xfrm>
          <a:off x="64865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8" name="Line 3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408622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0" name="ตัวเชื่อมต่อตรง 21"/>
        <xdr:cNvSpPr>
          <a:spLocks/>
        </xdr:cNvSpPr>
      </xdr:nvSpPr>
      <xdr:spPr>
        <a:xfrm>
          <a:off x="40671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1" name="ตัวเชื่อมต่อตรง 23"/>
        <xdr:cNvSpPr>
          <a:spLocks/>
        </xdr:cNvSpPr>
      </xdr:nvSpPr>
      <xdr:spPr>
        <a:xfrm flipH="1">
          <a:off x="541972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9" name="Line 10"/>
        <xdr:cNvSpPr>
          <a:spLocks/>
        </xdr:cNvSpPr>
      </xdr:nvSpPr>
      <xdr:spPr>
        <a:xfrm>
          <a:off x="4076700" y="3143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8" name="Line 7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39" name="Line 3"/>
        <xdr:cNvSpPr>
          <a:spLocks/>
        </xdr:cNvSpPr>
      </xdr:nvSpPr>
      <xdr:spPr>
        <a:xfrm>
          <a:off x="40767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40" name="Line 3"/>
        <xdr:cNvSpPr>
          <a:spLocks/>
        </xdr:cNvSpPr>
      </xdr:nvSpPr>
      <xdr:spPr>
        <a:xfrm>
          <a:off x="10096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41" name="Line 3"/>
        <xdr:cNvSpPr>
          <a:spLocks/>
        </xdr:cNvSpPr>
      </xdr:nvSpPr>
      <xdr:spPr>
        <a:xfrm>
          <a:off x="16764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2" name="Line 8"/>
        <xdr:cNvSpPr>
          <a:spLocks/>
        </xdr:cNvSpPr>
      </xdr:nvSpPr>
      <xdr:spPr>
        <a:xfrm>
          <a:off x="3009900" y="3667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3" name="Line 8"/>
        <xdr:cNvSpPr>
          <a:spLocks/>
        </xdr:cNvSpPr>
      </xdr:nvSpPr>
      <xdr:spPr>
        <a:xfrm>
          <a:off x="5410200" y="2409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44" name="Line 6"/>
        <xdr:cNvSpPr>
          <a:spLocks/>
        </xdr:cNvSpPr>
      </xdr:nvSpPr>
      <xdr:spPr>
        <a:xfrm>
          <a:off x="64865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45" name="Line 6"/>
        <xdr:cNvSpPr>
          <a:spLocks/>
        </xdr:cNvSpPr>
      </xdr:nvSpPr>
      <xdr:spPr>
        <a:xfrm>
          <a:off x="648652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13</xdr:col>
      <xdr:colOff>9525</xdr:colOff>
      <xdr:row>16</xdr:row>
      <xdr:rowOff>104775</xdr:rowOff>
    </xdr:to>
    <xdr:sp>
      <xdr:nvSpPr>
        <xdr:cNvPr id="46" name="Line 4"/>
        <xdr:cNvSpPr>
          <a:spLocks/>
        </xdr:cNvSpPr>
      </xdr:nvSpPr>
      <xdr:spPr>
        <a:xfrm>
          <a:off x="64865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47" name="ตัวเชื่อมต่อตรง 49"/>
        <xdr:cNvSpPr>
          <a:spLocks/>
        </xdr:cNvSpPr>
      </xdr:nvSpPr>
      <xdr:spPr>
        <a:xfrm>
          <a:off x="4076700" y="3667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48" name="ตัวเชื่อมต่อตรง 51"/>
        <xdr:cNvSpPr>
          <a:spLocks/>
        </xdr:cNvSpPr>
      </xdr:nvSpPr>
      <xdr:spPr>
        <a:xfrm>
          <a:off x="5410200" y="3038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9" name="ลูกศรเชื่อมต่อแบบตรง 14"/>
        <xdr:cNvSpPr>
          <a:spLocks/>
        </xdr:cNvSpPr>
      </xdr:nvSpPr>
      <xdr:spPr>
        <a:xfrm>
          <a:off x="1009650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50" name="Line 4"/>
        <xdr:cNvSpPr>
          <a:spLocks/>
        </xdr:cNvSpPr>
      </xdr:nvSpPr>
      <xdr:spPr>
        <a:xfrm>
          <a:off x="40862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51" name="Line 5"/>
        <xdr:cNvSpPr>
          <a:spLocks/>
        </xdr:cNvSpPr>
      </xdr:nvSpPr>
      <xdr:spPr>
        <a:xfrm>
          <a:off x="6477000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2" name="Line 3"/>
        <xdr:cNvSpPr>
          <a:spLocks/>
        </xdr:cNvSpPr>
      </xdr:nvSpPr>
      <xdr:spPr>
        <a:xfrm>
          <a:off x="23431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10" name="Line 4"/>
        <xdr:cNvSpPr>
          <a:spLocks/>
        </xdr:cNvSpPr>
      </xdr:nvSpPr>
      <xdr:spPr>
        <a:xfrm>
          <a:off x="40862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11" name="Line 5"/>
        <xdr:cNvSpPr>
          <a:spLocks/>
        </xdr:cNvSpPr>
      </xdr:nvSpPr>
      <xdr:spPr>
        <a:xfrm>
          <a:off x="1676400" y="1771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1676400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13" name="Line 16"/>
        <xdr:cNvSpPr>
          <a:spLocks/>
        </xdr:cNvSpPr>
      </xdr:nvSpPr>
      <xdr:spPr>
        <a:xfrm>
          <a:off x="6477000" y="17716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590550</xdr:colOff>
      <xdr:row>16</xdr:row>
      <xdr:rowOff>123825</xdr:rowOff>
    </xdr:to>
    <xdr:sp>
      <xdr:nvSpPr>
        <xdr:cNvPr id="14" name="Line 16"/>
        <xdr:cNvSpPr>
          <a:spLocks/>
        </xdr:cNvSpPr>
      </xdr:nvSpPr>
      <xdr:spPr>
        <a:xfrm>
          <a:off x="6477000" y="36766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5" name="Line 19"/>
        <xdr:cNvSpPr>
          <a:spLocks/>
        </xdr:cNvSpPr>
      </xdr:nvSpPr>
      <xdr:spPr>
        <a:xfrm>
          <a:off x="40767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4076700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300990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4076700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19" name="Line 5"/>
        <xdr:cNvSpPr>
          <a:spLocks/>
        </xdr:cNvSpPr>
      </xdr:nvSpPr>
      <xdr:spPr>
        <a:xfrm>
          <a:off x="6477000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009650" y="24098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21" name="Line 4"/>
        <xdr:cNvSpPr>
          <a:spLocks/>
        </xdr:cNvSpPr>
      </xdr:nvSpPr>
      <xdr:spPr>
        <a:xfrm>
          <a:off x="40862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076700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3431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9525</xdr:colOff>
      <xdr:row>7</xdr:row>
      <xdr:rowOff>95250</xdr:rowOff>
    </xdr:to>
    <xdr:sp>
      <xdr:nvSpPr>
        <xdr:cNvPr id="13" name="Line 4"/>
        <xdr:cNvSpPr>
          <a:spLocks/>
        </xdr:cNvSpPr>
      </xdr:nvSpPr>
      <xdr:spPr>
        <a:xfrm>
          <a:off x="40862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408622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16" name="Line 5"/>
        <xdr:cNvSpPr>
          <a:spLocks/>
        </xdr:cNvSpPr>
      </xdr:nvSpPr>
      <xdr:spPr>
        <a:xfrm>
          <a:off x="1676400" y="2400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17" name="Line 19"/>
        <xdr:cNvSpPr>
          <a:spLocks/>
        </xdr:cNvSpPr>
      </xdr:nvSpPr>
      <xdr:spPr>
        <a:xfrm>
          <a:off x="4076700" y="2390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18" name="Line 16"/>
        <xdr:cNvSpPr>
          <a:spLocks/>
        </xdr:cNvSpPr>
      </xdr:nvSpPr>
      <xdr:spPr>
        <a:xfrm>
          <a:off x="6477000" y="24003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9" name="Line 16"/>
        <xdr:cNvSpPr>
          <a:spLocks/>
        </xdr:cNvSpPr>
      </xdr:nvSpPr>
      <xdr:spPr>
        <a:xfrm>
          <a:off x="6477000" y="30289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0" name="Line 8"/>
        <xdr:cNvSpPr>
          <a:spLocks/>
        </xdr:cNvSpPr>
      </xdr:nvSpPr>
      <xdr:spPr>
        <a:xfrm>
          <a:off x="541020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21" name="Line 5"/>
        <xdr:cNvSpPr>
          <a:spLocks/>
        </xdr:cNvSpPr>
      </xdr:nvSpPr>
      <xdr:spPr>
        <a:xfrm>
          <a:off x="6477000" y="17716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22" name="Line 5"/>
        <xdr:cNvSpPr>
          <a:spLocks/>
        </xdr:cNvSpPr>
      </xdr:nvSpPr>
      <xdr:spPr>
        <a:xfrm>
          <a:off x="6477000" y="36576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076700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431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12" name="Line 5"/>
        <xdr:cNvSpPr>
          <a:spLocks/>
        </xdr:cNvSpPr>
      </xdr:nvSpPr>
      <xdr:spPr>
        <a:xfrm>
          <a:off x="6477000" y="17716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4076700" y="1771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48652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5" name="Line 8"/>
        <xdr:cNvSpPr>
          <a:spLocks/>
        </xdr:cNvSpPr>
      </xdr:nvSpPr>
      <xdr:spPr>
        <a:xfrm>
          <a:off x="300990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6477000" y="42862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8" name="ตัวเชื่อมต่อตรง 29"/>
        <xdr:cNvSpPr>
          <a:spLocks/>
        </xdr:cNvSpPr>
      </xdr:nvSpPr>
      <xdr:spPr>
        <a:xfrm>
          <a:off x="4076700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64865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0" name="ตัวเชื่อมต่อตรง 31"/>
        <xdr:cNvSpPr>
          <a:spLocks/>
        </xdr:cNvSpPr>
      </xdr:nvSpPr>
      <xdr:spPr>
        <a:xfrm>
          <a:off x="4076700" y="3667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009650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2" name="ตัวเชื่อมต่อตรง 33"/>
        <xdr:cNvSpPr>
          <a:spLocks/>
        </xdr:cNvSpPr>
      </xdr:nvSpPr>
      <xdr:spPr>
        <a:xfrm>
          <a:off x="4076700" y="24098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23" name="Line 4"/>
        <xdr:cNvSpPr>
          <a:spLocks/>
        </xdr:cNvSpPr>
      </xdr:nvSpPr>
      <xdr:spPr>
        <a:xfrm>
          <a:off x="64865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4" name="ตัวเชื่อมต่อตรง 36"/>
        <xdr:cNvSpPr>
          <a:spLocks/>
        </xdr:cNvSpPr>
      </xdr:nvSpPr>
      <xdr:spPr>
        <a:xfrm flipH="1"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9650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648652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2" name="ตัวเชื่อมต่อตรง 14"/>
        <xdr:cNvSpPr>
          <a:spLocks/>
        </xdr:cNvSpPr>
      </xdr:nvSpPr>
      <xdr:spPr>
        <a:xfrm>
          <a:off x="4076700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="110" zoomScaleNormal="110" zoomScalePageLayoutView="0" workbookViewId="0" topLeftCell="A10">
      <selection activeCell="A23" sqref="A23:N23"/>
    </sheetView>
  </sheetViews>
  <sheetFormatPr defaultColWidth="9.140625" defaultRowHeight="18.75" customHeight="1"/>
  <cols>
    <col min="1" max="1" width="9.140625" style="40" customWidth="1"/>
    <col min="2" max="2" width="6.00390625" style="40" customWidth="1"/>
    <col min="3" max="6" width="9.7109375" style="40" customWidth="1"/>
    <col min="7" max="7" width="6.00390625" style="40" customWidth="1"/>
    <col min="8" max="10" width="9.7109375" style="40" customWidth="1"/>
    <col min="11" max="11" width="6.00390625" style="40" customWidth="1"/>
    <col min="12" max="16" width="9.7109375" style="40" customWidth="1"/>
    <col min="17" max="16384" width="9.140625" style="40" customWidth="1"/>
  </cols>
  <sheetData>
    <row r="1" spans="1:16" s="51" customFormat="1" ht="20.2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94"/>
      <c r="P1" s="95"/>
    </row>
    <row r="2" spans="1:16" s="51" customFormat="1" ht="20.25" customHeight="1">
      <c r="A2" s="156" t="s">
        <v>56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P2" s="37"/>
    </row>
    <row r="3" spans="1:16" s="51" customFormat="1" ht="20.25" customHeight="1">
      <c r="A3" s="42"/>
      <c r="B3" s="5"/>
      <c r="C3" s="6" t="s">
        <v>1</v>
      </c>
      <c r="D3" s="158" t="s">
        <v>69</v>
      </c>
      <c r="E3" s="158"/>
      <c r="F3" s="7" t="s">
        <v>2</v>
      </c>
      <c r="G3" s="158" t="s">
        <v>57</v>
      </c>
      <c r="H3" s="158"/>
      <c r="I3" s="158"/>
      <c r="J3" s="6" t="s">
        <v>3</v>
      </c>
      <c r="K3" s="159" t="s">
        <v>70</v>
      </c>
      <c r="L3" s="160"/>
      <c r="M3" s="160"/>
      <c r="N3" s="52"/>
      <c r="O3" s="52"/>
      <c r="P3" s="43"/>
    </row>
    <row r="4" spans="1:16" ht="16.5" customHeight="1">
      <c r="A4" s="10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96" t="s">
        <v>37</v>
      </c>
      <c r="P4" s="97" t="s">
        <v>58</v>
      </c>
    </row>
    <row r="5" spans="1:16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37</v>
      </c>
      <c r="O5" s="15" t="s">
        <v>58</v>
      </c>
      <c r="P5" s="18" t="s">
        <v>59</v>
      </c>
    </row>
    <row r="6" spans="1:16" ht="16.5" customHeight="1">
      <c r="A6" s="19" t="s">
        <v>18</v>
      </c>
      <c r="B6" s="20"/>
      <c r="C6" s="19">
        <v>1</v>
      </c>
      <c r="D6" s="19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 s="24">
        <v>13</v>
      </c>
      <c r="P6" s="24">
        <v>14</v>
      </c>
    </row>
    <row r="7" spans="1:16" ht="16.5" customHeight="1">
      <c r="A7" s="26"/>
      <c r="B7" s="165" t="s">
        <v>43</v>
      </c>
      <c r="C7" s="98"/>
      <c r="D7" s="57"/>
      <c r="E7" s="57" t="s">
        <v>167</v>
      </c>
      <c r="F7" s="57" t="s">
        <v>160</v>
      </c>
      <c r="G7" s="148" t="s">
        <v>20</v>
      </c>
      <c r="H7" s="57" t="s">
        <v>62</v>
      </c>
      <c r="I7" s="57"/>
      <c r="J7" s="100"/>
      <c r="K7" s="151" t="s">
        <v>21</v>
      </c>
      <c r="L7" s="141" t="s">
        <v>167</v>
      </c>
      <c r="M7" s="141" t="s">
        <v>160</v>
      </c>
      <c r="N7" s="141" t="s">
        <v>65</v>
      </c>
      <c r="O7" s="23"/>
      <c r="P7" s="23"/>
    </row>
    <row r="8" spans="1:16" ht="16.5" customHeight="1">
      <c r="A8" s="10" t="s">
        <v>22</v>
      </c>
      <c r="B8" s="166"/>
      <c r="C8" s="60"/>
      <c r="D8" s="59"/>
      <c r="E8" s="109"/>
      <c r="F8" s="109"/>
      <c r="G8" s="149"/>
      <c r="H8" s="109"/>
      <c r="I8" s="59"/>
      <c r="J8" s="60"/>
      <c r="K8" s="152"/>
      <c r="L8" s="142"/>
      <c r="M8" s="142"/>
      <c r="N8" s="143"/>
      <c r="O8" s="10"/>
      <c r="P8" s="102"/>
    </row>
    <row r="9" spans="1:16" ht="16.5" customHeight="1">
      <c r="A9" s="14"/>
      <c r="B9" s="166"/>
      <c r="C9" s="103"/>
      <c r="D9" s="63"/>
      <c r="E9" s="58" t="s">
        <v>71</v>
      </c>
      <c r="F9" s="63"/>
      <c r="G9" s="149"/>
      <c r="H9" s="63" t="s">
        <v>63</v>
      </c>
      <c r="I9" s="58"/>
      <c r="J9" s="63"/>
      <c r="K9" s="152"/>
      <c r="L9" s="144" t="s">
        <v>71</v>
      </c>
      <c r="M9" s="144"/>
      <c r="N9" s="145" t="s">
        <v>46</v>
      </c>
      <c r="O9" s="14"/>
      <c r="P9" s="106"/>
    </row>
    <row r="10" spans="1:16" ht="16.5" customHeight="1">
      <c r="A10" s="21"/>
      <c r="B10" s="166"/>
      <c r="C10" s="21"/>
      <c r="D10" s="22"/>
      <c r="E10" s="21"/>
      <c r="F10" s="21"/>
      <c r="G10" s="149"/>
      <c r="H10" s="57" t="s">
        <v>168</v>
      </c>
      <c r="I10" s="21" t="s">
        <v>160</v>
      </c>
      <c r="J10" s="57" t="s">
        <v>72</v>
      </c>
      <c r="K10" s="152"/>
      <c r="L10" s="21"/>
      <c r="M10" s="26"/>
      <c r="N10" s="23"/>
      <c r="O10" s="23"/>
      <c r="P10" s="23"/>
    </row>
    <row r="11" spans="1:16" ht="16.5" customHeight="1">
      <c r="A11" s="10" t="s">
        <v>23</v>
      </c>
      <c r="B11" s="166"/>
      <c r="C11" s="10"/>
      <c r="D11" s="107"/>
      <c r="E11" s="10"/>
      <c r="F11" s="108"/>
      <c r="G11" s="149"/>
      <c r="H11" s="109"/>
      <c r="I11" s="109"/>
      <c r="J11" s="115"/>
      <c r="K11" s="152"/>
      <c r="L11" s="10"/>
      <c r="M11" s="110"/>
      <c r="N11" s="102"/>
      <c r="O11" s="102"/>
      <c r="P11" s="102"/>
    </row>
    <row r="12" spans="1:16" ht="16.5" customHeight="1" thickBot="1">
      <c r="A12" s="14"/>
      <c r="B12" s="166"/>
      <c r="C12" s="14"/>
      <c r="D12" s="111"/>
      <c r="E12" s="14"/>
      <c r="F12" s="14"/>
      <c r="G12" s="149"/>
      <c r="H12" s="58" t="s">
        <v>67</v>
      </c>
      <c r="I12" s="14"/>
      <c r="J12" s="63" t="s">
        <v>73</v>
      </c>
      <c r="K12" s="152"/>
      <c r="M12" s="112"/>
      <c r="N12" s="14"/>
      <c r="O12" s="14"/>
      <c r="P12" s="14"/>
    </row>
    <row r="13" spans="1:16" ht="16.5" customHeight="1">
      <c r="A13" s="21"/>
      <c r="B13" s="166"/>
      <c r="C13" s="21"/>
      <c r="D13" s="21"/>
      <c r="E13" s="113"/>
      <c r="F13" s="21"/>
      <c r="G13" s="149"/>
      <c r="H13" s="163"/>
      <c r="I13" s="164"/>
      <c r="J13" s="141" t="s">
        <v>169</v>
      </c>
      <c r="K13" s="152"/>
      <c r="L13" s="141" t="s">
        <v>160</v>
      </c>
      <c r="M13" s="141"/>
      <c r="N13" s="146" t="s">
        <v>60</v>
      </c>
      <c r="O13" s="65"/>
      <c r="P13" s="65"/>
    </row>
    <row r="14" spans="1:16" ht="16.5" customHeight="1">
      <c r="A14" s="10" t="s">
        <v>25</v>
      </c>
      <c r="B14" s="166"/>
      <c r="C14" s="10"/>
      <c r="D14" s="10"/>
      <c r="E14" s="10"/>
      <c r="F14" s="10"/>
      <c r="G14" s="149"/>
      <c r="H14" s="161" t="s">
        <v>24</v>
      </c>
      <c r="I14" s="162"/>
      <c r="J14" s="142"/>
      <c r="K14" s="152"/>
      <c r="L14" s="142"/>
      <c r="M14" s="142"/>
      <c r="N14" s="142"/>
      <c r="O14" s="109"/>
      <c r="P14" s="109"/>
    </row>
    <row r="15" spans="1:16" ht="16.5" customHeight="1" thickBot="1">
      <c r="A15" s="14"/>
      <c r="B15" s="166"/>
      <c r="C15" s="14"/>
      <c r="D15" s="14"/>
      <c r="E15" s="10"/>
      <c r="F15" s="14"/>
      <c r="G15" s="149"/>
      <c r="H15" s="67"/>
      <c r="I15" s="68"/>
      <c r="J15" s="144" t="s">
        <v>130</v>
      </c>
      <c r="K15" s="152"/>
      <c r="L15" s="144"/>
      <c r="M15" s="144"/>
      <c r="N15" s="145" t="s">
        <v>61</v>
      </c>
      <c r="O15" s="58"/>
      <c r="P15" s="58"/>
    </row>
    <row r="16" spans="1:16" ht="16.5" customHeight="1">
      <c r="A16" s="21"/>
      <c r="B16" s="166"/>
      <c r="C16" s="57"/>
      <c r="D16" s="21"/>
      <c r="E16" s="141" t="s">
        <v>168</v>
      </c>
      <c r="F16" s="141" t="s">
        <v>160</v>
      </c>
      <c r="G16" s="149"/>
      <c r="H16" s="59" t="s">
        <v>91</v>
      </c>
      <c r="I16" s="59"/>
      <c r="J16" s="57"/>
      <c r="K16" s="152"/>
      <c r="L16" s="21"/>
      <c r="M16" s="147" t="s">
        <v>198</v>
      </c>
      <c r="N16" s="141" t="s">
        <v>160</v>
      </c>
      <c r="O16" s="141" t="s">
        <v>138</v>
      </c>
      <c r="P16" s="138"/>
    </row>
    <row r="17" spans="1:16" ht="16.5" customHeight="1">
      <c r="A17" s="10" t="s">
        <v>26</v>
      </c>
      <c r="B17" s="166"/>
      <c r="C17" s="59"/>
      <c r="D17" s="10"/>
      <c r="E17" s="143"/>
      <c r="F17" s="142"/>
      <c r="G17" s="149"/>
      <c r="H17" s="109"/>
      <c r="I17" s="108"/>
      <c r="J17" s="109"/>
      <c r="K17" s="152"/>
      <c r="L17" s="109"/>
      <c r="M17" s="142"/>
      <c r="N17" s="142"/>
      <c r="O17" s="143"/>
      <c r="P17" s="139"/>
    </row>
    <row r="18" spans="1:16" ht="16.5" customHeight="1">
      <c r="A18" s="14"/>
      <c r="B18" s="166"/>
      <c r="C18" s="103"/>
      <c r="D18" s="14"/>
      <c r="E18" s="144" t="s">
        <v>67</v>
      </c>
      <c r="F18" s="144"/>
      <c r="G18" s="149"/>
      <c r="H18" s="63" t="s">
        <v>75</v>
      </c>
      <c r="I18" s="63"/>
      <c r="J18" s="58"/>
      <c r="K18" s="152"/>
      <c r="L18" s="14"/>
      <c r="M18" s="144">
        <v>841</v>
      </c>
      <c r="N18" s="144"/>
      <c r="O18" s="145" t="s">
        <v>161</v>
      </c>
      <c r="P18" s="139"/>
    </row>
    <row r="19" spans="1:16" ht="16.5" customHeight="1">
      <c r="A19" s="10"/>
      <c r="B19" s="166"/>
      <c r="C19" s="116"/>
      <c r="D19" s="116"/>
      <c r="E19" s="21" t="s">
        <v>170</v>
      </c>
      <c r="F19" s="21" t="s">
        <v>160</v>
      </c>
      <c r="G19" s="149"/>
      <c r="H19" s="59" t="s">
        <v>62</v>
      </c>
      <c r="I19" s="59"/>
      <c r="J19" s="100"/>
      <c r="K19" s="152"/>
      <c r="L19" s="59"/>
      <c r="M19" s="140" t="s">
        <v>202</v>
      </c>
      <c r="N19" s="137" t="s">
        <v>159</v>
      </c>
      <c r="O19" s="78" t="s">
        <v>160</v>
      </c>
      <c r="P19" s="65" t="s">
        <v>186</v>
      </c>
    </row>
    <row r="20" spans="1:16" ht="16.5" customHeight="1">
      <c r="A20" s="10" t="s">
        <v>27</v>
      </c>
      <c r="B20" s="166"/>
      <c r="C20" s="116"/>
      <c r="D20" s="116"/>
      <c r="E20" s="115"/>
      <c r="F20" s="108"/>
      <c r="G20" s="149"/>
      <c r="H20" s="109"/>
      <c r="I20" s="122"/>
      <c r="J20" s="109"/>
      <c r="K20" s="152"/>
      <c r="L20" s="109"/>
      <c r="M20" s="115"/>
      <c r="N20" s="108"/>
      <c r="O20" s="109"/>
      <c r="P20" s="109"/>
    </row>
    <row r="21" spans="1:16" ht="16.5" customHeight="1">
      <c r="A21" s="10"/>
      <c r="B21" s="167"/>
      <c r="C21" s="116"/>
      <c r="D21" s="116"/>
      <c r="E21" s="14" t="s">
        <v>76</v>
      </c>
      <c r="F21" s="14"/>
      <c r="G21" s="150"/>
      <c r="H21" s="63" t="s">
        <v>66</v>
      </c>
      <c r="I21" s="59"/>
      <c r="J21" s="58"/>
      <c r="K21" s="153"/>
      <c r="L21" s="59"/>
      <c r="M21" s="14" t="s">
        <v>201</v>
      </c>
      <c r="N21" s="66"/>
      <c r="O21" s="58"/>
      <c r="P21" s="58" t="s">
        <v>161</v>
      </c>
    </row>
    <row r="22" spans="1:16" ht="16.5" customHeight="1">
      <c r="A22" s="154" t="s">
        <v>187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94"/>
      <c r="P22" s="95"/>
    </row>
    <row r="23" spans="1:16" ht="16.5" customHeight="1">
      <c r="A23" s="156" t="s">
        <v>206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51"/>
      <c r="P23" s="37"/>
    </row>
    <row r="24" spans="1:16" ht="16.5" customHeight="1">
      <c r="A24" s="27"/>
      <c r="B24" s="28" t="s">
        <v>28</v>
      </c>
      <c r="C24" s="28"/>
      <c r="D24" s="28" t="s">
        <v>29</v>
      </c>
      <c r="E24" s="28"/>
      <c r="F24" s="45">
        <v>0</v>
      </c>
      <c r="G24" s="28" t="s">
        <v>30</v>
      </c>
      <c r="H24" s="28"/>
      <c r="I24" s="31" t="s">
        <v>31</v>
      </c>
      <c r="J24" s="28" t="s">
        <v>29</v>
      </c>
      <c r="K24" s="28"/>
      <c r="L24" s="46">
        <v>0</v>
      </c>
      <c r="M24" s="28" t="s">
        <v>30</v>
      </c>
      <c r="N24" s="51"/>
      <c r="O24" s="51"/>
      <c r="P24" s="37"/>
    </row>
    <row r="25" spans="1:16" ht="16.5" customHeight="1">
      <c r="A25" s="27"/>
      <c r="B25" s="28"/>
      <c r="C25" s="28"/>
      <c r="D25" s="28" t="s">
        <v>32</v>
      </c>
      <c r="E25" s="28"/>
      <c r="F25" s="47">
        <v>19</v>
      </c>
      <c r="G25" s="28" t="s">
        <v>30</v>
      </c>
      <c r="H25" s="28"/>
      <c r="I25" s="28"/>
      <c r="J25" s="28" t="s">
        <v>32</v>
      </c>
      <c r="K25" s="28"/>
      <c r="L25" s="48">
        <v>9</v>
      </c>
      <c r="M25" s="28" t="s">
        <v>30</v>
      </c>
      <c r="N25" s="51"/>
      <c r="O25" s="51"/>
      <c r="P25" s="37"/>
    </row>
    <row r="26" spans="1:16" ht="16.5" customHeight="1">
      <c r="A26" s="27"/>
      <c r="B26" s="28"/>
      <c r="C26" s="28"/>
      <c r="D26" s="28" t="s">
        <v>68</v>
      </c>
      <c r="E26" s="28"/>
      <c r="F26" s="47">
        <v>7</v>
      </c>
      <c r="G26" s="28" t="s">
        <v>30</v>
      </c>
      <c r="H26" s="28"/>
      <c r="I26" s="28"/>
      <c r="J26" s="28" t="s">
        <v>68</v>
      </c>
      <c r="K26" s="28"/>
      <c r="L26" s="48">
        <v>3</v>
      </c>
      <c r="M26" s="28" t="s">
        <v>30</v>
      </c>
      <c r="N26" s="51"/>
      <c r="O26" s="51"/>
      <c r="P26" s="37"/>
    </row>
    <row r="27" spans="1:16" ht="16.5" customHeight="1" thickBot="1">
      <c r="A27" s="27"/>
      <c r="B27" s="28"/>
      <c r="C27" s="28"/>
      <c r="D27" s="28" t="s">
        <v>33</v>
      </c>
      <c r="E27" s="28"/>
      <c r="F27" s="49">
        <f>F24+F25+F26</f>
        <v>26</v>
      </c>
      <c r="G27" s="28" t="s">
        <v>30</v>
      </c>
      <c r="H27" s="28"/>
      <c r="I27" s="28"/>
      <c r="J27" s="28" t="s">
        <v>33</v>
      </c>
      <c r="K27" s="28"/>
      <c r="L27" s="117">
        <f>L24+L25+L26</f>
        <v>12</v>
      </c>
      <c r="M27" s="28" t="s">
        <v>30</v>
      </c>
      <c r="N27" s="51"/>
      <c r="O27" s="51"/>
      <c r="P27" s="37"/>
    </row>
    <row r="28" spans="1:16" ht="16.5" customHeight="1" thickTop="1">
      <c r="A28" s="118"/>
      <c r="B28" s="119"/>
      <c r="C28" s="120"/>
      <c r="D28" s="121"/>
      <c r="E28" s="121"/>
      <c r="F28" s="121"/>
      <c r="G28" s="121"/>
      <c r="H28" s="52"/>
      <c r="I28" s="52"/>
      <c r="J28" s="52"/>
      <c r="K28" s="52"/>
      <c r="L28" s="52"/>
      <c r="M28" s="52"/>
      <c r="N28" s="52"/>
      <c r="O28" s="52"/>
      <c r="P28" s="43"/>
    </row>
  </sheetData>
  <sheetProtection/>
  <mergeCells count="12">
    <mergeCell ref="A23:N23"/>
    <mergeCell ref="G3:I3"/>
    <mergeCell ref="H14:I14"/>
    <mergeCell ref="H13:I13"/>
    <mergeCell ref="A22:N22"/>
    <mergeCell ref="B7:B21"/>
    <mergeCell ref="G7:G21"/>
    <mergeCell ref="K7:K21"/>
    <mergeCell ref="A1:N1"/>
    <mergeCell ref="A2:N2"/>
    <mergeCell ref="D3:E3"/>
    <mergeCell ref="K3:M3"/>
  </mergeCells>
  <printOptions/>
  <pageMargins left="0.6299212598425197" right="0.2362204724409449" top="0.5118110236220472" bottom="0.5118110236220472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DC28"/>
  <sheetViews>
    <sheetView zoomScale="120" zoomScaleNormal="120" zoomScalePageLayoutView="0" workbookViewId="0" topLeftCell="A5">
      <selection activeCell="O24" sqref="O24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6.0039062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" customFormat="1" ht="21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68"/>
    </row>
    <row r="2" spans="1:14" s="1" customFormat="1" ht="21.75" customHeight="1">
      <c r="A2" s="156" t="s">
        <v>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71"/>
    </row>
    <row r="3" spans="1:14" s="2" customFormat="1" ht="21.75" customHeight="1">
      <c r="A3" s="4"/>
      <c r="B3" s="5"/>
      <c r="C3" s="6" t="s">
        <v>1</v>
      </c>
      <c r="D3" s="158" t="s">
        <v>34</v>
      </c>
      <c r="E3" s="158"/>
      <c r="F3" s="7" t="s">
        <v>2</v>
      </c>
      <c r="G3" s="158" t="s">
        <v>35</v>
      </c>
      <c r="H3" s="158"/>
      <c r="I3" s="158"/>
      <c r="J3" s="6" t="s">
        <v>3</v>
      </c>
      <c r="K3" s="159" t="s">
        <v>38</v>
      </c>
      <c r="L3" s="159"/>
      <c r="M3" s="159"/>
      <c r="N3" s="9"/>
    </row>
    <row r="4" spans="1:107" ht="16.5" customHeight="1">
      <c r="A4" s="10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37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9" t="s">
        <v>18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26"/>
      <c r="B7" s="172" t="s">
        <v>19</v>
      </c>
      <c r="C7" s="89"/>
      <c r="D7" s="78"/>
      <c r="E7" s="79"/>
      <c r="F7" s="78"/>
      <c r="G7" s="175" t="s">
        <v>20</v>
      </c>
      <c r="H7" s="78"/>
      <c r="I7" s="79"/>
      <c r="J7" s="78"/>
      <c r="K7" s="179" t="s">
        <v>21</v>
      </c>
      <c r="L7" s="78"/>
      <c r="M7" s="78"/>
      <c r="N7" s="78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10" t="s">
        <v>22</v>
      </c>
      <c r="B8" s="173"/>
      <c r="C8" s="80"/>
      <c r="D8" s="80"/>
      <c r="E8" s="81"/>
      <c r="F8" s="80"/>
      <c r="G8" s="176"/>
      <c r="H8" s="80"/>
      <c r="I8" s="81"/>
      <c r="J8" s="80"/>
      <c r="K8" s="180"/>
      <c r="L8" s="80"/>
      <c r="M8" s="80"/>
      <c r="N8" s="80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14"/>
      <c r="B9" s="173"/>
      <c r="C9" s="90"/>
      <c r="D9" s="77"/>
      <c r="E9" s="77"/>
      <c r="F9" s="77"/>
      <c r="G9" s="176"/>
      <c r="H9" s="77"/>
      <c r="I9" s="82"/>
      <c r="J9" s="82"/>
      <c r="K9" s="180"/>
      <c r="L9" s="77"/>
      <c r="M9" s="77"/>
      <c r="N9" s="77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21"/>
      <c r="B10" s="173"/>
      <c r="C10" s="78" t="s">
        <v>171</v>
      </c>
      <c r="D10" s="124" t="s">
        <v>160</v>
      </c>
      <c r="E10" s="124" t="s">
        <v>81</v>
      </c>
      <c r="F10" s="78"/>
      <c r="G10" s="176"/>
      <c r="H10" s="78"/>
      <c r="I10" s="78"/>
      <c r="J10" s="79"/>
      <c r="K10" s="180"/>
      <c r="L10" s="78"/>
      <c r="M10" s="78"/>
      <c r="N10" s="78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10" t="s">
        <v>23</v>
      </c>
      <c r="B11" s="173"/>
      <c r="C11" s="109"/>
      <c r="D11" s="101"/>
      <c r="E11" s="114"/>
      <c r="F11" s="81"/>
      <c r="G11" s="176"/>
      <c r="H11" s="80"/>
      <c r="I11" s="80"/>
      <c r="J11" s="81"/>
      <c r="K11" s="180"/>
      <c r="L11" s="80"/>
      <c r="M11" s="80"/>
      <c r="N11" s="80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14"/>
      <c r="B12" s="173"/>
      <c r="C12" s="82" t="s">
        <v>77</v>
      </c>
      <c r="D12" s="127"/>
      <c r="E12" s="127" t="s">
        <v>78</v>
      </c>
      <c r="F12" s="82"/>
      <c r="G12" s="176"/>
      <c r="H12" s="81"/>
      <c r="I12" s="80"/>
      <c r="J12" s="82"/>
      <c r="K12" s="180"/>
      <c r="L12" s="77"/>
      <c r="M12" s="77"/>
      <c r="N12" s="77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21"/>
      <c r="B13" s="173"/>
      <c r="C13" s="78" t="s">
        <v>79</v>
      </c>
      <c r="D13" s="78" t="s">
        <v>160</v>
      </c>
      <c r="E13" s="79"/>
      <c r="F13" s="78"/>
      <c r="G13" s="177"/>
      <c r="H13" s="169" t="s">
        <v>203</v>
      </c>
      <c r="I13" s="170"/>
      <c r="J13" s="83"/>
      <c r="K13" s="181"/>
      <c r="L13" s="78" t="s">
        <v>188</v>
      </c>
      <c r="M13" s="78"/>
      <c r="N13" s="78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07" ht="16.5" customHeight="1">
      <c r="A14" s="10" t="s">
        <v>25</v>
      </c>
      <c r="B14" s="173"/>
      <c r="C14" s="109"/>
      <c r="D14" s="109"/>
      <c r="E14" s="115"/>
      <c r="F14" s="108"/>
      <c r="G14" s="177"/>
      <c r="H14" s="183" t="s">
        <v>82</v>
      </c>
      <c r="I14" s="184"/>
      <c r="J14" s="91"/>
      <c r="K14" s="181"/>
      <c r="L14" s="109"/>
      <c r="M14" s="80"/>
      <c r="N14" s="80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</row>
    <row r="15" spans="1:107" ht="16.5" customHeight="1" thickBot="1">
      <c r="A15" s="14"/>
      <c r="B15" s="173"/>
      <c r="C15" s="77" t="s">
        <v>67</v>
      </c>
      <c r="D15" s="80"/>
      <c r="E15" s="80"/>
      <c r="F15" s="82"/>
      <c r="G15" s="177"/>
      <c r="H15" s="87" t="s">
        <v>162</v>
      </c>
      <c r="I15" s="92" t="s">
        <v>84</v>
      </c>
      <c r="J15" s="93"/>
      <c r="K15" s="181"/>
      <c r="L15" s="77" t="s">
        <v>80</v>
      </c>
      <c r="M15" s="77"/>
      <c r="N15" s="77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</row>
    <row r="16" spans="1:107" ht="16.5" customHeight="1">
      <c r="A16" s="21"/>
      <c r="B16" s="173"/>
      <c r="C16" s="78"/>
      <c r="D16" s="78"/>
      <c r="E16" s="124" t="s">
        <v>171</v>
      </c>
      <c r="F16" s="124" t="s">
        <v>160</v>
      </c>
      <c r="G16" s="176"/>
      <c r="H16" s="125" t="s">
        <v>65</v>
      </c>
      <c r="I16" s="80"/>
      <c r="J16" s="80" t="s">
        <v>172</v>
      </c>
      <c r="K16" s="180"/>
      <c r="L16" s="78" t="s">
        <v>160</v>
      </c>
      <c r="M16" s="78" t="s">
        <v>81</v>
      </c>
      <c r="N16" s="8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10" t="s">
        <v>26</v>
      </c>
      <c r="B17" s="173"/>
      <c r="C17" s="80"/>
      <c r="D17" s="80"/>
      <c r="E17" s="114"/>
      <c r="F17" s="101"/>
      <c r="G17" s="176"/>
      <c r="H17" s="101"/>
      <c r="I17" s="80"/>
      <c r="J17" s="108"/>
      <c r="K17" s="180"/>
      <c r="L17" s="108"/>
      <c r="M17" s="108"/>
      <c r="N17" s="85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14"/>
      <c r="B18" s="173"/>
      <c r="C18" s="82"/>
      <c r="D18" s="77"/>
      <c r="E18" s="126" t="s">
        <v>85</v>
      </c>
      <c r="F18" s="127"/>
      <c r="G18" s="176"/>
      <c r="H18" s="127" t="s">
        <v>84</v>
      </c>
      <c r="I18" s="77"/>
      <c r="J18" s="77" t="s">
        <v>85</v>
      </c>
      <c r="K18" s="180"/>
      <c r="L18" s="80"/>
      <c r="M18" s="77" t="s">
        <v>86</v>
      </c>
      <c r="N18" s="77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21"/>
      <c r="B19" s="173"/>
      <c r="C19" s="123" t="s">
        <v>173</v>
      </c>
      <c r="D19" s="124" t="s">
        <v>160</v>
      </c>
      <c r="E19" s="124"/>
      <c r="F19" s="125"/>
      <c r="G19" s="176"/>
      <c r="H19" s="124"/>
      <c r="I19" s="124"/>
      <c r="J19" s="124"/>
      <c r="K19" s="180"/>
      <c r="L19" s="78" t="s">
        <v>188</v>
      </c>
      <c r="M19" s="78"/>
      <c r="N19" s="8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10" t="s">
        <v>27</v>
      </c>
      <c r="B20" s="173"/>
      <c r="C20" s="101"/>
      <c r="D20" s="101"/>
      <c r="E20" s="114"/>
      <c r="F20" s="101"/>
      <c r="G20" s="176"/>
      <c r="H20" s="125"/>
      <c r="I20" s="125"/>
      <c r="J20" s="125"/>
      <c r="K20" s="180"/>
      <c r="L20" s="109"/>
      <c r="M20" s="80"/>
      <c r="N20" s="85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6.5" customHeight="1">
      <c r="A21" s="14"/>
      <c r="B21" s="174"/>
      <c r="C21" s="126" t="s">
        <v>67</v>
      </c>
      <c r="D21" s="127"/>
      <c r="E21" s="127"/>
      <c r="F21" s="127"/>
      <c r="G21" s="178"/>
      <c r="H21" s="126"/>
      <c r="I21" s="127"/>
      <c r="J21" s="127"/>
      <c r="K21" s="182"/>
      <c r="L21" s="82" t="s">
        <v>87</v>
      </c>
      <c r="M21" s="77"/>
      <c r="N21" s="9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ht="18.75" customHeight="1">
      <c r="A22" s="154" t="s">
        <v>88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68"/>
    </row>
    <row r="23" spans="1:14" ht="18.75" customHeight="1">
      <c r="A23" s="156" t="s">
        <v>89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71"/>
    </row>
    <row r="24" spans="1:14" ht="18.75" customHeight="1">
      <c r="A24" s="27"/>
      <c r="B24" s="28" t="s">
        <v>28</v>
      </c>
      <c r="C24" s="29"/>
      <c r="D24" s="28" t="s">
        <v>29</v>
      </c>
      <c r="E24" s="29"/>
      <c r="F24" s="30">
        <v>14</v>
      </c>
      <c r="G24" s="28" t="s">
        <v>30</v>
      </c>
      <c r="H24" s="28"/>
      <c r="I24" s="31" t="s">
        <v>31</v>
      </c>
      <c r="J24" s="28" t="s">
        <v>29</v>
      </c>
      <c r="K24" s="29"/>
      <c r="L24" s="32">
        <v>7</v>
      </c>
      <c r="M24" s="28" t="s">
        <v>30</v>
      </c>
      <c r="N24" s="33"/>
    </row>
    <row r="25" spans="1:14" ht="18.75" customHeight="1">
      <c r="A25" s="34"/>
      <c r="B25" s="29"/>
      <c r="C25" s="29"/>
      <c r="D25" s="28" t="s">
        <v>32</v>
      </c>
      <c r="E25" s="29"/>
      <c r="F25" s="35">
        <v>11</v>
      </c>
      <c r="G25" s="28" t="s">
        <v>30</v>
      </c>
      <c r="H25" s="29"/>
      <c r="I25" s="29"/>
      <c r="J25" s="28" t="s">
        <v>32</v>
      </c>
      <c r="K25" s="29"/>
      <c r="L25" s="36">
        <v>5</v>
      </c>
      <c r="M25" s="28" t="s">
        <v>30</v>
      </c>
      <c r="N25" s="37"/>
    </row>
    <row r="26" spans="1:14" ht="18.75" customHeight="1" thickBot="1">
      <c r="A26" s="34"/>
      <c r="B26" s="29"/>
      <c r="C26" s="29"/>
      <c r="D26" s="28" t="s">
        <v>33</v>
      </c>
      <c r="E26" s="29"/>
      <c r="F26" s="49">
        <f>F24+F25</f>
        <v>25</v>
      </c>
      <c r="G26" s="28" t="s">
        <v>30</v>
      </c>
      <c r="H26" s="29"/>
      <c r="I26" s="29"/>
      <c r="J26" s="28" t="s">
        <v>33</v>
      </c>
      <c r="K26" s="29"/>
      <c r="L26" s="50">
        <f>L24+L25</f>
        <v>12</v>
      </c>
      <c r="M26" s="28" t="s">
        <v>30</v>
      </c>
      <c r="N26" s="33"/>
    </row>
    <row r="27" spans="1:14" ht="18.75" customHeight="1" thickTop="1">
      <c r="A27" s="54" t="s">
        <v>50</v>
      </c>
      <c r="B27" s="55"/>
      <c r="C27" s="28" t="s">
        <v>52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7"/>
    </row>
    <row r="28" spans="1:14" ht="18.75" customHeight="1">
      <c r="A28" s="42"/>
      <c r="B28" s="6"/>
      <c r="C28" s="56" t="s">
        <v>53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3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2">
    <mergeCell ref="A23:N23"/>
    <mergeCell ref="B7:B21"/>
    <mergeCell ref="G7:G21"/>
    <mergeCell ref="K7:K21"/>
    <mergeCell ref="H14:I14"/>
    <mergeCell ref="A22:N22"/>
    <mergeCell ref="H13:I13"/>
    <mergeCell ref="K3:M3"/>
    <mergeCell ref="G3:I3"/>
    <mergeCell ref="A1:N1"/>
    <mergeCell ref="A2:N2"/>
    <mergeCell ref="D3:E3"/>
  </mergeCells>
  <printOptions/>
  <pageMargins left="1.5748031496062993" right="0.2362204724409449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DC28"/>
  <sheetViews>
    <sheetView zoomScale="120" zoomScaleNormal="120" zoomScalePageLayoutView="0" workbookViewId="0" topLeftCell="A4">
      <selection activeCell="O24" sqref="O24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6.0039062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41" customFormat="1" ht="21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68"/>
    </row>
    <row r="2" spans="1:14" s="41" customFormat="1" ht="21.75" customHeight="1">
      <c r="A2" s="156" t="s">
        <v>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71"/>
    </row>
    <row r="3" spans="1:14" s="41" customFormat="1" ht="21.75" customHeight="1">
      <c r="A3" s="42"/>
      <c r="B3" s="5"/>
      <c r="C3" s="6" t="s">
        <v>1</v>
      </c>
      <c r="D3" s="158" t="s">
        <v>41</v>
      </c>
      <c r="E3" s="158"/>
      <c r="F3" s="7" t="s">
        <v>2</v>
      </c>
      <c r="G3" s="158" t="s">
        <v>42</v>
      </c>
      <c r="H3" s="158"/>
      <c r="I3" s="6"/>
      <c r="J3" s="6" t="s">
        <v>3</v>
      </c>
      <c r="K3" s="159" t="s">
        <v>49</v>
      </c>
      <c r="L3" s="159"/>
      <c r="M3" s="159"/>
      <c r="N3" s="186"/>
    </row>
    <row r="4" spans="1:107" ht="16.5" customHeight="1">
      <c r="A4" s="10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37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</row>
    <row r="6" spans="1:107" ht="16.5" customHeight="1">
      <c r="A6" s="19" t="s">
        <v>18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</row>
    <row r="7" spans="1:107" ht="16.5" customHeight="1">
      <c r="A7" s="26"/>
      <c r="B7" s="172" t="s">
        <v>19</v>
      </c>
      <c r="C7" s="78"/>
      <c r="D7" s="79"/>
      <c r="E7" s="129" t="s">
        <v>174</v>
      </c>
      <c r="F7" s="124" t="s">
        <v>160</v>
      </c>
      <c r="G7" s="175" t="s">
        <v>20</v>
      </c>
      <c r="H7" s="124"/>
      <c r="I7" s="124" t="s">
        <v>91</v>
      </c>
      <c r="J7" s="79" t="s">
        <v>94</v>
      </c>
      <c r="K7" s="179" t="s">
        <v>21</v>
      </c>
      <c r="L7" s="129" t="s">
        <v>175</v>
      </c>
      <c r="M7" s="124" t="s">
        <v>160</v>
      </c>
      <c r="N7" s="99" t="s">
        <v>95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</row>
    <row r="8" spans="1:107" ht="16.5" customHeight="1">
      <c r="A8" s="10" t="s">
        <v>22</v>
      </c>
      <c r="B8" s="173"/>
      <c r="C8" s="80"/>
      <c r="D8" s="80"/>
      <c r="E8" s="114"/>
      <c r="F8" s="101"/>
      <c r="G8" s="176"/>
      <c r="H8" s="101"/>
      <c r="I8" s="101"/>
      <c r="J8" s="108" t="s">
        <v>189</v>
      </c>
      <c r="K8" s="180"/>
      <c r="L8" s="101"/>
      <c r="M8" s="101"/>
      <c r="N8" s="101"/>
      <c r="O8" s="128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</row>
    <row r="9" spans="1:107" ht="16.5" customHeight="1">
      <c r="A9" s="14"/>
      <c r="B9" s="173"/>
      <c r="C9" s="77"/>
      <c r="D9" s="77"/>
      <c r="E9" s="125" t="s">
        <v>90</v>
      </c>
      <c r="F9" s="126"/>
      <c r="G9" s="176"/>
      <c r="H9" s="126"/>
      <c r="I9" s="127" t="s">
        <v>92</v>
      </c>
      <c r="J9" s="77" t="s">
        <v>90</v>
      </c>
      <c r="K9" s="180"/>
      <c r="L9" s="126" t="s">
        <v>90</v>
      </c>
      <c r="M9" s="127"/>
      <c r="N9" s="127" t="s">
        <v>93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</row>
    <row r="10" spans="1:107" ht="16.5" customHeight="1">
      <c r="A10" s="21"/>
      <c r="B10" s="173"/>
      <c r="C10" s="81"/>
      <c r="D10" s="78"/>
      <c r="E10" s="79" t="s">
        <v>113</v>
      </c>
      <c r="F10" s="124" t="s">
        <v>97</v>
      </c>
      <c r="G10" s="176"/>
      <c r="H10" s="79" t="s">
        <v>113</v>
      </c>
      <c r="I10" s="78" t="s">
        <v>98</v>
      </c>
      <c r="J10" s="78" t="s">
        <v>99</v>
      </c>
      <c r="K10" s="180"/>
      <c r="L10" s="78" t="s">
        <v>62</v>
      </c>
      <c r="M10" s="83"/>
      <c r="N10" s="65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</row>
    <row r="11" spans="1:107" ht="16.5" customHeight="1">
      <c r="A11" s="10" t="s">
        <v>23</v>
      </c>
      <c r="B11" s="173"/>
      <c r="C11" s="84"/>
      <c r="D11" s="80"/>
      <c r="E11" s="109"/>
      <c r="F11" s="101"/>
      <c r="G11" s="176"/>
      <c r="H11" s="109"/>
      <c r="I11" s="109"/>
      <c r="J11" s="108"/>
      <c r="K11" s="180"/>
      <c r="L11" s="109"/>
      <c r="M11" s="85"/>
      <c r="N11" s="66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</row>
    <row r="12" spans="1:107" ht="16.5" customHeight="1" thickBot="1">
      <c r="A12" s="14"/>
      <c r="B12" s="173"/>
      <c r="C12" s="82"/>
      <c r="D12" s="77"/>
      <c r="E12" s="80">
        <v>811</v>
      </c>
      <c r="F12" s="126" t="s">
        <v>96</v>
      </c>
      <c r="G12" s="176"/>
      <c r="H12" s="82" t="s">
        <v>85</v>
      </c>
      <c r="I12" s="77" t="s">
        <v>100</v>
      </c>
      <c r="J12" s="77" t="s">
        <v>101</v>
      </c>
      <c r="K12" s="180"/>
      <c r="L12" s="82" t="s">
        <v>102</v>
      </c>
      <c r="M12" s="86"/>
      <c r="N12" s="69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</row>
    <row r="13" spans="1:107" ht="16.5" customHeight="1">
      <c r="A13" s="21"/>
      <c r="B13" s="173"/>
      <c r="C13" s="123" t="s">
        <v>176</v>
      </c>
      <c r="D13" s="123" t="s">
        <v>160</v>
      </c>
      <c r="E13" s="129"/>
      <c r="F13" s="124"/>
      <c r="G13" s="177"/>
      <c r="H13" s="187" t="s">
        <v>195</v>
      </c>
      <c r="I13" s="188"/>
      <c r="J13" s="78"/>
      <c r="K13" s="181"/>
      <c r="L13" s="78" t="s">
        <v>62</v>
      </c>
      <c r="M13" s="78"/>
      <c r="N13" s="65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</row>
    <row r="14" spans="1:107" ht="16.5" customHeight="1">
      <c r="A14" s="10" t="s">
        <v>25</v>
      </c>
      <c r="B14" s="173"/>
      <c r="C14" s="101"/>
      <c r="D14" s="101"/>
      <c r="E14" s="114"/>
      <c r="F14" s="101"/>
      <c r="G14" s="177"/>
      <c r="H14" s="183" t="s">
        <v>104</v>
      </c>
      <c r="I14" s="185"/>
      <c r="J14" s="80"/>
      <c r="K14" s="181"/>
      <c r="L14" s="109"/>
      <c r="M14" s="80"/>
      <c r="N14" s="66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</row>
    <row r="15" spans="1:107" ht="16.5" customHeight="1" thickBot="1">
      <c r="A15" s="14"/>
      <c r="B15" s="173"/>
      <c r="C15" s="126" t="s">
        <v>103</v>
      </c>
      <c r="D15" s="126"/>
      <c r="E15" s="125"/>
      <c r="F15" s="126"/>
      <c r="G15" s="177"/>
      <c r="H15" s="87" t="s">
        <v>163</v>
      </c>
      <c r="I15" s="88" t="s">
        <v>61</v>
      </c>
      <c r="J15" s="77"/>
      <c r="K15" s="181"/>
      <c r="L15" s="82" t="s">
        <v>102</v>
      </c>
      <c r="M15" s="77"/>
      <c r="N15" s="69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</row>
    <row r="16" spans="1:107" ht="16.5" customHeight="1">
      <c r="A16" s="21"/>
      <c r="B16" s="173"/>
      <c r="C16" s="81" t="s">
        <v>105</v>
      </c>
      <c r="D16" s="78" t="s">
        <v>91</v>
      </c>
      <c r="E16" s="78"/>
      <c r="F16" s="78" t="s">
        <v>177</v>
      </c>
      <c r="G16" s="176"/>
      <c r="H16" s="78" t="s">
        <v>160</v>
      </c>
      <c r="I16" s="78"/>
      <c r="J16" s="78"/>
      <c r="K16" s="180"/>
      <c r="L16" s="78"/>
      <c r="M16" s="78" t="s">
        <v>91</v>
      </c>
      <c r="N16" s="65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</row>
    <row r="17" spans="1:107" ht="16.5" customHeight="1">
      <c r="A17" s="10" t="s">
        <v>26</v>
      </c>
      <c r="B17" s="173"/>
      <c r="C17" s="109"/>
      <c r="D17" s="109"/>
      <c r="E17" s="80"/>
      <c r="F17" s="108"/>
      <c r="G17" s="176"/>
      <c r="H17" s="80"/>
      <c r="I17" s="81"/>
      <c r="J17" s="80"/>
      <c r="K17" s="180"/>
      <c r="L17" s="108"/>
      <c r="M17" s="108"/>
      <c r="N17" s="66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</row>
    <row r="18" spans="1:107" ht="16.5" customHeight="1">
      <c r="A18" s="14"/>
      <c r="B18" s="173"/>
      <c r="C18" s="82" t="s">
        <v>77</v>
      </c>
      <c r="D18" s="77" t="s">
        <v>106</v>
      </c>
      <c r="E18" s="82"/>
      <c r="F18" s="77" t="s">
        <v>67</v>
      </c>
      <c r="G18" s="176"/>
      <c r="H18" s="77"/>
      <c r="I18" s="82"/>
      <c r="J18" s="82"/>
      <c r="K18" s="180"/>
      <c r="L18" s="82"/>
      <c r="M18" s="77" t="s">
        <v>107</v>
      </c>
      <c r="N18" s="58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</row>
    <row r="19" spans="1:107" ht="16.5" customHeight="1">
      <c r="A19" s="21"/>
      <c r="B19" s="173"/>
      <c r="C19" s="81" t="s">
        <v>108</v>
      </c>
      <c r="D19" s="81" t="s">
        <v>109</v>
      </c>
      <c r="E19" s="78" t="s">
        <v>110</v>
      </c>
      <c r="F19" s="78"/>
      <c r="G19" s="176"/>
      <c r="H19" s="78"/>
      <c r="I19" s="78"/>
      <c r="J19" s="79"/>
      <c r="K19" s="180"/>
      <c r="L19" s="78"/>
      <c r="M19" s="83"/>
      <c r="N19" s="65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</row>
    <row r="20" spans="1:107" ht="16.5" customHeight="1">
      <c r="A20" s="10" t="s">
        <v>27</v>
      </c>
      <c r="B20" s="173"/>
      <c r="C20" s="81" t="s">
        <v>111</v>
      </c>
      <c r="D20" s="109"/>
      <c r="E20" s="109"/>
      <c r="F20" s="80"/>
      <c r="G20" s="176"/>
      <c r="H20" s="80"/>
      <c r="I20" s="80"/>
      <c r="J20" s="81"/>
      <c r="K20" s="180"/>
      <c r="L20" s="80"/>
      <c r="M20" s="85"/>
      <c r="N20" s="66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</row>
    <row r="21" spans="1:107" ht="16.5" customHeight="1">
      <c r="A21" s="14"/>
      <c r="B21" s="174"/>
      <c r="C21" s="82" t="s">
        <v>85</v>
      </c>
      <c r="D21" s="82" t="s">
        <v>85</v>
      </c>
      <c r="E21" s="77" t="s">
        <v>112</v>
      </c>
      <c r="F21" s="77"/>
      <c r="G21" s="178"/>
      <c r="H21" s="82"/>
      <c r="I21" s="77"/>
      <c r="J21" s="82"/>
      <c r="K21" s="182"/>
      <c r="L21" s="77"/>
      <c r="M21" s="77"/>
      <c r="N21" s="69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</row>
    <row r="22" spans="1:14" s="44" customFormat="1" ht="18.75" customHeight="1">
      <c r="A22" s="154" t="s">
        <v>190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68"/>
    </row>
    <row r="23" spans="1:14" s="44" customFormat="1" ht="18.75" customHeight="1">
      <c r="A23" s="156" t="s">
        <v>191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71"/>
    </row>
    <row r="24" spans="1:14" s="44" customFormat="1" ht="18.75" customHeight="1">
      <c r="A24" s="27"/>
      <c r="B24" s="28" t="s">
        <v>28</v>
      </c>
      <c r="C24" s="28"/>
      <c r="D24" s="28" t="s">
        <v>29</v>
      </c>
      <c r="E24" s="28"/>
      <c r="F24" s="45">
        <v>23</v>
      </c>
      <c r="G24" s="28" t="s">
        <v>30</v>
      </c>
      <c r="H24" s="28"/>
      <c r="I24" s="31" t="s">
        <v>31</v>
      </c>
      <c r="J24" s="28" t="s">
        <v>29</v>
      </c>
      <c r="K24" s="28"/>
      <c r="L24" s="46">
        <v>8</v>
      </c>
      <c r="M24" s="28" t="s">
        <v>30</v>
      </c>
      <c r="N24" s="37"/>
    </row>
    <row r="25" spans="1:14" ht="18.75" customHeight="1">
      <c r="A25" s="27"/>
      <c r="B25" s="28"/>
      <c r="C25" s="28"/>
      <c r="D25" s="28" t="s">
        <v>32</v>
      </c>
      <c r="E25" s="28"/>
      <c r="F25" s="47">
        <v>10</v>
      </c>
      <c r="G25" s="28" t="s">
        <v>30</v>
      </c>
      <c r="H25" s="28"/>
      <c r="I25" s="28"/>
      <c r="J25" s="28" t="s">
        <v>32</v>
      </c>
      <c r="K25" s="28"/>
      <c r="L25" s="48">
        <v>4</v>
      </c>
      <c r="M25" s="28" t="s">
        <v>30</v>
      </c>
      <c r="N25" s="37"/>
    </row>
    <row r="26" spans="1:14" s="44" customFormat="1" ht="18.75" customHeight="1" thickBot="1">
      <c r="A26" s="27"/>
      <c r="B26" s="28"/>
      <c r="C26" s="28"/>
      <c r="D26" s="28" t="s">
        <v>33</v>
      </c>
      <c r="E26" s="28"/>
      <c r="F26" s="49">
        <f>F24+F25</f>
        <v>33</v>
      </c>
      <c r="G26" s="28" t="s">
        <v>30</v>
      </c>
      <c r="H26" s="28"/>
      <c r="I26" s="28"/>
      <c r="J26" s="28" t="s">
        <v>33</v>
      </c>
      <c r="K26" s="28"/>
      <c r="L26" s="50">
        <f>L24+L25</f>
        <v>12</v>
      </c>
      <c r="M26" s="28" t="s">
        <v>30</v>
      </c>
      <c r="N26" s="37"/>
    </row>
    <row r="27" spans="1:14" s="44" customFormat="1" ht="18.75" customHeight="1" thickTop="1">
      <c r="A27" s="54" t="s">
        <v>50</v>
      </c>
      <c r="B27" s="55"/>
      <c r="C27" s="28" t="s">
        <v>52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7"/>
    </row>
    <row r="28" spans="1:14" s="44" customFormat="1" ht="18.75" customHeight="1">
      <c r="A28" s="42"/>
      <c r="B28" s="6"/>
      <c r="C28" s="56" t="s">
        <v>53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3"/>
    </row>
    <row r="29" s="44" customFormat="1" ht="18.75" customHeight="1"/>
    <row r="30" s="44" customFormat="1" ht="18.75" customHeight="1"/>
    <row r="31" s="44" customFormat="1" ht="18.75" customHeight="1"/>
    <row r="32" s="44" customFormat="1" ht="18.75" customHeight="1"/>
    <row r="33" s="44" customFormat="1" ht="18.75" customHeight="1"/>
    <row r="34" s="44" customFormat="1" ht="18.75" customHeight="1"/>
    <row r="35" s="44" customFormat="1" ht="18.75" customHeight="1"/>
    <row r="36" s="44" customFormat="1" ht="18.75" customHeight="1"/>
    <row r="37" s="44" customFormat="1" ht="18.75" customHeight="1"/>
    <row r="38" s="44" customFormat="1" ht="18.75" customHeight="1"/>
    <row r="39" s="44" customFormat="1" ht="18.75" customHeight="1"/>
    <row r="40" s="44" customFormat="1" ht="18.75" customHeight="1"/>
    <row r="41" s="44" customFormat="1" ht="18.75" customHeight="1"/>
    <row r="42" s="44" customFormat="1" ht="18.75" customHeight="1"/>
    <row r="43" s="44" customFormat="1" ht="18.75" customHeight="1"/>
    <row r="44" s="44" customFormat="1" ht="18.75" customHeight="1"/>
    <row r="45" s="44" customFormat="1" ht="18.75" customHeight="1"/>
    <row r="46" s="44" customFormat="1" ht="18.75" customHeight="1"/>
    <row r="47" s="44" customFormat="1" ht="18.75" customHeight="1"/>
    <row r="48" s="44" customFormat="1" ht="18.75" customHeight="1"/>
    <row r="49" s="44" customFormat="1" ht="18.75" customHeight="1"/>
    <row r="50" s="44" customFormat="1" ht="18.75" customHeight="1"/>
    <row r="51" s="44" customFormat="1" ht="18.75" customHeight="1"/>
    <row r="52" s="44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G3:H3"/>
    <mergeCell ref="K3:N3"/>
  </mergeCells>
  <printOptions/>
  <pageMargins left="1.5748031496062993" right="0.2362204724409449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DC28"/>
  <sheetViews>
    <sheetView zoomScale="120" zoomScaleNormal="120" zoomScalePageLayoutView="0" workbookViewId="0" topLeftCell="A10">
      <selection activeCell="O24" sqref="O24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6.0039062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" customFormat="1" ht="21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68"/>
    </row>
    <row r="2" spans="1:14" s="1" customFormat="1" ht="21.75" customHeight="1">
      <c r="A2" s="156" t="s">
        <v>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71"/>
    </row>
    <row r="3" spans="1:14" s="2" customFormat="1" ht="21.75" customHeight="1">
      <c r="A3" s="4"/>
      <c r="B3" s="5"/>
      <c r="C3" s="6" t="s">
        <v>1</v>
      </c>
      <c r="D3" s="158" t="s">
        <v>47</v>
      </c>
      <c r="E3" s="158"/>
      <c r="F3" s="7" t="s">
        <v>39</v>
      </c>
      <c r="G3" s="193" t="s">
        <v>40</v>
      </c>
      <c r="H3" s="193"/>
      <c r="I3" s="193"/>
      <c r="J3" s="6" t="s">
        <v>3</v>
      </c>
      <c r="K3" s="159" t="s">
        <v>51</v>
      </c>
      <c r="L3" s="159"/>
      <c r="M3" s="159"/>
      <c r="N3" s="9"/>
    </row>
    <row r="4" spans="1:107" ht="16.5" customHeight="1">
      <c r="A4" s="10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37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9" t="s">
        <v>18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26"/>
      <c r="B7" s="172" t="s">
        <v>19</v>
      </c>
      <c r="C7" s="76" t="s">
        <v>114</v>
      </c>
      <c r="D7" s="57" t="s">
        <v>178</v>
      </c>
      <c r="E7" s="57" t="s">
        <v>160</v>
      </c>
      <c r="F7" s="57" t="s">
        <v>98</v>
      </c>
      <c r="G7" s="194" t="s">
        <v>20</v>
      </c>
      <c r="H7" s="99" t="s">
        <v>179</v>
      </c>
      <c r="I7" s="133" t="s">
        <v>160</v>
      </c>
      <c r="J7" s="57"/>
      <c r="K7" s="198" t="s">
        <v>21</v>
      </c>
      <c r="L7" s="57"/>
      <c r="M7" s="61"/>
      <c r="N7" s="57" t="s">
        <v>62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10" t="s">
        <v>22</v>
      </c>
      <c r="B8" s="173"/>
      <c r="C8" s="59" t="s">
        <v>115</v>
      </c>
      <c r="D8" s="109"/>
      <c r="E8" s="109"/>
      <c r="F8" s="115"/>
      <c r="G8" s="195"/>
      <c r="H8" s="101"/>
      <c r="I8" s="101"/>
      <c r="J8" s="108"/>
      <c r="K8" s="199"/>
      <c r="L8" s="109"/>
      <c r="M8" s="109"/>
      <c r="N8" s="108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14"/>
      <c r="B9" s="173"/>
      <c r="C9" s="77" t="s">
        <v>76</v>
      </c>
      <c r="D9" s="58" t="s">
        <v>76</v>
      </c>
      <c r="E9" s="58"/>
      <c r="F9" s="58" t="s">
        <v>100</v>
      </c>
      <c r="G9" s="195"/>
      <c r="H9" s="104" t="s">
        <v>67</v>
      </c>
      <c r="I9" s="105"/>
      <c r="J9" s="63"/>
      <c r="K9" s="199"/>
      <c r="L9" s="58"/>
      <c r="M9" s="58"/>
      <c r="N9" s="58" t="s">
        <v>86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21"/>
      <c r="B10" s="173"/>
      <c r="C10" s="99" t="s">
        <v>180</v>
      </c>
      <c r="D10" s="99" t="s">
        <v>160</v>
      </c>
      <c r="E10" s="133"/>
      <c r="F10" s="133"/>
      <c r="G10" s="195"/>
      <c r="H10" s="99"/>
      <c r="I10" s="99" t="s">
        <v>122</v>
      </c>
      <c r="J10" s="76" t="s">
        <v>114</v>
      </c>
      <c r="K10" s="199"/>
      <c r="L10" s="76" t="s">
        <v>178</v>
      </c>
      <c r="M10" s="99" t="s">
        <v>160</v>
      </c>
      <c r="N10" s="99" t="s">
        <v>97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10" t="s">
        <v>23</v>
      </c>
      <c r="B11" s="173"/>
      <c r="C11" s="101"/>
      <c r="D11" s="101"/>
      <c r="E11" s="114"/>
      <c r="F11" s="101"/>
      <c r="G11" s="195"/>
      <c r="H11" s="101"/>
      <c r="I11" s="101"/>
      <c r="J11" s="132" t="s">
        <v>117</v>
      </c>
      <c r="K11" s="199"/>
      <c r="L11" s="109"/>
      <c r="M11" s="101"/>
      <c r="N11" s="101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14"/>
      <c r="B12" s="173"/>
      <c r="C12" s="105" t="s">
        <v>71</v>
      </c>
      <c r="D12" s="104"/>
      <c r="E12" s="105"/>
      <c r="F12" s="105"/>
      <c r="G12" s="195"/>
      <c r="H12" s="134"/>
      <c r="I12" s="104" t="s">
        <v>121</v>
      </c>
      <c r="J12" s="77" t="s">
        <v>71</v>
      </c>
      <c r="K12" s="199"/>
      <c r="L12" s="77" t="s">
        <v>71</v>
      </c>
      <c r="M12" s="135"/>
      <c r="N12" s="104" t="s">
        <v>96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21"/>
      <c r="B13" s="173"/>
      <c r="C13" s="57"/>
      <c r="D13" s="61"/>
      <c r="E13" s="57"/>
      <c r="F13" s="78"/>
      <c r="G13" s="196"/>
      <c r="H13" s="189" t="s">
        <v>195</v>
      </c>
      <c r="I13" s="190"/>
      <c r="J13" s="70"/>
      <c r="K13" s="200"/>
      <c r="L13" s="57"/>
      <c r="M13" s="57"/>
      <c r="N13" s="57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07" ht="16.5" customHeight="1">
      <c r="A14" s="10" t="s">
        <v>25</v>
      </c>
      <c r="B14" s="173"/>
      <c r="C14" s="59"/>
      <c r="D14" s="59"/>
      <c r="E14" s="59"/>
      <c r="F14" s="59"/>
      <c r="G14" s="196"/>
      <c r="H14" s="191" t="s">
        <v>120</v>
      </c>
      <c r="I14" s="192"/>
      <c r="J14" s="71"/>
      <c r="K14" s="200"/>
      <c r="L14" s="109"/>
      <c r="M14" s="59"/>
      <c r="N14" s="59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</row>
    <row r="15" spans="1:107" ht="16.5" customHeight="1" thickBot="1">
      <c r="A15" s="14"/>
      <c r="B15" s="173"/>
      <c r="C15" s="58"/>
      <c r="D15" s="58"/>
      <c r="E15" s="59"/>
      <c r="F15" s="58"/>
      <c r="G15" s="196"/>
      <c r="H15" s="130" t="s">
        <v>163</v>
      </c>
      <c r="I15" s="131" t="s">
        <v>96</v>
      </c>
      <c r="J15" s="69"/>
      <c r="K15" s="200"/>
      <c r="L15" s="58"/>
      <c r="M15" s="58"/>
      <c r="N15" s="58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</row>
    <row r="16" spans="1:107" ht="16.5" customHeight="1">
      <c r="A16" s="21"/>
      <c r="B16" s="173"/>
      <c r="C16" s="76" t="s">
        <v>116</v>
      </c>
      <c r="D16" s="57" t="s">
        <v>181</v>
      </c>
      <c r="E16" s="61" t="s">
        <v>160</v>
      </c>
      <c r="F16" s="57" t="s">
        <v>98</v>
      </c>
      <c r="G16" s="195"/>
      <c r="H16" s="57" t="s">
        <v>182</v>
      </c>
      <c r="I16" s="57" t="s">
        <v>160</v>
      </c>
      <c r="J16" s="61"/>
      <c r="K16" s="199"/>
      <c r="L16" s="57"/>
      <c r="M16" s="57"/>
      <c r="N16" s="57" t="s">
        <v>192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10" t="s">
        <v>26</v>
      </c>
      <c r="B17" s="173"/>
      <c r="C17" s="59" t="s">
        <v>115</v>
      </c>
      <c r="D17" s="109"/>
      <c r="E17" s="109"/>
      <c r="F17" s="115"/>
      <c r="G17" s="195"/>
      <c r="H17" s="109"/>
      <c r="I17" s="109"/>
      <c r="J17" s="108"/>
      <c r="K17" s="199"/>
      <c r="L17" s="109"/>
      <c r="M17" s="109"/>
      <c r="N17" s="108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14"/>
      <c r="B18" s="173"/>
      <c r="C18" s="77" t="s">
        <v>76</v>
      </c>
      <c r="D18" s="58" t="s">
        <v>76</v>
      </c>
      <c r="E18" s="63"/>
      <c r="F18" s="58" t="s">
        <v>100</v>
      </c>
      <c r="G18" s="195"/>
      <c r="H18" s="63" t="s">
        <v>118</v>
      </c>
      <c r="I18" s="58"/>
      <c r="J18" s="63"/>
      <c r="K18" s="199"/>
      <c r="L18" s="63"/>
      <c r="M18" s="58"/>
      <c r="N18" s="58" t="s">
        <v>119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21"/>
      <c r="B19" s="173"/>
      <c r="C19" s="57"/>
      <c r="D19" s="57"/>
      <c r="E19" s="76" t="s">
        <v>116</v>
      </c>
      <c r="F19" s="57" t="s">
        <v>181</v>
      </c>
      <c r="G19" s="195"/>
      <c r="H19" s="99" t="s">
        <v>160</v>
      </c>
      <c r="I19" s="133" t="s">
        <v>97</v>
      </c>
      <c r="J19" s="57"/>
      <c r="K19" s="199"/>
      <c r="L19" s="57"/>
      <c r="M19" s="57"/>
      <c r="N19" s="57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10" t="s">
        <v>27</v>
      </c>
      <c r="B20" s="173"/>
      <c r="C20" s="59"/>
      <c r="D20" s="59"/>
      <c r="E20" s="132" t="s">
        <v>117</v>
      </c>
      <c r="F20" s="108"/>
      <c r="G20" s="195"/>
      <c r="H20" s="101"/>
      <c r="I20" s="101"/>
      <c r="J20" s="59"/>
      <c r="K20" s="199"/>
      <c r="L20" s="59"/>
      <c r="M20" s="59"/>
      <c r="N20" s="59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6.5" customHeight="1">
      <c r="A21" s="14"/>
      <c r="B21" s="174"/>
      <c r="C21" s="58"/>
      <c r="D21" s="58"/>
      <c r="E21" s="77" t="s">
        <v>71</v>
      </c>
      <c r="F21" s="77" t="s">
        <v>71</v>
      </c>
      <c r="G21" s="197"/>
      <c r="H21" s="104"/>
      <c r="I21" s="105" t="s">
        <v>96</v>
      </c>
      <c r="J21" s="63"/>
      <c r="K21" s="201"/>
      <c r="L21" s="63"/>
      <c r="M21" s="58"/>
      <c r="N21" s="5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ht="18.75" customHeight="1">
      <c r="A22" s="154" t="s">
        <v>193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68"/>
    </row>
    <row r="23" spans="1:14" ht="18.75" customHeight="1">
      <c r="A23" s="156" t="s">
        <v>204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71"/>
    </row>
    <row r="24" spans="1:14" ht="18.75" customHeight="1">
      <c r="A24" s="27"/>
      <c r="B24" s="28" t="s">
        <v>28</v>
      </c>
      <c r="C24" s="29"/>
      <c r="D24" s="28" t="s">
        <v>29</v>
      </c>
      <c r="E24" s="29"/>
      <c r="F24" s="30">
        <v>30</v>
      </c>
      <c r="G24" s="28" t="s">
        <v>30</v>
      </c>
      <c r="H24" s="28"/>
      <c r="I24" s="31" t="s">
        <v>31</v>
      </c>
      <c r="J24" s="28" t="s">
        <v>29</v>
      </c>
      <c r="K24" s="29"/>
      <c r="L24" s="32">
        <v>10</v>
      </c>
      <c r="M24" s="28" t="s">
        <v>30</v>
      </c>
      <c r="N24" s="33"/>
    </row>
    <row r="25" spans="1:14" ht="18.75" customHeight="1">
      <c r="A25" s="34"/>
      <c r="B25" s="29"/>
      <c r="C25" s="29"/>
      <c r="D25" s="28" t="s">
        <v>32</v>
      </c>
      <c r="E25" s="29"/>
      <c r="F25" s="35">
        <v>6</v>
      </c>
      <c r="G25" s="28" t="s">
        <v>30</v>
      </c>
      <c r="H25" s="29"/>
      <c r="I25" s="29"/>
      <c r="J25" s="28" t="s">
        <v>32</v>
      </c>
      <c r="K25" s="29"/>
      <c r="L25" s="32">
        <v>2</v>
      </c>
      <c r="M25" s="28" t="s">
        <v>30</v>
      </c>
      <c r="N25" s="37"/>
    </row>
    <row r="26" spans="1:14" ht="18.75" customHeight="1" thickBot="1">
      <c r="A26" s="34"/>
      <c r="B26" s="29"/>
      <c r="C26" s="29"/>
      <c r="D26" s="28" t="s">
        <v>33</v>
      </c>
      <c r="E26" s="29"/>
      <c r="F26" s="38">
        <f>F24+F25</f>
        <v>36</v>
      </c>
      <c r="G26" s="28" t="s">
        <v>30</v>
      </c>
      <c r="H26" s="29"/>
      <c r="I26" s="29"/>
      <c r="J26" s="28" t="s">
        <v>33</v>
      </c>
      <c r="K26" s="29"/>
      <c r="L26" s="39">
        <f>L24+L25</f>
        <v>12</v>
      </c>
      <c r="M26" s="28" t="s">
        <v>30</v>
      </c>
      <c r="N26" s="33"/>
    </row>
    <row r="27" spans="1:14" ht="18.75" customHeight="1" thickTop="1">
      <c r="A27" s="54" t="s">
        <v>50</v>
      </c>
      <c r="B27" s="55"/>
      <c r="C27" s="28" t="s">
        <v>52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7"/>
    </row>
    <row r="28" spans="1:14" ht="18.75" customHeight="1">
      <c r="A28" s="42"/>
      <c r="B28" s="6"/>
      <c r="C28" s="56" t="s">
        <v>53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3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2">
    <mergeCell ref="A23:N23"/>
    <mergeCell ref="B7:B21"/>
    <mergeCell ref="G7:G21"/>
    <mergeCell ref="K7:K21"/>
    <mergeCell ref="A22:N22"/>
    <mergeCell ref="H13:I13"/>
    <mergeCell ref="H14:I14"/>
    <mergeCell ref="G3:I3"/>
    <mergeCell ref="D3:E3"/>
    <mergeCell ref="K3:M3"/>
    <mergeCell ref="A1:N1"/>
    <mergeCell ref="A2:N2"/>
  </mergeCells>
  <printOptions/>
  <pageMargins left="1.5748031496062993" right="0.2362204724409449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DC28"/>
  <sheetViews>
    <sheetView zoomScale="120" zoomScaleNormal="120" zoomScalePageLayoutView="0" workbookViewId="0" topLeftCell="A5">
      <selection activeCell="O24" sqref="O24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6.0039062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" customFormat="1" ht="21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68"/>
    </row>
    <row r="2" spans="1:14" s="1" customFormat="1" ht="21.75" customHeight="1">
      <c r="A2" s="156" t="s">
        <v>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71"/>
    </row>
    <row r="3" spans="1:14" s="2" customFormat="1" ht="21.75" customHeight="1">
      <c r="A3" s="4"/>
      <c r="B3" s="5"/>
      <c r="C3" s="6" t="s">
        <v>1</v>
      </c>
      <c r="D3" s="158" t="s">
        <v>48</v>
      </c>
      <c r="E3" s="158"/>
      <c r="F3" s="158" t="s">
        <v>36</v>
      </c>
      <c r="G3" s="158"/>
      <c r="H3" s="158"/>
      <c r="I3" s="6"/>
      <c r="J3" s="6" t="s">
        <v>3</v>
      </c>
      <c r="K3" s="159" t="s">
        <v>54</v>
      </c>
      <c r="L3" s="159"/>
      <c r="M3" s="159"/>
      <c r="N3" s="9"/>
    </row>
    <row r="4" spans="1:107" ht="16.5" customHeight="1">
      <c r="A4" s="10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37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9" t="s">
        <v>18</v>
      </c>
      <c r="B6" s="20"/>
      <c r="C6" s="19">
        <v>1</v>
      </c>
      <c r="D6" s="21">
        <v>2</v>
      </c>
      <c r="E6" s="22">
        <v>3</v>
      </c>
      <c r="F6" s="19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19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26"/>
      <c r="B7" s="172" t="s">
        <v>19</v>
      </c>
      <c r="C7" s="60"/>
      <c r="D7" s="57"/>
      <c r="E7" s="57" t="s">
        <v>165</v>
      </c>
      <c r="F7" s="59" t="s">
        <v>159</v>
      </c>
      <c r="G7" s="194" t="s">
        <v>20</v>
      </c>
      <c r="H7" s="57"/>
      <c r="I7" s="57" t="s">
        <v>123</v>
      </c>
      <c r="J7" s="57" t="s">
        <v>126</v>
      </c>
      <c r="K7" s="198" t="s">
        <v>21</v>
      </c>
      <c r="L7" s="99" t="s">
        <v>164</v>
      </c>
      <c r="M7" s="99" t="s">
        <v>160</v>
      </c>
      <c r="N7" s="99" t="s">
        <v>74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10" t="s">
        <v>22</v>
      </c>
      <c r="B8" s="173"/>
      <c r="C8" s="109"/>
      <c r="D8" s="109"/>
      <c r="E8" s="115"/>
      <c r="F8" s="108"/>
      <c r="G8" s="195"/>
      <c r="H8" s="108"/>
      <c r="I8" s="108"/>
      <c r="J8" s="59" t="s">
        <v>128</v>
      </c>
      <c r="K8" s="199"/>
      <c r="L8" s="101"/>
      <c r="M8" s="101"/>
      <c r="N8" s="101"/>
      <c r="O8" s="13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14"/>
      <c r="B9" s="173"/>
      <c r="C9" s="63"/>
      <c r="D9" s="58"/>
      <c r="E9" s="58" t="s">
        <v>124</v>
      </c>
      <c r="F9" s="58"/>
      <c r="G9" s="195"/>
      <c r="H9" s="58"/>
      <c r="I9" s="58" t="s">
        <v>125</v>
      </c>
      <c r="J9" s="58" t="s">
        <v>83</v>
      </c>
      <c r="K9" s="199"/>
      <c r="L9" s="105" t="s">
        <v>67</v>
      </c>
      <c r="M9" s="104"/>
      <c r="N9" s="134" t="s">
        <v>127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21"/>
      <c r="B10" s="173"/>
      <c r="C10" s="57" t="s">
        <v>129</v>
      </c>
      <c r="D10" s="57" t="s">
        <v>183</v>
      </c>
      <c r="E10" s="61" t="s">
        <v>160</v>
      </c>
      <c r="F10" s="57" t="s">
        <v>98</v>
      </c>
      <c r="G10" s="195"/>
      <c r="H10" s="57" t="s">
        <v>184</v>
      </c>
      <c r="I10" s="57" t="s">
        <v>160</v>
      </c>
      <c r="J10" s="57"/>
      <c r="K10" s="199"/>
      <c r="L10" s="57"/>
      <c r="M10" s="57"/>
      <c r="N10" s="57" t="s">
        <v>192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10" t="s">
        <v>23</v>
      </c>
      <c r="B11" s="173"/>
      <c r="C11" s="59" t="s">
        <v>131</v>
      </c>
      <c r="D11" s="109"/>
      <c r="E11" s="109"/>
      <c r="F11" s="115"/>
      <c r="G11" s="195"/>
      <c r="H11" s="109"/>
      <c r="I11" s="109"/>
      <c r="J11" s="108"/>
      <c r="K11" s="199"/>
      <c r="L11" s="109"/>
      <c r="M11" s="109"/>
      <c r="N11" s="108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14"/>
      <c r="B12" s="173"/>
      <c r="C12" s="58" t="s">
        <v>130</v>
      </c>
      <c r="D12" s="58" t="s">
        <v>67</v>
      </c>
      <c r="E12" s="63"/>
      <c r="F12" s="58" t="s">
        <v>132</v>
      </c>
      <c r="G12" s="195"/>
      <c r="H12" s="63" t="s">
        <v>133</v>
      </c>
      <c r="I12" s="58"/>
      <c r="J12" s="63"/>
      <c r="K12" s="199"/>
      <c r="L12" s="58"/>
      <c r="M12" s="58"/>
      <c r="N12" s="58" t="s">
        <v>134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21"/>
      <c r="B13" s="173"/>
      <c r="C13" s="57"/>
      <c r="D13" s="57"/>
      <c r="E13" s="57"/>
      <c r="F13" s="64"/>
      <c r="G13" s="196"/>
      <c r="H13" s="189" t="s">
        <v>195</v>
      </c>
      <c r="I13" s="190"/>
      <c r="J13" s="99" t="s">
        <v>165</v>
      </c>
      <c r="K13" s="200"/>
      <c r="L13" s="99" t="s">
        <v>159</v>
      </c>
      <c r="M13" s="99"/>
      <c r="N13" s="99" t="s">
        <v>137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07" ht="16.5" customHeight="1">
      <c r="A14" s="10" t="s">
        <v>25</v>
      </c>
      <c r="B14" s="173"/>
      <c r="C14" s="59"/>
      <c r="D14" s="59"/>
      <c r="E14" s="60"/>
      <c r="F14" s="59"/>
      <c r="G14" s="196"/>
      <c r="H14" s="191" t="s">
        <v>196</v>
      </c>
      <c r="I14" s="192"/>
      <c r="J14" s="101"/>
      <c r="K14" s="200"/>
      <c r="L14" s="101"/>
      <c r="M14" s="101"/>
      <c r="N14" s="101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</row>
    <row r="15" spans="1:107" ht="16.5" customHeight="1" thickBot="1">
      <c r="A15" s="14"/>
      <c r="B15" s="173"/>
      <c r="C15" s="58"/>
      <c r="D15" s="58"/>
      <c r="E15" s="58"/>
      <c r="F15" s="58"/>
      <c r="G15" s="196"/>
      <c r="H15" s="130" t="s">
        <v>194</v>
      </c>
      <c r="I15" s="131" t="s">
        <v>135</v>
      </c>
      <c r="J15" s="104" t="s">
        <v>124</v>
      </c>
      <c r="K15" s="200"/>
      <c r="L15" s="104"/>
      <c r="M15" s="104"/>
      <c r="N15" s="104" t="s">
        <v>136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</row>
    <row r="16" spans="1:107" ht="16.5" customHeight="1">
      <c r="A16" s="21"/>
      <c r="B16" s="173"/>
      <c r="C16" s="60"/>
      <c r="D16" s="57"/>
      <c r="E16" s="99" t="s">
        <v>168</v>
      </c>
      <c r="F16" s="59" t="s">
        <v>160</v>
      </c>
      <c r="G16" s="195"/>
      <c r="H16" s="57" t="s">
        <v>197</v>
      </c>
      <c r="I16" s="57"/>
      <c r="J16" s="99" t="s">
        <v>129</v>
      </c>
      <c r="K16" s="199"/>
      <c r="L16" s="99" t="s">
        <v>183</v>
      </c>
      <c r="M16" s="99" t="s">
        <v>160</v>
      </c>
      <c r="N16" s="134" t="s">
        <v>97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10" t="s">
        <v>26</v>
      </c>
      <c r="B17" s="173"/>
      <c r="C17" s="62"/>
      <c r="D17" s="59"/>
      <c r="E17" s="114"/>
      <c r="F17" s="109"/>
      <c r="G17" s="195"/>
      <c r="H17" s="109"/>
      <c r="I17" s="59"/>
      <c r="J17" s="134" t="s">
        <v>140</v>
      </c>
      <c r="K17" s="199"/>
      <c r="L17" s="101"/>
      <c r="M17" s="101"/>
      <c r="N17" s="101"/>
      <c r="O17" s="136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14"/>
      <c r="B18" s="173"/>
      <c r="C18" s="63"/>
      <c r="D18" s="58"/>
      <c r="E18" s="104" t="s">
        <v>67</v>
      </c>
      <c r="F18" s="58"/>
      <c r="G18" s="195"/>
      <c r="H18" s="58" t="s">
        <v>139</v>
      </c>
      <c r="I18" s="58"/>
      <c r="J18" s="104" t="s">
        <v>145</v>
      </c>
      <c r="K18" s="199"/>
      <c r="L18" s="104"/>
      <c r="M18" s="104"/>
      <c r="N18" s="134" t="s">
        <v>141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21"/>
      <c r="B19" s="173"/>
      <c r="C19" s="57"/>
      <c r="D19" s="61"/>
      <c r="E19" s="61" t="s">
        <v>142</v>
      </c>
      <c r="F19" s="57" t="s">
        <v>144</v>
      </c>
      <c r="G19" s="195"/>
      <c r="H19" s="57"/>
      <c r="I19" s="57"/>
      <c r="J19" s="57"/>
      <c r="K19" s="199"/>
      <c r="L19" s="57"/>
      <c r="M19" s="57"/>
      <c r="N19" s="57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10" t="s">
        <v>27</v>
      </c>
      <c r="B20" s="173"/>
      <c r="C20" s="59"/>
      <c r="D20" s="59"/>
      <c r="E20" s="109"/>
      <c r="F20" s="109"/>
      <c r="G20" s="195"/>
      <c r="H20" s="59"/>
      <c r="I20" s="59"/>
      <c r="J20" s="59"/>
      <c r="K20" s="199"/>
      <c r="L20" s="59"/>
      <c r="M20" s="59"/>
      <c r="N20" s="59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6.5" customHeight="1">
      <c r="A21" s="14"/>
      <c r="B21" s="174"/>
      <c r="C21" s="58"/>
      <c r="D21" s="58"/>
      <c r="E21" s="59" t="s">
        <v>145</v>
      </c>
      <c r="F21" s="63" t="s">
        <v>143</v>
      </c>
      <c r="G21" s="197"/>
      <c r="H21" s="63"/>
      <c r="I21" s="63"/>
      <c r="J21" s="58"/>
      <c r="K21" s="201"/>
      <c r="L21" s="63"/>
      <c r="M21" s="58"/>
      <c r="N21" s="5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ht="18.75" customHeight="1">
      <c r="A22" s="154" t="s">
        <v>146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68"/>
    </row>
    <row r="23" spans="1:14" ht="18.75" customHeight="1">
      <c r="A23" s="156" t="s">
        <v>147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71"/>
    </row>
    <row r="24" spans="1:14" ht="18.75" customHeight="1">
      <c r="A24" s="27"/>
      <c r="B24" s="28" t="s">
        <v>28</v>
      </c>
      <c r="C24" s="29"/>
      <c r="D24" s="28" t="s">
        <v>29</v>
      </c>
      <c r="E24" s="29"/>
      <c r="F24" s="30">
        <v>30</v>
      </c>
      <c r="G24" s="28" t="s">
        <v>30</v>
      </c>
      <c r="H24" s="28"/>
      <c r="I24" s="31" t="s">
        <v>31</v>
      </c>
      <c r="J24" s="28" t="s">
        <v>29</v>
      </c>
      <c r="K24" s="29"/>
      <c r="L24" s="32">
        <v>11</v>
      </c>
      <c r="M24" s="28" t="s">
        <v>30</v>
      </c>
      <c r="N24" s="33"/>
    </row>
    <row r="25" spans="1:14" ht="18.75" customHeight="1">
      <c r="A25" s="34"/>
      <c r="B25" s="29"/>
      <c r="C25" s="29"/>
      <c r="D25" s="28" t="s">
        <v>32</v>
      </c>
      <c r="E25" s="29"/>
      <c r="F25" s="35">
        <v>3</v>
      </c>
      <c r="G25" s="28" t="s">
        <v>30</v>
      </c>
      <c r="H25" s="29"/>
      <c r="I25" s="29"/>
      <c r="J25" s="28" t="s">
        <v>32</v>
      </c>
      <c r="K25" s="29"/>
      <c r="L25" s="36">
        <v>1</v>
      </c>
      <c r="M25" s="28" t="s">
        <v>30</v>
      </c>
      <c r="N25" s="37"/>
    </row>
    <row r="26" spans="1:14" ht="18.75" customHeight="1" thickBot="1">
      <c r="A26" s="34"/>
      <c r="B26" s="29"/>
      <c r="C26" s="29"/>
      <c r="D26" s="28" t="s">
        <v>33</v>
      </c>
      <c r="E26" s="29"/>
      <c r="F26" s="38">
        <f>F24+F25</f>
        <v>33</v>
      </c>
      <c r="G26" s="28" t="s">
        <v>30</v>
      </c>
      <c r="H26" s="29"/>
      <c r="I26" s="29"/>
      <c r="J26" s="28" t="s">
        <v>33</v>
      </c>
      <c r="K26" s="29"/>
      <c r="L26" s="39">
        <f>L24+L25</f>
        <v>12</v>
      </c>
      <c r="M26" s="28" t="s">
        <v>30</v>
      </c>
      <c r="N26" s="33"/>
    </row>
    <row r="27" spans="1:14" ht="18.75" customHeight="1" thickTop="1">
      <c r="A27" s="54" t="s">
        <v>50</v>
      </c>
      <c r="B27" s="55"/>
      <c r="C27" s="28" t="s">
        <v>52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7"/>
    </row>
    <row r="28" spans="1:14" ht="18.75" customHeight="1">
      <c r="A28" s="42"/>
      <c r="B28" s="6"/>
      <c r="C28" s="56" t="s">
        <v>53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3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2">
    <mergeCell ref="A23:N23"/>
    <mergeCell ref="B7:B21"/>
    <mergeCell ref="G7:G21"/>
    <mergeCell ref="K7:K21"/>
    <mergeCell ref="H13:I13"/>
    <mergeCell ref="A22:N22"/>
    <mergeCell ref="H14:I14"/>
    <mergeCell ref="F3:H3"/>
    <mergeCell ref="K3:M3"/>
    <mergeCell ref="A1:N1"/>
    <mergeCell ref="A2:N2"/>
    <mergeCell ref="D3:E3"/>
  </mergeCells>
  <printOptions/>
  <pageMargins left="1.5748031496062993" right="0.2362204724409449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DC28"/>
  <sheetViews>
    <sheetView tabSelected="1" zoomScale="90" zoomScaleNormal="90" zoomScalePageLayoutView="0" workbookViewId="0" topLeftCell="A1">
      <selection activeCell="M14" sqref="M14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6.0039062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" customFormat="1" ht="21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68"/>
    </row>
    <row r="2" spans="1:14" s="1" customFormat="1" ht="21.75" customHeight="1">
      <c r="A2" s="156" t="s">
        <v>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71"/>
    </row>
    <row r="3" spans="1:14" s="2" customFormat="1" ht="21.75" customHeight="1">
      <c r="A3" s="4"/>
      <c r="B3" s="5"/>
      <c r="C3" s="6" t="s">
        <v>1</v>
      </c>
      <c r="D3" s="158" t="s">
        <v>199</v>
      </c>
      <c r="E3" s="158"/>
      <c r="F3" s="7" t="s">
        <v>148</v>
      </c>
      <c r="G3" s="158" t="s">
        <v>200</v>
      </c>
      <c r="H3" s="158"/>
      <c r="I3" s="158"/>
      <c r="J3" s="6" t="s">
        <v>3</v>
      </c>
      <c r="K3" s="159" t="s">
        <v>149</v>
      </c>
      <c r="L3" s="159"/>
      <c r="M3" s="159"/>
      <c r="N3" s="9"/>
    </row>
    <row r="4" spans="1:107" ht="16.5" customHeight="1">
      <c r="A4" s="10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37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9" t="s">
        <v>18</v>
      </c>
      <c r="B6" s="20"/>
      <c r="C6" s="19">
        <v>1</v>
      </c>
      <c r="D6" s="21">
        <v>2</v>
      </c>
      <c r="E6" s="22">
        <v>3</v>
      </c>
      <c r="F6" s="19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19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26"/>
      <c r="B7" s="172" t="s">
        <v>19</v>
      </c>
      <c r="C7" s="60"/>
      <c r="D7" s="57"/>
      <c r="E7" s="57"/>
      <c r="F7" s="59"/>
      <c r="G7" s="194" t="s">
        <v>20</v>
      </c>
      <c r="H7" s="57" t="s">
        <v>169</v>
      </c>
      <c r="I7" s="57" t="s">
        <v>159</v>
      </c>
      <c r="J7" s="57" t="s">
        <v>72</v>
      </c>
      <c r="K7" s="198" t="s">
        <v>21</v>
      </c>
      <c r="L7" s="99" t="s">
        <v>169</v>
      </c>
      <c r="M7" s="99" t="s">
        <v>159</v>
      </c>
      <c r="N7" s="99" t="s">
        <v>150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10" t="s">
        <v>22</v>
      </c>
      <c r="B8" s="173"/>
      <c r="C8" s="109"/>
      <c r="D8" s="109"/>
      <c r="E8" s="115"/>
      <c r="F8" s="108"/>
      <c r="G8" s="195"/>
      <c r="H8" s="109"/>
      <c r="I8" s="109"/>
      <c r="J8" s="122"/>
      <c r="K8" s="199"/>
      <c r="L8" s="101"/>
      <c r="M8" s="101"/>
      <c r="N8" s="101"/>
      <c r="O8" s="13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14"/>
      <c r="B9" s="173"/>
      <c r="C9" s="63"/>
      <c r="D9" s="58"/>
      <c r="E9" s="58"/>
      <c r="F9" s="58"/>
      <c r="G9" s="195"/>
      <c r="H9" s="58" t="s">
        <v>85</v>
      </c>
      <c r="I9" s="58"/>
      <c r="J9" s="58" t="s">
        <v>73</v>
      </c>
      <c r="K9" s="199"/>
      <c r="L9" s="105" t="s">
        <v>85</v>
      </c>
      <c r="M9" s="104"/>
      <c r="N9" s="104" t="s">
        <v>151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21"/>
      <c r="B10" s="173"/>
      <c r="C10" s="57"/>
      <c r="D10" s="57"/>
      <c r="E10" s="61"/>
      <c r="F10" s="99" t="s">
        <v>79</v>
      </c>
      <c r="G10" s="195"/>
      <c r="H10" s="99" t="s">
        <v>160</v>
      </c>
      <c r="I10" s="99"/>
      <c r="J10" s="99"/>
      <c r="K10" s="199"/>
      <c r="L10" s="99"/>
      <c r="M10" s="99" t="s">
        <v>91</v>
      </c>
      <c r="N10" s="57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10" t="s">
        <v>23</v>
      </c>
      <c r="B11" s="173"/>
      <c r="C11" s="59"/>
      <c r="D11" s="109"/>
      <c r="E11" s="109"/>
      <c r="F11" s="101"/>
      <c r="G11" s="195"/>
      <c r="H11" s="134"/>
      <c r="I11" s="134"/>
      <c r="J11" s="134"/>
      <c r="K11" s="199"/>
      <c r="L11" s="101"/>
      <c r="M11" s="101"/>
      <c r="N11" s="109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14"/>
      <c r="B12" s="173"/>
      <c r="C12" s="58"/>
      <c r="D12" s="58"/>
      <c r="E12" s="63"/>
      <c r="F12" s="104" t="s">
        <v>67</v>
      </c>
      <c r="G12" s="195"/>
      <c r="H12" s="105"/>
      <c r="I12" s="104"/>
      <c r="J12" s="105"/>
      <c r="K12" s="199"/>
      <c r="L12" s="104"/>
      <c r="M12" s="104" t="s">
        <v>152</v>
      </c>
      <c r="N12" s="58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21"/>
      <c r="B13" s="173"/>
      <c r="C13" s="57" t="s">
        <v>79</v>
      </c>
      <c r="D13" s="57" t="s">
        <v>160</v>
      </c>
      <c r="E13" s="57"/>
      <c r="F13" s="64"/>
      <c r="G13" s="196"/>
      <c r="H13" s="189" t="s">
        <v>195</v>
      </c>
      <c r="I13" s="190"/>
      <c r="J13" s="57"/>
      <c r="K13" s="200"/>
      <c r="L13" s="57" t="s">
        <v>91</v>
      </c>
      <c r="M13" s="57"/>
      <c r="N13" s="57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07" ht="16.5" customHeight="1">
      <c r="A14" s="10" t="s">
        <v>25</v>
      </c>
      <c r="B14" s="173"/>
      <c r="C14" s="109"/>
      <c r="D14" s="109"/>
      <c r="E14" s="115"/>
      <c r="F14" s="108"/>
      <c r="G14" s="196"/>
      <c r="H14" s="191" t="s">
        <v>166</v>
      </c>
      <c r="I14" s="192"/>
      <c r="J14" s="109"/>
      <c r="K14" s="200"/>
      <c r="L14" s="109"/>
      <c r="M14" s="109"/>
      <c r="N14" s="109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</row>
    <row r="15" spans="1:107" ht="16.5" customHeight="1" thickBot="1">
      <c r="A15" s="14"/>
      <c r="B15" s="173"/>
      <c r="C15" s="58" t="s">
        <v>67</v>
      </c>
      <c r="D15" s="58"/>
      <c r="E15" s="58"/>
      <c r="F15" s="58"/>
      <c r="G15" s="196"/>
      <c r="H15" s="130" t="s">
        <v>162</v>
      </c>
      <c r="I15" s="131" t="s">
        <v>66</v>
      </c>
      <c r="J15" s="58"/>
      <c r="K15" s="200"/>
      <c r="L15" s="58" t="s">
        <v>107</v>
      </c>
      <c r="M15" s="58"/>
      <c r="N15" s="58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</row>
    <row r="16" spans="1:107" ht="16.5" customHeight="1">
      <c r="A16" s="21"/>
      <c r="B16" s="173"/>
      <c r="C16" s="60"/>
      <c r="D16" s="57"/>
      <c r="E16" s="57" t="s">
        <v>185</v>
      </c>
      <c r="F16" s="59" t="s">
        <v>160</v>
      </c>
      <c r="G16" s="195"/>
      <c r="H16" s="57"/>
      <c r="I16" s="57"/>
      <c r="J16" s="57"/>
      <c r="K16" s="199"/>
      <c r="L16" s="57" t="s">
        <v>64</v>
      </c>
      <c r="M16" s="57"/>
      <c r="N16" s="59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10" t="s">
        <v>26</v>
      </c>
      <c r="B17" s="173"/>
      <c r="C17" s="62"/>
      <c r="D17" s="59"/>
      <c r="E17" s="122"/>
      <c r="F17" s="109"/>
      <c r="G17" s="195"/>
      <c r="H17" s="59"/>
      <c r="I17" s="59"/>
      <c r="J17" s="59"/>
      <c r="K17" s="199"/>
      <c r="L17" s="109"/>
      <c r="M17" s="109"/>
      <c r="N17" s="109"/>
      <c r="O17" s="136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14"/>
      <c r="B18" s="173"/>
      <c r="C18" s="63"/>
      <c r="D18" s="58"/>
      <c r="E18" s="58" t="s">
        <v>67</v>
      </c>
      <c r="F18" s="58"/>
      <c r="G18" s="195"/>
      <c r="H18" s="58"/>
      <c r="I18" s="58"/>
      <c r="J18" s="58"/>
      <c r="K18" s="199"/>
      <c r="L18" s="58" t="s">
        <v>152</v>
      </c>
      <c r="M18" s="58"/>
      <c r="N18" s="59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21"/>
      <c r="B19" s="173"/>
      <c r="C19" s="57"/>
      <c r="D19" s="61"/>
      <c r="E19" s="61" t="s">
        <v>155</v>
      </c>
      <c r="F19" s="57" t="s">
        <v>160</v>
      </c>
      <c r="G19" s="195"/>
      <c r="H19" s="99"/>
      <c r="I19" s="99"/>
      <c r="J19" s="99"/>
      <c r="K19" s="199"/>
      <c r="L19" s="57"/>
      <c r="M19" s="57"/>
      <c r="N19" s="57" t="s">
        <v>197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10" t="s">
        <v>27</v>
      </c>
      <c r="B20" s="173"/>
      <c r="C20" s="59"/>
      <c r="D20" s="59"/>
      <c r="E20" s="122"/>
      <c r="F20" s="109"/>
      <c r="G20" s="195"/>
      <c r="H20" s="134"/>
      <c r="I20" s="134"/>
      <c r="J20" s="134"/>
      <c r="K20" s="199"/>
      <c r="L20" s="109"/>
      <c r="M20" s="109"/>
      <c r="N20" s="108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6.5" customHeight="1">
      <c r="A21" s="14"/>
      <c r="B21" s="174"/>
      <c r="C21" s="58"/>
      <c r="D21" s="58"/>
      <c r="E21" s="59" t="s">
        <v>67</v>
      </c>
      <c r="F21" s="63"/>
      <c r="G21" s="197"/>
      <c r="H21" s="105"/>
      <c r="I21" s="105"/>
      <c r="J21" s="104"/>
      <c r="K21" s="201"/>
      <c r="L21" s="63"/>
      <c r="M21" s="58"/>
      <c r="N21" s="58" t="s">
        <v>139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ht="18.75" customHeight="1">
      <c r="A22" s="154" t="s">
        <v>146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68"/>
    </row>
    <row r="23" spans="1:14" ht="18.75" customHeight="1">
      <c r="A23" s="156" t="s">
        <v>153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71"/>
    </row>
    <row r="24" spans="1:14" ht="18.75" customHeight="1">
      <c r="A24" s="27"/>
      <c r="B24" s="28" t="s">
        <v>28</v>
      </c>
      <c r="C24" s="29"/>
      <c r="D24" s="28" t="s">
        <v>29</v>
      </c>
      <c r="E24" s="29"/>
      <c r="F24" s="30">
        <v>18</v>
      </c>
      <c r="G24" s="28" t="s">
        <v>30</v>
      </c>
      <c r="H24" s="28"/>
      <c r="I24" s="31" t="s">
        <v>31</v>
      </c>
      <c r="J24" s="28" t="s">
        <v>29</v>
      </c>
      <c r="K24" s="29"/>
      <c r="L24" s="32">
        <v>6</v>
      </c>
      <c r="M24" s="28" t="s">
        <v>30</v>
      </c>
      <c r="N24" s="33"/>
    </row>
    <row r="25" spans="1:14" ht="18.75" customHeight="1">
      <c r="A25" s="34"/>
      <c r="B25" s="29"/>
      <c r="C25" s="29"/>
      <c r="D25" s="28" t="s">
        <v>32</v>
      </c>
      <c r="E25" s="29"/>
      <c r="F25" s="35">
        <v>16</v>
      </c>
      <c r="G25" s="28" t="s">
        <v>30</v>
      </c>
      <c r="H25" s="29"/>
      <c r="I25" s="29"/>
      <c r="J25" s="28" t="s">
        <v>32</v>
      </c>
      <c r="K25" s="29"/>
      <c r="L25" s="36">
        <v>6</v>
      </c>
      <c r="M25" s="28" t="s">
        <v>30</v>
      </c>
      <c r="N25" s="37"/>
    </row>
    <row r="26" spans="1:14" ht="18.75" customHeight="1" thickBot="1">
      <c r="A26" s="34"/>
      <c r="B26" s="29"/>
      <c r="C26" s="29"/>
      <c r="D26" s="28" t="s">
        <v>33</v>
      </c>
      <c r="E26" s="29"/>
      <c r="F26" s="38">
        <f>F25+F24</f>
        <v>34</v>
      </c>
      <c r="G26" s="28" t="s">
        <v>30</v>
      </c>
      <c r="H26" s="29"/>
      <c r="I26" s="29"/>
      <c r="J26" s="28" t="s">
        <v>33</v>
      </c>
      <c r="K26" s="29"/>
      <c r="L26" s="39">
        <f>L25+L24</f>
        <v>12</v>
      </c>
      <c r="M26" s="28" t="s">
        <v>30</v>
      </c>
      <c r="N26" s="33"/>
    </row>
    <row r="27" spans="1:14" ht="18.75" customHeight="1" thickTop="1">
      <c r="A27" s="54" t="s">
        <v>50</v>
      </c>
      <c r="B27" s="55"/>
      <c r="C27" s="28" t="s">
        <v>52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7"/>
    </row>
    <row r="28" spans="1:14" ht="18.75" customHeight="1">
      <c r="A28" s="42"/>
      <c r="B28" s="6"/>
      <c r="C28" s="56" t="s">
        <v>53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3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2">
    <mergeCell ref="A1:N1"/>
    <mergeCell ref="A2:N2"/>
    <mergeCell ref="D3:E3"/>
    <mergeCell ref="K3:M3"/>
    <mergeCell ref="G3:I3"/>
    <mergeCell ref="H14:I14"/>
    <mergeCell ref="A22:N22"/>
    <mergeCell ref="A23:N23"/>
    <mergeCell ref="B7:B21"/>
    <mergeCell ref="G7:G21"/>
    <mergeCell ref="K7:K21"/>
    <mergeCell ref="H13:I13"/>
  </mergeCells>
  <printOptions/>
  <pageMargins left="1.5748031496062993" right="0.2362204724409449" top="0.7086614173228347" bottom="0.5118110236220472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4">
      <selection activeCell="O24" sqref="O24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6.0039062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" customFormat="1" ht="21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68"/>
    </row>
    <row r="2" spans="1:14" s="1" customFormat="1" ht="21.75" customHeight="1">
      <c r="A2" s="156" t="s">
        <v>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71"/>
    </row>
    <row r="3" spans="1:14" s="2" customFormat="1" ht="21.75" customHeight="1">
      <c r="A3" s="4"/>
      <c r="B3" s="5"/>
      <c r="C3" s="6" t="s">
        <v>1</v>
      </c>
      <c r="D3" s="158" t="s">
        <v>44</v>
      </c>
      <c r="E3" s="158"/>
      <c r="F3" s="7" t="s">
        <v>2</v>
      </c>
      <c r="G3" s="193"/>
      <c r="H3" s="193"/>
      <c r="I3" s="193"/>
      <c r="J3" s="6" t="s">
        <v>3</v>
      </c>
      <c r="K3" s="159" t="s">
        <v>45</v>
      </c>
      <c r="L3" s="160"/>
      <c r="M3" s="160"/>
      <c r="N3" s="9"/>
    </row>
    <row r="4" spans="1:107" ht="16.5" customHeight="1">
      <c r="A4" s="10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37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9" t="s">
        <v>18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25"/>
      <c r="B7" s="204" t="s">
        <v>19</v>
      </c>
      <c r="C7" s="57"/>
      <c r="D7" s="57"/>
      <c r="E7" s="57" t="s">
        <v>154</v>
      </c>
      <c r="F7" s="57" t="s">
        <v>138</v>
      </c>
      <c r="G7" s="207" t="s">
        <v>20</v>
      </c>
      <c r="H7" s="57"/>
      <c r="I7" s="61"/>
      <c r="J7" s="57"/>
      <c r="K7" s="211" t="s">
        <v>21</v>
      </c>
      <c r="L7" s="57"/>
      <c r="M7" s="57"/>
      <c r="N7" s="5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16.5" customHeight="1">
      <c r="A8" s="10" t="s">
        <v>22</v>
      </c>
      <c r="B8" s="205"/>
      <c r="C8" s="59"/>
      <c r="D8" s="59"/>
      <c r="E8" s="109"/>
      <c r="F8" s="109"/>
      <c r="G8" s="208"/>
      <c r="H8" s="59"/>
      <c r="I8" s="60"/>
      <c r="J8" s="59"/>
      <c r="K8" s="212"/>
      <c r="L8" s="59"/>
      <c r="M8" s="59"/>
      <c r="N8" s="5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ht="16.5" customHeight="1">
      <c r="A9" s="14"/>
      <c r="B9" s="205"/>
      <c r="C9" s="58"/>
      <c r="D9" s="58"/>
      <c r="E9" s="59" t="s">
        <v>158</v>
      </c>
      <c r="F9" s="58" t="s">
        <v>205</v>
      </c>
      <c r="G9" s="208"/>
      <c r="H9" s="58"/>
      <c r="I9" s="63"/>
      <c r="J9" s="63"/>
      <c r="K9" s="212"/>
      <c r="L9" s="58"/>
      <c r="M9" s="58"/>
      <c r="N9" s="5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ht="16.5" customHeight="1">
      <c r="A10" s="21"/>
      <c r="B10" s="205"/>
      <c r="C10" s="57"/>
      <c r="D10" s="57"/>
      <c r="E10" s="61"/>
      <c r="F10" s="59"/>
      <c r="G10" s="208"/>
      <c r="H10" s="57"/>
      <c r="I10" s="57"/>
      <c r="J10" s="57"/>
      <c r="K10" s="212"/>
      <c r="L10" s="57"/>
      <c r="M10" s="57"/>
      <c r="N10" s="6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ht="16.5" customHeight="1">
      <c r="A11" s="10" t="s">
        <v>23</v>
      </c>
      <c r="B11" s="205"/>
      <c r="C11" s="59"/>
      <c r="D11" s="59"/>
      <c r="E11" s="60"/>
      <c r="F11" s="59"/>
      <c r="G11" s="208"/>
      <c r="H11" s="59"/>
      <c r="I11" s="59"/>
      <c r="J11" s="59"/>
      <c r="K11" s="212"/>
      <c r="L11" s="59"/>
      <c r="M11" s="59"/>
      <c r="N11" s="6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ht="16.5" customHeight="1" thickBot="1">
      <c r="A12" s="14"/>
      <c r="B12" s="205"/>
      <c r="C12" s="63"/>
      <c r="D12" s="58"/>
      <c r="E12" s="63"/>
      <c r="F12" s="58"/>
      <c r="G12" s="208"/>
      <c r="H12" s="59"/>
      <c r="I12" s="59"/>
      <c r="J12" s="59"/>
      <c r="K12" s="212"/>
      <c r="L12" s="58"/>
      <c r="M12" s="58"/>
      <c r="N12" s="6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ht="16.5" customHeight="1">
      <c r="A13" s="21"/>
      <c r="B13" s="205"/>
      <c r="C13" s="57"/>
      <c r="D13" s="57"/>
      <c r="E13" s="57"/>
      <c r="F13" s="57"/>
      <c r="G13" s="209"/>
      <c r="H13" s="72"/>
      <c r="I13" s="73"/>
      <c r="J13" s="65"/>
      <c r="K13" s="213"/>
      <c r="L13" s="57"/>
      <c r="M13" s="57"/>
      <c r="N13" s="5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ht="16.5" customHeight="1">
      <c r="A14" s="10" t="s">
        <v>25</v>
      </c>
      <c r="B14" s="205"/>
      <c r="C14" s="59"/>
      <c r="D14" s="59"/>
      <c r="E14" s="109"/>
      <c r="F14" s="109"/>
      <c r="G14" s="209"/>
      <c r="H14" s="202" t="s">
        <v>24</v>
      </c>
      <c r="I14" s="203"/>
      <c r="J14" s="66"/>
      <c r="K14" s="213"/>
      <c r="L14" s="59"/>
      <c r="M14" s="59"/>
      <c r="N14" s="5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6.5" customHeight="1" thickBot="1">
      <c r="A15" s="14"/>
      <c r="B15" s="205"/>
      <c r="C15" s="58"/>
      <c r="D15" s="74"/>
      <c r="E15" s="59"/>
      <c r="F15" s="58"/>
      <c r="G15" s="209"/>
      <c r="H15" s="67"/>
      <c r="I15" s="68"/>
      <c r="J15" s="69"/>
      <c r="K15" s="213"/>
      <c r="L15" s="58"/>
      <c r="M15" s="58"/>
      <c r="N15" s="5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6.5" customHeight="1">
      <c r="A16" s="21"/>
      <c r="B16" s="205"/>
      <c r="C16" s="62"/>
      <c r="D16" s="57"/>
      <c r="E16" s="57"/>
      <c r="F16" s="57"/>
      <c r="G16" s="208"/>
      <c r="H16" s="57"/>
      <c r="I16" s="57"/>
      <c r="J16" s="59"/>
      <c r="K16" s="212"/>
      <c r="L16" s="57"/>
      <c r="M16" s="57"/>
      <c r="N16" s="57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6.5" customHeight="1">
      <c r="A17" s="10" t="s">
        <v>26</v>
      </c>
      <c r="B17" s="205"/>
      <c r="C17" s="62"/>
      <c r="D17" s="59"/>
      <c r="E17" s="59"/>
      <c r="F17" s="59"/>
      <c r="G17" s="208"/>
      <c r="H17" s="59"/>
      <c r="I17" s="59"/>
      <c r="J17" s="59"/>
      <c r="K17" s="212"/>
      <c r="L17" s="59"/>
      <c r="M17" s="59"/>
      <c r="N17" s="59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6.5" customHeight="1">
      <c r="A18" s="14"/>
      <c r="B18" s="205"/>
      <c r="C18" s="63"/>
      <c r="D18" s="58"/>
      <c r="E18" s="58"/>
      <c r="F18" s="58"/>
      <c r="G18" s="208"/>
      <c r="H18" s="58"/>
      <c r="I18" s="58"/>
      <c r="J18" s="63"/>
      <c r="K18" s="212"/>
      <c r="L18" s="58"/>
      <c r="M18" s="58"/>
      <c r="N18" s="5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6.5" customHeight="1">
      <c r="A19" s="21"/>
      <c r="B19" s="205"/>
      <c r="C19" s="57" t="s">
        <v>155</v>
      </c>
      <c r="D19" s="57" t="s">
        <v>160</v>
      </c>
      <c r="E19" s="61"/>
      <c r="F19" s="75"/>
      <c r="G19" s="208"/>
      <c r="H19" s="57"/>
      <c r="I19" s="57"/>
      <c r="J19" s="57"/>
      <c r="K19" s="212"/>
      <c r="L19" s="57" t="s">
        <v>72</v>
      </c>
      <c r="M19" s="57"/>
      <c r="N19" s="6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6.5" customHeight="1">
      <c r="A20" s="10" t="s">
        <v>27</v>
      </c>
      <c r="B20" s="205"/>
      <c r="C20" s="109"/>
      <c r="D20" s="109"/>
      <c r="E20" s="115"/>
      <c r="F20" s="108"/>
      <c r="G20" s="208"/>
      <c r="H20" s="59"/>
      <c r="I20" s="59"/>
      <c r="J20" s="59"/>
      <c r="K20" s="212"/>
      <c r="L20" s="109"/>
      <c r="M20" s="59"/>
      <c r="N20" s="6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6.5" customHeight="1">
      <c r="A21" s="14"/>
      <c r="B21" s="206"/>
      <c r="C21" s="58" t="s">
        <v>67</v>
      </c>
      <c r="D21" s="58"/>
      <c r="E21" s="59"/>
      <c r="F21" s="63"/>
      <c r="G21" s="210"/>
      <c r="H21" s="58"/>
      <c r="I21" s="58"/>
      <c r="J21" s="58"/>
      <c r="K21" s="214"/>
      <c r="L21" s="63" t="s">
        <v>73</v>
      </c>
      <c r="M21" s="58"/>
      <c r="N21" s="69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4" ht="18.75" customHeight="1">
      <c r="A22" s="154" t="s">
        <v>156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68"/>
    </row>
    <row r="23" spans="1:14" ht="18.75" customHeight="1">
      <c r="A23" s="156" t="s">
        <v>157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71"/>
    </row>
    <row r="24" spans="1:14" ht="18.75" customHeight="1">
      <c r="A24" s="27"/>
      <c r="B24" s="28" t="s">
        <v>28</v>
      </c>
      <c r="C24" s="29"/>
      <c r="D24" s="28" t="s">
        <v>29</v>
      </c>
      <c r="E24" s="29"/>
      <c r="F24" s="30">
        <v>2</v>
      </c>
      <c r="G24" s="28" t="s">
        <v>30</v>
      </c>
      <c r="H24" s="28"/>
      <c r="I24" s="31" t="s">
        <v>31</v>
      </c>
      <c r="J24" s="28" t="s">
        <v>29</v>
      </c>
      <c r="K24" s="29"/>
      <c r="L24" s="30">
        <v>0</v>
      </c>
      <c r="M24" s="28" t="s">
        <v>30</v>
      </c>
      <c r="N24" s="33"/>
    </row>
    <row r="25" spans="1:14" ht="18.75" customHeight="1">
      <c r="A25" s="34"/>
      <c r="B25" s="29"/>
      <c r="C25" s="29"/>
      <c r="D25" s="28" t="s">
        <v>32</v>
      </c>
      <c r="E25" s="29"/>
      <c r="F25" s="35">
        <v>8</v>
      </c>
      <c r="G25" s="28" t="s">
        <v>30</v>
      </c>
      <c r="H25" s="29"/>
      <c r="I25" s="29"/>
      <c r="J25" s="28" t="s">
        <v>32</v>
      </c>
      <c r="K25" s="29"/>
      <c r="L25" s="35">
        <v>0</v>
      </c>
      <c r="M25" s="28" t="s">
        <v>30</v>
      </c>
      <c r="N25" s="37"/>
    </row>
    <row r="26" spans="1:14" ht="18.75" customHeight="1" thickBot="1">
      <c r="A26" s="34"/>
      <c r="B26" s="29"/>
      <c r="C26" s="29"/>
      <c r="D26" s="28" t="s">
        <v>33</v>
      </c>
      <c r="E26" s="29"/>
      <c r="F26" s="38">
        <v>10</v>
      </c>
      <c r="G26" s="28" t="s">
        <v>30</v>
      </c>
      <c r="H26" s="29"/>
      <c r="I26" s="29"/>
      <c r="J26" s="28" t="s">
        <v>33</v>
      </c>
      <c r="K26" s="29"/>
      <c r="L26" s="38">
        <v>0</v>
      </c>
      <c r="M26" s="28" t="s">
        <v>30</v>
      </c>
      <c r="N26" s="33"/>
    </row>
    <row r="27" spans="1:14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1">
    <mergeCell ref="A23:N23"/>
    <mergeCell ref="B7:B21"/>
    <mergeCell ref="G7:G21"/>
    <mergeCell ref="K7:K21"/>
    <mergeCell ref="A22:N22"/>
    <mergeCell ref="H14:I14"/>
    <mergeCell ref="K3:M3"/>
    <mergeCell ref="G3:I3"/>
    <mergeCell ref="A1:N1"/>
    <mergeCell ref="A2:N2"/>
    <mergeCell ref="D3:E3"/>
  </mergeCells>
  <printOptions/>
  <pageMargins left="1.5748031496062993" right="0.2362204724409449" top="0.7086614173228347" bottom="0.5118110236220472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ASUS</cp:lastModifiedBy>
  <cp:lastPrinted>2014-11-26T06:59:36Z</cp:lastPrinted>
  <dcterms:created xsi:type="dcterms:W3CDTF">2009-09-08T05:11:59Z</dcterms:created>
  <dcterms:modified xsi:type="dcterms:W3CDTF">2014-12-09T03:24:35Z</dcterms:modified>
  <cp:category/>
  <cp:version/>
  <cp:contentType/>
  <cp:contentStatus/>
</cp:coreProperties>
</file>