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845" tabRatio="915" activeTab="11"/>
  </bookViews>
  <sheets>
    <sheet name="อ.วารินยา" sheetId="1" r:id="rId1"/>
    <sheet name="อ.รักษ์พล" sheetId="2" r:id="rId2"/>
    <sheet name="อ.สมหมาย" sheetId="3" r:id="rId3"/>
    <sheet name="อ.สุวัฒน์" sheetId="4" r:id="rId4"/>
    <sheet name="ปาล์มวดี" sheetId="5" r:id="rId5"/>
    <sheet name="อ.ภูริพัฒน์" sheetId="6" r:id="rId6"/>
    <sheet name="สมศักดิ์" sheetId="7" r:id="rId7"/>
    <sheet name="ครูสุริยันต์" sheetId="8" r:id="rId8"/>
    <sheet name="อ.ทวี" sheetId="9" r:id="rId9"/>
    <sheet name="ปริญญา" sheetId="10" r:id="rId10"/>
    <sheet name="อ.นุกูล" sheetId="11" r:id="rId11"/>
    <sheet name="อ.ประทีป" sheetId="12" r:id="rId12"/>
    <sheet name="อ.วิชา" sheetId="13" r:id="rId13"/>
  </sheets>
  <definedNames/>
  <calcPr fullCalcOnLoad="1"/>
</workbook>
</file>

<file path=xl/sharedStrings.xml><?xml version="1.0" encoding="utf-8"?>
<sst xmlns="http://schemas.openxmlformats.org/spreadsheetml/2006/main" count="1434" uniqueCount="264">
  <si>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</si>
  <si>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</si>
  <si>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</si>
  <si>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</si>
  <si>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</si>
  <si>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</si>
  <si>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</si>
  <si>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</si>
  <si>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</si>
  <si>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</si>
  <si>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</si>
  <si>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</si>
  <si>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</si>
  <si>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</si>
  <si>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</si>
  <si>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</si>
  <si>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</si>
  <si>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</si>
  <si>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</si>
  <si>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</si>
  <si>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</si>
  <si>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</si>
  <si>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</si>
  <si>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</si>
  <si>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</si>
  <si>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</si>
  <si>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</si>
  <si>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</si>
  <si>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นายรักษ์พล  มีด้วง</t>
  </si>
  <si>
    <t>นายสมหมาย  นรนิติไธสง</t>
  </si>
  <si>
    <t>นายวารินยา  ขันศิลา</t>
  </si>
  <si>
    <t>หัวหน้าแผนกวิชาช่างกลโรงงาน</t>
  </si>
  <si>
    <t>รายละเอียดชั่วโมงสอน</t>
  </si>
  <si>
    <t>ชม./สัปดาห์</t>
  </si>
  <si>
    <t>รายละเอียดชั่วโมงเบิก</t>
  </si>
  <si>
    <t>นายภูริพัฒน์  ภูคำสอน</t>
  </si>
  <si>
    <t>ครูจ้างสอน  1</t>
  </si>
  <si>
    <t>ครูจ้างสอน  2</t>
  </si>
  <si>
    <t>ศษ.บ.(บริหารการศึกษา)</t>
  </si>
  <si>
    <t xml:space="preserve">กิจกรรมหน้าเสาธง รอบ 2   เวลา 16.00 น.- 16.30 น. </t>
  </si>
  <si>
    <t>วัน - ชม.</t>
  </si>
  <si>
    <t>19.30</t>
  </si>
  <si>
    <t xml:space="preserve">วุฒิ </t>
  </si>
  <si>
    <t>นายนุกูล  ศรีภูทอง</t>
  </si>
  <si>
    <t>วุฒิ อส.บ. (เทคโนโลยีอุตสาหการ)</t>
  </si>
  <si>
    <t xml:space="preserve">นายประทีป   อินทจันทร์ </t>
  </si>
  <si>
    <t>อส.บ. เทคโนโลยีอุตสาหการ</t>
  </si>
  <si>
    <t>นายวิชา  แต่งสุวรรณ</t>
  </si>
  <si>
    <t>นายสุวัฒน์  พรอินทร์</t>
  </si>
  <si>
    <t>วศ.บ.(อุตสาหการ)</t>
  </si>
  <si>
    <t>ค.อ.บ.(วิศวกรรมเครื่องกล)</t>
  </si>
  <si>
    <t>ค.อ.บ.(วิศวกรรมอุตสาหการ)</t>
  </si>
  <si>
    <t>ค.อ.บ.(วิศวกรรมอุตสาหการ )</t>
  </si>
  <si>
    <t>นายสมศักดิ์  พันโนริต</t>
  </si>
  <si>
    <t>กศ.บ.(เทคโนโลยีทางการศึกษา)</t>
  </si>
  <si>
    <t>นางสาวปาล์มวดี  จันทร์คุ้ม</t>
  </si>
  <si>
    <t>คอบ.(วิศวกรรมอุตสาหการ)</t>
  </si>
  <si>
    <t>ค.อ.ม.(วิศวกรรมอุตสหกรรม)</t>
  </si>
  <si>
    <t>หัวหน้างานกิจกรรมนักเรียน  นักศึกษา</t>
  </si>
  <si>
    <t>เจ้าหน้าที่งานพัฒนาหลักสูตรการเรียนการสอน</t>
  </si>
  <si>
    <t>ผู้ช่วยเจ้าหน้าที่งานวิทยบริการและห้องสมุด</t>
  </si>
  <si>
    <t>ผู้ช่วยเจ้าหน้าที่งานพัสดุ</t>
  </si>
  <si>
    <t>ค.อ.ม.(วิศวกรรมอุตสาหการ)</t>
  </si>
  <si>
    <t>ครูจ้างสอน  3</t>
  </si>
  <si>
    <t>นายทวี  กุลเกตุ</t>
  </si>
  <si>
    <t>ปทส.เครื่องมือกล</t>
  </si>
  <si>
    <t>นายสุริยันต์  นันตะรีสี</t>
  </si>
  <si>
    <t>คอบ.วิศวกรรมอุตสาหการ</t>
  </si>
  <si>
    <t>หัวหน้างานสวัสดิการนักเรียน นักศึกษาและพยาบาล</t>
  </si>
  <si>
    <t>ผู้ช่วยเจ้าหน้าที่งานส่งเสริมผลิตผลการค้าและการประกอบธุรกิจ</t>
  </si>
  <si>
    <t>ผู้ช่วยเจ้าหน้าที่งานพัฒนาหลักสูตรการเรียนการสอน</t>
  </si>
  <si>
    <t>เจ้าหน้าที่งานการเงิน</t>
  </si>
  <si>
    <t>หมายเหตุ</t>
  </si>
  <si>
    <t>- กรณีตรงกับวันหยุดนักขัตฤกษ์/วันลาให้เลือกเบิกตามความเหมาะสม</t>
  </si>
  <si>
    <t xml:space="preserve"> ชั่วโมงเบิก</t>
  </si>
  <si>
    <t>ตารางสอนรายบุคคล   แผนกวิชาช่างกลโรงงาน  ประจำภาคเรียนที่   2   ปีการศึกษา   2557</t>
  </si>
  <si>
    <t xml:space="preserve">กิจกรรม </t>
  </si>
  <si>
    <t>ทฤษฎี.ชก.</t>
  </si>
  <si>
    <t>3 ชก.3,4</t>
  </si>
  <si>
    <t>2102-2115</t>
  </si>
  <si>
    <t>รง.ชก.5</t>
  </si>
  <si>
    <t>3 ชก.3</t>
  </si>
  <si>
    <t>3103-2007</t>
  </si>
  <si>
    <t>สถานประกอบการ</t>
  </si>
  <si>
    <t>ส1 ทผ.4</t>
  </si>
  <si>
    <t>3102-2003</t>
  </si>
  <si>
    <t>รง.ชก.4</t>
  </si>
  <si>
    <t>ส1 ทผ.1</t>
  </si>
  <si>
    <t>อชท.2</t>
  </si>
  <si>
    <t>2 ชก.1,2</t>
  </si>
  <si>
    <t>2100-1007</t>
  </si>
  <si>
    <t>รง.ชก.1</t>
  </si>
  <si>
    <t>3 ยย.7</t>
  </si>
  <si>
    <t>3 ยย.3</t>
  </si>
  <si>
    <t>รง.ชก.2</t>
  </si>
  <si>
    <t>2 คอม.1</t>
  </si>
  <si>
    <t xml:space="preserve">จำนวนชั่วโมงสอนในเวลาราชการ (โหลด)  คือ    12  ชม./สัปดาห์  </t>
  </si>
  <si>
    <t xml:space="preserve">อัตราส่วนชั่วโมงสอน   ชั่วโมงไม่เบิกค่าสอน : ชั่วโมงเบิกค่าสอน  คือ    19 : 12    </t>
  </si>
  <si>
    <t>3102-2004</t>
  </si>
  <si>
    <t>2100-1008</t>
  </si>
  <si>
    <t>2 ชย.2</t>
  </si>
  <si>
    <t>3102-2103</t>
  </si>
  <si>
    <t>รง.ชก.3</t>
  </si>
  <si>
    <t>ส1 ทผ.3</t>
  </si>
  <si>
    <t>3 ยย.1</t>
  </si>
  <si>
    <t>2100-1008(ท)</t>
  </si>
  <si>
    <t>(ป)</t>
  </si>
  <si>
    <t>2 ชย.3</t>
  </si>
  <si>
    <t>กิจกรรม (ท)</t>
  </si>
  <si>
    <t>2002-0004 (17 คน)</t>
  </si>
  <si>
    <t>(20 คน)</t>
  </si>
  <si>
    <t>(26 คน)</t>
  </si>
  <si>
    <t>(18 คน)</t>
  </si>
  <si>
    <t>รง.ชก.1(18 คน)</t>
  </si>
  <si>
    <t>รง.ชก.1(20 คน)</t>
  </si>
  <si>
    <t>2 ชก.5</t>
  </si>
  <si>
    <t>2102-2114(ท)</t>
  </si>
  <si>
    <t>(29 คน)</t>
  </si>
  <si>
    <t>(15 คน)</t>
  </si>
  <si>
    <t>2002-0004 (37 คน)</t>
  </si>
  <si>
    <t>(14 คน)</t>
  </si>
  <si>
    <t>(19 คน)</t>
  </si>
  <si>
    <t>2102-2103</t>
  </si>
  <si>
    <t>2102-2103(ท)</t>
  </si>
  <si>
    <t>รง.ชก.4(19 คน)</t>
  </si>
  <si>
    <t>2 ชก.1</t>
  </si>
  <si>
    <t xml:space="preserve">จำนวนชั่วโมงสอนในเวลาราชการ (โหลด)  คือ  12  ชม./สัปดาห์  </t>
  </si>
  <si>
    <t xml:space="preserve">อัตราส่วนชั่วโมงสอน   ชั่วโมงไม่เบิกค่าสอน : ชั่วโมงเบิกค่าสอน  คือ    20 : 12     </t>
  </si>
  <si>
    <t>2102-2001(ท)</t>
  </si>
  <si>
    <t>641 (42 คน)</t>
  </si>
  <si>
    <t>1 ชก.1,2</t>
  </si>
  <si>
    <t>2102-2001</t>
  </si>
  <si>
    <t>(42 คน)</t>
  </si>
  <si>
    <t>641 (40 คน)</t>
  </si>
  <si>
    <t>1 ชก.3,4</t>
  </si>
  <si>
    <t>(40 คน)</t>
  </si>
  <si>
    <t>3 ยย.2</t>
  </si>
  <si>
    <t>1 ชก.7,8</t>
  </si>
  <si>
    <t>641 (43 คน)</t>
  </si>
  <si>
    <t>(43 คน)</t>
  </si>
  <si>
    <t>2002-0005 (36 คน)</t>
  </si>
  <si>
    <t>อชท.3</t>
  </si>
  <si>
    <t>3 ชก.1,2</t>
  </si>
  <si>
    <t>3102-2101</t>
  </si>
  <si>
    <t>ส1 ทผ.1,2</t>
  </si>
  <si>
    <t>(ท)</t>
  </si>
  <si>
    <t>2102-2001 (ท)</t>
  </si>
  <si>
    <t>1 ชก.5,6</t>
  </si>
  <si>
    <t>รง.ชก.7</t>
  </si>
  <si>
    <t>3 ชก.2</t>
  </si>
  <si>
    <t xml:space="preserve">จำนวนชั่วโมงสอนในเวลาราชการ (โหลด)  คือ   12   ชม./สัปดาห์  </t>
  </si>
  <si>
    <t>3102-2102</t>
  </si>
  <si>
    <t>รง.ชก.6</t>
  </si>
  <si>
    <t>3100-0118</t>
  </si>
  <si>
    <t>ส2 ทผ.1,2</t>
  </si>
  <si>
    <t>(36 คน)</t>
  </si>
  <si>
    <t>3102-6001</t>
  </si>
  <si>
    <t>ส2 ทผ.3</t>
  </si>
  <si>
    <t>3100-0154 (ท)</t>
  </si>
  <si>
    <t>3000-2004 (26 คน)</t>
  </si>
  <si>
    <t>อชท.4</t>
  </si>
  <si>
    <t>3100-0107</t>
  </si>
  <si>
    <t>3 ยย.5</t>
  </si>
  <si>
    <t xml:space="preserve">จำนวนชั่วโมงสอนในเวลาราชการ (โหลด)  คือ    15  ชม./สัปดาห์  </t>
  </si>
  <si>
    <t>2102-2008(ท)</t>
  </si>
  <si>
    <t>1 ชก.6</t>
  </si>
  <si>
    <t>2102-2008</t>
  </si>
  <si>
    <t>2101-2005 (ท)</t>
  </si>
  <si>
    <t>2102-2008 (ท)</t>
  </si>
  <si>
    <t>(37 คน)</t>
  </si>
  <si>
    <t>3100-0151</t>
  </si>
  <si>
    <t>(17 คน)</t>
  </si>
  <si>
    <t>2002-0004 (31 คน)</t>
  </si>
  <si>
    <t>2 ชก.3,4</t>
  </si>
  <si>
    <t>2102-2103 (ท)</t>
  </si>
  <si>
    <t>2 ชก.2</t>
  </si>
  <si>
    <t>(31 คน)</t>
  </si>
  <si>
    <t>รง.ชก.4 (18คน)</t>
  </si>
  <si>
    <t>2100-1008 (ท)</t>
  </si>
  <si>
    <t>รง.ชก.1 (34คน)</t>
  </si>
  <si>
    <t>(34 คน)</t>
  </si>
  <si>
    <t>2 ชอ.1,2</t>
  </si>
  <si>
    <t xml:space="preserve">อัตราส่วนชั่วโมงสอน   ชั่วโมงไม่เบิกค่าสอน : ชั่วโมงเบิกค่าสอน  คือ      19 : 12     </t>
  </si>
  <si>
    <t>รง.ชก.4 (17คน)</t>
  </si>
  <si>
    <t>2102-2114 (ท)</t>
  </si>
  <si>
    <t>ทฤษฎี ชก.</t>
  </si>
  <si>
    <t>3102-0003</t>
  </si>
  <si>
    <t>ส1 ทผ.2</t>
  </si>
  <si>
    <t>2 ชก.3</t>
  </si>
  <si>
    <t>3000-2002 (40 คน)</t>
  </si>
  <si>
    <t>2102-2103 (ป)</t>
  </si>
  <si>
    <t>รง.ชก.3 (17คน)</t>
  </si>
  <si>
    <t>3102-2112</t>
  </si>
  <si>
    <t>ส2 ทผ.2</t>
  </si>
  <si>
    <t>(16 คน)</t>
  </si>
  <si>
    <t>2102-2121</t>
  </si>
  <si>
    <t xml:space="preserve">จำนวนชั่วโมงสอนในเวลาราชการ (โหลด)  คือ   18   ชม./สัปดาห์  </t>
  </si>
  <si>
    <t xml:space="preserve">อัตราส่วนชั่วโมงสอน   ชั่วโมงไม่เบิกค่าสอน : ชั่วโมงเบิกค่าสอน  คือ     24 : 12    </t>
  </si>
  <si>
    <t>คอม.ชก.</t>
  </si>
  <si>
    <t>3102-2104</t>
  </si>
  <si>
    <t>2102-2110</t>
  </si>
  <si>
    <t>3102-2104 (ป)</t>
  </si>
  <si>
    <t>814 (26 คน)</t>
  </si>
  <si>
    <t xml:space="preserve">(18 คน)  </t>
  </si>
  <si>
    <t>3 ชก.1</t>
  </si>
  <si>
    <t xml:space="preserve">จำนวนชั่วโมงสอนในเวลาราชการ (โหลด)  คือ    18  ชม./สัปดาห์  </t>
  </si>
  <si>
    <t xml:space="preserve">อัตราส่วนชั่วโมงสอน   ชั่วโมงไม่เบิกค่าสอน : ชั่วโมงเบิกค่าสอน  คือ   21 : 12    </t>
  </si>
  <si>
    <t>3 ชก.4</t>
  </si>
  <si>
    <t>2102-2010 (ท)</t>
  </si>
  <si>
    <t>2102-2010</t>
  </si>
  <si>
    <t>2 ชก.4</t>
  </si>
  <si>
    <t>รง.ชก.4 (14คน)</t>
  </si>
  <si>
    <t>3000-2004 (36 คน)</t>
  </si>
  <si>
    <t>ส2 ทผ.1</t>
  </si>
  <si>
    <t xml:space="preserve">จำนวนชั่วโมงสอนในเวลาราชการ (โหลด)  คือ  18  ชม./สัปดาห์  </t>
  </si>
  <si>
    <t xml:space="preserve">อัตราส่วนชั่วโมงสอน   ชั่วโมงไม่เบิกค่าสอน : ชั่วโมงเบิกค่าสอน  คือ    23 : 12     </t>
  </si>
  <si>
    <t>2102-2105 (ท)</t>
  </si>
  <si>
    <t>รง.ชก.1 (20คน)</t>
  </si>
  <si>
    <t>2102-2105</t>
  </si>
  <si>
    <t>1 ชก.7</t>
  </si>
  <si>
    <t>2 ชย.1</t>
  </si>
  <si>
    <t>3102-2111(ท)</t>
  </si>
  <si>
    <t>2100-1005(ท)</t>
  </si>
  <si>
    <t>1 ชก.1</t>
  </si>
  <si>
    <t>2100-1005</t>
  </si>
  <si>
    <t>(21 คน)</t>
  </si>
  <si>
    <t>3100-0117</t>
  </si>
  <si>
    <t xml:space="preserve">อัตราส่วนชั่วโมงสอน   ชั่วโมงไม่เบิกค่าสอน : ชั่วโมงเบิกค่าสอน  คือ     25 : 12     </t>
  </si>
  <si>
    <t>รง.ชก.1 (23คน)</t>
  </si>
  <si>
    <t>1 ชก.8</t>
  </si>
  <si>
    <t>(23 คน)</t>
  </si>
  <si>
    <t>รง.ชก.6 (18คน)</t>
  </si>
  <si>
    <t>รง.ชก.6 (19คน)</t>
  </si>
  <si>
    <t>1 ชก.4</t>
  </si>
  <si>
    <t>รง.ชก.4 (20คน)</t>
  </si>
  <si>
    <t>2 คอม.2</t>
  </si>
  <si>
    <t>(11 คน)</t>
  </si>
  <si>
    <t>รง.ชก.7(15 คน)</t>
  </si>
  <si>
    <t>2 ชอ.3</t>
  </si>
  <si>
    <t>2002-0005 (29 คน)</t>
  </si>
  <si>
    <t xml:space="preserve">จำนวนชั่วโมงสอนในเวลาราชการ (โหลด)  คือ   20  ชม./สัปดาห์  </t>
  </si>
  <si>
    <t xml:space="preserve">อัตราส่วนชั่วโมงสอน   ชั่วโมงไม่เบิกค่าสอน : ชั่วโมงเบิกค่าสอน  คือ   26 : 12     </t>
  </si>
  <si>
    <t>1 ชก.5</t>
  </si>
  <si>
    <t>1 ชก.2</t>
  </si>
  <si>
    <t>1 ชก.3</t>
  </si>
  <si>
    <t>รง.ชก.2 (20คน)</t>
  </si>
  <si>
    <t>2102-5001</t>
  </si>
  <si>
    <t>3102-2106</t>
  </si>
  <si>
    <t>รง.ชก.3 (21คน)</t>
  </si>
  <si>
    <t xml:space="preserve">จำนวนชั่วโมงสอนในเวลาราชการ (โหลด)  คือ    20  ชม./สัปดาห์  </t>
  </si>
  <si>
    <t xml:space="preserve">อัตราส่วนชั่วโมงสอน   ชั่วโมงไม่เบิกค่าสอน : ชั่วโมงเบิกค่าสอน  คือ     26  :  12    </t>
  </si>
  <si>
    <t>รง.ชก.2 (14คน)</t>
  </si>
  <si>
    <t>3000-2002 (26 คน)</t>
  </si>
  <si>
    <t xml:space="preserve">อัตราส่วนชั่วโมงสอน   ชั่วโมงไม่เบิกค่าสอน : ชั่วโมงเบิกค่าสอน  คือ   22 : 12     </t>
  </si>
  <si>
    <t>2102-2103(ป)</t>
  </si>
  <si>
    <t xml:space="preserve">      กิจกรรม (ท)</t>
  </si>
  <si>
    <t xml:space="preserve">     3000-2002 (20 คน)</t>
  </si>
  <si>
    <t xml:space="preserve"> อชท.6</t>
  </si>
  <si>
    <t>ว่าที่ร้อยตรีปริญญา ปัญญาศรี</t>
  </si>
  <si>
    <t>เชื่อมไฟฟ้า(21 คน)</t>
  </si>
  <si>
    <t>เชื่อมไฟฟ้า</t>
  </si>
  <si>
    <t>3102-2103(ท)</t>
  </si>
  <si>
    <t>รง.ชก.2 (26คน)</t>
  </si>
  <si>
    <t xml:space="preserve">อัตราส่วนชั่วโมงสอน   ชั่วโมงไม่เบิกค่าสอน : ชั่วโมงเบิกค่าสอน  คือ   21  :  12    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</si>
</sst>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7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0" fontId="5" fillId="0" borderId="15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11" fillId="35" borderId="13" xfId="0" applyFont="1" applyFill="1" applyBorder="1" applyAlignment="1">
      <alignment horizontal="left" vertical="center"/>
    </xf>
    <xf numFmtId="0" fontId="5" fillId="35" borderId="0" xfId="0" applyFont="1" applyFill="1" applyAlignment="1">
      <alignment vertical="center"/>
    </xf>
    <xf numFmtId="0" fontId="11" fillId="35" borderId="12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shrinkToFit="1"/>
    </xf>
    <xf numFmtId="0" fontId="5" fillId="35" borderId="12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7" fillId="35" borderId="33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shrinkToFit="1"/>
    </xf>
    <xf numFmtId="0" fontId="8" fillId="35" borderId="1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49" fontId="6" fillId="0" borderId="11" xfId="46" applyNumberFormat="1" applyFont="1" applyFill="1" applyBorder="1" applyAlignment="1">
      <alignment horizontal="center" vertical="center" textRotation="90"/>
      <protection/>
    </xf>
    <xf numFmtId="49" fontId="6" fillId="0" borderId="12" xfId="46" applyNumberFormat="1" applyFont="1" applyFill="1" applyBorder="1" applyAlignment="1">
      <alignment horizontal="center" vertical="center" textRotation="90"/>
      <protection/>
    </xf>
    <xf numFmtId="49" fontId="6" fillId="0" borderId="18" xfId="46" applyNumberFormat="1" applyFont="1" applyFill="1" applyBorder="1" applyAlignment="1">
      <alignment horizontal="center" vertical="center" textRotation="90"/>
      <protection/>
    </xf>
    <xf numFmtId="49" fontId="6" fillId="0" borderId="13" xfId="46" applyNumberFormat="1" applyFont="1" applyFill="1" applyBorder="1" applyAlignment="1">
      <alignment horizontal="center" vertical="center" textRotation="90"/>
      <protection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 quotePrefix="1">
      <alignment horizontal="center" vertical="center" shrinkToFit="1"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ารางเรียน255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2295525" y="1657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029075" y="1657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6438900" y="16573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95250</xdr:rowOff>
    </xdr:from>
    <xdr:to>
      <xdr:col>5</xdr:col>
      <xdr:colOff>666750</xdr:colOff>
      <xdr:row>10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962025" y="2276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029075" y="22764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666750</xdr:colOff>
      <xdr:row>10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642937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3543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029075" y="3543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666750</xdr:colOff>
      <xdr:row>16</xdr:row>
      <xdr:rowOff>95250</xdr:rowOff>
    </xdr:to>
    <xdr:sp>
      <xdr:nvSpPr>
        <xdr:cNvPr id="12" name="Line 4"/>
        <xdr:cNvSpPr>
          <a:spLocks/>
        </xdr:cNvSpPr>
      </xdr:nvSpPr>
      <xdr:spPr>
        <a:xfrm>
          <a:off x="6429375" y="3533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29622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666750</xdr:colOff>
      <xdr:row>19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38600" y="41719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647700</xdr:colOff>
      <xdr:row>7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429375" y="16668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029075" y="1657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628775" y="2276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666750</xdr:colOff>
      <xdr:row>10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5362575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666750</xdr:colOff>
      <xdr:row>10</xdr:row>
      <xdr:rowOff>104775</xdr:rowOff>
    </xdr:to>
    <xdr:sp>
      <xdr:nvSpPr>
        <xdr:cNvPr id="12" name="Line 16"/>
        <xdr:cNvSpPr>
          <a:spLocks/>
        </xdr:cNvSpPr>
      </xdr:nvSpPr>
      <xdr:spPr>
        <a:xfrm>
          <a:off x="642937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28775" y="2905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628775" y="35337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029075" y="3543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666750</xdr:colOff>
      <xdr:row>16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6429375" y="3533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666750</xdr:colOff>
      <xdr:row>19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2295525" y="4181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8" name="Line 893"/>
        <xdr:cNvSpPr>
          <a:spLocks/>
        </xdr:cNvSpPr>
      </xdr:nvSpPr>
      <xdr:spPr>
        <a:xfrm>
          <a:off x="40290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666750</xdr:colOff>
      <xdr:row>19</xdr:row>
      <xdr:rowOff>95250</xdr:rowOff>
    </xdr:to>
    <xdr:sp>
      <xdr:nvSpPr>
        <xdr:cNvPr id="19" name="Line 4"/>
        <xdr:cNvSpPr>
          <a:spLocks/>
        </xdr:cNvSpPr>
      </xdr:nvSpPr>
      <xdr:spPr>
        <a:xfrm>
          <a:off x="6429375" y="4162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9</xdr:col>
      <xdr:colOff>666750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46958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666750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64293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>
      <xdr:nvSpPr>
        <xdr:cNvPr id="5" name="Line 7"/>
        <xdr:cNvSpPr>
          <a:spLocks/>
        </xdr:cNvSpPr>
      </xdr:nvSpPr>
      <xdr:spPr>
        <a:xfrm>
          <a:off x="229552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6" name="Line 893"/>
        <xdr:cNvSpPr>
          <a:spLocks/>
        </xdr:cNvSpPr>
      </xdr:nvSpPr>
      <xdr:spPr>
        <a:xfrm>
          <a:off x="40290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647700</xdr:colOff>
      <xdr:row>10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429375" y="22860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666750</xdr:colOff>
      <xdr:row>13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962025" y="29146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9" name="Line 8"/>
        <xdr:cNvSpPr>
          <a:spLocks/>
        </xdr:cNvSpPr>
      </xdr:nvSpPr>
      <xdr:spPr>
        <a:xfrm>
          <a:off x="53625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647700</xdr:colOff>
      <xdr:row>13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429375" y="29146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962025" y="3533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2" name="Line 893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3" name="Line 893"/>
        <xdr:cNvSpPr>
          <a:spLocks/>
        </xdr:cNvSpPr>
      </xdr:nvSpPr>
      <xdr:spPr>
        <a:xfrm>
          <a:off x="4029075" y="4162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666750</xdr:colOff>
      <xdr:row>16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64293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666750</xdr:colOff>
      <xdr:row>19</xdr:row>
      <xdr:rowOff>104775</xdr:rowOff>
    </xdr:to>
    <xdr:sp>
      <xdr:nvSpPr>
        <xdr:cNvPr id="15" name="Line 4"/>
        <xdr:cNvSpPr>
          <a:spLocks/>
        </xdr:cNvSpPr>
      </xdr:nvSpPr>
      <xdr:spPr>
        <a:xfrm>
          <a:off x="64293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3</xdr:col>
      <xdr:colOff>666750</xdr:colOff>
      <xdr:row>19</xdr:row>
      <xdr:rowOff>104775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962025" y="4171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22955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2295525" y="1657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029075" y="1657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647700</xdr:colOff>
      <xdr:row>7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6429375" y="1647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2295525" y="2286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029075" y="22860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647700</xdr:colOff>
      <xdr:row>10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429375" y="22764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628775" y="2905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647700</xdr:colOff>
      <xdr:row>13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6429375" y="2905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22955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666750</xdr:colOff>
      <xdr:row>16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402907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666750</xdr:colOff>
      <xdr:row>16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53625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666750</xdr:colOff>
      <xdr:row>16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642937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22955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666750</xdr:colOff>
      <xdr:row>19</xdr:row>
      <xdr:rowOff>104775</xdr:rowOff>
    </xdr:to>
    <xdr:sp>
      <xdr:nvSpPr>
        <xdr:cNvPr id="15" name="Line 4"/>
        <xdr:cNvSpPr>
          <a:spLocks/>
        </xdr:cNvSpPr>
      </xdr:nvSpPr>
      <xdr:spPr>
        <a:xfrm>
          <a:off x="40290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666750</xdr:colOff>
      <xdr:row>19</xdr:row>
      <xdr:rowOff>95250</xdr:rowOff>
    </xdr:to>
    <xdr:sp>
      <xdr:nvSpPr>
        <xdr:cNvPr id="16" name="Line 8"/>
        <xdr:cNvSpPr>
          <a:spLocks/>
        </xdr:cNvSpPr>
      </xdr:nvSpPr>
      <xdr:spPr>
        <a:xfrm>
          <a:off x="5362575" y="4162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666750</xdr:colOff>
      <xdr:row>19</xdr:row>
      <xdr:rowOff>104775</xdr:rowOff>
    </xdr:to>
    <xdr:sp>
      <xdr:nvSpPr>
        <xdr:cNvPr id="17" name="Line 16"/>
        <xdr:cNvSpPr>
          <a:spLocks/>
        </xdr:cNvSpPr>
      </xdr:nvSpPr>
      <xdr:spPr>
        <a:xfrm>
          <a:off x="642937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628775" y="16478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029075" y="1657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666750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64293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2295525" y="2286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029075" y="22860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657225</xdr:colOff>
      <xdr:row>10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429375" y="22764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666750</xdr:colOff>
      <xdr:row>13</xdr:row>
      <xdr:rowOff>95250</xdr:rowOff>
    </xdr:to>
    <xdr:sp>
      <xdr:nvSpPr>
        <xdr:cNvPr id="8" name="Line 8"/>
        <xdr:cNvSpPr>
          <a:spLocks/>
        </xdr:cNvSpPr>
      </xdr:nvSpPr>
      <xdr:spPr>
        <a:xfrm>
          <a:off x="5362575" y="2905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657225</xdr:colOff>
      <xdr:row>13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6429375" y="29051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666750</xdr:colOff>
      <xdr:row>16</xdr:row>
      <xdr:rowOff>104775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962025" y="3543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22955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2" name="Line 893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666750</xdr:colOff>
      <xdr:row>16</xdr:row>
      <xdr:rowOff>104775</xdr:rowOff>
    </xdr:to>
    <xdr:sp>
      <xdr:nvSpPr>
        <xdr:cNvPr id="13" name="Line 4"/>
        <xdr:cNvSpPr>
          <a:spLocks/>
        </xdr:cNvSpPr>
      </xdr:nvSpPr>
      <xdr:spPr>
        <a:xfrm>
          <a:off x="64293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666750</xdr:colOff>
      <xdr:row>19</xdr:row>
      <xdr:rowOff>95250</xdr:rowOff>
    </xdr:to>
    <xdr:sp>
      <xdr:nvSpPr>
        <xdr:cNvPr id="14" name="Line 8"/>
        <xdr:cNvSpPr>
          <a:spLocks/>
        </xdr:cNvSpPr>
      </xdr:nvSpPr>
      <xdr:spPr>
        <a:xfrm>
          <a:off x="5362575" y="4162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666750</xdr:colOff>
      <xdr:row>19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642937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" name="ลูกศรเชื่อมต่อแบบตรง 5"/>
        <xdr:cNvSpPr>
          <a:spLocks/>
        </xdr:cNvSpPr>
      </xdr:nvSpPr>
      <xdr:spPr>
        <a:xfrm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" name="Line 57"/>
        <xdr:cNvSpPr>
          <a:spLocks/>
        </xdr:cNvSpPr>
      </xdr:nvSpPr>
      <xdr:spPr>
        <a:xfrm>
          <a:off x="842962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3" name="Line 57"/>
        <xdr:cNvSpPr>
          <a:spLocks/>
        </xdr:cNvSpPr>
      </xdr:nvSpPr>
      <xdr:spPr>
        <a:xfrm>
          <a:off x="842962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4" name="Line 57"/>
        <xdr:cNvSpPr>
          <a:spLocks/>
        </xdr:cNvSpPr>
      </xdr:nvSpPr>
      <xdr:spPr>
        <a:xfrm>
          <a:off x="842962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5" name="Line 57"/>
        <xdr:cNvSpPr>
          <a:spLocks/>
        </xdr:cNvSpPr>
      </xdr:nvSpPr>
      <xdr:spPr>
        <a:xfrm>
          <a:off x="842962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962025" y="22860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666750</xdr:colOff>
      <xdr:row>7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642937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029075" y="35337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666750</xdr:colOff>
      <xdr:row>19</xdr:row>
      <xdr:rowOff>104775</xdr:rowOff>
    </xdr:to>
    <xdr:sp>
      <xdr:nvSpPr>
        <xdr:cNvPr id="11" name="Line 4"/>
        <xdr:cNvSpPr>
          <a:spLocks/>
        </xdr:cNvSpPr>
      </xdr:nvSpPr>
      <xdr:spPr>
        <a:xfrm>
          <a:off x="40290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666750</xdr:colOff>
      <xdr:row>10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6429375" y="2295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029075" y="22860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962025" y="16573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666750</xdr:colOff>
      <xdr:row>7</xdr:row>
      <xdr:rowOff>104775</xdr:rowOff>
    </xdr:to>
    <xdr:sp>
      <xdr:nvSpPr>
        <xdr:cNvPr id="15" name="Line 4"/>
        <xdr:cNvSpPr>
          <a:spLocks/>
        </xdr:cNvSpPr>
      </xdr:nvSpPr>
      <xdr:spPr>
        <a:xfrm>
          <a:off x="40290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666750</xdr:colOff>
      <xdr:row>7</xdr:row>
      <xdr:rowOff>104775</xdr:rowOff>
    </xdr:to>
    <xdr:sp>
      <xdr:nvSpPr>
        <xdr:cNvPr id="16" name="Line 8"/>
        <xdr:cNvSpPr>
          <a:spLocks/>
        </xdr:cNvSpPr>
      </xdr:nvSpPr>
      <xdr:spPr>
        <a:xfrm>
          <a:off x="53625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13</xdr:row>
      <xdr:rowOff>104775</xdr:rowOff>
    </xdr:from>
    <xdr:to>
      <xdr:col>5</xdr:col>
      <xdr:colOff>666750</xdr:colOff>
      <xdr:row>13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628775" y="29146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18" name="Line 8"/>
        <xdr:cNvSpPr>
          <a:spLocks/>
        </xdr:cNvSpPr>
      </xdr:nvSpPr>
      <xdr:spPr>
        <a:xfrm>
          <a:off x="2962275" y="3533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19" name="Line 8"/>
        <xdr:cNvSpPr>
          <a:spLocks/>
        </xdr:cNvSpPr>
      </xdr:nvSpPr>
      <xdr:spPr>
        <a:xfrm>
          <a:off x="29622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30194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666750</xdr:colOff>
      <xdr:row>7</xdr:row>
      <xdr:rowOff>104775</xdr:rowOff>
    </xdr:to>
    <xdr:sp>
      <xdr:nvSpPr>
        <xdr:cNvPr id="4" name="Line 8"/>
        <xdr:cNvSpPr>
          <a:spLocks/>
        </xdr:cNvSpPr>
      </xdr:nvSpPr>
      <xdr:spPr>
        <a:xfrm>
          <a:off x="53625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666750</xdr:colOff>
      <xdr:row>7</xdr:row>
      <xdr:rowOff>104775</xdr:rowOff>
    </xdr:to>
    <xdr:sp>
      <xdr:nvSpPr>
        <xdr:cNvPr id="5" name="Line 16"/>
        <xdr:cNvSpPr>
          <a:spLocks/>
        </xdr:cNvSpPr>
      </xdr:nvSpPr>
      <xdr:spPr>
        <a:xfrm>
          <a:off x="642937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628775" y="2276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029075" y="22860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666750</xdr:colOff>
      <xdr:row>10</xdr:row>
      <xdr:rowOff>104775</xdr:rowOff>
    </xdr:to>
    <xdr:sp>
      <xdr:nvSpPr>
        <xdr:cNvPr id="8" name="Line 4"/>
        <xdr:cNvSpPr>
          <a:spLocks/>
        </xdr:cNvSpPr>
      </xdr:nvSpPr>
      <xdr:spPr>
        <a:xfrm>
          <a:off x="6429375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628775" y="2905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53625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666750</xdr:colOff>
      <xdr:row>13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6429375" y="2914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2295525" y="3543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666750</xdr:colOff>
      <xdr:row>16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53625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666750</xdr:colOff>
      <xdr:row>16</xdr:row>
      <xdr:rowOff>95250</xdr:rowOff>
    </xdr:to>
    <xdr:sp>
      <xdr:nvSpPr>
        <xdr:cNvPr id="14" name="Line 16"/>
        <xdr:cNvSpPr>
          <a:spLocks/>
        </xdr:cNvSpPr>
      </xdr:nvSpPr>
      <xdr:spPr>
        <a:xfrm>
          <a:off x="6429375" y="3533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15" name="Line 7"/>
        <xdr:cNvSpPr>
          <a:spLocks/>
        </xdr:cNvSpPr>
      </xdr:nvSpPr>
      <xdr:spPr>
        <a:xfrm>
          <a:off x="22955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666750</xdr:colOff>
      <xdr:row>19</xdr:row>
      <xdr:rowOff>104775</xdr:rowOff>
    </xdr:to>
    <xdr:sp>
      <xdr:nvSpPr>
        <xdr:cNvPr id="16" name="Line 4"/>
        <xdr:cNvSpPr>
          <a:spLocks/>
        </xdr:cNvSpPr>
      </xdr:nvSpPr>
      <xdr:spPr>
        <a:xfrm>
          <a:off x="64293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666750</xdr:colOff>
      <xdr:row>19</xdr:row>
      <xdr:rowOff>104775</xdr:rowOff>
    </xdr:to>
    <xdr:sp>
      <xdr:nvSpPr>
        <xdr:cNvPr id="17" name="Line 893"/>
        <xdr:cNvSpPr>
          <a:spLocks/>
        </xdr:cNvSpPr>
      </xdr:nvSpPr>
      <xdr:spPr>
        <a:xfrm>
          <a:off x="4038600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962025" y="16573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666750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40290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628775" y="2276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666750</xdr:colOff>
      <xdr:row>16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962025" y="3543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666750</xdr:colOff>
      <xdr:row>19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962025" y="4171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029075" y="22860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666750</xdr:colOff>
      <xdr:row>10</xdr:row>
      <xdr:rowOff>104775</xdr:rowOff>
    </xdr:to>
    <xdr:sp>
      <xdr:nvSpPr>
        <xdr:cNvPr id="9" name="Line 4"/>
        <xdr:cNvSpPr>
          <a:spLocks/>
        </xdr:cNvSpPr>
      </xdr:nvSpPr>
      <xdr:spPr>
        <a:xfrm>
          <a:off x="6429375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666750</xdr:colOff>
      <xdr:row>13</xdr:row>
      <xdr:rowOff>95250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962025" y="2905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2295525" y="2905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029075" y="3543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666750</xdr:colOff>
      <xdr:row>16</xdr:row>
      <xdr:rowOff>104775</xdr:rowOff>
    </xdr:to>
    <xdr:sp>
      <xdr:nvSpPr>
        <xdr:cNvPr id="13" name="Line 4"/>
        <xdr:cNvSpPr>
          <a:spLocks/>
        </xdr:cNvSpPr>
      </xdr:nvSpPr>
      <xdr:spPr>
        <a:xfrm>
          <a:off x="64293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4029075" y="41719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666750</xdr:colOff>
      <xdr:row>19</xdr:row>
      <xdr:rowOff>104775</xdr:rowOff>
    </xdr:to>
    <xdr:sp>
      <xdr:nvSpPr>
        <xdr:cNvPr id="15" name="Line 4"/>
        <xdr:cNvSpPr>
          <a:spLocks/>
        </xdr:cNvSpPr>
      </xdr:nvSpPr>
      <xdr:spPr>
        <a:xfrm>
          <a:off x="64293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2295525" y="1657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029075" y="1657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647700</xdr:colOff>
      <xdr:row>7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429375" y="1647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666750</xdr:colOff>
      <xdr:row>10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2295525" y="22955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666750</xdr:colOff>
      <xdr:row>10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029075" y="22955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2295525" y="2924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29622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029075" y="35337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666750</xdr:colOff>
      <xdr:row>19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962025" y="4181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29622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666750</xdr:colOff>
      <xdr:row>19</xdr:row>
      <xdr:rowOff>104775</xdr:rowOff>
    </xdr:to>
    <xdr:sp>
      <xdr:nvSpPr>
        <xdr:cNvPr id="18" name="Line 4"/>
        <xdr:cNvSpPr>
          <a:spLocks/>
        </xdr:cNvSpPr>
      </xdr:nvSpPr>
      <xdr:spPr>
        <a:xfrm>
          <a:off x="40290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666750</xdr:colOff>
      <xdr:row>19</xdr:row>
      <xdr:rowOff>104775</xdr:rowOff>
    </xdr:to>
    <xdr:sp>
      <xdr:nvSpPr>
        <xdr:cNvPr id="19" name="Line 8"/>
        <xdr:cNvSpPr>
          <a:spLocks/>
        </xdr:cNvSpPr>
      </xdr:nvSpPr>
      <xdr:spPr>
        <a:xfrm>
          <a:off x="53625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666750</xdr:colOff>
      <xdr:row>19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642937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2" name="Line 8"/>
        <xdr:cNvSpPr>
          <a:spLocks/>
        </xdr:cNvSpPr>
      </xdr:nvSpPr>
      <xdr:spPr>
        <a:xfrm>
          <a:off x="29622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" name="Line 893"/>
        <xdr:cNvSpPr>
          <a:spLocks/>
        </xdr:cNvSpPr>
      </xdr:nvSpPr>
      <xdr:spPr>
        <a:xfrm>
          <a:off x="40290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666750</xdr:colOff>
      <xdr:row>7</xdr:row>
      <xdr:rowOff>95250</xdr:rowOff>
    </xdr:to>
    <xdr:sp>
      <xdr:nvSpPr>
        <xdr:cNvPr id="4" name="Line 4"/>
        <xdr:cNvSpPr>
          <a:spLocks/>
        </xdr:cNvSpPr>
      </xdr:nvSpPr>
      <xdr:spPr>
        <a:xfrm>
          <a:off x="6429375" y="1647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3</xdr:col>
      <xdr:colOff>666750</xdr:colOff>
      <xdr:row>10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962025" y="22955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029075" y="22764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666750</xdr:colOff>
      <xdr:row>10</xdr:row>
      <xdr:rowOff>95250</xdr:rowOff>
    </xdr:to>
    <xdr:sp>
      <xdr:nvSpPr>
        <xdr:cNvPr id="7" name="Line 16"/>
        <xdr:cNvSpPr>
          <a:spLocks/>
        </xdr:cNvSpPr>
      </xdr:nvSpPr>
      <xdr:spPr>
        <a:xfrm>
          <a:off x="642937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628775" y="2905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628775" y="35337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029075" y="3543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666750</xdr:colOff>
      <xdr:row>16</xdr:row>
      <xdr:rowOff>104775</xdr:rowOff>
    </xdr:to>
    <xdr:sp>
      <xdr:nvSpPr>
        <xdr:cNvPr id="12" name="Line 16"/>
        <xdr:cNvSpPr>
          <a:spLocks/>
        </xdr:cNvSpPr>
      </xdr:nvSpPr>
      <xdr:spPr>
        <a:xfrm>
          <a:off x="642937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666750</xdr:colOff>
      <xdr:row>19</xdr:row>
      <xdr:rowOff>95250</xdr:rowOff>
    </xdr:to>
    <xdr:sp>
      <xdr:nvSpPr>
        <xdr:cNvPr id="13" name="Line 4"/>
        <xdr:cNvSpPr>
          <a:spLocks/>
        </xdr:cNvSpPr>
      </xdr:nvSpPr>
      <xdr:spPr>
        <a:xfrm>
          <a:off x="6429375" y="4162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4" name="Line 893"/>
        <xdr:cNvSpPr>
          <a:spLocks/>
        </xdr:cNvSpPr>
      </xdr:nvSpPr>
      <xdr:spPr>
        <a:xfrm>
          <a:off x="40290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666750</xdr:colOff>
      <xdr:row>19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2295525" y="4181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7" name="Line 7"/>
        <xdr:cNvSpPr>
          <a:spLocks/>
        </xdr:cNvSpPr>
      </xdr:nvSpPr>
      <xdr:spPr>
        <a:xfrm>
          <a:off x="2295525" y="1647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029075" y="16478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962025" y="2276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029075" y="22764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666750</xdr:colOff>
      <xdr:row>10</xdr:row>
      <xdr:rowOff>95250</xdr:rowOff>
    </xdr:to>
    <xdr:sp>
      <xdr:nvSpPr>
        <xdr:cNvPr id="11" name="Line 16"/>
        <xdr:cNvSpPr>
          <a:spLocks/>
        </xdr:cNvSpPr>
      </xdr:nvSpPr>
      <xdr:spPr>
        <a:xfrm>
          <a:off x="642937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962025" y="2905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62025" y="3543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4" name="Line 893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666750</xdr:colOff>
      <xdr:row>16</xdr:row>
      <xdr:rowOff>104775</xdr:rowOff>
    </xdr:to>
    <xdr:sp>
      <xdr:nvSpPr>
        <xdr:cNvPr id="15" name="Line 4"/>
        <xdr:cNvSpPr>
          <a:spLocks/>
        </xdr:cNvSpPr>
      </xdr:nvSpPr>
      <xdr:spPr>
        <a:xfrm>
          <a:off x="64293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22955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7" name="Line 893"/>
        <xdr:cNvSpPr>
          <a:spLocks/>
        </xdr:cNvSpPr>
      </xdr:nvSpPr>
      <xdr:spPr>
        <a:xfrm>
          <a:off x="4029075" y="4181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666750</xdr:colOff>
      <xdr:row>19</xdr:row>
      <xdr:rowOff>104775</xdr:rowOff>
    </xdr:to>
    <xdr:sp>
      <xdr:nvSpPr>
        <xdr:cNvPr id="18" name="Line 4"/>
        <xdr:cNvSpPr>
          <a:spLocks/>
        </xdr:cNvSpPr>
      </xdr:nvSpPr>
      <xdr:spPr>
        <a:xfrm>
          <a:off x="64293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628775" y="16478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666750</xdr:colOff>
      <xdr:row>7</xdr:row>
      <xdr:rowOff>104775</xdr:rowOff>
    </xdr:to>
    <xdr:sp>
      <xdr:nvSpPr>
        <xdr:cNvPr id="3" name="Line 8"/>
        <xdr:cNvSpPr>
          <a:spLocks/>
        </xdr:cNvSpPr>
      </xdr:nvSpPr>
      <xdr:spPr>
        <a:xfrm>
          <a:off x="53625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666750</xdr:colOff>
      <xdr:row>7</xdr:row>
      <xdr:rowOff>104775</xdr:rowOff>
    </xdr:to>
    <xdr:sp>
      <xdr:nvSpPr>
        <xdr:cNvPr id="4" name="Line 16"/>
        <xdr:cNvSpPr>
          <a:spLocks/>
        </xdr:cNvSpPr>
      </xdr:nvSpPr>
      <xdr:spPr>
        <a:xfrm>
          <a:off x="642937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5" name="Line 7"/>
        <xdr:cNvSpPr>
          <a:spLocks/>
        </xdr:cNvSpPr>
      </xdr:nvSpPr>
      <xdr:spPr>
        <a:xfrm>
          <a:off x="22955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6" name="Line 893"/>
        <xdr:cNvSpPr>
          <a:spLocks/>
        </xdr:cNvSpPr>
      </xdr:nvSpPr>
      <xdr:spPr>
        <a:xfrm>
          <a:off x="4029075" y="2295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647700</xdr:colOff>
      <xdr:row>10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429375" y="22860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666750</xdr:colOff>
      <xdr:row>13</xdr:row>
      <xdr:rowOff>104775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2295525" y="2914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9" name="Line 8"/>
        <xdr:cNvSpPr>
          <a:spLocks/>
        </xdr:cNvSpPr>
      </xdr:nvSpPr>
      <xdr:spPr>
        <a:xfrm>
          <a:off x="53625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647700</xdr:colOff>
      <xdr:row>13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429375" y="29146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29622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666750</xdr:colOff>
      <xdr:row>16</xdr:row>
      <xdr:rowOff>104775</xdr:rowOff>
    </xdr:to>
    <xdr:sp>
      <xdr:nvSpPr>
        <xdr:cNvPr id="12" name="Line 16"/>
        <xdr:cNvSpPr>
          <a:spLocks/>
        </xdr:cNvSpPr>
      </xdr:nvSpPr>
      <xdr:spPr>
        <a:xfrm>
          <a:off x="402907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666750</xdr:colOff>
      <xdr:row>16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53625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666750</xdr:colOff>
      <xdr:row>16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642937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3</xdr:col>
      <xdr:colOff>666750</xdr:colOff>
      <xdr:row>19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962025" y="4171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22955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7" name="Line 893"/>
        <xdr:cNvSpPr>
          <a:spLocks/>
        </xdr:cNvSpPr>
      </xdr:nvSpPr>
      <xdr:spPr>
        <a:xfrm>
          <a:off x="40290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666750</xdr:colOff>
      <xdr:row>19</xdr:row>
      <xdr:rowOff>104775</xdr:rowOff>
    </xdr:to>
    <xdr:sp>
      <xdr:nvSpPr>
        <xdr:cNvPr id="18" name="Line 4"/>
        <xdr:cNvSpPr>
          <a:spLocks/>
        </xdr:cNvSpPr>
      </xdr:nvSpPr>
      <xdr:spPr>
        <a:xfrm>
          <a:off x="64293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628775" y="16478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9</xdr:col>
      <xdr:colOff>666750</xdr:colOff>
      <xdr:row>7</xdr:row>
      <xdr:rowOff>95250</xdr:rowOff>
    </xdr:to>
    <xdr:sp>
      <xdr:nvSpPr>
        <xdr:cNvPr id="3" name="Line 7"/>
        <xdr:cNvSpPr>
          <a:spLocks/>
        </xdr:cNvSpPr>
      </xdr:nvSpPr>
      <xdr:spPr>
        <a:xfrm>
          <a:off x="4695825" y="1647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666750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64293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666750</xdr:colOff>
      <xdr:row>10</xdr:row>
      <xdr:rowOff>104775</xdr:rowOff>
    </xdr:to>
    <xdr:sp>
      <xdr:nvSpPr>
        <xdr:cNvPr id="5" name="Line 7"/>
        <xdr:cNvSpPr>
          <a:spLocks/>
        </xdr:cNvSpPr>
      </xdr:nvSpPr>
      <xdr:spPr>
        <a:xfrm>
          <a:off x="46958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666750</xdr:colOff>
      <xdr:row>10</xdr:row>
      <xdr:rowOff>104775</xdr:rowOff>
    </xdr:to>
    <xdr:sp>
      <xdr:nvSpPr>
        <xdr:cNvPr id="6" name="Line 4"/>
        <xdr:cNvSpPr>
          <a:spLocks/>
        </xdr:cNvSpPr>
      </xdr:nvSpPr>
      <xdr:spPr>
        <a:xfrm>
          <a:off x="6429375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628775" y="2905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647700</xdr:colOff>
      <xdr:row>13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429375" y="2905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666750</xdr:colOff>
      <xdr:row>16</xdr:row>
      <xdr:rowOff>104775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962025" y="3543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22955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1" name="Line 893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666750</xdr:colOff>
      <xdr:row>16</xdr:row>
      <xdr:rowOff>104775</xdr:rowOff>
    </xdr:to>
    <xdr:sp>
      <xdr:nvSpPr>
        <xdr:cNvPr id="12" name="Line 4"/>
        <xdr:cNvSpPr>
          <a:spLocks/>
        </xdr:cNvSpPr>
      </xdr:nvSpPr>
      <xdr:spPr>
        <a:xfrm>
          <a:off x="64293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29622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29075" y="41719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180975</xdr:rowOff>
    </xdr:from>
    <xdr:to>
      <xdr:col>9</xdr:col>
      <xdr:colOff>0</xdr:colOff>
      <xdr:row>13</xdr:row>
      <xdr:rowOff>180975</xdr:rowOff>
    </xdr:to>
    <xdr:sp>
      <xdr:nvSpPr>
        <xdr:cNvPr id="15" name="Line 7"/>
        <xdr:cNvSpPr>
          <a:spLocks/>
        </xdr:cNvSpPr>
      </xdr:nvSpPr>
      <xdr:spPr>
        <a:xfrm>
          <a:off x="4029075" y="29908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10">
      <selection activeCell="I21" sqref="I21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6" customFormat="1" ht="18.75" customHeight="1">
      <c r="A2" s="132" t="s">
        <v>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14" customFormat="1" ht="18.75" customHeight="1">
      <c r="A3" s="7"/>
      <c r="B3" s="8"/>
      <c r="C3" s="9" t="s">
        <v>1</v>
      </c>
      <c r="D3" s="137" t="s">
        <v>30</v>
      </c>
      <c r="E3" s="137"/>
      <c r="F3" s="10" t="s">
        <v>2</v>
      </c>
      <c r="G3" s="11" t="s">
        <v>51</v>
      </c>
      <c r="H3" s="12"/>
      <c r="I3" s="9"/>
      <c r="J3" s="9" t="s">
        <v>3</v>
      </c>
      <c r="K3" s="138" t="s">
        <v>31</v>
      </c>
      <c r="L3" s="138"/>
      <c r="M3" s="138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41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40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4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9" t="s">
        <v>18</v>
      </c>
      <c r="C7" s="59"/>
      <c r="D7" s="50"/>
      <c r="E7" s="94" t="s">
        <v>116</v>
      </c>
      <c r="F7" s="95" t="s">
        <v>117</v>
      </c>
      <c r="G7" s="142" t="s">
        <v>19</v>
      </c>
      <c r="H7" s="50" t="s">
        <v>79</v>
      </c>
      <c r="I7" s="55" t="s">
        <v>106</v>
      </c>
      <c r="J7" s="50"/>
      <c r="K7" s="125" t="s">
        <v>39</v>
      </c>
      <c r="L7" s="50"/>
      <c r="M7" s="50"/>
      <c r="N7" s="60" t="s">
        <v>118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40"/>
      <c r="C8" s="51"/>
      <c r="D8" s="51"/>
      <c r="E8" s="96"/>
      <c r="F8" s="97"/>
      <c r="G8" s="143"/>
      <c r="H8" s="51"/>
      <c r="I8" s="52"/>
      <c r="J8" s="51"/>
      <c r="K8" s="126"/>
      <c r="L8" s="51"/>
      <c r="M8" s="51"/>
      <c r="N8" s="5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40"/>
      <c r="C9" s="54"/>
      <c r="D9" s="54"/>
      <c r="E9" s="98" t="s">
        <v>77</v>
      </c>
      <c r="F9" s="99" t="s">
        <v>78</v>
      </c>
      <c r="G9" s="143"/>
      <c r="H9" s="54" t="s">
        <v>80</v>
      </c>
      <c r="I9" s="51"/>
      <c r="J9" s="53"/>
      <c r="K9" s="126"/>
      <c r="L9" s="54"/>
      <c r="M9" s="54"/>
      <c r="N9" s="62" t="s">
        <v>81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40"/>
      <c r="C10" s="50" t="s">
        <v>82</v>
      </c>
      <c r="D10" s="50" t="s">
        <v>106</v>
      </c>
      <c r="E10" s="50"/>
      <c r="F10" s="50" t="s">
        <v>110</v>
      </c>
      <c r="G10" s="143"/>
      <c r="H10" s="120" t="s">
        <v>85</v>
      </c>
      <c r="I10" s="123" t="s">
        <v>106</v>
      </c>
      <c r="J10" s="120"/>
      <c r="K10" s="126"/>
      <c r="L10" s="120"/>
      <c r="M10" s="120" t="s">
        <v>110</v>
      </c>
      <c r="N10" s="6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40"/>
      <c r="C11" s="51"/>
      <c r="D11" s="51"/>
      <c r="E11" s="52"/>
      <c r="F11" s="51"/>
      <c r="G11" s="143"/>
      <c r="H11" s="121"/>
      <c r="I11" s="124"/>
      <c r="J11" s="121"/>
      <c r="K11" s="126"/>
      <c r="L11" s="121"/>
      <c r="M11" s="121"/>
      <c r="N11" s="62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40"/>
      <c r="C12" s="82" t="s">
        <v>83</v>
      </c>
      <c r="D12" s="54"/>
      <c r="E12" s="53"/>
      <c r="F12" s="54" t="s">
        <v>84</v>
      </c>
      <c r="G12" s="143"/>
      <c r="H12" s="121" t="s">
        <v>86</v>
      </c>
      <c r="I12" s="121"/>
      <c r="J12" s="121"/>
      <c r="K12" s="126"/>
      <c r="L12" s="122"/>
      <c r="M12" s="122" t="s">
        <v>87</v>
      </c>
      <c r="N12" s="61"/>
      <c r="O12" s="18"/>
      <c r="P12" s="18"/>
      <c r="Q12" s="4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40"/>
      <c r="C13" s="50"/>
      <c r="D13" s="50"/>
      <c r="E13" s="55"/>
      <c r="F13" s="50"/>
      <c r="G13" s="144"/>
      <c r="H13" s="146" t="s">
        <v>108</v>
      </c>
      <c r="I13" s="147"/>
      <c r="J13" s="73"/>
      <c r="K13" s="127"/>
      <c r="L13" s="74"/>
      <c r="M13" s="62"/>
      <c r="N13" s="6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40"/>
      <c r="C14" s="51"/>
      <c r="D14" s="51"/>
      <c r="E14" s="52"/>
      <c r="F14" s="51"/>
      <c r="G14" s="144"/>
      <c r="H14" s="135" t="s">
        <v>119</v>
      </c>
      <c r="I14" s="136"/>
      <c r="J14" s="75"/>
      <c r="K14" s="127"/>
      <c r="L14" s="51"/>
      <c r="M14" s="62"/>
      <c r="N14" s="62"/>
    </row>
    <row r="15" spans="1:14" ht="16.5" customHeight="1" thickBot="1">
      <c r="A15" s="4"/>
      <c r="B15" s="140"/>
      <c r="C15" s="53"/>
      <c r="D15" s="54"/>
      <c r="E15" s="53"/>
      <c r="F15" s="51"/>
      <c r="G15" s="144"/>
      <c r="H15" s="57" t="s">
        <v>88</v>
      </c>
      <c r="I15" s="119" t="s">
        <v>89</v>
      </c>
      <c r="J15" s="61"/>
      <c r="K15" s="127"/>
      <c r="L15" s="54"/>
      <c r="M15" s="61"/>
      <c r="N15" s="61"/>
    </row>
    <row r="16" spans="1:107" ht="16.5" customHeight="1">
      <c r="A16" s="2"/>
      <c r="B16" s="140"/>
      <c r="C16" s="120" t="s">
        <v>90</v>
      </c>
      <c r="D16" s="120" t="s">
        <v>106</v>
      </c>
      <c r="E16" s="120"/>
      <c r="F16" s="120" t="s">
        <v>225</v>
      </c>
      <c r="G16" s="143"/>
      <c r="H16" s="121" t="s">
        <v>90</v>
      </c>
      <c r="I16" s="121" t="s">
        <v>106</v>
      </c>
      <c r="J16" s="120"/>
      <c r="K16" s="126"/>
      <c r="L16" s="50" t="s">
        <v>121</v>
      </c>
      <c r="M16" s="50"/>
      <c r="N16" s="6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40"/>
      <c r="C17" s="121"/>
      <c r="D17" s="121"/>
      <c r="E17" s="121"/>
      <c r="F17" s="121"/>
      <c r="G17" s="143"/>
      <c r="H17" s="121"/>
      <c r="I17" s="121"/>
      <c r="J17" s="121"/>
      <c r="K17" s="126"/>
      <c r="L17" s="51"/>
      <c r="M17" s="51"/>
      <c r="N17" s="6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40"/>
      <c r="C18" s="122" t="s">
        <v>91</v>
      </c>
      <c r="D18" s="122"/>
      <c r="E18" s="122"/>
      <c r="F18" s="122" t="s">
        <v>92</v>
      </c>
      <c r="G18" s="143"/>
      <c r="H18" s="122" t="s">
        <v>91</v>
      </c>
      <c r="I18" s="122"/>
      <c r="J18" s="121"/>
      <c r="K18" s="126"/>
      <c r="L18" s="53" t="s">
        <v>93</v>
      </c>
      <c r="M18" s="51"/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40"/>
      <c r="C19" s="52"/>
      <c r="D19" s="50"/>
      <c r="E19" s="50"/>
      <c r="F19" s="51" t="s">
        <v>90</v>
      </c>
      <c r="G19" s="143"/>
      <c r="H19" s="50" t="s">
        <v>106</v>
      </c>
      <c r="I19" s="50"/>
      <c r="J19" s="50" t="s">
        <v>118</v>
      </c>
      <c r="K19" s="126"/>
      <c r="L19" s="50"/>
      <c r="M19" s="50"/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40"/>
      <c r="C20" s="56"/>
      <c r="D20" s="51"/>
      <c r="E20" s="51"/>
      <c r="F20" s="51"/>
      <c r="G20" s="143"/>
      <c r="H20" s="51"/>
      <c r="I20" s="51"/>
      <c r="J20" s="51"/>
      <c r="K20" s="126"/>
      <c r="L20" s="51"/>
      <c r="M20" s="51"/>
      <c r="N20" s="6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41"/>
      <c r="C21" s="76"/>
      <c r="D21" s="77"/>
      <c r="E21" s="54"/>
      <c r="F21" s="54" t="s">
        <v>94</v>
      </c>
      <c r="G21" s="145"/>
      <c r="H21" s="54"/>
      <c r="I21" s="54"/>
      <c r="J21" s="51" t="s">
        <v>95</v>
      </c>
      <c r="K21" s="128"/>
      <c r="L21" s="53"/>
      <c r="M21" s="54"/>
      <c r="N21" s="6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29" t="s">
        <v>96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1:14" s="18" customFormat="1" ht="18.75" customHeight="1">
      <c r="A23" s="132" t="s">
        <v>97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</row>
    <row r="24" spans="1:14" s="18" customFormat="1" ht="18.75" customHeight="1">
      <c r="A24" s="5"/>
      <c r="B24" s="30" t="s">
        <v>32</v>
      </c>
      <c r="C24" s="14"/>
      <c r="D24" s="30" t="s">
        <v>25</v>
      </c>
      <c r="E24" s="14"/>
      <c r="F24" s="39">
        <v>22</v>
      </c>
      <c r="G24" s="30" t="s">
        <v>33</v>
      </c>
      <c r="H24" s="30"/>
      <c r="I24" s="31" t="s">
        <v>34</v>
      </c>
      <c r="J24" s="30" t="s">
        <v>25</v>
      </c>
      <c r="K24" s="14"/>
      <c r="L24" s="36">
        <v>7</v>
      </c>
      <c r="M24" s="30" t="s">
        <v>33</v>
      </c>
      <c r="N24" s="32"/>
    </row>
    <row r="25" spans="1:14" ht="18.75" customHeight="1">
      <c r="A25" s="33"/>
      <c r="B25" s="14"/>
      <c r="C25" s="14"/>
      <c r="D25" s="30" t="s">
        <v>26</v>
      </c>
      <c r="E25" s="14"/>
      <c r="F25" s="40">
        <v>9</v>
      </c>
      <c r="G25" s="30" t="s">
        <v>33</v>
      </c>
      <c r="H25" s="14"/>
      <c r="I25" s="14"/>
      <c r="J25" s="30" t="s">
        <v>26</v>
      </c>
      <c r="K25" s="14"/>
      <c r="L25" s="37">
        <v>5</v>
      </c>
      <c r="M25" s="30" t="s">
        <v>33</v>
      </c>
      <c r="N25" s="34"/>
    </row>
    <row r="26" spans="1:14" s="18" customFormat="1" ht="18.75" customHeight="1" thickBot="1">
      <c r="A26" s="33"/>
      <c r="B26" s="14"/>
      <c r="C26" s="14"/>
      <c r="D26" s="30" t="s">
        <v>27</v>
      </c>
      <c r="E26" s="14"/>
      <c r="F26" s="41">
        <f>SUM(F24:F25)</f>
        <v>31</v>
      </c>
      <c r="G26" s="30" t="s">
        <v>33</v>
      </c>
      <c r="H26" s="14"/>
      <c r="I26" s="14"/>
      <c r="J26" s="30" t="s">
        <v>27</v>
      </c>
      <c r="K26" s="14"/>
      <c r="L26" s="38">
        <f>SUM(L24:L25)</f>
        <v>12</v>
      </c>
      <c r="M26" s="30" t="s">
        <v>33</v>
      </c>
      <c r="N26" s="32"/>
    </row>
    <row r="27" spans="1:14" s="18" customFormat="1" ht="18.75" customHeight="1" thickTop="1">
      <c r="A27" s="68" t="s">
        <v>72</v>
      </c>
      <c r="B27" s="69"/>
      <c r="C27" s="30" t="s">
        <v>74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73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H13:I13"/>
    <mergeCell ref="K7:K21"/>
    <mergeCell ref="A1:N1"/>
    <mergeCell ref="A2:N2"/>
    <mergeCell ref="A22:N22"/>
    <mergeCell ref="H14:I14"/>
    <mergeCell ref="A23:N23"/>
    <mergeCell ref="D3:E3"/>
    <mergeCell ref="K3:M3"/>
    <mergeCell ref="B7:B21"/>
    <mergeCell ref="G7:G21"/>
  </mergeCells>
  <printOptions horizontalCentered="1"/>
  <pageMargins left="1.5748031496062993" right="0.2362204724409449" top="0.7874015748031497" bottom="0.5905511811023623" header="0.196850393700787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4">
      <selection activeCell="B38" sqref="B38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6" customFormat="1" ht="18.75" customHeight="1">
      <c r="A2" s="132" t="s">
        <v>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14" customFormat="1" ht="18.75" customHeight="1">
      <c r="A3" s="7"/>
      <c r="B3" s="8"/>
      <c r="C3" s="9" t="s">
        <v>1</v>
      </c>
      <c r="D3" s="137" t="s">
        <v>258</v>
      </c>
      <c r="E3" s="137"/>
      <c r="F3" s="10" t="s">
        <v>2</v>
      </c>
      <c r="G3" s="8" t="s">
        <v>57</v>
      </c>
      <c r="H3" s="9"/>
      <c r="I3" s="9"/>
      <c r="J3" s="9" t="s">
        <v>3</v>
      </c>
      <c r="K3" s="138"/>
      <c r="L3" s="138"/>
      <c r="M3" s="138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41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40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9" t="s">
        <v>18</v>
      </c>
      <c r="C7" s="50"/>
      <c r="D7" s="50"/>
      <c r="E7" s="55"/>
      <c r="F7" s="50"/>
      <c r="G7" s="142" t="s">
        <v>19</v>
      </c>
      <c r="H7" s="89" t="s">
        <v>79</v>
      </c>
      <c r="I7" s="89" t="s">
        <v>106</v>
      </c>
      <c r="J7" s="89"/>
      <c r="K7" s="125" t="s">
        <v>39</v>
      </c>
      <c r="L7" s="50"/>
      <c r="M7" s="74"/>
      <c r="N7" s="60" t="s">
        <v>120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40"/>
      <c r="C8" s="51"/>
      <c r="D8" s="51"/>
      <c r="E8" s="52"/>
      <c r="F8" s="51"/>
      <c r="G8" s="143"/>
      <c r="H8" s="88"/>
      <c r="I8" s="88"/>
      <c r="J8" s="88"/>
      <c r="K8" s="126"/>
      <c r="L8" s="51"/>
      <c r="M8" s="51"/>
      <c r="N8" s="6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40"/>
      <c r="C9" s="54"/>
      <c r="D9" s="54"/>
      <c r="E9" s="53"/>
      <c r="F9" s="53"/>
      <c r="G9" s="143"/>
      <c r="H9" s="91" t="s">
        <v>80</v>
      </c>
      <c r="I9" s="90"/>
      <c r="J9" s="90"/>
      <c r="K9" s="126"/>
      <c r="L9" s="51"/>
      <c r="M9" s="54"/>
      <c r="N9" s="61" t="s">
        <v>207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40"/>
      <c r="C10" s="50" t="s">
        <v>208</v>
      </c>
      <c r="D10" s="89" t="s">
        <v>209</v>
      </c>
      <c r="E10" s="89" t="s">
        <v>106</v>
      </c>
      <c r="F10" s="88" t="s">
        <v>171</v>
      </c>
      <c r="G10" s="143"/>
      <c r="H10" s="50"/>
      <c r="I10" s="50" t="s">
        <v>208</v>
      </c>
      <c r="J10" s="89" t="s">
        <v>209</v>
      </c>
      <c r="K10" s="126"/>
      <c r="L10" s="89" t="s">
        <v>106</v>
      </c>
      <c r="M10" s="89" t="s">
        <v>171</v>
      </c>
      <c r="N10" s="6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40"/>
      <c r="C11" s="51" t="s">
        <v>183</v>
      </c>
      <c r="D11" s="88"/>
      <c r="E11" s="88"/>
      <c r="F11" s="88"/>
      <c r="G11" s="143"/>
      <c r="H11" s="51"/>
      <c r="I11" s="51" t="s">
        <v>191</v>
      </c>
      <c r="J11" s="88"/>
      <c r="K11" s="126"/>
      <c r="L11" s="88"/>
      <c r="M11" s="88"/>
      <c r="N11" s="62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40"/>
      <c r="C12" s="54" t="s">
        <v>188</v>
      </c>
      <c r="D12" s="90" t="s">
        <v>86</v>
      </c>
      <c r="E12" s="90"/>
      <c r="F12" s="90" t="s">
        <v>188</v>
      </c>
      <c r="G12" s="143"/>
      <c r="H12" s="51"/>
      <c r="I12" s="54" t="s">
        <v>115</v>
      </c>
      <c r="J12" s="88" t="s">
        <v>102</v>
      </c>
      <c r="K12" s="126"/>
      <c r="L12" s="88"/>
      <c r="M12" s="88" t="s">
        <v>115</v>
      </c>
      <c r="N12" s="61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40"/>
      <c r="C13" s="55" t="s">
        <v>174</v>
      </c>
      <c r="D13" s="50" t="s">
        <v>122</v>
      </c>
      <c r="E13" s="50" t="s">
        <v>106</v>
      </c>
      <c r="F13" s="51" t="s">
        <v>120</v>
      </c>
      <c r="G13" s="144"/>
      <c r="H13" s="146" t="s">
        <v>108</v>
      </c>
      <c r="I13" s="147"/>
      <c r="J13" s="60"/>
      <c r="K13" s="127"/>
      <c r="L13" s="50"/>
      <c r="M13" s="50"/>
      <c r="N13" s="6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40"/>
      <c r="C14" s="52" t="s">
        <v>211</v>
      </c>
      <c r="D14" s="51"/>
      <c r="E14" s="51"/>
      <c r="F14" s="51"/>
      <c r="G14" s="144"/>
      <c r="H14" s="135" t="s">
        <v>212</v>
      </c>
      <c r="I14" s="136"/>
      <c r="J14" s="62"/>
      <c r="K14" s="127"/>
      <c r="L14" s="51"/>
      <c r="M14" s="51"/>
      <c r="N14" s="51"/>
    </row>
    <row r="15" spans="1:14" ht="16.5" customHeight="1" thickBot="1">
      <c r="A15" s="4"/>
      <c r="B15" s="140"/>
      <c r="C15" s="51" t="s">
        <v>210</v>
      </c>
      <c r="D15" s="54" t="s">
        <v>86</v>
      </c>
      <c r="E15" s="54"/>
      <c r="F15" s="54" t="s">
        <v>210</v>
      </c>
      <c r="G15" s="144"/>
      <c r="H15" s="57" t="s">
        <v>160</v>
      </c>
      <c r="I15" s="58" t="s">
        <v>154</v>
      </c>
      <c r="J15" s="61"/>
      <c r="K15" s="127"/>
      <c r="L15" s="54"/>
      <c r="M15" s="54"/>
      <c r="N15" s="62"/>
    </row>
    <row r="16" spans="1:107" ht="16.5" customHeight="1">
      <c r="A16" s="2"/>
      <c r="B16" s="140"/>
      <c r="C16" s="55" t="s">
        <v>174</v>
      </c>
      <c r="D16" s="50" t="s">
        <v>122</v>
      </c>
      <c r="E16" s="50" t="s">
        <v>106</v>
      </c>
      <c r="F16" s="51" t="s">
        <v>120</v>
      </c>
      <c r="G16" s="143"/>
      <c r="H16" s="88" t="s">
        <v>192</v>
      </c>
      <c r="I16" s="93" t="s">
        <v>106</v>
      </c>
      <c r="J16" s="88"/>
      <c r="K16" s="126"/>
      <c r="L16" s="50"/>
      <c r="M16" s="50" t="s">
        <v>110</v>
      </c>
      <c r="N16" s="6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40"/>
      <c r="C17" s="52" t="s">
        <v>211</v>
      </c>
      <c r="D17" s="51"/>
      <c r="E17" s="51"/>
      <c r="F17" s="51"/>
      <c r="G17" s="143"/>
      <c r="H17" s="88"/>
      <c r="I17" s="93"/>
      <c r="J17" s="88"/>
      <c r="K17" s="126"/>
      <c r="L17" s="51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40"/>
      <c r="C18" s="51" t="s">
        <v>210</v>
      </c>
      <c r="D18" s="54" t="s">
        <v>86</v>
      </c>
      <c r="E18" s="54"/>
      <c r="F18" s="54" t="s">
        <v>210</v>
      </c>
      <c r="G18" s="143"/>
      <c r="H18" s="90" t="s">
        <v>152</v>
      </c>
      <c r="I18" s="91"/>
      <c r="J18" s="91"/>
      <c r="K18" s="126"/>
      <c r="L18" s="53"/>
      <c r="M18" s="54" t="s">
        <v>213</v>
      </c>
      <c r="N18" s="6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40"/>
      <c r="C19" s="50"/>
      <c r="D19" s="50"/>
      <c r="E19" s="55" t="s">
        <v>195</v>
      </c>
      <c r="F19" s="50" t="s">
        <v>106</v>
      </c>
      <c r="G19" s="143"/>
      <c r="H19" s="50"/>
      <c r="I19" s="55"/>
      <c r="J19" s="55"/>
      <c r="K19" s="126"/>
      <c r="L19" s="50" t="s">
        <v>120</v>
      </c>
      <c r="M19" s="60"/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40"/>
      <c r="C20" s="51"/>
      <c r="D20" s="51"/>
      <c r="E20" s="52"/>
      <c r="F20" s="51"/>
      <c r="G20" s="143"/>
      <c r="H20" s="51"/>
      <c r="I20" s="52"/>
      <c r="J20" s="52"/>
      <c r="K20" s="126"/>
      <c r="L20" s="51"/>
      <c r="M20" s="51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41"/>
      <c r="C21" s="54"/>
      <c r="D21" s="54"/>
      <c r="E21" s="51" t="s">
        <v>148</v>
      </c>
      <c r="F21" s="54"/>
      <c r="G21" s="145"/>
      <c r="H21" s="54"/>
      <c r="I21" s="53"/>
      <c r="J21" s="53"/>
      <c r="K21" s="128"/>
      <c r="L21" s="54" t="s">
        <v>207</v>
      </c>
      <c r="M21" s="62"/>
      <c r="N21" s="6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29" t="s">
        <v>214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1:14" s="18" customFormat="1" ht="18.75" customHeight="1">
      <c r="A23" s="132" t="s">
        <v>215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</row>
    <row r="24" spans="1:14" s="18" customFormat="1" ht="18.75" customHeight="1">
      <c r="A24" s="5"/>
      <c r="B24" s="30" t="s">
        <v>32</v>
      </c>
      <c r="C24" s="14"/>
      <c r="D24" s="30" t="s">
        <v>25</v>
      </c>
      <c r="E24" s="14"/>
      <c r="F24" s="42">
        <v>28</v>
      </c>
      <c r="G24" s="30" t="s">
        <v>33</v>
      </c>
      <c r="H24" s="30"/>
      <c r="I24" s="31" t="s">
        <v>34</v>
      </c>
      <c r="J24" s="30" t="s">
        <v>25</v>
      </c>
      <c r="K24" s="14"/>
      <c r="L24" s="43">
        <v>9</v>
      </c>
      <c r="M24" s="30" t="s">
        <v>33</v>
      </c>
      <c r="N24" s="32"/>
    </row>
    <row r="25" spans="1:14" ht="18.75" customHeight="1">
      <c r="A25" s="33"/>
      <c r="B25" s="14"/>
      <c r="C25" s="14"/>
      <c r="D25" s="30" t="s">
        <v>26</v>
      </c>
      <c r="E25" s="14"/>
      <c r="F25" s="44">
        <v>7</v>
      </c>
      <c r="G25" s="30" t="s">
        <v>33</v>
      </c>
      <c r="H25" s="14"/>
      <c r="I25" s="14"/>
      <c r="J25" s="30" t="s">
        <v>26</v>
      </c>
      <c r="K25" s="14"/>
      <c r="L25" s="45">
        <v>3</v>
      </c>
      <c r="M25" s="30" t="s">
        <v>33</v>
      </c>
      <c r="N25" s="34"/>
    </row>
    <row r="26" spans="1:14" s="18" customFormat="1" ht="18.75" customHeight="1" thickBot="1">
      <c r="A26" s="33"/>
      <c r="B26" s="14"/>
      <c r="C26" s="14"/>
      <c r="D26" s="30" t="s">
        <v>27</v>
      </c>
      <c r="E26" s="14"/>
      <c r="F26" s="46">
        <f>SUM(F24:F25)</f>
        <v>35</v>
      </c>
      <c r="G26" s="30" t="s">
        <v>33</v>
      </c>
      <c r="H26" s="14"/>
      <c r="I26" s="14"/>
      <c r="J26" s="30" t="s">
        <v>27</v>
      </c>
      <c r="K26" s="14"/>
      <c r="L26" s="47">
        <f>SUM(L24:L25)</f>
        <v>12</v>
      </c>
      <c r="M26" s="30" t="s">
        <v>33</v>
      </c>
      <c r="N26" s="32"/>
    </row>
    <row r="27" spans="1:14" s="18" customFormat="1" ht="18.75" customHeight="1" thickTop="1">
      <c r="A27" s="68" t="s">
        <v>72</v>
      </c>
      <c r="B27" s="69"/>
      <c r="C27" s="30" t="s">
        <v>74</v>
      </c>
      <c r="D27" s="30"/>
      <c r="E27" s="14"/>
      <c r="F27" s="66"/>
      <c r="G27" s="30"/>
      <c r="H27" s="14"/>
      <c r="I27" s="14"/>
      <c r="J27" s="30"/>
      <c r="K27" s="14"/>
      <c r="L27" s="67"/>
      <c r="M27" s="30"/>
      <c r="N27" s="32"/>
    </row>
    <row r="28" spans="1:14" s="18" customFormat="1" ht="18.75" customHeight="1">
      <c r="A28" s="64"/>
      <c r="B28" s="9"/>
      <c r="C28" s="70" t="s">
        <v>73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H14:I14"/>
    <mergeCell ref="A1:N1"/>
    <mergeCell ref="A2:N2"/>
    <mergeCell ref="D3:E3"/>
    <mergeCell ref="K3:M3"/>
    <mergeCell ref="A22:N22"/>
  </mergeCells>
  <printOptions horizontalCentered="1"/>
  <pageMargins left="1.5748031496062993" right="0.2362204724409449" top="0.7874015748031497" bottom="0.5905511811023623" header="0.1968503937007874" footer="0.196850393700787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7">
      <selection activeCell="L19" sqref="L19:L21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6" customFormat="1" ht="18.75" customHeight="1">
      <c r="A2" s="132" t="s">
        <v>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14" customFormat="1" ht="18.75" customHeight="1">
      <c r="A3" s="7"/>
      <c r="B3" s="8"/>
      <c r="C3" s="9" t="s">
        <v>1</v>
      </c>
      <c r="D3" s="137" t="s">
        <v>43</v>
      </c>
      <c r="E3" s="137"/>
      <c r="F3" s="9" t="s">
        <v>42</v>
      </c>
      <c r="G3" s="9" t="s">
        <v>44</v>
      </c>
      <c r="H3" s="9"/>
      <c r="I3" s="9"/>
      <c r="J3" s="9" t="s">
        <v>3</v>
      </c>
      <c r="K3" s="138" t="s">
        <v>36</v>
      </c>
      <c r="L3" s="138"/>
      <c r="M3" s="138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41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40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9" t="s">
        <v>18</v>
      </c>
      <c r="C7" s="50"/>
      <c r="D7" s="50"/>
      <c r="E7" s="55"/>
      <c r="F7" s="50"/>
      <c r="G7" s="142" t="s">
        <v>19</v>
      </c>
      <c r="H7" s="50" t="s">
        <v>105</v>
      </c>
      <c r="I7" s="55" t="s">
        <v>99</v>
      </c>
      <c r="J7" s="50" t="s">
        <v>106</v>
      </c>
      <c r="K7" s="125" t="s">
        <v>39</v>
      </c>
      <c r="L7" s="50" t="s">
        <v>118</v>
      </c>
      <c r="M7" s="50"/>
      <c r="N7" s="6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40"/>
      <c r="C8" s="51"/>
      <c r="D8" s="51"/>
      <c r="E8" s="52"/>
      <c r="F8" s="51"/>
      <c r="G8" s="143"/>
      <c r="H8" s="51" t="s">
        <v>237</v>
      </c>
      <c r="I8" s="51"/>
      <c r="J8" s="51"/>
      <c r="K8" s="126"/>
      <c r="L8" s="51"/>
      <c r="M8" s="51"/>
      <c r="N8" s="5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40"/>
      <c r="C9" s="54"/>
      <c r="D9" s="54"/>
      <c r="E9" s="53"/>
      <c r="F9" s="53"/>
      <c r="G9" s="143"/>
      <c r="H9" s="54" t="s">
        <v>238</v>
      </c>
      <c r="I9" s="52" t="s">
        <v>148</v>
      </c>
      <c r="J9" s="54"/>
      <c r="K9" s="126"/>
      <c r="L9" s="54" t="s">
        <v>238</v>
      </c>
      <c r="M9" s="54"/>
      <c r="N9" s="62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40"/>
      <c r="C10" s="50"/>
      <c r="D10" s="50"/>
      <c r="E10" s="55" t="s">
        <v>200</v>
      </c>
      <c r="F10" s="50" t="s">
        <v>106</v>
      </c>
      <c r="G10" s="143"/>
      <c r="H10" s="50"/>
      <c r="I10" s="50"/>
      <c r="J10" s="55"/>
      <c r="K10" s="126"/>
      <c r="L10" s="50"/>
      <c r="M10" s="50"/>
      <c r="N10" s="60" t="s">
        <v>118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40"/>
      <c r="C11" s="51"/>
      <c r="D11" s="51"/>
      <c r="E11" s="52"/>
      <c r="F11" s="51"/>
      <c r="G11" s="143"/>
      <c r="H11" s="51"/>
      <c r="I11" s="51"/>
      <c r="J11" s="52"/>
      <c r="K11" s="126"/>
      <c r="L11" s="51"/>
      <c r="M11" s="51"/>
      <c r="N11" s="5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40"/>
      <c r="C12" s="54"/>
      <c r="D12" s="54"/>
      <c r="E12" s="54">
        <v>645</v>
      </c>
      <c r="F12" s="54"/>
      <c r="G12" s="143"/>
      <c r="H12" s="52"/>
      <c r="I12" s="51"/>
      <c r="J12" s="52"/>
      <c r="K12" s="126"/>
      <c r="L12" s="54"/>
      <c r="M12" s="54"/>
      <c r="N12" s="62" t="s">
        <v>81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40"/>
      <c r="C13" s="50" t="s">
        <v>200</v>
      </c>
      <c r="D13" s="50" t="s">
        <v>106</v>
      </c>
      <c r="E13" s="50"/>
      <c r="F13" s="50" t="s">
        <v>112</v>
      </c>
      <c r="G13" s="144"/>
      <c r="H13" s="146" t="s">
        <v>108</v>
      </c>
      <c r="I13" s="147"/>
      <c r="J13" s="60" t="s">
        <v>200</v>
      </c>
      <c r="K13" s="127"/>
      <c r="L13" s="50" t="s">
        <v>106</v>
      </c>
      <c r="M13" s="50"/>
      <c r="N13" s="50" t="s">
        <v>118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40"/>
      <c r="C14" s="51"/>
      <c r="D14" s="51"/>
      <c r="E14" s="51"/>
      <c r="F14" s="51"/>
      <c r="G14" s="144"/>
      <c r="H14" s="135" t="s">
        <v>239</v>
      </c>
      <c r="I14" s="136"/>
      <c r="J14" s="62"/>
      <c r="K14" s="127"/>
      <c r="L14" s="51"/>
      <c r="M14" s="51"/>
      <c r="N14" s="62"/>
    </row>
    <row r="15" spans="1:14" ht="16.5" customHeight="1" thickBot="1">
      <c r="A15" s="4"/>
      <c r="B15" s="140"/>
      <c r="C15" s="54">
        <v>645</v>
      </c>
      <c r="D15" s="54"/>
      <c r="E15" s="51"/>
      <c r="F15" s="54" t="s">
        <v>204</v>
      </c>
      <c r="G15" s="144"/>
      <c r="H15" s="111" t="s">
        <v>141</v>
      </c>
      <c r="I15" s="112" t="s">
        <v>78</v>
      </c>
      <c r="J15" s="61">
        <v>645</v>
      </c>
      <c r="K15" s="127"/>
      <c r="L15" s="53"/>
      <c r="M15" s="54"/>
      <c r="N15" s="54" t="s">
        <v>81</v>
      </c>
    </row>
    <row r="16" spans="1:107" ht="16.5" customHeight="1">
      <c r="A16" s="2"/>
      <c r="B16" s="140"/>
      <c r="C16" s="89" t="s">
        <v>200</v>
      </c>
      <c r="D16" s="89" t="s">
        <v>106</v>
      </c>
      <c r="E16" s="92"/>
      <c r="F16" s="89"/>
      <c r="G16" s="143"/>
      <c r="H16" s="88"/>
      <c r="I16" s="88"/>
      <c r="J16" s="51"/>
      <c r="K16" s="126"/>
      <c r="L16" s="50" t="s">
        <v>112</v>
      </c>
      <c r="M16" s="50"/>
      <c r="N16" s="5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40"/>
      <c r="C17" s="88"/>
      <c r="D17" s="88"/>
      <c r="E17" s="93"/>
      <c r="F17" s="88"/>
      <c r="G17" s="143"/>
      <c r="H17" s="88"/>
      <c r="I17" s="88"/>
      <c r="J17" s="51"/>
      <c r="K17" s="126"/>
      <c r="L17" s="51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40"/>
      <c r="C18" s="91">
        <v>645</v>
      </c>
      <c r="D18" s="90"/>
      <c r="E18" s="91"/>
      <c r="F18" s="90"/>
      <c r="G18" s="143"/>
      <c r="H18" s="90"/>
      <c r="I18" s="90"/>
      <c r="J18" s="54"/>
      <c r="K18" s="126"/>
      <c r="L18" s="54" t="s">
        <v>204</v>
      </c>
      <c r="M18" s="54"/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40"/>
      <c r="C19" s="50" t="s">
        <v>164</v>
      </c>
      <c r="D19" s="50" t="s">
        <v>230</v>
      </c>
      <c r="E19" s="92" t="s">
        <v>166</v>
      </c>
      <c r="F19" s="89" t="s">
        <v>106</v>
      </c>
      <c r="G19" s="143"/>
      <c r="H19" s="89"/>
      <c r="I19" s="89"/>
      <c r="J19" s="92"/>
      <c r="K19" s="126"/>
      <c r="L19" s="89" t="s">
        <v>230</v>
      </c>
      <c r="M19" s="50"/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40"/>
      <c r="C20" s="51"/>
      <c r="D20" s="51"/>
      <c r="E20" s="93"/>
      <c r="F20" s="88"/>
      <c r="G20" s="143"/>
      <c r="H20" s="88"/>
      <c r="I20" s="88"/>
      <c r="J20" s="93"/>
      <c r="K20" s="126"/>
      <c r="L20" s="88"/>
      <c r="M20" s="51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41"/>
      <c r="C21" s="54" t="s">
        <v>86</v>
      </c>
      <c r="D21" s="54" t="s">
        <v>229</v>
      </c>
      <c r="E21" s="88" t="s">
        <v>86</v>
      </c>
      <c r="F21" s="90"/>
      <c r="G21" s="145"/>
      <c r="H21" s="91"/>
      <c r="I21" s="90"/>
      <c r="J21" s="91"/>
      <c r="K21" s="128"/>
      <c r="L21" s="90" t="s">
        <v>229</v>
      </c>
      <c r="M21" s="54"/>
      <c r="N21" s="6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29" t="s">
        <v>240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1:14" s="18" customFormat="1" ht="18.75" customHeight="1">
      <c r="A23" s="132" t="s">
        <v>241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</row>
    <row r="24" spans="1:14" s="18" customFormat="1" ht="18.75" customHeight="1">
      <c r="A24" s="5"/>
      <c r="B24" s="30" t="s">
        <v>32</v>
      </c>
      <c r="C24" s="14"/>
      <c r="D24" s="30" t="s">
        <v>25</v>
      </c>
      <c r="E24" s="14"/>
      <c r="F24" s="39">
        <v>38</v>
      </c>
      <c r="G24" s="30" t="s">
        <v>33</v>
      </c>
      <c r="H24" s="30"/>
      <c r="I24" s="31" t="s">
        <v>34</v>
      </c>
      <c r="J24" s="30" t="s">
        <v>25</v>
      </c>
      <c r="K24" s="14"/>
      <c r="L24" s="36">
        <v>12</v>
      </c>
      <c r="M24" s="30" t="s">
        <v>33</v>
      </c>
      <c r="N24" s="32"/>
    </row>
    <row r="25" spans="1:14" ht="18.75" customHeight="1">
      <c r="A25" s="33"/>
      <c r="B25" s="14"/>
      <c r="C25" s="14"/>
      <c r="D25" s="30" t="s">
        <v>26</v>
      </c>
      <c r="E25" s="14"/>
      <c r="F25" s="40">
        <v>0</v>
      </c>
      <c r="G25" s="30" t="s">
        <v>33</v>
      </c>
      <c r="H25" s="14"/>
      <c r="I25" s="14"/>
      <c r="J25" s="30" t="s">
        <v>26</v>
      </c>
      <c r="K25" s="14"/>
      <c r="L25" s="37">
        <v>0</v>
      </c>
      <c r="M25" s="30" t="s">
        <v>33</v>
      </c>
      <c r="N25" s="34"/>
    </row>
    <row r="26" spans="1:14" s="18" customFormat="1" ht="18.75" customHeight="1" thickBot="1">
      <c r="A26" s="33"/>
      <c r="B26" s="14"/>
      <c r="C26" s="14"/>
      <c r="D26" s="30" t="s">
        <v>27</v>
      </c>
      <c r="E26" s="14"/>
      <c r="F26" s="41">
        <f>SUM(F24:F25)</f>
        <v>38</v>
      </c>
      <c r="G26" s="30" t="s">
        <v>33</v>
      </c>
      <c r="H26" s="14"/>
      <c r="I26" s="14"/>
      <c r="J26" s="30" t="s">
        <v>27</v>
      </c>
      <c r="K26" s="14"/>
      <c r="L26" s="38">
        <f>SUM(L24:L25)</f>
        <v>12</v>
      </c>
      <c r="M26" s="30" t="s">
        <v>33</v>
      </c>
      <c r="N26" s="32"/>
    </row>
    <row r="27" spans="1:14" s="18" customFormat="1" ht="18.75" customHeight="1" thickTop="1">
      <c r="A27" s="68" t="s">
        <v>72</v>
      </c>
      <c r="B27" s="69"/>
      <c r="C27" s="30" t="s">
        <v>74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73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H14:I14"/>
    <mergeCell ref="A1:N1"/>
    <mergeCell ref="A2:N2"/>
    <mergeCell ref="A22:N22"/>
    <mergeCell ref="A23:N23"/>
    <mergeCell ref="D3:E3"/>
    <mergeCell ref="K3:M3"/>
    <mergeCell ref="B7:B21"/>
    <mergeCell ref="G7:G21"/>
    <mergeCell ref="H13:I13"/>
    <mergeCell ref="K7:K21"/>
  </mergeCells>
  <printOptions horizontalCentered="1"/>
  <pageMargins left="1.5748031496062993" right="0.2362204724409449" top="0.7874015748031497" bottom="0.5905511811023623" header="0.1968503937007874" footer="0.1968503937007874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tabSelected="1" zoomScalePageLayoutView="0" workbookViewId="0" topLeftCell="A4">
      <selection activeCell="F15" sqref="F15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6" customFormat="1" ht="18.75" customHeight="1">
      <c r="A2" s="132" t="s">
        <v>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14" customFormat="1" ht="18.75" customHeight="1">
      <c r="A3" s="7"/>
      <c r="B3" s="8"/>
      <c r="C3" s="9" t="s">
        <v>1</v>
      </c>
      <c r="D3" s="137" t="s">
        <v>45</v>
      </c>
      <c r="E3" s="137"/>
      <c r="F3" s="10" t="s">
        <v>2</v>
      </c>
      <c r="G3" s="8" t="s">
        <v>52</v>
      </c>
      <c r="H3" s="12"/>
      <c r="I3" s="9"/>
      <c r="J3" s="9" t="s">
        <v>3</v>
      </c>
      <c r="K3" s="138" t="s">
        <v>37</v>
      </c>
      <c r="L3" s="138"/>
      <c r="M3" s="138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41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40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9" t="s">
        <v>18</v>
      </c>
      <c r="C7" s="50"/>
      <c r="D7" s="50"/>
      <c r="E7" s="50" t="s">
        <v>164</v>
      </c>
      <c r="F7" s="50" t="s">
        <v>110</v>
      </c>
      <c r="G7" s="142" t="s">
        <v>19</v>
      </c>
      <c r="H7" s="89" t="s">
        <v>166</v>
      </c>
      <c r="I7" s="89" t="s">
        <v>106</v>
      </c>
      <c r="J7" s="89"/>
      <c r="K7" s="125" t="s">
        <v>39</v>
      </c>
      <c r="L7" s="89"/>
      <c r="M7" s="105"/>
      <c r="N7" s="100" t="s">
        <v>110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40"/>
      <c r="C8" s="51"/>
      <c r="D8" s="51"/>
      <c r="E8" s="51"/>
      <c r="F8" s="51"/>
      <c r="G8" s="143"/>
      <c r="H8" s="88"/>
      <c r="I8" s="88"/>
      <c r="J8" s="88"/>
      <c r="K8" s="126"/>
      <c r="L8" s="88"/>
      <c r="M8" s="88"/>
      <c r="N8" s="106"/>
      <c r="O8" s="14"/>
      <c r="P8" s="14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40"/>
      <c r="C9" s="54"/>
      <c r="D9" s="54"/>
      <c r="E9" s="54" t="s">
        <v>102</v>
      </c>
      <c r="F9" s="54" t="s">
        <v>242</v>
      </c>
      <c r="G9" s="143"/>
      <c r="H9" s="91" t="s">
        <v>102</v>
      </c>
      <c r="I9" s="90"/>
      <c r="J9" s="90"/>
      <c r="K9" s="126"/>
      <c r="L9" s="88"/>
      <c r="M9" s="90"/>
      <c r="N9" s="107" t="s">
        <v>242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40"/>
      <c r="C10" s="50"/>
      <c r="D10" s="50"/>
      <c r="E10" s="50" t="s">
        <v>164</v>
      </c>
      <c r="F10" s="50" t="s">
        <v>225</v>
      </c>
      <c r="G10" s="143"/>
      <c r="H10" s="89" t="s">
        <v>166</v>
      </c>
      <c r="I10" s="89" t="s">
        <v>106</v>
      </c>
      <c r="J10" s="89"/>
      <c r="K10" s="126"/>
      <c r="L10" s="89"/>
      <c r="M10" s="74"/>
      <c r="N10" s="60" t="s">
        <v>225</v>
      </c>
      <c r="O10" s="14"/>
      <c r="P10" s="14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40"/>
      <c r="C11" s="51"/>
      <c r="D11" s="51"/>
      <c r="E11" s="51"/>
      <c r="F11" s="51"/>
      <c r="G11" s="143"/>
      <c r="H11" s="88"/>
      <c r="I11" s="88"/>
      <c r="J11" s="88"/>
      <c r="K11" s="126"/>
      <c r="L11" s="88"/>
      <c r="M11" s="51"/>
      <c r="N11" s="62"/>
      <c r="O11" s="14"/>
      <c r="P11" s="14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40"/>
      <c r="C12" s="54"/>
      <c r="D12" s="54"/>
      <c r="E12" s="54" t="s">
        <v>94</v>
      </c>
      <c r="F12" s="54" t="s">
        <v>243</v>
      </c>
      <c r="G12" s="143"/>
      <c r="H12" s="91" t="s">
        <v>94</v>
      </c>
      <c r="I12" s="90"/>
      <c r="J12" s="90"/>
      <c r="K12" s="126"/>
      <c r="L12" s="88"/>
      <c r="M12" s="54"/>
      <c r="N12" s="61" t="s">
        <v>243</v>
      </c>
      <c r="O12" s="14"/>
      <c r="P12" s="14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40"/>
      <c r="C13" s="52" t="s">
        <v>216</v>
      </c>
      <c r="D13" s="50" t="s">
        <v>218</v>
      </c>
      <c r="E13" s="50" t="s">
        <v>106</v>
      </c>
      <c r="F13" s="51" t="s">
        <v>110</v>
      </c>
      <c r="G13" s="144"/>
      <c r="H13" s="146" t="s">
        <v>76</v>
      </c>
      <c r="I13" s="147"/>
      <c r="J13" s="86" t="s">
        <v>216</v>
      </c>
      <c r="K13" s="127"/>
      <c r="L13" s="50" t="s">
        <v>218</v>
      </c>
      <c r="M13" s="50" t="s">
        <v>106</v>
      </c>
      <c r="N13" s="51" t="s">
        <v>110</v>
      </c>
      <c r="O13" s="14"/>
      <c r="P13" s="14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6" ht="16.5" customHeight="1">
      <c r="A14" s="3" t="s">
        <v>22</v>
      </c>
      <c r="B14" s="140"/>
      <c r="C14" s="52" t="s">
        <v>245</v>
      </c>
      <c r="D14" s="51"/>
      <c r="E14" s="51"/>
      <c r="F14" s="51"/>
      <c r="G14" s="144"/>
      <c r="H14" s="150"/>
      <c r="I14" s="151"/>
      <c r="J14" s="86" t="s">
        <v>234</v>
      </c>
      <c r="K14" s="127"/>
      <c r="L14" s="51"/>
      <c r="M14" s="51"/>
      <c r="N14" s="51"/>
      <c r="O14" s="18"/>
      <c r="P14" s="18"/>
    </row>
    <row r="15" spans="1:14" ht="16.5" customHeight="1" thickBot="1">
      <c r="A15" s="4"/>
      <c r="B15" s="140"/>
      <c r="C15" s="53" t="s">
        <v>244</v>
      </c>
      <c r="D15" s="54" t="s">
        <v>94</v>
      </c>
      <c r="E15" s="54"/>
      <c r="F15" s="54" t="s">
        <v>244</v>
      </c>
      <c r="G15" s="144"/>
      <c r="H15" s="152"/>
      <c r="I15" s="153"/>
      <c r="J15" s="84" t="s">
        <v>242</v>
      </c>
      <c r="K15" s="127"/>
      <c r="L15" s="54" t="s">
        <v>86</v>
      </c>
      <c r="M15" s="54"/>
      <c r="N15" s="54" t="s">
        <v>242</v>
      </c>
    </row>
    <row r="16" spans="1:107" ht="16.5" customHeight="1">
      <c r="A16" s="2"/>
      <c r="B16" s="140"/>
      <c r="C16" s="50"/>
      <c r="D16" s="50"/>
      <c r="E16" s="55" t="s">
        <v>246</v>
      </c>
      <c r="F16" s="50" t="s">
        <v>145</v>
      </c>
      <c r="G16" s="143"/>
      <c r="H16" s="51"/>
      <c r="I16" s="51" t="s">
        <v>117</v>
      </c>
      <c r="J16" s="51" t="s">
        <v>226</v>
      </c>
      <c r="K16" s="126"/>
      <c r="L16" s="89" t="s">
        <v>106</v>
      </c>
      <c r="M16" s="89" t="s">
        <v>110</v>
      </c>
      <c r="N16" s="5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40"/>
      <c r="C17" s="51"/>
      <c r="D17" s="51"/>
      <c r="E17" s="52"/>
      <c r="F17" s="51"/>
      <c r="G17" s="143"/>
      <c r="H17" s="51"/>
      <c r="I17" s="51"/>
      <c r="J17" s="51"/>
      <c r="K17" s="126"/>
      <c r="L17" s="88"/>
      <c r="M17" s="88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40"/>
      <c r="C18" s="53"/>
      <c r="D18" s="54"/>
      <c r="E18" s="53" t="s">
        <v>148</v>
      </c>
      <c r="F18" s="54"/>
      <c r="G18" s="143"/>
      <c r="H18" s="54"/>
      <c r="I18" s="54" t="s">
        <v>78</v>
      </c>
      <c r="J18" s="54">
        <v>814</v>
      </c>
      <c r="K18" s="126"/>
      <c r="L18" s="90"/>
      <c r="M18" s="90" t="s">
        <v>87</v>
      </c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40"/>
      <c r="C19" s="50"/>
      <c r="D19" s="50"/>
      <c r="E19" s="55" t="s">
        <v>247</v>
      </c>
      <c r="F19" s="50" t="s">
        <v>145</v>
      </c>
      <c r="G19" s="143"/>
      <c r="H19" s="50" t="s">
        <v>155</v>
      </c>
      <c r="I19" s="52" t="s">
        <v>216</v>
      </c>
      <c r="J19" s="50" t="s">
        <v>218</v>
      </c>
      <c r="K19" s="126"/>
      <c r="L19" s="50" t="s">
        <v>106</v>
      </c>
      <c r="M19" s="50" t="s">
        <v>225</v>
      </c>
      <c r="N19" s="5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40"/>
      <c r="C20" s="51"/>
      <c r="D20" s="51"/>
      <c r="E20" s="52"/>
      <c r="F20" s="51"/>
      <c r="G20" s="143"/>
      <c r="H20" s="51"/>
      <c r="I20" s="52" t="s">
        <v>248</v>
      </c>
      <c r="J20" s="51"/>
      <c r="K20" s="126"/>
      <c r="L20" s="51"/>
      <c r="M20" s="51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41"/>
      <c r="C21" s="54"/>
      <c r="D21" s="54"/>
      <c r="E21" s="51">
        <v>814</v>
      </c>
      <c r="F21" s="53"/>
      <c r="G21" s="145"/>
      <c r="H21" s="54" t="s">
        <v>154</v>
      </c>
      <c r="I21" s="53" t="s">
        <v>243</v>
      </c>
      <c r="J21" s="54" t="s">
        <v>102</v>
      </c>
      <c r="K21" s="128"/>
      <c r="L21" s="54"/>
      <c r="M21" s="54" t="s">
        <v>243</v>
      </c>
      <c r="N21" s="54"/>
      <c r="O21" s="29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29" t="s">
        <v>249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1:14" s="18" customFormat="1" ht="18.75" customHeight="1">
      <c r="A23" s="132" t="s">
        <v>250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</row>
    <row r="24" spans="1:14" s="18" customFormat="1" ht="18.75" customHeight="1">
      <c r="A24" s="5"/>
      <c r="B24" s="30" t="s">
        <v>32</v>
      </c>
      <c r="C24" s="14"/>
      <c r="D24" s="30" t="s">
        <v>25</v>
      </c>
      <c r="E24" s="14"/>
      <c r="F24" s="39">
        <v>32</v>
      </c>
      <c r="G24" s="30" t="s">
        <v>33</v>
      </c>
      <c r="H24" s="30"/>
      <c r="I24" s="31" t="s">
        <v>34</v>
      </c>
      <c r="J24" s="30" t="s">
        <v>25</v>
      </c>
      <c r="K24" s="14"/>
      <c r="L24" s="36">
        <v>10</v>
      </c>
      <c r="M24" s="30" t="s">
        <v>33</v>
      </c>
      <c r="N24" s="32"/>
    </row>
    <row r="25" spans="1:14" ht="18.75" customHeight="1">
      <c r="A25" s="33"/>
      <c r="B25" s="14"/>
      <c r="C25" s="14"/>
      <c r="D25" s="30" t="s">
        <v>26</v>
      </c>
      <c r="E25" s="14"/>
      <c r="F25" s="40">
        <v>6</v>
      </c>
      <c r="G25" s="30" t="s">
        <v>33</v>
      </c>
      <c r="H25" s="14"/>
      <c r="I25" s="14"/>
      <c r="J25" s="30" t="s">
        <v>26</v>
      </c>
      <c r="K25" s="14"/>
      <c r="L25" s="37">
        <v>2</v>
      </c>
      <c r="M25" s="30" t="s">
        <v>33</v>
      </c>
      <c r="N25" s="34"/>
    </row>
    <row r="26" spans="1:14" s="18" customFormat="1" ht="18.75" customHeight="1" thickBot="1">
      <c r="A26" s="33"/>
      <c r="B26" s="14"/>
      <c r="C26" s="14"/>
      <c r="D26" s="30" t="s">
        <v>27</v>
      </c>
      <c r="E26" s="14"/>
      <c r="F26" s="41">
        <f>SUM(F24:F25)</f>
        <v>38</v>
      </c>
      <c r="G26" s="30" t="s">
        <v>33</v>
      </c>
      <c r="H26" s="14"/>
      <c r="I26" s="14"/>
      <c r="J26" s="30" t="s">
        <v>27</v>
      </c>
      <c r="K26" s="14"/>
      <c r="L26" s="38">
        <f>SUM(L24:L25)</f>
        <v>12</v>
      </c>
      <c r="M26" s="30" t="s">
        <v>33</v>
      </c>
      <c r="N26" s="32"/>
    </row>
    <row r="27" spans="1:14" s="18" customFormat="1" ht="18.75" customHeight="1" thickTop="1">
      <c r="A27" s="68" t="s">
        <v>72</v>
      </c>
      <c r="B27" s="69"/>
      <c r="C27" s="30" t="s">
        <v>74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73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0">
    <mergeCell ref="K3:M3"/>
    <mergeCell ref="H13:I15"/>
    <mergeCell ref="A1:N1"/>
    <mergeCell ref="A2:N2"/>
    <mergeCell ref="D3:E3"/>
    <mergeCell ref="A23:N23"/>
    <mergeCell ref="B7:B21"/>
    <mergeCell ref="G7:G21"/>
    <mergeCell ref="K7:K21"/>
    <mergeCell ref="A22:N22"/>
  </mergeCells>
  <printOptions horizontalCentered="1"/>
  <pageMargins left="1.5748031496062993" right="0.2362204724409449" top="0.7874015748031497" bottom="0.5905511811023623" header="0.1968503937007874" footer="0.1968503937007874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7">
      <selection activeCell="I20" sqref="I20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6" customFormat="1" ht="18.75" customHeight="1">
      <c r="A2" s="132" t="s">
        <v>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14" customFormat="1" ht="18.75" customHeight="1">
      <c r="A3" s="7"/>
      <c r="B3" s="8"/>
      <c r="C3" s="9" t="s">
        <v>1</v>
      </c>
      <c r="D3" s="137" t="s">
        <v>47</v>
      </c>
      <c r="E3" s="137"/>
      <c r="F3" s="10" t="s">
        <v>2</v>
      </c>
      <c r="G3" s="8" t="s">
        <v>46</v>
      </c>
      <c r="H3" s="12"/>
      <c r="I3" s="9"/>
      <c r="J3" s="9" t="s">
        <v>3</v>
      </c>
      <c r="K3" s="138" t="s">
        <v>63</v>
      </c>
      <c r="L3" s="138"/>
      <c r="M3" s="138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41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40</v>
      </c>
      <c r="B6" s="25"/>
      <c r="C6" s="24">
        <v>1</v>
      </c>
      <c r="D6" s="2">
        <v>2</v>
      </c>
      <c r="E6" s="1">
        <v>3</v>
      </c>
      <c r="F6" s="24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9" t="s">
        <v>18</v>
      </c>
      <c r="C7" s="52" t="s">
        <v>208</v>
      </c>
      <c r="D7" s="50" t="s">
        <v>209</v>
      </c>
      <c r="E7" s="50" t="s">
        <v>106</v>
      </c>
      <c r="F7" s="51" t="s">
        <v>120</v>
      </c>
      <c r="G7" s="142" t="s">
        <v>19</v>
      </c>
      <c r="H7" s="50" t="s">
        <v>246</v>
      </c>
      <c r="I7" s="55" t="s">
        <v>145</v>
      </c>
      <c r="J7" s="50"/>
      <c r="K7" s="125" t="s">
        <v>39</v>
      </c>
      <c r="L7" s="50" t="s">
        <v>155</v>
      </c>
      <c r="M7" s="50"/>
      <c r="N7" s="5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40"/>
      <c r="C8" s="52" t="s">
        <v>251</v>
      </c>
      <c r="D8" s="51"/>
      <c r="E8" s="51"/>
      <c r="F8" s="51"/>
      <c r="G8" s="143"/>
      <c r="H8" s="51"/>
      <c r="I8" s="52"/>
      <c r="J8" s="51"/>
      <c r="K8" s="126"/>
      <c r="L8" s="51"/>
      <c r="M8" s="51"/>
      <c r="N8" s="5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40"/>
      <c r="C9" s="53" t="s">
        <v>210</v>
      </c>
      <c r="D9" s="54" t="s">
        <v>94</v>
      </c>
      <c r="E9" s="54"/>
      <c r="F9" s="54" t="s">
        <v>210</v>
      </c>
      <c r="G9" s="143"/>
      <c r="H9" s="54" t="s">
        <v>77</v>
      </c>
      <c r="I9" s="54"/>
      <c r="J9" s="54"/>
      <c r="K9" s="126"/>
      <c r="L9" s="53" t="s">
        <v>142</v>
      </c>
      <c r="M9" s="54"/>
      <c r="N9" s="54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40"/>
      <c r="C10" s="50"/>
      <c r="D10" s="50"/>
      <c r="E10" s="50" t="s">
        <v>164</v>
      </c>
      <c r="F10" s="50" t="s">
        <v>225</v>
      </c>
      <c r="G10" s="143"/>
      <c r="H10" s="89" t="s">
        <v>166</v>
      </c>
      <c r="I10" s="89" t="s">
        <v>106</v>
      </c>
      <c r="J10" s="89"/>
      <c r="K10" s="126"/>
      <c r="L10" s="89"/>
      <c r="M10" s="105"/>
      <c r="N10" s="100" t="s">
        <v>225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40"/>
      <c r="C11" s="51"/>
      <c r="D11" s="51"/>
      <c r="E11" s="51"/>
      <c r="F11" s="51"/>
      <c r="G11" s="143"/>
      <c r="H11" s="88"/>
      <c r="I11" s="88"/>
      <c r="J11" s="88"/>
      <c r="K11" s="126"/>
      <c r="L11" s="88"/>
      <c r="M11" s="88"/>
      <c r="N11" s="106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40"/>
      <c r="C12" s="54"/>
      <c r="D12" s="51"/>
      <c r="E12" s="54" t="s">
        <v>94</v>
      </c>
      <c r="F12" s="54" t="s">
        <v>223</v>
      </c>
      <c r="G12" s="143"/>
      <c r="H12" s="91" t="s">
        <v>94</v>
      </c>
      <c r="I12" s="90"/>
      <c r="J12" s="90"/>
      <c r="K12" s="126"/>
      <c r="L12" s="88"/>
      <c r="M12" s="90"/>
      <c r="N12" s="107" t="s">
        <v>223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40"/>
      <c r="C13" s="50"/>
      <c r="D13" s="50"/>
      <c r="E13" s="50"/>
      <c r="F13" s="50"/>
      <c r="G13" s="144"/>
      <c r="H13" s="146" t="s">
        <v>108</v>
      </c>
      <c r="I13" s="147"/>
      <c r="J13" s="50" t="s">
        <v>156</v>
      </c>
      <c r="K13" s="127"/>
      <c r="L13" s="50" t="s">
        <v>145</v>
      </c>
      <c r="M13" s="89"/>
      <c r="N13" s="89" t="s">
        <v>155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40"/>
      <c r="C14" s="51"/>
      <c r="D14" s="51"/>
      <c r="E14" s="51"/>
      <c r="F14" s="51"/>
      <c r="G14" s="144"/>
      <c r="H14" s="135" t="s">
        <v>252</v>
      </c>
      <c r="I14" s="136"/>
      <c r="J14" s="51"/>
      <c r="K14" s="127"/>
      <c r="L14" s="51"/>
      <c r="M14" s="88"/>
      <c r="N14" s="88"/>
    </row>
    <row r="15" spans="1:17" ht="16.5" customHeight="1" thickBot="1">
      <c r="A15" s="4"/>
      <c r="B15" s="140"/>
      <c r="C15" s="54"/>
      <c r="D15" s="54"/>
      <c r="E15" s="51"/>
      <c r="F15" s="54"/>
      <c r="G15" s="144"/>
      <c r="H15" s="57" t="s">
        <v>88</v>
      </c>
      <c r="I15" s="58" t="s">
        <v>103</v>
      </c>
      <c r="J15" s="54" t="s">
        <v>77</v>
      </c>
      <c r="K15" s="127"/>
      <c r="L15" s="54"/>
      <c r="M15" s="90"/>
      <c r="N15" s="90" t="s">
        <v>154</v>
      </c>
      <c r="Q15" s="49"/>
    </row>
    <row r="16" spans="1:107" ht="16.5" customHeight="1">
      <c r="A16" s="2"/>
      <c r="B16" s="140"/>
      <c r="C16" s="50" t="s">
        <v>164</v>
      </c>
      <c r="D16" s="50" t="s">
        <v>110</v>
      </c>
      <c r="E16" s="92" t="s">
        <v>166</v>
      </c>
      <c r="F16" s="89" t="s">
        <v>106</v>
      </c>
      <c r="G16" s="143"/>
      <c r="H16" s="51"/>
      <c r="I16" s="51"/>
      <c r="J16" s="51"/>
      <c r="K16" s="126"/>
      <c r="L16" s="50" t="s">
        <v>110</v>
      </c>
      <c r="M16" s="50"/>
      <c r="N16" s="5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40"/>
      <c r="C17" s="51"/>
      <c r="D17" s="51"/>
      <c r="E17" s="93"/>
      <c r="F17" s="88"/>
      <c r="G17" s="143"/>
      <c r="H17" s="51"/>
      <c r="I17" s="51"/>
      <c r="J17" s="51"/>
      <c r="K17" s="126"/>
      <c r="L17" s="51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40"/>
      <c r="C18" s="54" t="s">
        <v>94</v>
      </c>
      <c r="D18" s="54" t="s">
        <v>244</v>
      </c>
      <c r="E18" s="88" t="s">
        <v>94</v>
      </c>
      <c r="F18" s="91"/>
      <c r="G18" s="143"/>
      <c r="H18" s="54"/>
      <c r="I18" s="54"/>
      <c r="J18" s="51"/>
      <c r="K18" s="126"/>
      <c r="L18" s="53" t="s">
        <v>244</v>
      </c>
      <c r="M18" s="54"/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40"/>
      <c r="C19" s="50"/>
      <c r="D19" s="50"/>
      <c r="E19" s="50"/>
      <c r="F19" s="55"/>
      <c r="G19" s="143"/>
      <c r="H19" s="55"/>
      <c r="I19" s="52" t="s">
        <v>216</v>
      </c>
      <c r="J19" s="95" t="s">
        <v>218</v>
      </c>
      <c r="K19" s="126"/>
      <c r="L19" s="89" t="s">
        <v>106</v>
      </c>
      <c r="M19" s="89" t="s">
        <v>225</v>
      </c>
      <c r="N19" s="5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40"/>
      <c r="C20" s="51"/>
      <c r="D20" s="51"/>
      <c r="E20" s="51"/>
      <c r="F20" s="52"/>
      <c r="G20" s="143"/>
      <c r="H20" s="52"/>
      <c r="I20" s="52" t="s">
        <v>248</v>
      </c>
      <c r="J20" s="97"/>
      <c r="K20" s="126"/>
      <c r="L20" s="88"/>
      <c r="M20" s="88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41"/>
      <c r="C21" s="54"/>
      <c r="D21" s="53"/>
      <c r="E21" s="54"/>
      <c r="F21" s="53"/>
      <c r="G21" s="145"/>
      <c r="H21" s="53"/>
      <c r="I21" s="53" t="s">
        <v>223</v>
      </c>
      <c r="J21" s="99" t="s">
        <v>102</v>
      </c>
      <c r="K21" s="128"/>
      <c r="L21" s="90"/>
      <c r="M21" s="90" t="s">
        <v>223</v>
      </c>
      <c r="N21" s="5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29" t="s">
        <v>249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1:14" s="18" customFormat="1" ht="18.75" customHeight="1">
      <c r="A23" s="132" t="s">
        <v>253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</row>
    <row r="24" spans="1:14" s="18" customFormat="1" ht="18.75" customHeight="1">
      <c r="A24" s="5"/>
      <c r="B24" s="30" t="s">
        <v>32</v>
      </c>
      <c r="C24" s="14"/>
      <c r="D24" s="30" t="s">
        <v>25</v>
      </c>
      <c r="E24" s="14"/>
      <c r="F24" s="39">
        <v>28</v>
      </c>
      <c r="G24" s="30" t="s">
        <v>33</v>
      </c>
      <c r="H24" s="30"/>
      <c r="I24" s="31" t="s">
        <v>34</v>
      </c>
      <c r="J24" s="30" t="s">
        <v>25</v>
      </c>
      <c r="K24" s="14"/>
      <c r="L24" s="36">
        <v>10</v>
      </c>
      <c r="M24" s="30" t="s">
        <v>33</v>
      </c>
      <c r="N24" s="32"/>
    </row>
    <row r="25" spans="1:14" ht="18.75" customHeight="1">
      <c r="A25" s="33"/>
      <c r="B25" s="14"/>
      <c r="C25" s="14"/>
      <c r="D25" s="30" t="s">
        <v>26</v>
      </c>
      <c r="E25" s="14"/>
      <c r="F25" s="40">
        <v>6</v>
      </c>
      <c r="G25" s="30" t="s">
        <v>33</v>
      </c>
      <c r="H25" s="14"/>
      <c r="I25" s="14"/>
      <c r="J25" s="30" t="s">
        <v>26</v>
      </c>
      <c r="K25" s="14"/>
      <c r="L25" s="37">
        <v>2</v>
      </c>
      <c r="M25" s="30" t="s">
        <v>33</v>
      </c>
      <c r="N25" s="34"/>
    </row>
    <row r="26" spans="1:14" s="18" customFormat="1" ht="18.75" customHeight="1" thickBot="1">
      <c r="A26" s="33"/>
      <c r="B26" s="14"/>
      <c r="C26" s="14"/>
      <c r="D26" s="30" t="s">
        <v>27</v>
      </c>
      <c r="E26" s="14"/>
      <c r="F26" s="41">
        <f>SUM(F24:F25)</f>
        <v>34</v>
      </c>
      <c r="G26" s="30" t="s">
        <v>33</v>
      </c>
      <c r="H26" s="14"/>
      <c r="I26" s="14"/>
      <c r="J26" s="30" t="s">
        <v>27</v>
      </c>
      <c r="K26" s="14"/>
      <c r="L26" s="38">
        <f>SUM(L24:L25)</f>
        <v>12</v>
      </c>
      <c r="M26" s="30" t="s">
        <v>33</v>
      </c>
      <c r="N26" s="32"/>
    </row>
    <row r="27" spans="1:14" s="18" customFormat="1" ht="18.75" customHeight="1" thickTop="1">
      <c r="A27" s="68" t="s">
        <v>72</v>
      </c>
      <c r="B27" s="69"/>
      <c r="C27" s="30" t="s">
        <v>74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73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K3:M3"/>
    <mergeCell ref="A23:N23"/>
    <mergeCell ref="B7:B21"/>
    <mergeCell ref="G7:G21"/>
    <mergeCell ref="K7:K21"/>
    <mergeCell ref="A22:N22"/>
    <mergeCell ref="A1:N1"/>
    <mergeCell ref="A2:N2"/>
    <mergeCell ref="H13:I13"/>
    <mergeCell ref="H14:I14"/>
    <mergeCell ref="D3:E3"/>
  </mergeCells>
  <printOptions horizontalCentered="1"/>
  <pageMargins left="1.5748031496062993" right="0.2362204724409449" top="0.7874015748031497" bottom="0.5905511811023623" header="0.1968503937007874" footer="0.196850393700787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N28"/>
  <sheetViews>
    <sheetView zoomScalePageLayoutView="0" workbookViewId="0" topLeftCell="A4">
      <selection activeCell="D7" sqref="D7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6" customFormat="1" ht="18.75" customHeight="1">
      <c r="A2" s="132" t="s">
        <v>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14" customFormat="1" ht="18.75" customHeight="1">
      <c r="A3" s="7"/>
      <c r="B3" s="8"/>
      <c r="C3" s="9" t="s">
        <v>1</v>
      </c>
      <c r="D3" s="137" t="s">
        <v>28</v>
      </c>
      <c r="E3" s="137"/>
      <c r="F3" s="10" t="s">
        <v>2</v>
      </c>
      <c r="G3" s="11" t="s">
        <v>62</v>
      </c>
      <c r="H3" s="12"/>
      <c r="I3" s="9"/>
      <c r="J3" s="9" t="s">
        <v>3</v>
      </c>
      <c r="K3" s="138" t="s">
        <v>58</v>
      </c>
      <c r="L3" s="138"/>
      <c r="M3" s="138"/>
      <c r="N3" s="13"/>
    </row>
    <row r="4" spans="1:14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</row>
    <row r="5" spans="1:14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41</v>
      </c>
    </row>
    <row r="6" spans="1:14" ht="16.5" customHeight="1">
      <c r="A6" s="24" t="s">
        <v>40</v>
      </c>
      <c r="B6" s="25"/>
      <c r="C6" s="24">
        <v>1</v>
      </c>
      <c r="D6" s="24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4">
        <v>10</v>
      </c>
      <c r="M6" s="2">
        <v>11</v>
      </c>
      <c r="N6" s="27">
        <v>12</v>
      </c>
    </row>
    <row r="7" spans="1:14" ht="16.5" customHeight="1">
      <c r="A7" s="28"/>
      <c r="B7" s="139" t="s">
        <v>18</v>
      </c>
      <c r="C7" s="89" t="s">
        <v>98</v>
      </c>
      <c r="D7" s="101" t="s">
        <v>106</v>
      </c>
      <c r="E7" s="89"/>
      <c r="F7" s="50"/>
      <c r="G7" s="142" t="s">
        <v>19</v>
      </c>
      <c r="H7" s="50" t="s">
        <v>110</v>
      </c>
      <c r="I7" s="50" t="s">
        <v>105</v>
      </c>
      <c r="J7" s="89" t="s">
        <v>99</v>
      </c>
      <c r="K7" s="125" t="s">
        <v>39</v>
      </c>
      <c r="L7" s="89" t="s">
        <v>106</v>
      </c>
      <c r="M7" s="89" t="s">
        <v>110</v>
      </c>
      <c r="N7" s="60"/>
    </row>
    <row r="8" spans="1:14" ht="16.5" customHeight="1">
      <c r="A8" s="3" t="s">
        <v>20</v>
      </c>
      <c r="B8" s="140"/>
      <c r="C8" s="88"/>
      <c r="D8" s="88"/>
      <c r="E8" s="93"/>
      <c r="F8" s="51"/>
      <c r="G8" s="143"/>
      <c r="H8" s="51"/>
      <c r="I8" s="51" t="s">
        <v>114</v>
      </c>
      <c r="J8" s="88"/>
      <c r="K8" s="126"/>
      <c r="L8" s="88"/>
      <c r="M8" s="88"/>
      <c r="N8" s="62"/>
    </row>
    <row r="9" spans="1:14" ht="16.5" customHeight="1">
      <c r="A9" s="4"/>
      <c r="B9" s="140"/>
      <c r="C9" s="102" t="s">
        <v>83</v>
      </c>
      <c r="D9" s="90"/>
      <c r="E9" s="91"/>
      <c r="F9" s="54"/>
      <c r="G9" s="143"/>
      <c r="H9" s="54" t="s">
        <v>84</v>
      </c>
      <c r="I9" s="54" t="s">
        <v>100</v>
      </c>
      <c r="J9" s="90" t="s">
        <v>91</v>
      </c>
      <c r="K9" s="126"/>
      <c r="L9" s="90"/>
      <c r="M9" s="90" t="s">
        <v>100</v>
      </c>
      <c r="N9" s="61"/>
    </row>
    <row r="10" spans="1:14" ht="16.5" customHeight="1">
      <c r="A10" s="2"/>
      <c r="B10" s="140"/>
      <c r="C10" s="89" t="s">
        <v>101</v>
      </c>
      <c r="D10" s="101" t="s">
        <v>106</v>
      </c>
      <c r="E10" s="50"/>
      <c r="F10" s="50" t="s">
        <v>111</v>
      </c>
      <c r="G10" s="143"/>
      <c r="H10" s="50" t="s">
        <v>90</v>
      </c>
      <c r="I10" s="50" t="s">
        <v>106</v>
      </c>
      <c r="J10" s="50"/>
      <c r="K10" s="126"/>
      <c r="L10" s="50" t="s">
        <v>112</v>
      </c>
      <c r="M10" s="50"/>
      <c r="N10" s="50"/>
    </row>
    <row r="11" spans="1:14" ht="16.5" customHeight="1">
      <c r="A11" s="3" t="s">
        <v>21</v>
      </c>
      <c r="B11" s="140"/>
      <c r="C11" s="88"/>
      <c r="D11" s="88"/>
      <c r="E11" s="51"/>
      <c r="F11" s="51"/>
      <c r="G11" s="143"/>
      <c r="H11" s="51"/>
      <c r="I11" s="51"/>
      <c r="J11" s="51"/>
      <c r="K11" s="126"/>
      <c r="L11" s="51"/>
      <c r="M11" s="51"/>
      <c r="N11" s="51"/>
    </row>
    <row r="12" spans="1:14" ht="16.5" customHeight="1" thickBot="1">
      <c r="A12" s="4"/>
      <c r="B12" s="140"/>
      <c r="C12" s="90" t="s">
        <v>102</v>
      </c>
      <c r="D12" s="103"/>
      <c r="E12" s="51"/>
      <c r="F12" s="54" t="s">
        <v>103</v>
      </c>
      <c r="G12" s="143"/>
      <c r="H12" s="51" t="s">
        <v>91</v>
      </c>
      <c r="I12" s="51"/>
      <c r="J12" s="51"/>
      <c r="K12" s="126"/>
      <c r="L12" s="54" t="s">
        <v>104</v>
      </c>
      <c r="M12" s="54"/>
      <c r="N12" s="54"/>
    </row>
    <row r="13" spans="1:14" ht="16.5" customHeight="1">
      <c r="A13" s="2"/>
      <c r="B13" s="140"/>
      <c r="C13" s="52" t="s">
        <v>105</v>
      </c>
      <c r="D13" s="50" t="s">
        <v>99</v>
      </c>
      <c r="E13" s="50" t="s">
        <v>106</v>
      </c>
      <c r="F13" s="50" t="s">
        <v>112</v>
      </c>
      <c r="G13" s="144"/>
      <c r="H13" s="146" t="s">
        <v>108</v>
      </c>
      <c r="I13" s="147"/>
      <c r="J13" s="60" t="s">
        <v>261</v>
      </c>
      <c r="K13" s="127"/>
      <c r="L13" s="50"/>
      <c r="M13" s="50"/>
      <c r="N13" s="50"/>
    </row>
    <row r="14" spans="1:14" ht="16.5" customHeight="1">
      <c r="A14" s="3" t="s">
        <v>22</v>
      </c>
      <c r="B14" s="140"/>
      <c r="C14" s="52" t="s">
        <v>113</v>
      </c>
      <c r="D14" s="51"/>
      <c r="E14" s="51"/>
      <c r="F14" s="51"/>
      <c r="G14" s="144"/>
      <c r="H14" s="135" t="s">
        <v>109</v>
      </c>
      <c r="I14" s="136"/>
      <c r="J14" s="117" t="s">
        <v>262</v>
      </c>
      <c r="K14" s="127"/>
      <c r="L14" s="51"/>
      <c r="M14" s="51"/>
      <c r="N14" s="51"/>
    </row>
    <row r="15" spans="1:14" ht="16.5" customHeight="1" thickBot="1">
      <c r="A15" s="4"/>
      <c r="B15" s="140"/>
      <c r="C15" s="53" t="s">
        <v>107</v>
      </c>
      <c r="D15" s="54" t="s">
        <v>91</v>
      </c>
      <c r="E15" s="54"/>
      <c r="F15" s="54" t="s">
        <v>107</v>
      </c>
      <c r="G15" s="144"/>
      <c r="H15" s="57" t="s">
        <v>88</v>
      </c>
      <c r="I15" s="58" t="s">
        <v>115</v>
      </c>
      <c r="J15" s="61" t="s">
        <v>103</v>
      </c>
      <c r="K15" s="127"/>
      <c r="L15" s="54"/>
      <c r="M15" s="54"/>
      <c r="N15" s="54"/>
    </row>
    <row r="16" spans="1:14" ht="16.5" customHeight="1">
      <c r="A16" s="2"/>
      <c r="B16" s="140"/>
      <c r="C16" s="50"/>
      <c r="D16" s="50"/>
      <c r="E16" s="55" t="s">
        <v>123</v>
      </c>
      <c r="F16" s="89" t="s">
        <v>122</v>
      </c>
      <c r="G16" s="143"/>
      <c r="H16" s="88" t="s">
        <v>106</v>
      </c>
      <c r="I16" s="51"/>
      <c r="J16" s="50" t="s">
        <v>121</v>
      </c>
      <c r="K16" s="126"/>
      <c r="L16" s="50"/>
      <c r="M16" s="50"/>
      <c r="N16" s="60"/>
    </row>
    <row r="17" spans="1:14" ht="16.5" customHeight="1">
      <c r="A17" s="3" t="s">
        <v>23</v>
      </c>
      <c r="B17" s="140"/>
      <c r="C17" s="51"/>
      <c r="D17" s="51"/>
      <c r="E17" s="71" t="s">
        <v>124</v>
      </c>
      <c r="F17" s="88"/>
      <c r="G17" s="143"/>
      <c r="H17" s="88"/>
      <c r="I17" s="51"/>
      <c r="J17" s="51"/>
      <c r="K17" s="126"/>
      <c r="L17" s="51"/>
      <c r="M17" s="51"/>
      <c r="N17" s="62"/>
    </row>
    <row r="18" spans="1:14" ht="16.5" customHeight="1">
      <c r="A18" s="4"/>
      <c r="B18" s="140"/>
      <c r="C18" s="53"/>
      <c r="D18" s="54"/>
      <c r="E18" s="53" t="s">
        <v>125</v>
      </c>
      <c r="F18" s="90" t="s">
        <v>86</v>
      </c>
      <c r="G18" s="143"/>
      <c r="H18" s="90"/>
      <c r="I18" s="54"/>
      <c r="J18" s="54" t="s">
        <v>125</v>
      </c>
      <c r="K18" s="126"/>
      <c r="L18" s="54"/>
      <c r="M18" s="54"/>
      <c r="N18" s="54"/>
    </row>
    <row r="19" spans="1:14" ht="16.5" customHeight="1">
      <c r="A19" s="2"/>
      <c r="B19" s="140"/>
      <c r="C19" s="50"/>
      <c r="D19" s="50"/>
      <c r="E19" s="55" t="s">
        <v>123</v>
      </c>
      <c r="F19" s="89" t="s">
        <v>254</v>
      </c>
      <c r="G19" s="143"/>
      <c r="H19" s="89" t="s">
        <v>121</v>
      </c>
      <c r="I19" s="55"/>
      <c r="J19" s="50"/>
      <c r="K19" s="126"/>
      <c r="L19" s="50"/>
      <c r="M19" s="50"/>
      <c r="N19" s="60"/>
    </row>
    <row r="20" spans="1:14" ht="16.5" customHeight="1">
      <c r="A20" s="3" t="s">
        <v>24</v>
      </c>
      <c r="B20" s="140"/>
      <c r="C20" s="51"/>
      <c r="D20" s="51"/>
      <c r="E20" s="71" t="s">
        <v>124</v>
      </c>
      <c r="F20" s="88"/>
      <c r="G20" s="143"/>
      <c r="H20" s="88"/>
      <c r="I20" s="52"/>
      <c r="J20" s="51"/>
      <c r="K20" s="126"/>
      <c r="L20" s="51"/>
      <c r="M20" s="51"/>
      <c r="N20" s="62"/>
    </row>
    <row r="21" spans="1:14" ht="16.5" customHeight="1">
      <c r="A21" s="4"/>
      <c r="B21" s="141"/>
      <c r="C21" s="54"/>
      <c r="D21" s="54"/>
      <c r="E21" s="53" t="s">
        <v>125</v>
      </c>
      <c r="F21" s="90" t="s">
        <v>80</v>
      </c>
      <c r="G21" s="145"/>
      <c r="H21" s="90" t="s">
        <v>125</v>
      </c>
      <c r="I21" s="53"/>
      <c r="J21" s="53"/>
      <c r="K21" s="128"/>
      <c r="L21" s="53"/>
      <c r="M21" s="54"/>
      <c r="N21" s="61"/>
    </row>
    <row r="22" spans="1:14" s="18" customFormat="1" ht="18.75" customHeight="1">
      <c r="A22" s="129" t="s">
        <v>126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1:14" s="18" customFormat="1" ht="18.75" customHeight="1">
      <c r="A23" s="132" t="s">
        <v>127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</row>
    <row r="24" spans="1:14" s="18" customFormat="1" ht="18.75" customHeight="1">
      <c r="A24" s="5"/>
      <c r="B24" s="30" t="s">
        <v>32</v>
      </c>
      <c r="C24" s="14"/>
      <c r="D24" s="30" t="s">
        <v>25</v>
      </c>
      <c r="E24" s="14"/>
      <c r="F24" s="39">
        <v>22</v>
      </c>
      <c r="G24" s="30" t="s">
        <v>33</v>
      </c>
      <c r="H24" s="30"/>
      <c r="I24" s="31" t="s">
        <v>34</v>
      </c>
      <c r="J24" s="30" t="s">
        <v>25</v>
      </c>
      <c r="K24" s="14"/>
      <c r="L24" s="36">
        <v>7</v>
      </c>
      <c r="M24" s="30" t="s">
        <v>33</v>
      </c>
      <c r="N24" s="32"/>
    </row>
    <row r="25" spans="1:14" ht="18.75" customHeight="1">
      <c r="A25" s="33"/>
      <c r="B25" s="14"/>
      <c r="C25" s="14"/>
      <c r="D25" s="30" t="s">
        <v>26</v>
      </c>
      <c r="E25" s="14"/>
      <c r="F25" s="40">
        <v>10</v>
      </c>
      <c r="G25" s="30" t="s">
        <v>33</v>
      </c>
      <c r="H25" s="14"/>
      <c r="I25" s="14"/>
      <c r="J25" s="30" t="s">
        <v>26</v>
      </c>
      <c r="K25" s="14"/>
      <c r="L25" s="37">
        <v>5</v>
      </c>
      <c r="M25" s="30" t="s">
        <v>33</v>
      </c>
      <c r="N25" s="34"/>
    </row>
    <row r="26" spans="1:14" s="18" customFormat="1" ht="18.75" customHeight="1" thickBot="1">
      <c r="A26" s="33"/>
      <c r="B26" s="14"/>
      <c r="C26" s="14"/>
      <c r="D26" s="30" t="s">
        <v>27</v>
      </c>
      <c r="E26" s="14"/>
      <c r="F26" s="41">
        <f>SUM(F24:F25)</f>
        <v>32</v>
      </c>
      <c r="G26" s="30" t="s">
        <v>33</v>
      </c>
      <c r="H26" s="14"/>
      <c r="I26" s="14"/>
      <c r="J26" s="30" t="s">
        <v>27</v>
      </c>
      <c r="K26" s="14"/>
      <c r="L26" s="38">
        <f>SUM(L24:L25)</f>
        <v>12</v>
      </c>
      <c r="M26" s="30" t="s">
        <v>33</v>
      </c>
      <c r="N26" s="32"/>
    </row>
    <row r="27" spans="1:14" s="18" customFormat="1" ht="18.75" customHeight="1" thickTop="1">
      <c r="A27" s="68" t="s">
        <v>72</v>
      </c>
      <c r="B27" s="69"/>
      <c r="C27" s="30" t="s">
        <v>74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73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</sheetData>
  <sheetProtection/>
  <mergeCells count="11">
    <mergeCell ref="H14:I14"/>
    <mergeCell ref="H13:I13"/>
    <mergeCell ref="A1:N1"/>
    <mergeCell ref="A2:N2"/>
    <mergeCell ref="A22:N22"/>
    <mergeCell ref="A23:N23"/>
    <mergeCell ref="D3:E3"/>
    <mergeCell ref="K3:M3"/>
    <mergeCell ref="B7:B21"/>
    <mergeCell ref="G7:G21"/>
    <mergeCell ref="K7:K21"/>
  </mergeCells>
  <printOptions horizontalCentered="1"/>
  <pageMargins left="1.5748031496062993" right="0.2362204724409449" top="0.7874015748031497" bottom="0.5905511811023623" header="0.1968503937007874" footer="0.196850393700787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10">
      <selection activeCell="E16" sqref="E16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6" customFormat="1" ht="18.75" customHeight="1">
      <c r="A2" s="132" t="s">
        <v>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14" customFormat="1" ht="18.75" customHeight="1">
      <c r="A3" s="7"/>
      <c r="B3" s="8"/>
      <c r="C3" s="9" t="s">
        <v>1</v>
      </c>
      <c r="D3" s="137" t="s">
        <v>29</v>
      </c>
      <c r="E3" s="137"/>
      <c r="F3" s="10" t="s">
        <v>2</v>
      </c>
      <c r="G3" s="8" t="s">
        <v>38</v>
      </c>
      <c r="H3" s="12"/>
      <c r="I3" s="9"/>
      <c r="J3" s="9" t="s">
        <v>3</v>
      </c>
      <c r="K3" s="138" t="s">
        <v>68</v>
      </c>
      <c r="L3" s="138"/>
      <c r="M3" s="138"/>
      <c r="N3" s="148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41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40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4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9" t="s">
        <v>18</v>
      </c>
      <c r="C7" s="50"/>
      <c r="D7" s="50"/>
      <c r="E7" s="50"/>
      <c r="F7" s="50"/>
      <c r="G7" s="142" t="s">
        <v>19</v>
      </c>
      <c r="H7" s="50"/>
      <c r="I7" s="55" t="s">
        <v>128</v>
      </c>
      <c r="J7" s="89" t="s">
        <v>131</v>
      </c>
      <c r="K7" s="125" t="s">
        <v>39</v>
      </c>
      <c r="L7" s="89" t="s">
        <v>106</v>
      </c>
      <c r="M7" s="89" t="s">
        <v>132</v>
      </c>
      <c r="N7" s="6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40"/>
      <c r="C8" s="51"/>
      <c r="D8" s="51"/>
      <c r="E8" s="51"/>
      <c r="F8" s="51"/>
      <c r="G8" s="143"/>
      <c r="H8" s="51"/>
      <c r="I8" s="52" t="s">
        <v>129</v>
      </c>
      <c r="J8" s="88"/>
      <c r="K8" s="126"/>
      <c r="L8" s="88"/>
      <c r="M8" s="88"/>
      <c r="N8" s="6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40"/>
      <c r="C9" s="54"/>
      <c r="D9" s="54"/>
      <c r="E9" s="51"/>
      <c r="F9" s="54"/>
      <c r="G9" s="143"/>
      <c r="H9" s="54"/>
      <c r="I9" s="51" t="s">
        <v>130</v>
      </c>
      <c r="J9" s="91">
        <v>641</v>
      </c>
      <c r="K9" s="126"/>
      <c r="L9" s="90"/>
      <c r="M9" s="90" t="s">
        <v>130</v>
      </c>
      <c r="N9" s="61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40"/>
      <c r="C10" s="55" t="s">
        <v>128</v>
      </c>
      <c r="D10" s="92" t="s">
        <v>131</v>
      </c>
      <c r="E10" s="92" t="s">
        <v>106</v>
      </c>
      <c r="F10" s="89" t="s">
        <v>135</v>
      </c>
      <c r="G10" s="143"/>
      <c r="H10" s="50" t="s">
        <v>90</v>
      </c>
      <c r="I10" s="55" t="s">
        <v>106</v>
      </c>
      <c r="J10" s="50"/>
      <c r="K10" s="126"/>
      <c r="L10" s="50" t="s">
        <v>121</v>
      </c>
      <c r="M10" s="50"/>
      <c r="N10" s="6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40"/>
      <c r="C11" s="52" t="s">
        <v>133</v>
      </c>
      <c r="D11" s="93"/>
      <c r="E11" s="93"/>
      <c r="F11" s="88"/>
      <c r="G11" s="143"/>
      <c r="H11" s="51"/>
      <c r="I11" s="52"/>
      <c r="J11" s="51"/>
      <c r="K11" s="126"/>
      <c r="L11" s="51"/>
      <c r="M11" s="51"/>
      <c r="N11" s="5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40"/>
      <c r="C12" s="54" t="s">
        <v>134</v>
      </c>
      <c r="D12" s="90">
        <v>641</v>
      </c>
      <c r="E12" s="90"/>
      <c r="F12" s="90" t="s">
        <v>134</v>
      </c>
      <c r="G12" s="143"/>
      <c r="H12" s="51" t="s">
        <v>91</v>
      </c>
      <c r="I12" s="51"/>
      <c r="J12" s="52"/>
      <c r="K12" s="126"/>
      <c r="L12" s="54" t="s">
        <v>136</v>
      </c>
      <c r="M12" s="54"/>
      <c r="N12" s="62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40"/>
      <c r="C13" s="55" t="s">
        <v>128</v>
      </c>
      <c r="D13" s="92" t="s">
        <v>131</v>
      </c>
      <c r="E13" s="92" t="s">
        <v>106</v>
      </c>
      <c r="F13" s="89" t="s">
        <v>139</v>
      </c>
      <c r="G13" s="144"/>
      <c r="H13" s="146" t="s">
        <v>108</v>
      </c>
      <c r="I13" s="147"/>
      <c r="J13" s="100" t="s">
        <v>143</v>
      </c>
      <c r="K13" s="127"/>
      <c r="L13" s="89" t="s">
        <v>145</v>
      </c>
      <c r="M13" s="89" t="s">
        <v>135</v>
      </c>
      <c r="N13" s="5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7" ht="16.5" customHeight="1">
      <c r="A14" s="3" t="s">
        <v>22</v>
      </c>
      <c r="B14" s="140"/>
      <c r="C14" s="52" t="s">
        <v>138</v>
      </c>
      <c r="D14" s="93"/>
      <c r="E14" s="93"/>
      <c r="F14" s="88"/>
      <c r="G14" s="144"/>
      <c r="H14" s="135" t="s">
        <v>140</v>
      </c>
      <c r="I14" s="136"/>
      <c r="J14" s="118"/>
      <c r="K14" s="127"/>
      <c r="L14" s="88"/>
      <c r="M14" s="88"/>
      <c r="N14" s="51"/>
      <c r="Q14" s="49"/>
    </row>
    <row r="15" spans="1:14" ht="16.5" customHeight="1" thickBot="1">
      <c r="A15" s="4"/>
      <c r="B15" s="140"/>
      <c r="C15" s="54" t="s">
        <v>137</v>
      </c>
      <c r="D15" s="90">
        <v>641</v>
      </c>
      <c r="E15" s="90"/>
      <c r="F15" s="90" t="s">
        <v>137</v>
      </c>
      <c r="G15" s="144"/>
      <c r="H15" s="57" t="s">
        <v>141</v>
      </c>
      <c r="I15" s="58" t="s">
        <v>142</v>
      </c>
      <c r="J15" s="107">
        <v>641</v>
      </c>
      <c r="K15" s="127"/>
      <c r="L15" s="90"/>
      <c r="M15" s="90" t="s">
        <v>144</v>
      </c>
      <c r="N15" s="54"/>
    </row>
    <row r="16" spans="1:107" ht="16.5" customHeight="1">
      <c r="A16" s="2"/>
      <c r="B16" s="140"/>
      <c r="C16" s="50"/>
      <c r="D16" s="50"/>
      <c r="E16" s="50" t="s">
        <v>221</v>
      </c>
      <c r="F16" s="50" t="s">
        <v>110</v>
      </c>
      <c r="G16" s="143"/>
      <c r="H16" s="51"/>
      <c r="I16" s="51" t="s">
        <v>146</v>
      </c>
      <c r="J16" s="52" t="s">
        <v>131</v>
      </c>
      <c r="K16" s="126"/>
      <c r="L16" s="50" t="s">
        <v>106</v>
      </c>
      <c r="M16" s="50" t="s">
        <v>135</v>
      </c>
      <c r="N16" s="6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40"/>
      <c r="C17" s="51"/>
      <c r="D17" s="51"/>
      <c r="E17" s="51"/>
      <c r="F17" s="51"/>
      <c r="G17" s="143"/>
      <c r="H17" s="51"/>
      <c r="I17" s="52" t="s">
        <v>133</v>
      </c>
      <c r="J17" s="52"/>
      <c r="K17" s="126"/>
      <c r="L17" s="51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40"/>
      <c r="C18" s="54"/>
      <c r="D18" s="54"/>
      <c r="E18" s="83" t="s">
        <v>83</v>
      </c>
      <c r="F18" s="54" t="s">
        <v>84</v>
      </c>
      <c r="G18" s="143"/>
      <c r="H18" s="53"/>
      <c r="I18" s="54" t="s">
        <v>147</v>
      </c>
      <c r="J18" s="53">
        <v>641</v>
      </c>
      <c r="K18" s="126"/>
      <c r="L18" s="54"/>
      <c r="M18" s="54" t="s">
        <v>147</v>
      </c>
      <c r="N18" s="6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40"/>
      <c r="C19" s="50"/>
      <c r="D19" s="50"/>
      <c r="E19" s="55" t="s">
        <v>79</v>
      </c>
      <c r="F19" s="55" t="s">
        <v>106</v>
      </c>
      <c r="G19" s="143"/>
      <c r="H19" s="50"/>
      <c r="I19" s="50"/>
      <c r="J19" s="55"/>
      <c r="K19" s="126"/>
      <c r="L19" s="50" t="s">
        <v>112</v>
      </c>
      <c r="M19" s="50"/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40"/>
      <c r="C20" s="51"/>
      <c r="D20" s="51"/>
      <c r="E20" s="52"/>
      <c r="F20" s="52"/>
      <c r="G20" s="143"/>
      <c r="H20" s="51"/>
      <c r="I20" s="51"/>
      <c r="J20" s="52"/>
      <c r="K20" s="126"/>
      <c r="L20" s="51"/>
      <c r="M20" s="51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41"/>
      <c r="C21" s="54"/>
      <c r="D21" s="54"/>
      <c r="E21" s="54" t="s">
        <v>148</v>
      </c>
      <c r="F21" s="54"/>
      <c r="G21" s="145"/>
      <c r="H21" s="53"/>
      <c r="I21" s="54"/>
      <c r="J21" s="53"/>
      <c r="K21" s="128"/>
      <c r="L21" s="54" t="s">
        <v>149</v>
      </c>
      <c r="M21" s="54"/>
      <c r="N21" s="6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29" t="s">
        <v>150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1:14" s="18" customFormat="1" ht="18.75" customHeight="1">
      <c r="A23" s="132" t="s">
        <v>263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</row>
    <row r="24" spans="1:14" s="18" customFormat="1" ht="18.75" customHeight="1">
      <c r="A24" s="5"/>
      <c r="B24" s="30" t="s">
        <v>32</v>
      </c>
      <c r="C24" s="14"/>
      <c r="D24" s="30" t="s">
        <v>25</v>
      </c>
      <c r="E24" s="14"/>
      <c r="F24" s="39">
        <v>28</v>
      </c>
      <c r="G24" s="30" t="s">
        <v>33</v>
      </c>
      <c r="H24" s="30"/>
      <c r="I24" s="31" t="s">
        <v>34</v>
      </c>
      <c r="J24" s="30" t="s">
        <v>25</v>
      </c>
      <c r="K24" s="14"/>
      <c r="L24" s="36">
        <v>9</v>
      </c>
      <c r="M24" s="30" t="s">
        <v>33</v>
      </c>
      <c r="N24" s="32"/>
    </row>
    <row r="25" spans="1:14" ht="18.75" customHeight="1">
      <c r="A25" s="33"/>
      <c r="B25" s="14"/>
      <c r="C25" s="14"/>
      <c r="D25" s="30" t="s">
        <v>26</v>
      </c>
      <c r="E25" s="14"/>
      <c r="F25" s="40">
        <v>5</v>
      </c>
      <c r="G25" s="30" t="s">
        <v>33</v>
      </c>
      <c r="H25" s="14"/>
      <c r="I25" s="14"/>
      <c r="J25" s="30" t="s">
        <v>26</v>
      </c>
      <c r="K25" s="14"/>
      <c r="L25" s="37">
        <v>3</v>
      </c>
      <c r="M25" s="30" t="s">
        <v>33</v>
      </c>
      <c r="N25" s="34"/>
    </row>
    <row r="26" spans="1:14" s="18" customFormat="1" ht="18.75" customHeight="1" thickBot="1">
      <c r="A26" s="33"/>
      <c r="B26" s="14"/>
      <c r="C26" s="14"/>
      <c r="D26" s="30" t="s">
        <v>27</v>
      </c>
      <c r="E26" s="14"/>
      <c r="F26" s="41">
        <f>SUM(F24:F25)</f>
        <v>33</v>
      </c>
      <c r="G26" s="30" t="s">
        <v>33</v>
      </c>
      <c r="H26" s="14"/>
      <c r="I26" s="14"/>
      <c r="J26" s="30" t="s">
        <v>27</v>
      </c>
      <c r="K26" s="14"/>
      <c r="L26" s="38">
        <f>SUM(L24:L25)</f>
        <v>12</v>
      </c>
      <c r="M26" s="30" t="s">
        <v>33</v>
      </c>
      <c r="N26" s="32"/>
    </row>
    <row r="27" spans="1:14" s="18" customFormat="1" ht="18.75" customHeight="1" thickTop="1">
      <c r="A27" s="68" t="s">
        <v>72</v>
      </c>
      <c r="B27" s="69"/>
      <c r="C27" s="30" t="s">
        <v>74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73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H14:I14"/>
    <mergeCell ref="H13:I13"/>
    <mergeCell ref="A1:N1"/>
    <mergeCell ref="A2:N2"/>
    <mergeCell ref="A22:N22"/>
    <mergeCell ref="A23:N23"/>
    <mergeCell ref="D3:E3"/>
    <mergeCell ref="B7:B21"/>
    <mergeCell ref="G7:G21"/>
    <mergeCell ref="K7:K21"/>
    <mergeCell ref="K3:N3"/>
  </mergeCells>
  <printOptions horizontalCentered="1"/>
  <pageMargins left="1.5748031496062993" right="0.2362204724409449" top="0.7874015748031497" bottom="0.5905511811023623" header="0.1968503937007874" footer="0.196850393700787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10">
      <selection activeCell="I10" sqref="I10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6" customFormat="1" ht="18.75" customHeight="1">
      <c r="A2" s="132" t="s">
        <v>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14" customFormat="1" ht="18.75" customHeight="1">
      <c r="A3" s="7"/>
      <c r="B3" s="8"/>
      <c r="C3" s="9" t="s">
        <v>1</v>
      </c>
      <c r="D3" s="137" t="s">
        <v>48</v>
      </c>
      <c r="E3" s="137"/>
      <c r="F3" s="10" t="s">
        <v>2</v>
      </c>
      <c r="G3" s="138" t="s">
        <v>49</v>
      </c>
      <c r="H3" s="138"/>
      <c r="I3" s="138"/>
      <c r="J3" s="9" t="s">
        <v>3</v>
      </c>
      <c r="K3" s="138" t="s">
        <v>59</v>
      </c>
      <c r="L3" s="138"/>
      <c r="M3" s="138"/>
      <c r="N3" s="148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41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40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9" t="s">
        <v>18</v>
      </c>
      <c r="C7" s="89" t="s">
        <v>151</v>
      </c>
      <c r="D7" s="89"/>
      <c r="E7" s="92" t="s">
        <v>106</v>
      </c>
      <c r="F7" s="89"/>
      <c r="G7" s="142" t="s">
        <v>19</v>
      </c>
      <c r="H7" s="89" t="s">
        <v>111</v>
      </c>
      <c r="I7" s="50"/>
      <c r="J7" s="50"/>
      <c r="K7" s="125" t="s">
        <v>39</v>
      </c>
      <c r="L7" s="50"/>
      <c r="M7" s="74"/>
      <c r="N7" s="6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40"/>
      <c r="C8" s="88"/>
      <c r="D8" s="88"/>
      <c r="E8" s="93"/>
      <c r="F8" s="88"/>
      <c r="G8" s="143"/>
      <c r="H8" s="88"/>
      <c r="I8" s="51"/>
      <c r="J8" s="51"/>
      <c r="K8" s="126"/>
      <c r="L8" s="51"/>
      <c r="M8" s="51"/>
      <c r="N8" s="6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40"/>
      <c r="C9" s="91" t="s">
        <v>152</v>
      </c>
      <c r="D9" s="90"/>
      <c r="E9" s="91"/>
      <c r="F9" s="90"/>
      <c r="G9" s="143"/>
      <c r="H9" s="90" t="s">
        <v>103</v>
      </c>
      <c r="I9" s="54"/>
      <c r="J9" s="54"/>
      <c r="K9" s="126"/>
      <c r="L9" s="54"/>
      <c r="M9" s="54"/>
      <c r="N9" s="61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40"/>
      <c r="C10" s="50"/>
      <c r="D10" s="89" t="s">
        <v>153</v>
      </c>
      <c r="E10" s="89" t="s">
        <v>145</v>
      </c>
      <c r="F10" s="50" t="s">
        <v>155</v>
      </c>
      <c r="G10" s="143"/>
      <c r="H10" s="50" t="s">
        <v>156</v>
      </c>
      <c r="I10" s="50" t="s">
        <v>145</v>
      </c>
      <c r="J10" s="55"/>
      <c r="K10" s="126"/>
      <c r="L10" s="50" t="s">
        <v>111</v>
      </c>
      <c r="M10" s="50"/>
      <c r="N10" s="6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40"/>
      <c r="C11" s="51"/>
      <c r="D11" s="88"/>
      <c r="E11" s="93"/>
      <c r="F11" s="51"/>
      <c r="G11" s="143"/>
      <c r="H11" s="51"/>
      <c r="I11" s="51"/>
      <c r="J11" s="52"/>
      <c r="K11" s="126"/>
      <c r="L11" s="51"/>
      <c r="M11" s="51"/>
      <c r="N11" s="5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40"/>
      <c r="C12" s="54"/>
      <c r="D12" s="90" t="s">
        <v>77</v>
      </c>
      <c r="E12" s="91"/>
      <c r="F12" s="54" t="s">
        <v>154</v>
      </c>
      <c r="G12" s="143"/>
      <c r="H12" s="54" t="s">
        <v>77</v>
      </c>
      <c r="I12" s="51"/>
      <c r="J12" s="52"/>
      <c r="K12" s="126"/>
      <c r="L12" s="54" t="s">
        <v>157</v>
      </c>
      <c r="M12" s="54"/>
      <c r="N12" s="62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40"/>
      <c r="C13" s="52" t="s">
        <v>158</v>
      </c>
      <c r="D13" s="50" t="s">
        <v>111</v>
      </c>
      <c r="E13" s="52" t="s">
        <v>158</v>
      </c>
      <c r="F13" s="50" t="s">
        <v>155</v>
      </c>
      <c r="G13" s="144"/>
      <c r="H13" s="146" t="s">
        <v>108</v>
      </c>
      <c r="I13" s="147"/>
      <c r="J13" s="73"/>
      <c r="K13" s="127"/>
      <c r="L13" s="50"/>
      <c r="M13" s="50"/>
      <c r="N13" s="6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40"/>
      <c r="C14" s="56"/>
      <c r="D14" s="51"/>
      <c r="E14" s="56"/>
      <c r="F14" s="51"/>
      <c r="G14" s="144"/>
      <c r="H14" s="135" t="s">
        <v>159</v>
      </c>
      <c r="I14" s="136"/>
      <c r="J14" s="78"/>
      <c r="K14" s="127"/>
      <c r="L14" s="51"/>
      <c r="M14" s="51"/>
      <c r="N14" s="51"/>
    </row>
    <row r="15" spans="1:14" ht="16.5" customHeight="1" thickBot="1">
      <c r="A15" s="4"/>
      <c r="B15" s="140"/>
      <c r="C15" s="54" t="s">
        <v>77</v>
      </c>
      <c r="D15" s="54" t="s">
        <v>103</v>
      </c>
      <c r="E15" s="54" t="s">
        <v>77</v>
      </c>
      <c r="F15" s="54" t="s">
        <v>154</v>
      </c>
      <c r="G15" s="144"/>
      <c r="H15" s="57" t="s">
        <v>160</v>
      </c>
      <c r="I15" s="58" t="s">
        <v>157</v>
      </c>
      <c r="J15" s="61"/>
      <c r="K15" s="127"/>
      <c r="L15" s="54"/>
      <c r="M15" s="54"/>
      <c r="N15" s="62"/>
    </row>
    <row r="16" spans="1:107" ht="16.5" customHeight="1">
      <c r="A16" s="2"/>
      <c r="B16" s="140"/>
      <c r="C16" s="50" t="s">
        <v>161</v>
      </c>
      <c r="D16" s="50" t="s">
        <v>145</v>
      </c>
      <c r="E16" s="55" t="s">
        <v>111</v>
      </c>
      <c r="F16" s="50"/>
      <c r="G16" s="143"/>
      <c r="H16" s="88" t="s">
        <v>90</v>
      </c>
      <c r="I16" s="52" t="s">
        <v>106</v>
      </c>
      <c r="J16" s="50"/>
      <c r="K16" s="126"/>
      <c r="L16" s="50" t="s">
        <v>121</v>
      </c>
      <c r="M16" s="50"/>
      <c r="N16" s="5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40"/>
      <c r="C17" s="51"/>
      <c r="D17" s="51"/>
      <c r="E17" s="52"/>
      <c r="F17" s="51"/>
      <c r="G17" s="143"/>
      <c r="H17" s="88"/>
      <c r="I17" s="52"/>
      <c r="J17" s="51"/>
      <c r="K17" s="126"/>
      <c r="L17" s="51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40"/>
      <c r="C18" s="54" t="s">
        <v>77</v>
      </c>
      <c r="D18" s="53"/>
      <c r="E18" s="53" t="s">
        <v>103</v>
      </c>
      <c r="F18" s="53"/>
      <c r="G18" s="143"/>
      <c r="H18" s="90" t="s">
        <v>91</v>
      </c>
      <c r="I18" s="51"/>
      <c r="J18" s="53"/>
      <c r="K18" s="126"/>
      <c r="L18" s="54" t="s">
        <v>162</v>
      </c>
      <c r="M18" s="54"/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40"/>
      <c r="C19" s="50" t="s">
        <v>153</v>
      </c>
      <c r="D19" s="50" t="s">
        <v>145</v>
      </c>
      <c r="E19" s="50" t="s">
        <v>111</v>
      </c>
      <c r="F19" s="50"/>
      <c r="G19" s="143"/>
      <c r="H19" s="89" t="s">
        <v>85</v>
      </c>
      <c r="I19" s="92" t="s">
        <v>106</v>
      </c>
      <c r="J19" s="89"/>
      <c r="K19" s="126"/>
      <c r="L19" s="89" t="s">
        <v>110</v>
      </c>
      <c r="M19" s="50"/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40"/>
      <c r="C20" s="51"/>
      <c r="D20" s="51"/>
      <c r="E20" s="52"/>
      <c r="F20" s="51"/>
      <c r="G20" s="143"/>
      <c r="H20" s="88"/>
      <c r="I20" s="93"/>
      <c r="J20" s="88"/>
      <c r="K20" s="126"/>
      <c r="L20" s="88"/>
      <c r="M20" s="51"/>
      <c r="N20" s="6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41"/>
      <c r="C21" s="54" t="s">
        <v>77</v>
      </c>
      <c r="D21" s="54"/>
      <c r="E21" s="53" t="s">
        <v>157</v>
      </c>
      <c r="F21" s="54"/>
      <c r="G21" s="145"/>
      <c r="H21" s="104" t="s">
        <v>83</v>
      </c>
      <c r="I21" s="90"/>
      <c r="J21" s="90"/>
      <c r="K21" s="128"/>
      <c r="L21" s="90" t="s">
        <v>84</v>
      </c>
      <c r="M21" s="54"/>
      <c r="N21" s="6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29" t="s">
        <v>163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1:14" s="18" customFormat="1" ht="18.75" customHeight="1">
      <c r="A23" s="132" t="s">
        <v>127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</row>
    <row r="24" spans="1:14" s="18" customFormat="1" ht="18.75" customHeight="1">
      <c r="A24" s="5"/>
      <c r="B24" s="30" t="s">
        <v>32</v>
      </c>
      <c r="C24" s="14"/>
      <c r="D24" s="30" t="s">
        <v>25</v>
      </c>
      <c r="E24" s="14"/>
      <c r="F24" s="39">
        <v>4</v>
      </c>
      <c r="G24" s="30" t="s">
        <v>33</v>
      </c>
      <c r="H24" s="30"/>
      <c r="I24" s="31" t="s">
        <v>34</v>
      </c>
      <c r="J24" s="30" t="s">
        <v>25</v>
      </c>
      <c r="K24" s="14"/>
      <c r="L24" s="36">
        <v>1</v>
      </c>
      <c r="M24" s="30" t="s">
        <v>33</v>
      </c>
      <c r="N24" s="32"/>
    </row>
    <row r="25" spans="1:14" ht="18.75" customHeight="1">
      <c r="A25" s="33"/>
      <c r="B25" s="14"/>
      <c r="C25" s="14"/>
      <c r="D25" s="30" t="s">
        <v>26</v>
      </c>
      <c r="E25" s="14"/>
      <c r="F25" s="40">
        <v>28</v>
      </c>
      <c r="G25" s="30" t="s">
        <v>33</v>
      </c>
      <c r="H25" s="14"/>
      <c r="I25" s="14"/>
      <c r="J25" s="30" t="s">
        <v>26</v>
      </c>
      <c r="K25" s="14"/>
      <c r="L25" s="37">
        <v>11</v>
      </c>
      <c r="M25" s="30" t="s">
        <v>33</v>
      </c>
      <c r="N25" s="34"/>
    </row>
    <row r="26" spans="1:14" s="18" customFormat="1" ht="18.75" customHeight="1" thickBot="1">
      <c r="A26" s="33"/>
      <c r="B26" s="14"/>
      <c r="C26" s="14"/>
      <c r="D26" s="30" t="s">
        <v>27</v>
      </c>
      <c r="E26" s="14"/>
      <c r="F26" s="41">
        <f>SUM(F24:F25)</f>
        <v>32</v>
      </c>
      <c r="G26" s="30" t="s">
        <v>33</v>
      </c>
      <c r="H26" s="14"/>
      <c r="I26" s="14"/>
      <c r="J26" s="30" t="s">
        <v>27</v>
      </c>
      <c r="K26" s="14"/>
      <c r="L26" s="38">
        <f>SUM(L24:L25)</f>
        <v>12</v>
      </c>
      <c r="M26" s="30" t="s">
        <v>33</v>
      </c>
      <c r="N26" s="32"/>
    </row>
    <row r="27" spans="1:14" s="18" customFormat="1" ht="18.75" customHeight="1" thickTop="1">
      <c r="A27" s="68" t="s">
        <v>72</v>
      </c>
      <c r="B27" s="69"/>
      <c r="C27" s="30" t="s">
        <v>74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73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G3:I3"/>
    <mergeCell ref="K3:N3"/>
  </mergeCells>
  <printOptions horizontalCentered="1"/>
  <pageMargins left="1.5748031496062993" right="0.2362204724409449" top="0.7874015748031497" bottom="0.5905511811023623" header="0.1968503937007874" footer="0.196850393700787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1">
      <selection activeCell="Q11" sqref="Q11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6" customFormat="1" ht="18.75" customHeight="1">
      <c r="A2" s="132" t="s">
        <v>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14" customFormat="1" ht="18.75" customHeight="1">
      <c r="A3" s="7"/>
      <c r="B3" s="8"/>
      <c r="C3" s="9" t="s">
        <v>1</v>
      </c>
      <c r="D3" s="137" t="s">
        <v>55</v>
      </c>
      <c r="E3" s="137"/>
      <c r="F3" s="10" t="s">
        <v>2</v>
      </c>
      <c r="G3" s="8" t="s">
        <v>56</v>
      </c>
      <c r="H3" s="12"/>
      <c r="I3" s="9"/>
      <c r="J3" s="9" t="s">
        <v>3</v>
      </c>
      <c r="K3" s="138" t="s">
        <v>71</v>
      </c>
      <c r="L3" s="138"/>
      <c r="M3" s="138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41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40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9"/>
      <c r="C7" s="50"/>
      <c r="D7" s="50"/>
      <c r="E7" s="55" t="s">
        <v>168</v>
      </c>
      <c r="F7" s="50" t="s">
        <v>110</v>
      </c>
      <c r="G7" s="142"/>
      <c r="H7" s="89" t="s">
        <v>166</v>
      </c>
      <c r="I7" s="89" t="s">
        <v>106</v>
      </c>
      <c r="J7" s="89"/>
      <c r="K7" s="125"/>
      <c r="L7" s="89"/>
      <c r="M7" s="105"/>
      <c r="N7" s="100" t="s">
        <v>110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40"/>
      <c r="C8" s="51"/>
      <c r="D8" s="51"/>
      <c r="E8" s="52"/>
      <c r="F8" s="51"/>
      <c r="G8" s="143"/>
      <c r="H8" s="88"/>
      <c r="I8" s="88"/>
      <c r="J8" s="88"/>
      <c r="K8" s="126"/>
      <c r="L8" s="88"/>
      <c r="M8" s="88"/>
      <c r="N8" s="106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40"/>
      <c r="C9" s="54"/>
      <c r="D9" s="54"/>
      <c r="E9" s="53" t="s">
        <v>102</v>
      </c>
      <c r="F9" s="53" t="s">
        <v>165</v>
      </c>
      <c r="G9" s="143"/>
      <c r="H9" s="91" t="s">
        <v>102</v>
      </c>
      <c r="I9" s="90"/>
      <c r="J9" s="90"/>
      <c r="K9" s="126"/>
      <c r="L9" s="88"/>
      <c r="M9" s="90"/>
      <c r="N9" s="107" t="s">
        <v>165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40"/>
      <c r="C10" s="50"/>
      <c r="D10" s="50"/>
      <c r="E10" s="92" t="s">
        <v>167</v>
      </c>
      <c r="F10" s="89" t="s">
        <v>169</v>
      </c>
      <c r="G10" s="143"/>
      <c r="H10" s="89" t="s">
        <v>170</v>
      </c>
      <c r="I10" s="50" t="s">
        <v>145</v>
      </c>
      <c r="J10" s="50" t="s">
        <v>111</v>
      </c>
      <c r="K10" s="126"/>
      <c r="L10" s="50"/>
      <c r="M10" s="50"/>
      <c r="N10" s="6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40"/>
      <c r="C11" s="51"/>
      <c r="D11" s="51"/>
      <c r="E11" s="108"/>
      <c r="F11" s="88"/>
      <c r="G11" s="143"/>
      <c r="H11" s="88"/>
      <c r="I11" s="51"/>
      <c r="J11" s="51"/>
      <c r="K11" s="126"/>
      <c r="L11" s="51"/>
      <c r="M11" s="51"/>
      <c r="N11" s="62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40"/>
      <c r="C12" s="54"/>
      <c r="D12" s="54"/>
      <c r="E12" s="109">
        <v>814</v>
      </c>
      <c r="F12" s="91" t="s">
        <v>89</v>
      </c>
      <c r="G12" s="143"/>
      <c r="H12" s="88">
        <v>814</v>
      </c>
      <c r="I12" s="51"/>
      <c r="J12" s="51" t="s">
        <v>103</v>
      </c>
      <c r="K12" s="126"/>
      <c r="L12" s="54"/>
      <c r="M12" s="51"/>
      <c r="N12" s="61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40"/>
      <c r="C13" s="52"/>
      <c r="D13" s="50"/>
      <c r="E13" s="55" t="s">
        <v>167</v>
      </c>
      <c r="F13" s="50" t="s">
        <v>171</v>
      </c>
      <c r="G13" s="144"/>
      <c r="H13" s="146" t="s">
        <v>108</v>
      </c>
      <c r="I13" s="147"/>
      <c r="J13" s="60"/>
      <c r="K13" s="127"/>
      <c r="L13" s="50"/>
      <c r="M13" s="50"/>
      <c r="N13" s="6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40"/>
      <c r="C14" s="56"/>
      <c r="D14" s="51"/>
      <c r="E14" s="71"/>
      <c r="F14" s="51"/>
      <c r="G14" s="144"/>
      <c r="H14" s="135" t="s">
        <v>172</v>
      </c>
      <c r="I14" s="136"/>
      <c r="J14" s="62"/>
      <c r="K14" s="127"/>
      <c r="L14" s="51"/>
      <c r="M14" s="51"/>
      <c r="N14" s="51"/>
    </row>
    <row r="15" spans="1:14" ht="16.5" customHeight="1" thickBot="1">
      <c r="A15" s="4"/>
      <c r="B15" s="140"/>
      <c r="C15" s="53"/>
      <c r="D15" s="54"/>
      <c r="E15" s="72">
        <v>814</v>
      </c>
      <c r="F15" s="53" t="s">
        <v>115</v>
      </c>
      <c r="G15" s="144"/>
      <c r="H15" s="57" t="s">
        <v>88</v>
      </c>
      <c r="I15" s="58" t="s">
        <v>173</v>
      </c>
      <c r="J15" s="61"/>
      <c r="K15" s="127"/>
      <c r="L15" s="54"/>
      <c r="M15" s="54"/>
      <c r="N15" s="62"/>
    </row>
    <row r="16" spans="1:107" ht="16.5" customHeight="1">
      <c r="A16" s="2"/>
      <c r="B16" s="140"/>
      <c r="C16" s="81"/>
      <c r="D16" s="50"/>
      <c r="E16" s="55" t="s">
        <v>174</v>
      </c>
      <c r="F16" s="50" t="s">
        <v>122</v>
      </c>
      <c r="G16" s="143"/>
      <c r="H16" s="51" t="s">
        <v>106</v>
      </c>
      <c r="I16" s="52"/>
      <c r="J16" s="51" t="s">
        <v>112</v>
      </c>
      <c r="K16" s="126"/>
      <c r="L16" s="50"/>
      <c r="M16" s="50"/>
      <c r="N16" s="6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40"/>
      <c r="C17" s="72"/>
      <c r="D17" s="51"/>
      <c r="E17" s="51" t="s">
        <v>177</v>
      </c>
      <c r="F17" s="51"/>
      <c r="G17" s="143"/>
      <c r="H17" s="51"/>
      <c r="I17" s="52"/>
      <c r="J17" s="51"/>
      <c r="K17" s="126"/>
      <c r="L17" s="51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40"/>
      <c r="C18" s="79"/>
      <c r="D18" s="79"/>
      <c r="E18" s="51" t="s">
        <v>175</v>
      </c>
      <c r="F18" s="51" t="s">
        <v>86</v>
      </c>
      <c r="G18" s="143"/>
      <c r="H18" s="54"/>
      <c r="I18" s="53"/>
      <c r="J18" s="53" t="s">
        <v>175</v>
      </c>
      <c r="K18" s="126"/>
      <c r="L18" s="53"/>
      <c r="M18" s="54"/>
      <c r="N18" s="6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40"/>
      <c r="C19" s="55" t="s">
        <v>167</v>
      </c>
      <c r="D19" s="50" t="s">
        <v>176</v>
      </c>
      <c r="E19" s="55" t="s">
        <v>174</v>
      </c>
      <c r="F19" s="50" t="s">
        <v>122</v>
      </c>
      <c r="G19" s="143"/>
      <c r="H19" s="51" t="s">
        <v>112</v>
      </c>
      <c r="I19" s="55" t="s">
        <v>178</v>
      </c>
      <c r="J19" s="89" t="s">
        <v>99</v>
      </c>
      <c r="K19" s="126"/>
      <c r="L19" s="89" t="s">
        <v>106</v>
      </c>
      <c r="M19" s="89" t="s">
        <v>180</v>
      </c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40"/>
      <c r="C20" s="71"/>
      <c r="D20" s="51"/>
      <c r="E20" s="51" t="s">
        <v>177</v>
      </c>
      <c r="F20" s="51"/>
      <c r="G20" s="143"/>
      <c r="H20" s="51"/>
      <c r="I20" s="51" t="s">
        <v>179</v>
      </c>
      <c r="J20" s="88"/>
      <c r="K20" s="126"/>
      <c r="L20" s="88"/>
      <c r="M20" s="88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41"/>
      <c r="C21" s="72">
        <v>814</v>
      </c>
      <c r="D21" s="53" t="s">
        <v>173</v>
      </c>
      <c r="E21" s="51" t="s">
        <v>175</v>
      </c>
      <c r="F21" s="51" t="s">
        <v>86</v>
      </c>
      <c r="G21" s="145"/>
      <c r="H21" s="53" t="s">
        <v>175</v>
      </c>
      <c r="I21" s="51" t="s">
        <v>181</v>
      </c>
      <c r="J21" s="88" t="s">
        <v>91</v>
      </c>
      <c r="K21" s="128"/>
      <c r="L21" s="90"/>
      <c r="M21" s="90" t="s">
        <v>181</v>
      </c>
      <c r="N21" s="6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29" t="s">
        <v>163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1:14" s="18" customFormat="1" ht="18.75" customHeight="1">
      <c r="A23" s="132" t="s">
        <v>182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</row>
    <row r="24" spans="1:14" s="18" customFormat="1" ht="18.75" customHeight="1">
      <c r="A24" s="5"/>
      <c r="B24" s="30" t="s">
        <v>32</v>
      </c>
      <c r="C24" s="14"/>
      <c r="D24" s="30" t="s">
        <v>25</v>
      </c>
      <c r="E24" s="14"/>
      <c r="F24" s="42">
        <v>28</v>
      </c>
      <c r="G24" s="30" t="s">
        <v>33</v>
      </c>
      <c r="H24" s="30"/>
      <c r="I24" s="31" t="s">
        <v>34</v>
      </c>
      <c r="J24" s="30" t="s">
        <v>25</v>
      </c>
      <c r="K24" s="14"/>
      <c r="L24" s="43">
        <v>11</v>
      </c>
      <c r="M24" s="30" t="s">
        <v>33</v>
      </c>
      <c r="N24" s="32"/>
    </row>
    <row r="25" spans="1:14" ht="18.75" customHeight="1">
      <c r="A25" s="33"/>
      <c r="B25" s="14"/>
      <c r="C25" s="14"/>
      <c r="D25" s="30" t="s">
        <v>26</v>
      </c>
      <c r="E25" s="14"/>
      <c r="F25" s="44">
        <v>3</v>
      </c>
      <c r="G25" s="30" t="s">
        <v>33</v>
      </c>
      <c r="H25" s="14"/>
      <c r="I25" s="14"/>
      <c r="J25" s="30" t="s">
        <v>26</v>
      </c>
      <c r="K25" s="14"/>
      <c r="L25" s="45">
        <v>1</v>
      </c>
      <c r="M25" s="30" t="s">
        <v>33</v>
      </c>
      <c r="N25" s="34"/>
    </row>
    <row r="26" spans="1:14" s="18" customFormat="1" ht="18.75" customHeight="1" thickBot="1">
      <c r="A26" s="33"/>
      <c r="B26" s="14"/>
      <c r="C26" s="14"/>
      <c r="D26" s="30" t="s">
        <v>27</v>
      </c>
      <c r="E26" s="14"/>
      <c r="F26" s="46">
        <f>SUM(F24:F25)</f>
        <v>31</v>
      </c>
      <c r="G26" s="30" t="s">
        <v>33</v>
      </c>
      <c r="H26" s="14"/>
      <c r="I26" s="14"/>
      <c r="J26" s="30" t="s">
        <v>27</v>
      </c>
      <c r="K26" s="14"/>
      <c r="L26" s="47">
        <f>SUM(L24:L25)</f>
        <v>12</v>
      </c>
      <c r="M26" s="30" t="s">
        <v>33</v>
      </c>
      <c r="N26" s="32"/>
    </row>
    <row r="27" spans="1:14" s="18" customFormat="1" ht="18.75" customHeight="1" thickTop="1">
      <c r="A27" s="68" t="s">
        <v>72</v>
      </c>
      <c r="B27" s="69"/>
      <c r="C27" s="30" t="s">
        <v>74</v>
      </c>
      <c r="D27" s="30"/>
      <c r="E27" s="14"/>
      <c r="F27" s="66"/>
      <c r="G27" s="30"/>
      <c r="H27" s="14"/>
      <c r="I27" s="14"/>
      <c r="J27" s="30"/>
      <c r="K27" s="14"/>
      <c r="L27" s="67"/>
      <c r="M27" s="30"/>
      <c r="N27" s="32"/>
    </row>
    <row r="28" spans="1:14" s="18" customFormat="1" ht="18.75" customHeight="1">
      <c r="A28" s="64"/>
      <c r="B28" s="9"/>
      <c r="C28" s="70" t="s">
        <v>73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H14:I14"/>
    <mergeCell ref="A1:N1"/>
    <mergeCell ref="A2:N2"/>
    <mergeCell ref="D3:E3"/>
    <mergeCell ref="K3:M3"/>
    <mergeCell ref="A22:N22"/>
    <mergeCell ref="A23:N23"/>
    <mergeCell ref="B7:B21"/>
    <mergeCell ref="G7:G21"/>
    <mergeCell ref="K7:K21"/>
    <mergeCell ref="H13:I13"/>
  </mergeCells>
  <printOptions horizontalCentered="1"/>
  <pageMargins left="1.5748031496062993" right="0.2362204724409449" top="0.7874015748031497" bottom="0.5905511811023623" header="0.1968503937007874" footer="0.196850393700787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1">
      <selection activeCell="B38" sqref="B38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6" customFormat="1" ht="18.75" customHeight="1">
      <c r="A2" s="132" t="s">
        <v>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14" customFormat="1" ht="18.75" customHeight="1">
      <c r="A3" s="7"/>
      <c r="B3" s="8"/>
      <c r="C3" s="9" t="s">
        <v>1</v>
      </c>
      <c r="D3" s="137" t="s">
        <v>35</v>
      </c>
      <c r="E3" s="137"/>
      <c r="F3" s="10" t="s">
        <v>2</v>
      </c>
      <c r="G3" s="8" t="s">
        <v>50</v>
      </c>
      <c r="H3" s="12"/>
      <c r="I3" s="9"/>
      <c r="J3" s="9" t="s">
        <v>3</v>
      </c>
      <c r="K3" s="138" t="s">
        <v>60</v>
      </c>
      <c r="L3" s="149"/>
      <c r="M3" s="149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41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40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4">
        <v>10</v>
      </c>
      <c r="M6" s="2">
        <v>11</v>
      </c>
      <c r="N6" s="24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9" t="s">
        <v>18</v>
      </c>
      <c r="C7" s="59"/>
      <c r="D7" s="50"/>
      <c r="E7" s="55" t="s">
        <v>174</v>
      </c>
      <c r="F7" s="89" t="s">
        <v>122</v>
      </c>
      <c r="G7" s="142" t="s">
        <v>19</v>
      </c>
      <c r="H7" s="89" t="s">
        <v>106</v>
      </c>
      <c r="I7" s="92"/>
      <c r="J7" s="92"/>
      <c r="K7" s="125" t="s">
        <v>39</v>
      </c>
      <c r="L7" s="89" t="s">
        <v>171</v>
      </c>
      <c r="M7" s="50"/>
      <c r="N7" s="51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40"/>
      <c r="C8" s="51"/>
      <c r="D8" s="51"/>
      <c r="E8" s="52" t="s">
        <v>183</v>
      </c>
      <c r="F8" s="88"/>
      <c r="G8" s="143"/>
      <c r="H8" s="88"/>
      <c r="I8" s="93"/>
      <c r="J8" s="93"/>
      <c r="K8" s="126"/>
      <c r="L8" s="88"/>
      <c r="M8" s="51"/>
      <c r="N8" s="5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40"/>
      <c r="C9" s="54"/>
      <c r="D9" s="54"/>
      <c r="E9" s="51" t="s">
        <v>115</v>
      </c>
      <c r="F9" s="88" t="s">
        <v>86</v>
      </c>
      <c r="G9" s="143"/>
      <c r="H9" s="91"/>
      <c r="I9" s="90"/>
      <c r="J9" s="91"/>
      <c r="K9" s="126"/>
      <c r="L9" s="90" t="s">
        <v>115</v>
      </c>
      <c r="M9" s="54"/>
      <c r="N9" s="54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40"/>
      <c r="C10" s="92" t="s">
        <v>184</v>
      </c>
      <c r="D10" s="89" t="s">
        <v>155</v>
      </c>
      <c r="E10" s="55"/>
      <c r="F10" s="50"/>
      <c r="G10" s="143"/>
      <c r="H10" s="89" t="s">
        <v>186</v>
      </c>
      <c r="I10" s="89" t="s">
        <v>106</v>
      </c>
      <c r="J10" s="92"/>
      <c r="K10" s="126"/>
      <c r="L10" s="89"/>
      <c r="M10" s="89" t="s">
        <v>110</v>
      </c>
      <c r="N10" s="51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40"/>
      <c r="C11" s="108"/>
      <c r="D11" s="88"/>
      <c r="E11" s="52"/>
      <c r="F11" s="51"/>
      <c r="G11" s="143"/>
      <c r="H11" s="88"/>
      <c r="I11" s="88"/>
      <c r="J11" s="93"/>
      <c r="K11" s="126"/>
      <c r="L11" s="88"/>
      <c r="M11" s="88"/>
      <c r="N11" s="5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40"/>
      <c r="C12" s="110" t="s">
        <v>185</v>
      </c>
      <c r="D12" s="91" t="s">
        <v>142</v>
      </c>
      <c r="E12" s="51"/>
      <c r="F12" s="53"/>
      <c r="G12" s="143"/>
      <c r="H12" s="88" t="s">
        <v>86</v>
      </c>
      <c r="I12" s="88"/>
      <c r="J12" s="93"/>
      <c r="K12" s="126"/>
      <c r="L12" s="90"/>
      <c r="M12" s="90" t="s">
        <v>187</v>
      </c>
      <c r="N12" s="62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40"/>
      <c r="C13" s="55" t="s">
        <v>174</v>
      </c>
      <c r="D13" s="50" t="s">
        <v>122</v>
      </c>
      <c r="E13" s="50" t="s">
        <v>106</v>
      </c>
      <c r="F13" s="51" t="s">
        <v>171</v>
      </c>
      <c r="G13" s="144"/>
      <c r="H13" s="146" t="s">
        <v>108</v>
      </c>
      <c r="I13" s="147"/>
      <c r="J13" s="55" t="s">
        <v>174</v>
      </c>
      <c r="K13" s="126"/>
      <c r="L13" s="55" t="s">
        <v>190</v>
      </c>
      <c r="M13" s="51"/>
      <c r="N13" s="6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40"/>
      <c r="C14" s="52" t="s">
        <v>183</v>
      </c>
      <c r="D14" s="51"/>
      <c r="E14" s="51"/>
      <c r="F14" s="51"/>
      <c r="G14" s="144"/>
      <c r="H14" s="135" t="s">
        <v>189</v>
      </c>
      <c r="I14" s="136"/>
      <c r="J14" s="52" t="s">
        <v>183</v>
      </c>
      <c r="K14" s="126"/>
      <c r="L14" s="52" t="s">
        <v>183</v>
      </c>
      <c r="M14" s="51"/>
      <c r="N14" s="51"/>
    </row>
    <row r="15" spans="1:14" ht="16.5" customHeight="1" thickBot="1">
      <c r="A15" s="4"/>
      <c r="B15" s="140"/>
      <c r="C15" s="51" t="s">
        <v>188</v>
      </c>
      <c r="D15" s="54" t="s">
        <v>86</v>
      </c>
      <c r="E15" s="54"/>
      <c r="F15" s="54" t="s">
        <v>188</v>
      </c>
      <c r="G15" s="144"/>
      <c r="H15" s="57" t="s">
        <v>88</v>
      </c>
      <c r="I15" s="58" t="s">
        <v>144</v>
      </c>
      <c r="J15" s="85" t="s">
        <v>115</v>
      </c>
      <c r="K15" s="126"/>
      <c r="L15" s="51" t="s">
        <v>115</v>
      </c>
      <c r="M15" s="54"/>
      <c r="N15" s="54"/>
    </row>
    <row r="16" spans="1:107" ht="16.5" customHeight="1">
      <c r="A16" s="2"/>
      <c r="B16" s="140"/>
      <c r="C16" s="55" t="s">
        <v>174</v>
      </c>
      <c r="D16" s="50" t="s">
        <v>122</v>
      </c>
      <c r="E16" s="50" t="s">
        <v>106</v>
      </c>
      <c r="F16" s="51" t="s">
        <v>171</v>
      </c>
      <c r="G16" s="143"/>
      <c r="H16" s="51" t="s">
        <v>192</v>
      </c>
      <c r="I16" s="51" t="s">
        <v>106</v>
      </c>
      <c r="J16" s="52"/>
      <c r="K16" s="126"/>
      <c r="L16" s="50"/>
      <c r="M16" s="50" t="s">
        <v>194</v>
      </c>
      <c r="N16" s="51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40"/>
      <c r="C17" s="52" t="s">
        <v>191</v>
      </c>
      <c r="D17" s="51"/>
      <c r="E17" s="51"/>
      <c r="F17" s="51"/>
      <c r="G17" s="143"/>
      <c r="H17" s="51"/>
      <c r="I17" s="51"/>
      <c r="J17" s="52"/>
      <c r="K17" s="126"/>
      <c r="L17" s="51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40"/>
      <c r="C18" s="51" t="s">
        <v>188</v>
      </c>
      <c r="D18" s="54" t="s">
        <v>102</v>
      </c>
      <c r="E18" s="54"/>
      <c r="F18" s="54" t="s">
        <v>188</v>
      </c>
      <c r="G18" s="143"/>
      <c r="H18" s="54" t="s">
        <v>152</v>
      </c>
      <c r="I18" s="54"/>
      <c r="J18" s="53"/>
      <c r="K18" s="126"/>
      <c r="L18" s="54"/>
      <c r="M18" s="54" t="s">
        <v>193</v>
      </c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40"/>
      <c r="C19" s="50"/>
      <c r="D19" s="50"/>
      <c r="E19" s="55" t="s">
        <v>195</v>
      </c>
      <c r="F19" s="50" t="s">
        <v>106</v>
      </c>
      <c r="G19" s="143"/>
      <c r="H19" s="50"/>
      <c r="I19" s="55"/>
      <c r="J19" s="55"/>
      <c r="K19" s="126"/>
      <c r="L19" s="50" t="s">
        <v>118</v>
      </c>
      <c r="M19" s="50"/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40"/>
      <c r="C20" s="51"/>
      <c r="D20" s="51"/>
      <c r="E20" s="52"/>
      <c r="F20" s="51"/>
      <c r="G20" s="143"/>
      <c r="H20" s="51"/>
      <c r="I20" s="52"/>
      <c r="J20" s="52"/>
      <c r="K20" s="126"/>
      <c r="L20" s="51"/>
      <c r="M20" s="51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41"/>
      <c r="C21" s="54"/>
      <c r="D21" s="54"/>
      <c r="E21" s="51" t="s">
        <v>148</v>
      </c>
      <c r="F21" s="54"/>
      <c r="G21" s="145"/>
      <c r="H21" s="54"/>
      <c r="I21" s="53"/>
      <c r="J21" s="53"/>
      <c r="K21" s="128"/>
      <c r="L21" s="54" t="s">
        <v>81</v>
      </c>
      <c r="M21" s="54"/>
      <c r="N21" s="6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29" t="s">
        <v>196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1:14" s="18" customFormat="1" ht="18.75" customHeight="1">
      <c r="A23" s="132" t="s">
        <v>197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</row>
    <row r="24" spans="1:14" s="18" customFormat="1" ht="18.75" customHeight="1">
      <c r="A24" s="5"/>
      <c r="B24" s="30" t="s">
        <v>32</v>
      </c>
      <c r="C24" s="14"/>
      <c r="D24" s="30" t="s">
        <v>25</v>
      </c>
      <c r="E24" s="14"/>
      <c r="F24" s="39">
        <v>24</v>
      </c>
      <c r="G24" s="30" t="s">
        <v>33</v>
      </c>
      <c r="H24" s="30"/>
      <c r="I24" s="31" t="s">
        <v>34</v>
      </c>
      <c r="J24" s="30" t="s">
        <v>25</v>
      </c>
      <c r="K24" s="14"/>
      <c r="L24" s="36">
        <v>7</v>
      </c>
      <c r="M24" s="30" t="s">
        <v>33</v>
      </c>
      <c r="N24" s="32"/>
    </row>
    <row r="25" spans="1:14" ht="18.75" customHeight="1">
      <c r="A25" s="33"/>
      <c r="B25" s="14"/>
      <c r="C25" s="14"/>
      <c r="D25" s="30" t="s">
        <v>26</v>
      </c>
      <c r="E25" s="14"/>
      <c r="F25" s="40">
        <v>12</v>
      </c>
      <c r="G25" s="30" t="s">
        <v>33</v>
      </c>
      <c r="H25" s="14"/>
      <c r="I25" s="14"/>
      <c r="J25" s="30" t="s">
        <v>26</v>
      </c>
      <c r="K25" s="14"/>
      <c r="L25" s="37">
        <v>5</v>
      </c>
      <c r="M25" s="30" t="s">
        <v>33</v>
      </c>
      <c r="N25" s="34"/>
    </row>
    <row r="26" spans="1:14" s="18" customFormat="1" ht="18.75" customHeight="1" thickBot="1">
      <c r="A26" s="33"/>
      <c r="B26" s="14"/>
      <c r="C26" s="14"/>
      <c r="D26" s="30" t="s">
        <v>27</v>
      </c>
      <c r="E26" s="14"/>
      <c r="F26" s="41">
        <f>SUM(F24:F25)</f>
        <v>36</v>
      </c>
      <c r="G26" s="30" t="s">
        <v>33</v>
      </c>
      <c r="H26" s="14"/>
      <c r="I26" s="14"/>
      <c r="J26" s="30" t="s">
        <v>27</v>
      </c>
      <c r="K26" s="14"/>
      <c r="L26" s="38">
        <f>SUM(L24:L25)</f>
        <v>12</v>
      </c>
      <c r="M26" s="30" t="s">
        <v>33</v>
      </c>
      <c r="N26" s="32"/>
    </row>
    <row r="27" spans="1:14" s="18" customFormat="1" ht="18.75" customHeight="1" thickTop="1">
      <c r="A27" s="68" t="s">
        <v>72</v>
      </c>
      <c r="B27" s="69"/>
      <c r="C27" s="30" t="s">
        <v>74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73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H13:I13"/>
    <mergeCell ref="H14:I14"/>
    <mergeCell ref="A1:N1"/>
    <mergeCell ref="A2:N2"/>
    <mergeCell ref="A22:N22"/>
    <mergeCell ref="A23:N23"/>
    <mergeCell ref="D3:E3"/>
    <mergeCell ref="K3:M3"/>
    <mergeCell ref="B7:B21"/>
    <mergeCell ref="G7:G21"/>
    <mergeCell ref="K7:K21"/>
  </mergeCells>
  <printOptions horizontalCentered="1"/>
  <pageMargins left="1.5748031496062993" right="0.2362204724409449" top="0.7874015748031497" bottom="0.5905511811023623" header="0.1968503937007874" footer="0.196850393700787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4">
      <selection activeCell="B38" sqref="B38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4" width="9.8515625" style="19" customWidth="1"/>
    <col min="15" max="16384" width="9.140625" style="19" customWidth="1"/>
  </cols>
  <sheetData>
    <row r="1" spans="1:14" s="6" customFormat="1" ht="18.7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6" customFormat="1" ht="18.75" customHeight="1">
      <c r="A2" s="132" t="s">
        <v>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14" customFormat="1" ht="18.75" customHeight="1">
      <c r="A3" s="7"/>
      <c r="B3" s="8"/>
      <c r="C3" s="9" t="s">
        <v>1</v>
      </c>
      <c r="D3" s="137" t="s">
        <v>53</v>
      </c>
      <c r="E3" s="137"/>
      <c r="F3" s="10" t="s">
        <v>2</v>
      </c>
      <c r="G3" s="8" t="s">
        <v>54</v>
      </c>
      <c r="H3" s="12"/>
      <c r="I3" s="9"/>
      <c r="J3" s="9" t="s">
        <v>3</v>
      </c>
      <c r="K3" s="138" t="s">
        <v>61</v>
      </c>
      <c r="L3" s="138"/>
      <c r="M3" s="138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41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40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9" t="s">
        <v>18</v>
      </c>
      <c r="C7" s="50"/>
      <c r="D7" s="50"/>
      <c r="E7" s="89" t="s">
        <v>98</v>
      </c>
      <c r="F7" s="89" t="s">
        <v>106</v>
      </c>
      <c r="G7" s="142" t="s">
        <v>19</v>
      </c>
      <c r="H7" s="89"/>
      <c r="I7" s="50"/>
      <c r="J7" s="50" t="s">
        <v>111</v>
      </c>
      <c r="K7" s="125" t="s">
        <v>39</v>
      </c>
      <c r="L7" s="50"/>
      <c r="M7" s="74"/>
      <c r="N7" s="6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40"/>
      <c r="C8" s="51"/>
      <c r="D8" s="51"/>
      <c r="E8" s="88"/>
      <c r="F8" s="88"/>
      <c r="G8" s="143"/>
      <c r="H8" s="88"/>
      <c r="I8" s="51"/>
      <c r="J8" s="51"/>
      <c r="K8" s="126"/>
      <c r="L8" s="51"/>
      <c r="M8" s="51"/>
      <c r="N8" s="6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40"/>
      <c r="C9" s="54"/>
      <c r="D9" s="54"/>
      <c r="E9" s="90" t="s">
        <v>198</v>
      </c>
      <c r="F9" s="90"/>
      <c r="G9" s="143"/>
      <c r="H9" s="90"/>
      <c r="I9" s="54"/>
      <c r="J9" s="51" t="s">
        <v>157</v>
      </c>
      <c r="K9" s="126"/>
      <c r="L9" s="53"/>
      <c r="M9" s="54"/>
      <c r="N9" s="61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40"/>
      <c r="C10" s="89" t="s">
        <v>199</v>
      </c>
      <c r="D10" s="89" t="s">
        <v>106</v>
      </c>
      <c r="E10" s="89"/>
      <c r="F10" s="50" t="s">
        <v>111</v>
      </c>
      <c r="G10" s="143"/>
      <c r="H10" s="50" t="s">
        <v>98</v>
      </c>
      <c r="I10" s="50" t="s">
        <v>106</v>
      </c>
      <c r="J10" s="55"/>
      <c r="K10" s="126"/>
      <c r="L10" s="50"/>
      <c r="M10" s="50" t="s">
        <v>155</v>
      </c>
      <c r="N10" s="6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40"/>
      <c r="C11" s="88"/>
      <c r="D11" s="88"/>
      <c r="E11" s="88"/>
      <c r="F11" s="51"/>
      <c r="G11" s="143"/>
      <c r="H11" s="51"/>
      <c r="I11" s="51"/>
      <c r="J11" s="52"/>
      <c r="K11" s="126"/>
      <c r="L11" s="51"/>
      <c r="M11" s="51"/>
      <c r="N11" s="5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40"/>
      <c r="C12" s="90" t="s">
        <v>91</v>
      </c>
      <c r="D12" s="90"/>
      <c r="E12" s="88"/>
      <c r="F12" s="54" t="s">
        <v>157</v>
      </c>
      <c r="G12" s="143"/>
      <c r="H12" s="51" t="s">
        <v>198</v>
      </c>
      <c r="I12" s="51"/>
      <c r="J12" s="52"/>
      <c r="K12" s="126"/>
      <c r="L12" s="54"/>
      <c r="M12" s="54" t="s">
        <v>154</v>
      </c>
      <c r="N12" s="62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40"/>
      <c r="C13" s="95" t="s">
        <v>200</v>
      </c>
      <c r="D13" s="95" t="s">
        <v>106</v>
      </c>
      <c r="E13" s="94"/>
      <c r="F13" s="95" t="s">
        <v>112</v>
      </c>
      <c r="G13" s="144"/>
      <c r="H13" s="146" t="s">
        <v>76</v>
      </c>
      <c r="I13" s="147"/>
      <c r="J13" s="60" t="s">
        <v>201</v>
      </c>
      <c r="K13" s="127"/>
      <c r="L13" s="50"/>
      <c r="M13" s="50"/>
      <c r="N13" s="5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40"/>
      <c r="C14" s="97"/>
      <c r="D14" s="97"/>
      <c r="E14" s="96"/>
      <c r="F14" s="97"/>
      <c r="G14" s="144"/>
      <c r="H14" s="150"/>
      <c r="I14" s="151"/>
      <c r="J14" s="62" t="s">
        <v>202</v>
      </c>
      <c r="K14" s="127"/>
      <c r="L14" s="51"/>
      <c r="M14" s="51"/>
      <c r="N14" s="51"/>
    </row>
    <row r="15" spans="1:14" ht="16.5" customHeight="1" thickBot="1">
      <c r="A15" s="4"/>
      <c r="B15" s="140"/>
      <c r="C15" s="99">
        <v>645</v>
      </c>
      <c r="D15" s="99"/>
      <c r="E15" s="99"/>
      <c r="F15" s="99" t="s">
        <v>149</v>
      </c>
      <c r="G15" s="144"/>
      <c r="H15" s="152"/>
      <c r="I15" s="153"/>
      <c r="J15" s="80" t="s">
        <v>157</v>
      </c>
      <c r="K15" s="127"/>
      <c r="L15" s="53"/>
      <c r="M15" s="54"/>
      <c r="N15" s="54"/>
    </row>
    <row r="16" spans="1:107" ht="16.5" customHeight="1">
      <c r="A16" s="2"/>
      <c r="B16" s="140"/>
      <c r="C16" s="89" t="s">
        <v>200</v>
      </c>
      <c r="D16" s="89" t="s">
        <v>106</v>
      </c>
      <c r="E16" s="89"/>
      <c r="F16" s="50"/>
      <c r="G16" s="143"/>
      <c r="H16" s="51"/>
      <c r="I16" s="51"/>
      <c r="J16" s="51"/>
      <c r="K16" s="126"/>
      <c r="L16" s="50" t="s">
        <v>203</v>
      </c>
      <c r="M16" s="50"/>
      <c r="N16" s="6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40"/>
      <c r="C17" s="88"/>
      <c r="D17" s="88"/>
      <c r="E17" s="88"/>
      <c r="F17" s="51"/>
      <c r="G17" s="143"/>
      <c r="H17" s="51"/>
      <c r="I17" s="51"/>
      <c r="J17" s="51"/>
      <c r="K17" s="126"/>
      <c r="L17" s="51"/>
      <c r="M17" s="51"/>
      <c r="N17" s="6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40"/>
      <c r="C18" s="90">
        <v>645</v>
      </c>
      <c r="D18" s="90"/>
      <c r="E18" s="90"/>
      <c r="F18" s="54"/>
      <c r="G18" s="143"/>
      <c r="H18" s="54"/>
      <c r="I18" s="54"/>
      <c r="J18" s="51"/>
      <c r="K18" s="126"/>
      <c r="L18" s="53" t="s">
        <v>149</v>
      </c>
      <c r="M18" s="54"/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40"/>
      <c r="C19" s="50"/>
      <c r="D19" s="50"/>
      <c r="E19" s="89" t="s">
        <v>79</v>
      </c>
      <c r="F19" s="89" t="s">
        <v>106</v>
      </c>
      <c r="G19" s="143"/>
      <c r="H19" s="89"/>
      <c r="I19" s="55"/>
      <c r="J19" s="50"/>
      <c r="K19" s="126"/>
      <c r="L19" s="50" t="s">
        <v>203</v>
      </c>
      <c r="M19" s="50"/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40"/>
      <c r="C20" s="51"/>
      <c r="D20" s="51"/>
      <c r="E20" s="88"/>
      <c r="F20" s="88"/>
      <c r="G20" s="143"/>
      <c r="H20" s="88"/>
      <c r="I20" s="52"/>
      <c r="J20" s="51"/>
      <c r="K20" s="126"/>
      <c r="L20" s="51"/>
      <c r="M20" s="51"/>
      <c r="N20" s="6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41"/>
      <c r="C21" s="54"/>
      <c r="D21" s="54"/>
      <c r="E21" s="88" t="s">
        <v>148</v>
      </c>
      <c r="F21" s="90"/>
      <c r="G21" s="145"/>
      <c r="H21" s="90"/>
      <c r="I21" s="53"/>
      <c r="J21" s="53"/>
      <c r="K21" s="128"/>
      <c r="L21" s="53" t="s">
        <v>204</v>
      </c>
      <c r="M21" s="54"/>
      <c r="N21" s="6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29" t="s">
        <v>205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1:14" s="18" customFormat="1" ht="18.75" customHeight="1">
      <c r="A23" s="132" t="s">
        <v>206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</row>
    <row r="24" spans="1:14" s="18" customFormat="1" ht="18.75" customHeight="1">
      <c r="A24" s="5"/>
      <c r="B24" s="30" t="s">
        <v>32</v>
      </c>
      <c r="C24" s="14"/>
      <c r="D24" s="30" t="s">
        <v>25</v>
      </c>
      <c r="E24" s="14"/>
      <c r="F24" s="42">
        <v>18</v>
      </c>
      <c r="G24" s="30" t="s">
        <v>33</v>
      </c>
      <c r="H24" s="30"/>
      <c r="I24" s="31" t="s">
        <v>34</v>
      </c>
      <c r="J24" s="30" t="s">
        <v>25</v>
      </c>
      <c r="K24" s="14"/>
      <c r="L24" s="43">
        <v>6</v>
      </c>
      <c r="M24" s="30" t="s">
        <v>33</v>
      </c>
      <c r="N24" s="32"/>
    </row>
    <row r="25" spans="1:14" ht="18.75" customHeight="1">
      <c r="A25" s="33"/>
      <c r="B25" s="14"/>
      <c r="C25" s="14"/>
      <c r="D25" s="30" t="s">
        <v>26</v>
      </c>
      <c r="E25" s="14"/>
      <c r="F25" s="44">
        <v>15</v>
      </c>
      <c r="G25" s="30" t="s">
        <v>33</v>
      </c>
      <c r="H25" s="14"/>
      <c r="I25" s="14"/>
      <c r="J25" s="30" t="s">
        <v>26</v>
      </c>
      <c r="K25" s="14"/>
      <c r="L25" s="45">
        <v>6</v>
      </c>
      <c r="M25" s="30" t="s">
        <v>33</v>
      </c>
      <c r="N25" s="34"/>
    </row>
    <row r="26" spans="1:14" s="18" customFormat="1" ht="18.75" customHeight="1" thickBot="1">
      <c r="A26" s="33"/>
      <c r="B26" s="14"/>
      <c r="C26" s="14"/>
      <c r="D26" s="30" t="s">
        <v>27</v>
      </c>
      <c r="E26" s="14"/>
      <c r="F26" s="46">
        <f>SUM(F24:F25)</f>
        <v>33</v>
      </c>
      <c r="G26" s="30" t="s">
        <v>33</v>
      </c>
      <c r="H26" s="14"/>
      <c r="I26" s="14"/>
      <c r="J26" s="30" t="s">
        <v>27</v>
      </c>
      <c r="K26" s="14"/>
      <c r="L26" s="47">
        <f>SUM(L24:L25)</f>
        <v>12</v>
      </c>
      <c r="M26" s="30" t="s">
        <v>33</v>
      </c>
      <c r="N26" s="32"/>
    </row>
    <row r="27" spans="1:14" s="18" customFormat="1" ht="18.75" customHeight="1" thickTop="1">
      <c r="A27" s="68" t="s">
        <v>72</v>
      </c>
      <c r="B27" s="69"/>
      <c r="C27" s="30" t="s">
        <v>74</v>
      </c>
      <c r="D27" s="30"/>
      <c r="E27" s="14"/>
      <c r="F27" s="66"/>
      <c r="G27" s="30"/>
      <c r="H27" s="14"/>
      <c r="I27" s="14"/>
      <c r="J27" s="30"/>
      <c r="K27" s="14"/>
      <c r="L27" s="67"/>
      <c r="M27" s="30"/>
      <c r="N27" s="32"/>
    </row>
    <row r="28" spans="1:14" s="18" customFormat="1" ht="18.75" customHeight="1">
      <c r="A28" s="64"/>
      <c r="B28" s="9"/>
      <c r="C28" s="70" t="s">
        <v>73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0">
    <mergeCell ref="A1:N1"/>
    <mergeCell ref="A2:N2"/>
    <mergeCell ref="D3:E3"/>
    <mergeCell ref="K3:M3"/>
    <mergeCell ref="A23:N23"/>
    <mergeCell ref="B7:B21"/>
    <mergeCell ref="G7:G21"/>
    <mergeCell ref="K7:K21"/>
    <mergeCell ref="H13:I15"/>
    <mergeCell ref="A22:N22"/>
  </mergeCells>
  <printOptions horizontalCentered="1"/>
  <pageMargins left="1.5748031496062993" right="0.2362204724409449" top="0.7874015748031497" bottom="0.5905511811023623" header="0.1968503937007874" footer="0.196850393700787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15">
      <selection activeCell="R8" sqref="R8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6" customFormat="1" ht="18.75" customHeight="1">
      <c r="A2" s="132" t="s">
        <v>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30" customFormat="1" ht="18.75" customHeight="1">
      <c r="A3" s="64"/>
      <c r="B3" s="8"/>
      <c r="C3" s="9" t="s">
        <v>1</v>
      </c>
      <c r="D3" s="137" t="s">
        <v>66</v>
      </c>
      <c r="E3" s="137"/>
      <c r="F3" s="10" t="s">
        <v>2</v>
      </c>
      <c r="G3" s="8" t="s">
        <v>67</v>
      </c>
      <c r="H3" s="9"/>
      <c r="I3" s="9"/>
      <c r="J3" s="9" t="s">
        <v>3</v>
      </c>
      <c r="K3" s="138" t="s">
        <v>70</v>
      </c>
      <c r="L3" s="138"/>
      <c r="M3" s="138"/>
      <c r="N3" s="148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41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40</v>
      </c>
      <c r="B6" s="25"/>
      <c r="C6" s="24">
        <v>1</v>
      </c>
      <c r="D6" s="2">
        <v>2</v>
      </c>
      <c r="E6" s="35">
        <v>3</v>
      </c>
      <c r="F6" s="35">
        <v>4</v>
      </c>
      <c r="G6" s="24">
        <v>5</v>
      </c>
      <c r="H6" s="24">
        <v>6</v>
      </c>
      <c r="I6" s="24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9" t="s">
        <v>18</v>
      </c>
      <c r="C7" s="52" t="s">
        <v>216</v>
      </c>
      <c r="D7" s="89" t="s">
        <v>218</v>
      </c>
      <c r="E7" s="89" t="s">
        <v>106</v>
      </c>
      <c r="F7" s="88" t="s">
        <v>110</v>
      </c>
      <c r="G7" s="143" t="s">
        <v>19</v>
      </c>
      <c r="H7" s="51"/>
      <c r="I7" s="71" t="s">
        <v>178</v>
      </c>
      <c r="J7" s="89" t="s">
        <v>99</v>
      </c>
      <c r="K7" s="125" t="s">
        <v>39</v>
      </c>
      <c r="L7" s="89" t="s">
        <v>106</v>
      </c>
      <c r="M7" s="89" t="s">
        <v>110</v>
      </c>
      <c r="N7" s="5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40"/>
      <c r="C8" s="52" t="s">
        <v>217</v>
      </c>
      <c r="D8" s="88"/>
      <c r="E8" s="88"/>
      <c r="F8" s="88"/>
      <c r="G8" s="143"/>
      <c r="H8" s="51"/>
      <c r="I8" s="71" t="s">
        <v>217</v>
      </c>
      <c r="J8" s="88"/>
      <c r="K8" s="126"/>
      <c r="L8" s="88"/>
      <c r="M8" s="88"/>
      <c r="N8" s="5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40"/>
      <c r="C9" s="53" t="s">
        <v>219</v>
      </c>
      <c r="D9" s="90" t="s">
        <v>91</v>
      </c>
      <c r="E9" s="90"/>
      <c r="F9" s="90" t="s">
        <v>219</v>
      </c>
      <c r="G9" s="143"/>
      <c r="H9" s="53"/>
      <c r="I9" s="53" t="s">
        <v>220</v>
      </c>
      <c r="J9" s="88" t="s">
        <v>91</v>
      </c>
      <c r="K9" s="126"/>
      <c r="L9" s="88"/>
      <c r="M9" s="88" t="s">
        <v>220</v>
      </c>
      <c r="N9" s="54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40"/>
      <c r="C10" s="50"/>
      <c r="D10" s="50"/>
      <c r="E10" s="50" t="s">
        <v>200</v>
      </c>
      <c r="F10" s="50" t="s">
        <v>106</v>
      </c>
      <c r="G10" s="143"/>
      <c r="H10" s="50"/>
      <c r="I10" s="50"/>
      <c r="J10" s="50"/>
      <c r="K10" s="126"/>
      <c r="L10" s="50"/>
      <c r="M10" s="50"/>
      <c r="N10" s="51" t="s">
        <v>120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40"/>
      <c r="C11" s="51"/>
      <c r="D11" s="51"/>
      <c r="E11" s="51"/>
      <c r="F11" s="51"/>
      <c r="G11" s="143"/>
      <c r="H11" s="51"/>
      <c r="I11" s="51"/>
      <c r="J11" s="51"/>
      <c r="K11" s="126"/>
      <c r="L11" s="51"/>
      <c r="M11" s="51"/>
      <c r="N11" s="62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40"/>
      <c r="C12" s="54"/>
      <c r="D12" s="51"/>
      <c r="E12" s="54">
        <v>645</v>
      </c>
      <c r="F12" s="54"/>
      <c r="G12" s="143"/>
      <c r="H12" s="51"/>
      <c r="I12" s="51"/>
      <c r="J12" s="51"/>
      <c r="K12" s="126"/>
      <c r="L12" s="53"/>
      <c r="M12" s="54"/>
      <c r="N12" s="54" t="s">
        <v>207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40"/>
      <c r="C13" s="50"/>
      <c r="D13" s="55"/>
      <c r="E13" s="55" t="s">
        <v>221</v>
      </c>
      <c r="F13" s="50" t="s">
        <v>111</v>
      </c>
      <c r="G13" s="144"/>
      <c r="H13" s="146" t="s">
        <v>76</v>
      </c>
      <c r="I13" s="147"/>
      <c r="J13" s="60" t="s">
        <v>200</v>
      </c>
      <c r="K13" s="127"/>
      <c r="L13" s="50" t="s">
        <v>106</v>
      </c>
      <c r="M13" s="50"/>
      <c r="N13" s="51" t="s">
        <v>120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40"/>
      <c r="C14" s="51"/>
      <c r="D14" s="51"/>
      <c r="E14" s="52"/>
      <c r="F14" s="51"/>
      <c r="G14" s="144"/>
      <c r="H14" s="150"/>
      <c r="I14" s="151"/>
      <c r="J14" s="62"/>
      <c r="K14" s="127"/>
      <c r="L14" s="51"/>
      <c r="M14" s="51"/>
      <c r="N14" s="62"/>
    </row>
    <row r="15" spans="1:14" ht="16.5" customHeight="1" thickBot="1">
      <c r="A15" s="4"/>
      <c r="B15" s="140"/>
      <c r="C15" s="54"/>
      <c r="D15" s="54"/>
      <c r="E15" s="54">
        <v>643</v>
      </c>
      <c r="F15" s="54" t="s">
        <v>103</v>
      </c>
      <c r="G15" s="144"/>
      <c r="H15" s="152"/>
      <c r="I15" s="153"/>
      <c r="J15" s="61">
        <v>645</v>
      </c>
      <c r="K15" s="127"/>
      <c r="L15" s="53"/>
      <c r="M15" s="54"/>
      <c r="N15" s="54" t="s">
        <v>207</v>
      </c>
    </row>
    <row r="16" spans="1:107" ht="16.5" customHeight="1">
      <c r="A16" s="2"/>
      <c r="B16" s="140"/>
      <c r="C16" s="50"/>
      <c r="D16" s="50"/>
      <c r="E16" s="50" t="s">
        <v>222</v>
      </c>
      <c r="F16" s="88" t="s">
        <v>224</v>
      </c>
      <c r="G16" s="143"/>
      <c r="H16" s="89" t="s">
        <v>106</v>
      </c>
      <c r="I16" s="89" t="s">
        <v>225</v>
      </c>
      <c r="J16" s="51" t="s">
        <v>226</v>
      </c>
      <c r="K16" s="126"/>
      <c r="L16" s="89" t="s">
        <v>106</v>
      </c>
      <c r="M16" s="89" t="s">
        <v>110</v>
      </c>
      <c r="N16" s="5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40"/>
      <c r="C17" s="51"/>
      <c r="D17" s="51"/>
      <c r="E17" s="72" t="s">
        <v>259</v>
      </c>
      <c r="F17" s="88"/>
      <c r="G17" s="143"/>
      <c r="H17" s="88"/>
      <c r="I17" s="88"/>
      <c r="J17" s="51"/>
      <c r="K17" s="126"/>
      <c r="L17" s="88"/>
      <c r="M17" s="88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40"/>
      <c r="C18" s="54"/>
      <c r="D18" s="51"/>
      <c r="E18" s="54" t="s">
        <v>223</v>
      </c>
      <c r="F18" s="90" t="s">
        <v>260</v>
      </c>
      <c r="G18" s="143"/>
      <c r="H18" s="88"/>
      <c r="I18" s="88" t="s">
        <v>223</v>
      </c>
      <c r="J18" s="53">
        <v>814</v>
      </c>
      <c r="K18" s="126"/>
      <c r="L18" s="90"/>
      <c r="M18" s="90" t="s">
        <v>187</v>
      </c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40"/>
      <c r="C19" s="50" t="s">
        <v>164</v>
      </c>
      <c r="D19" s="50" t="s">
        <v>110</v>
      </c>
      <c r="E19" s="92" t="s">
        <v>166</v>
      </c>
      <c r="F19" s="50" t="s">
        <v>106</v>
      </c>
      <c r="G19" s="143"/>
      <c r="H19" s="50"/>
      <c r="I19" s="50"/>
      <c r="J19" s="50"/>
      <c r="K19" s="126"/>
      <c r="L19" s="50" t="s">
        <v>110</v>
      </c>
      <c r="M19" s="50"/>
      <c r="N19" s="5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40"/>
      <c r="C20" s="51"/>
      <c r="D20" s="51"/>
      <c r="E20" s="93"/>
      <c r="F20" s="51"/>
      <c r="G20" s="143"/>
      <c r="H20" s="51"/>
      <c r="I20" s="52"/>
      <c r="J20" s="51"/>
      <c r="K20" s="126"/>
      <c r="L20" s="51"/>
      <c r="M20" s="51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41"/>
      <c r="C21" s="54" t="s">
        <v>91</v>
      </c>
      <c r="D21" s="54" t="s">
        <v>219</v>
      </c>
      <c r="E21" s="88" t="s">
        <v>91</v>
      </c>
      <c r="F21" s="54"/>
      <c r="G21" s="145"/>
      <c r="H21" s="54"/>
      <c r="I21" s="53"/>
      <c r="J21" s="53"/>
      <c r="K21" s="128"/>
      <c r="L21" s="54" t="s">
        <v>219</v>
      </c>
      <c r="M21" s="54"/>
      <c r="N21" s="5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29" t="s">
        <v>205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1:14" s="18" customFormat="1" ht="18.75" customHeight="1">
      <c r="A23" s="132" t="s">
        <v>227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</row>
    <row r="24" spans="1:14" s="18" customFormat="1" ht="18.75" customHeight="1">
      <c r="A24" s="5"/>
      <c r="B24" s="30" t="s">
        <v>32</v>
      </c>
      <c r="C24" s="14"/>
      <c r="D24" s="30" t="s">
        <v>25</v>
      </c>
      <c r="E24" s="14"/>
      <c r="F24" s="39">
        <v>32</v>
      </c>
      <c r="G24" s="30" t="s">
        <v>33</v>
      </c>
      <c r="H24" s="30"/>
      <c r="I24" s="31" t="s">
        <v>34</v>
      </c>
      <c r="J24" s="30" t="s">
        <v>25</v>
      </c>
      <c r="K24" s="14"/>
      <c r="L24" s="36">
        <v>10</v>
      </c>
      <c r="M24" s="30" t="s">
        <v>33</v>
      </c>
      <c r="N24" s="32"/>
    </row>
    <row r="25" spans="1:14" ht="18.75" customHeight="1">
      <c r="A25" s="33"/>
      <c r="B25" s="14"/>
      <c r="C25" s="14"/>
      <c r="D25" s="30" t="s">
        <v>26</v>
      </c>
      <c r="E25" s="14"/>
      <c r="F25" s="40">
        <v>5</v>
      </c>
      <c r="G25" s="30" t="s">
        <v>33</v>
      </c>
      <c r="H25" s="14"/>
      <c r="I25" s="14"/>
      <c r="J25" s="30" t="s">
        <v>26</v>
      </c>
      <c r="K25" s="14"/>
      <c r="L25" s="37">
        <v>2</v>
      </c>
      <c r="M25" s="30" t="s">
        <v>33</v>
      </c>
      <c r="N25" s="34"/>
    </row>
    <row r="26" spans="1:14" s="18" customFormat="1" ht="18.75" customHeight="1" thickBot="1">
      <c r="A26" s="33"/>
      <c r="B26" s="14"/>
      <c r="C26" s="14"/>
      <c r="D26" s="30" t="s">
        <v>27</v>
      </c>
      <c r="E26" s="14"/>
      <c r="F26" s="41">
        <f>SUM(F24:F25)</f>
        <v>37</v>
      </c>
      <c r="G26" s="30" t="s">
        <v>33</v>
      </c>
      <c r="H26" s="14"/>
      <c r="I26" s="14"/>
      <c r="J26" s="30" t="s">
        <v>27</v>
      </c>
      <c r="K26" s="14"/>
      <c r="L26" s="38">
        <f>SUM(L24:L25)</f>
        <v>12</v>
      </c>
      <c r="M26" s="30" t="s">
        <v>33</v>
      </c>
      <c r="N26" s="32"/>
    </row>
    <row r="27" spans="1:14" s="18" customFormat="1" ht="18.75" customHeight="1" thickTop="1">
      <c r="A27" s="68" t="s">
        <v>72</v>
      </c>
      <c r="B27" s="69"/>
      <c r="C27" s="30" t="s">
        <v>74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73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0">
    <mergeCell ref="A1:N1"/>
    <mergeCell ref="A2:N2"/>
    <mergeCell ref="K7:K21"/>
    <mergeCell ref="A22:N22"/>
    <mergeCell ref="A23:N23"/>
    <mergeCell ref="D3:E3"/>
    <mergeCell ref="B7:B21"/>
    <mergeCell ref="G7:G21"/>
    <mergeCell ref="K3:N3"/>
    <mergeCell ref="H13:I15"/>
  </mergeCells>
  <printOptions horizontalCentered="1"/>
  <pageMargins left="1.5748031496062993" right="0.2362204724409449" top="0.7874015748031497" bottom="0.5905511811023623" header="0.1968503937007874" footer="0.196850393700787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10">
      <selection activeCell="B38" sqref="B38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6" customFormat="1" ht="18.75" customHeight="1">
      <c r="A2" s="132" t="s">
        <v>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14" customFormat="1" ht="18.75" customHeight="1">
      <c r="A3" s="7"/>
      <c r="B3" s="8"/>
      <c r="C3" s="9" t="s">
        <v>1</v>
      </c>
      <c r="D3" s="137" t="s">
        <v>64</v>
      </c>
      <c r="E3" s="137"/>
      <c r="F3" s="10" t="s">
        <v>2</v>
      </c>
      <c r="G3" s="154" t="s">
        <v>65</v>
      </c>
      <c r="H3" s="154"/>
      <c r="I3" s="154"/>
      <c r="J3" s="9" t="s">
        <v>3</v>
      </c>
      <c r="K3" s="138" t="s">
        <v>69</v>
      </c>
      <c r="L3" s="138"/>
      <c r="M3" s="138"/>
      <c r="N3" s="148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41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40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9" t="s">
        <v>18</v>
      </c>
      <c r="C7" s="52" t="s">
        <v>216</v>
      </c>
      <c r="D7" s="89" t="s">
        <v>218</v>
      </c>
      <c r="E7" s="89" t="s">
        <v>106</v>
      </c>
      <c r="F7" s="89" t="s">
        <v>230</v>
      </c>
      <c r="G7" s="142" t="s">
        <v>19</v>
      </c>
      <c r="H7" s="50" t="s">
        <v>208</v>
      </c>
      <c r="I7" s="50" t="s">
        <v>209</v>
      </c>
      <c r="J7" s="50" t="s">
        <v>106</v>
      </c>
      <c r="K7" s="125" t="s">
        <v>39</v>
      </c>
      <c r="L7" s="50" t="s">
        <v>112</v>
      </c>
      <c r="M7" s="74"/>
      <c r="N7" s="5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40"/>
      <c r="C8" s="52" t="s">
        <v>228</v>
      </c>
      <c r="D8" s="88"/>
      <c r="E8" s="88"/>
      <c r="F8" s="88"/>
      <c r="G8" s="143"/>
      <c r="H8" s="51" t="s">
        <v>231</v>
      </c>
      <c r="I8" s="51"/>
      <c r="J8" s="51"/>
      <c r="K8" s="126"/>
      <c r="L8" s="51"/>
      <c r="M8" s="51"/>
      <c r="N8" s="5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40"/>
      <c r="C9" s="53" t="s">
        <v>229</v>
      </c>
      <c r="D9" s="90" t="s">
        <v>86</v>
      </c>
      <c r="E9" s="90"/>
      <c r="F9" s="90" t="s">
        <v>229</v>
      </c>
      <c r="G9" s="143"/>
      <c r="H9" s="54" t="s">
        <v>175</v>
      </c>
      <c r="I9" s="54" t="s">
        <v>152</v>
      </c>
      <c r="J9" s="51"/>
      <c r="K9" s="126"/>
      <c r="L9" s="53" t="s">
        <v>175</v>
      </c>
      <c r="M9" s="54"/>
      <c r="N9" s="54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40"/>
      <c r="C10" s="50"/>
      <c r="D10" s="50"/>
      <c r="E10" s="50"/>
      <c r="F10" s="50"/>
      <c r="G10" s="143"/>
      <c r="H10" s="50" t="s">
        <v>208</v>
      </c>
      <c r="I10" s="50" t="s">
        <v>209</v>
      </c>
      <c r="J10" s="50" t="s">
        <v>106</v>
      </c>
      <c r="K10" s="126"/>
      <c r="L10" s="50" t="s">
        <v>121</v>
      </c>
      <c r="M10" s="50"/>
      <c r="N10" s="5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40"/>
      <c r="C11" s="51"/>
      <c r="D11" s="51"/>
      <c r="E11" s="51"/>
      <c r="F11" s="51"/>
      <c r="G11" s="143"/>
      <c r="H11" s="51" t="s">
        <v>232</v>
      </c>
      <c r="I11" s="51"/>
      <c r="J11" s="51"/>
      <c r="K11" s="126"/>
      <c r="L11" s="51"/>
      <c r="M11" s="51"/>
      <c r="N11" s="5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40"/>
      <c r="C12" s="54"/>
      <c r="D12" s="54"/>
      <c r="E12" s="51"/>
      <c r="F12" s="54"/>
      <c r="G12" s="143"/>
      <c r="H12" s="51" t="s">
        <v>125</v>
      </c>
      <c r="I12" s="51" t="s">
        <v>152</v>
      </c>
      <c r="J12" s="51"/>
      <c r="K12" s="126"/>
      <c r="L12" s="53" t="s">
        <v>125</v>
      </c>
      <c r="M12" s="54"/>
      <c r="N12" s="54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40"/>
      <c r="C13" s="52" t="s">
        <v>216</v>
      </c>
      <c r="D13" s="89" t="s">
        <v>218</v>
      </c>
      <c r="E13" s="89" t="s">
        <v>106</v>
      </c>
      <c r="F13" s="88" t="s">
        <v>110</v>
      </c>
      <c r="G13" s="144"/>
      <c r="H13" s="113" t="s">
        <v>255</v>
      </c>
      <c r="I13" s="114"/>
      <c r="J13" s="60" t="s">
        <v>216</v>
      </c>
      <c r="K13" s="127"/>
      <c r="L13" s="50" t="s">
        <v>218</v>
      </c>
      <c r="M13" s="50" t="s">
        <v>106</v>
      </c>
      <c r="N13" s="51" t="s">
        <v>110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40"/>
      <c r="C14" s="52" t="s">
        <v>217</v>
      </c>
      <c r="D14" s="88"/>
      <c r="E14" s="88"/>
      <c r="F14" s="88"/>
      <c r="G14" s="144"/>
      <c r="H14" s="116" t="s">
        <v>256</v>
      </c>
      <c r="I14" s="115"/>
      <c r="J14" s="62" t="s">
        <v>234</v>
      </c>
      <c r="K14" s="127"/>
      <c r="L14" s="51"/>
      <c r="M14" s="51"/>
      <c r="N14" s="51"/>
    </row>
    <row r="15" spans="1:14" ht="16.5" customHeight="1" thickBot="1">
      <c r="A15" s="4"/>
      <c r="B15" s="140"/>
      <c r="C15" s="53" t="s">
        <v>233</v>
      </c>
      <c r="D15" s="90" t="s">
        <v>86</v>
      </c>
      <c r="E15" s="90"/>
      <c r="F15" s="90" t="s">
        <v>233</v>
      </c>
      <c r="G15" s="144"/>
      <c r="H15" s="87" t="s">
        <v>257</v>
      </c>
      <c r="I15" s="58" t="s">
        <v>84</v>
      </c>
      <c r="J15" s="61" t="s">
        <v>165</v>
      </c>
      <c r="K15" s="127"/>
      <c r="L15" s="54" t="s">
        <v>86</v>
      </c>
      <c r="M15" s="54"/>
      <c r="N15" s="54" t="s">
        <v>165</v>
      </c>
    </row>
    <row r="16" spans="1:107" ht="16.5" customHeight="1">
      <c r="A16" s="2"/>
      <c r="B16" s="140"/>
      <c r="C16" s="50" t="s">
        <v>164</v>
      </c>
      <c r="D16" s="50" t="s">
        <v>110</v>
      </c>
      <c r="E16" s="92" t="s">
        <v>166</v>
      </c>
      <c r="F16" s="89" t="s">
        <v>106</v>
      </c>
      <c r="G16" s="143"/>
      <c r="H16" s="88"/>
      <c r="I16" s="88"/>
      <c r="J16" s="88"/>
      <c r="K16" s="126"/>
      <c r="L16" s="50" t="s">
        <v>110</v>
      </c>
      <c r="M16" s="50"/>
      <c r="N16" s="6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40"/>
      <c r="C17" s="51"/>
      <c r="D17" s="51"/>
      <c r="E17" s="93"/>
      <c r="F17" s="88"/>
      <c r="G17" s="143"/>
      <c r="H17" s="88"/>
      <c r="I17" s="88"/>
      <c r="J17" s="88"/>
      <c r="K17" s="126"/>
      <c r="L17" s="51"/>
      <c r="M17" s="51"/>
      <c r="N17" s="6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40"/>
      <c r="C18" s="54" t="s">
        <v>94</v>
      </c>
      <c r="D18" s="54" t="s">
        <v>233</v>
      </c>
      <c r="E18" s="88" t="s">
        <v>94</v>
      </c>
      <c r="F18" s="91"/>
      <c r="G18" s="143"/>
      <c r="H18" s="90"/>
      <c r="I18" s="90"/>
      <c r="J18" s="88"/>
      <c r="K18" s="126"/>
      <c r="L18" s="53" t="s">
        <v>233</v>
      </c>
      <c r="M18" s="54"/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40"/>
      <c r="C19" s="50"/>
      <c r="D19" s="50"/>
      <c r="E19" s="55"/>
      <c r="F19" s="50" t="s">
        <v>90</v>
      </c>
      <c r="G19" s="143"/>
      <c r="H19" s="50" t="s">
        <v>106</v>
      </c>
      <c r="I19" s="50"/>
      <c r="J19" s="50" t="s">
        <v>236</v>
      </c>
      <c r="K19" s="126"/>
      <c r="L19" s="50"/>
      <c r="M19" s="50"/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40"/>
      <c r="C20" s="51"/>
      <c r="D20" s="51"/>
      <c r="E20" s="52"/>
      <c r="F20" s="51"/>
      <c r="G20" s="143"/>
      <c r="H20" s="51"/>
      <c r="I20" s="51"/>
      <c r="J20" s="51"/>
      <c r="K20" s="126"/>
      <c r="L20" s="51"/>
      <c r="M20" s="51"/>
      <c r="N20" s="6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41"/>
      <c r="C21" s="54"/>
      <c r="D21" s="54"/>
      <c r="E21" s="51"/>
      <c r="F21" s="53" t="s">
        <v>94</v>
      </c>
      <c r="G21" s="145"/>
      <c r="H21" s="54"/>
      <c r="I21" s="54"/>
      <c r="J21" s="51" t="s">
        <v>235</v>
      </c>
      <c r="K21" s="128"/>
      <c r="L21" s="53"/>
      <c r="M21" s="54"/>
      <c r="N21" s="6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29" t="s">
        <v>196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1:14" s="18" customFormat="1" ht="18.75" customHeight="1">
      <c r="A23" s="132" t="s">
        <v>253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</row>
    <row r="24" spans="1:14" s="18" customFormat="1" ht="18.75" customHeight="1">
      <c r="A24" s="5"/>
      <c r="B24" s="30" t="s">
        <v>32</v>
      </c>
      <c r="C24" s="14"/>
      <c r="D24" s="30" t="s">
        <v>25</v>
      </c>
      <c r="E24" s="14"/>
      <c r="F24" s="39">
        <v>32</v>
      </c>
      <c r="G24" s="30" t="s">
        <v>33</v>
      </c>
      <c r="H24" s="30"/>
      <c r="I24" s="31" t="s">
        <v>34</v>
      </c>
      <c r="J24" s="30" t="s">
        <v>25</v>
      </c>
      <c r="K24" s="14"/>
      <c r="L24" s="36">
        <v>11</v>
      </c>
      <c r="M24" s="30" t="s">
        <v>33</v>
      </c>
      <c r="N24" s="32"/>
    </row>
    <row r="25" spans="1:14" ht="18.75" customHeight="1">
      <c r="A25" s="33"/>
      <c r="B25" s="14"/>
      <c r="C25" s="14"/>
      <c r="D25" s="30" t="s">
        <v>26</v>
      </c>
      <c r="E25" s="14"/>
      <c r="F25" s="40">
        <v>2</v>
      </c>
      <c r="G25" s="30" t="s">
        <v>33</v>
      </c>
      <c r="H25" s="14"/>
      <c r="I25" s="14"/>
      <c r="J25" s="30" t="s">
        <v>26</v>
      </c>
      <c r="K25" s="14"/>
      <c r="L25" s="37">
        <v>1</v>
      </c>
      <c r="M25" s="30" t="s">
        <v>33</v>
      </c>
      <c r="N25" s="34"/>
    </row>
    <row r="26" spans="1:14" s="18" customFormat="1" ht="18.75" customHeight="1" thickBot="1">
      <c r="A26" s="33"/>
      <c r="B26" s="14"/>
      <c r="C26" s="14"/>
      <c r="D26" s="30" t="s">
        <v>27</v>
      </c>
      <c r="E26" s="14"/>
      <c r="F26" s="41">
        <f>SUM(F24:F25)</f>
        <v>34</v>
      </c>
      <c r="G26" s="30" t="s">
        <v>33</v>
      </c>
      <c r="H26" s="14"/>
      <c r="I26" s="14"/>
      <c r="J26" s="30" t="s">
        <v>27</v>
      </c>
      <c r="K26" s="14"/>
      <c r="L26" s="38">
        <f>SUM(L24:L25)</f>
        <v>12</v>
      </c>
      <c r="M26" s="30" t="s">
        <v>33</v>
      </c>
      <c r="N26" s="32"/>
    </row>
    <row r="27" spans="1:14" s="18" customFormat="1" ht="18.75" customHeight="1" thickTop="1">
      <c r="A27" s="68" t="s">
        <v>72</v>
      </c>
      <c r="B27" s="69"/>
      <c r="C27" s="30" t="s">
        <v>74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73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0">
    <mergeCell ref="A1:N1"/>
    <mergeCell ref="A2:N2"/>
    <mergeCell ref="D3:E3"/>
    <mergeCell ref="G3:I3"/>
    <mergeCell ref="K3:N3"/>
    <mergeCell ref="A23:N23"/>
    <mergeCell ref="B7:B21"/>
    <mergeCell ref="G7:G21"/>
    <mergeCell ref="K7:K21"/>
    <mergeCell ref="A22:N22"/>
  </mergeCells>
  <printOptions horizontalCentered="1"/>
  <pageMargins left="1.5748031496062993" right="0.2362204724409449" top="0.7874015748031497" bottom="0.5905511811023623" header="0.1968503937007874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ASUS</cp:lastModifiedBy>
  <cp:lastPrinted>2014-10-28T09:01:30Z</cp:lastPrinted>
  <dcterms:created xsi:type="dcterms:W3CDTF">2006-03-19T22:17:41Z</dcterms:created>
  <dcterms:modified xsi:type="dcterms:W3CDTF">2014-12-02T09:05:28Z</dcterms:modified>
  <cp:category/>
  <cp:version/>
  <cp:contentType/>
  <cp:contentStatus/>
</cp:coreProperties>
</file>