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99" activeTab="5"/>
  </bookViews>
  <sheets>
    <sheet name="1 ชย.1,2" sheetId="1" r:id="rId1"/>
    <sheet name="1 ชย.3,4" sheetId="2" r:id="rId2"/>
    <sheet name=" 1ชย.5,6" sheetId="3" r:id="rId3"/>
    <sheet name="1 ชย.7,8" sheetId="4" r:id="rId4"/>
    <sheet name=" 2 ชย.1,2" sheetId="5" r:id="rId5"/>
    <sheet name=" 2ชย.3" sheetId="6" r:id="rId6"/>
    <sheet name="2 ชย.5,6" sheetId="7" r:id="rId7"/>
    <sheet name="2 ชย.7,8" sheetId="8" r:id="rId8"/>
    <sheet name="3 ยย.1,2" sheetId="9" r:id="rId9"/>
    <sheet name="3 ยย.3,5" sheetId="10" r:id="rId10"/>
    <sheet name="3 ยย.7" sheetId="11" r:id="rId11"/>
    <sheet name="ส1 ทย.1,2" sheetId="12" r:id="rId12"/>
    <sheet name="ส1 ทย.3" sheetId="13" r:id="rId13"/>
    <sheet name="ส1 ทย.4" sheetId="14" r:id="rId14"/>
    <sheet name="ส1 ทย.5J (ฝึกงานญี่ปุ่น)" sheetId="15" r:id="rId15"/>
    <sheet name="ส1 ทย.6T (ฝึกงานโตโยต้า)" sheetId="16" r:id="rId16"/>
    <sheet name="ส2 ทย.1,2," sheetId="17" r:id="rId17"/>
    <sheet name="ส2 ทย 3" sheetId="18" r:id="rId18"/>
    <sheet name="ส2 ทย.4" sheetId="19" r:id="rId19"/>
    <sheet name="ส2 ทย.5" sheetId="20" r:id="rId20"/>
  </sheets>
  <definedNames/>
  <calcPr fullCalcOnLoad="1"/>
</workbook>
</file>

<file path=xl/sharedStrings.xml><?xml version="1.0" encoding="utf-8"?>
<sst xmlns="http://schemas.openxmlformats.org/spreadsheetml/2006/main" count="2471" uniqueCount="598">
  <si>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</si>
  <si>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</si>
  <si>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</si>
  <si>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</si>
  <si>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</si>
  <si>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</si>
  <si>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</si>
  <si>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</si>
  <si>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</si>
  <si>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</si>
  <si>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</si>
  <si>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</si>
  <si>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</si>
  <si>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</si>
  <si>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</si>
  <si>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</si>
  <si>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</si>
  <si>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</si>
  <si>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</si>
  <si>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</si>
  <si>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</si>
  <si>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</si>
  <si>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</si>
  <si>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</si>
  <si>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</si>
  <si>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</si>
  <si>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</si>
  <si>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</si>
  <si>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</si>
  <si>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</si>
  <si>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</si>
  <si>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</si>
  <si>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</si>
  <si>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(ส1 ทย.1,2)</t>
  </si>
  <si>
    <t>(ส2 ทย.1,2)</t>
  </si>
  <si>
    <t>รองผู้อำนวยการฝ่ายวิชาการ</t>
  </si>
  <si>
    <t>(นายบรรจง  สุรพุทธ)</t>
  </si>
  <si>
    <t>รวม</t>
  </si>
  <si>
    <t>(3 ยย.1,2)</t>
  </si>
  <si>
    <t>ท</t>
  </si>
  <si>
    <t>ป</t>
  </si>
  <si>
    <t>(นายชาญุยุทธ์  วงษ์เวช)</t>
  </si>
  <si>
    <t>(นายชาญยุทธ์  วงษ์เวช)</t>
  </si>
  <si>
    <t>(1 ชย.1,2)</t>
  </si>
  <si>
    <t>(1 ชย.3,4)</t>
  </si>
  <si>
    <t>(1 ชย.5,6)</t>
  </si>
  <si>
    <t>(1 ชย.7,8)</t>
  </si>
  <si>
    <t xml:space="preserve">                        ระดับ ปวช. ปีที่ 1 กลุ่ม 5,6    สาขาวิชาช่างยนต์   สาขางานยานยนต์  ระบบปกติ  จำนวนนักเรียน   40    คน  </t>
  </si>
  <si>
    <t xml:space="preserve">                        ระดับ ปวช. ปีที่ 1 กลุ่ม 3,4    สาขาวิชาช่างยนต์   สาขางานยานยนต์  ระบบปกติ  จำนวนนักเรียน   40    คน  </t>
  </si>
  <si>
    <t>*</t>
  </si>
  <si>
    <t>4. ฝึกงาน</t>
  </si>
  <si>
    <t>5. กิจกรรมเสริมหลักสูตร</t>
  </si>
  <si>
    <t>3. หมวดเลือกเสรี</t>
  </si>
  <si>
    <t>4. กิจกรรมเสริมหลักสูตร</t>
  </si>
  <si>
    <t>กิจกรรมองค์การวิชาชีพ 3</t>
  </si>
  <si>
    <t>(ส2 ทย.3)</t>
  </si>
  <si>
    <t>(ส2 ทย.4)</t>
  </si>
  <si>
    <t>(ส2 ทย.5)</t>
  </si>
  <si>
    <t>(2 ชย.1,2)</t>
  </si>
  <si>
    <t>(2 ชย.5,6)</t>
  </si>
  <si>
    <t>(2 ชย.7,8)</t>
  </si>
  <si>
    <t>(ส1 ทย.3)</t>
  </si>
  <si>
    <t>(2 ชย.3)</t>
  </si>
  <si>
    <t xml:space="preserve">                        ระดับ ปวส. ปีที่ 1 กลุ่ม 1,2    พื้นความรู้ ม.6  สาขาวิชาเครื่องกล   สาขางานเทคนิคยานยนต์  ระบบปกติ  จำนวนนักเรียน   51     คน  </t>
  </si>
  <si>
    <t xml:space="preserve">                        ระดับ ปวส. ปีที่ 2 กลุ่ม 5    พื้นความรู้ ปวช.  สาขาวิชาเครื่องกล   สาขางานเทคนิคยานยนต์  ระบบทวิภาคี  จำนวนนักเรียน      9      คน  </t>
  </si>
  <si>
    <t>กิจกรรม</t>
  </si>
  <si>
    <t>( 3 ยย.3,5)</t>
  </si>
  <si>
    <t xml:space="preserve">                        ระดับ ปวช. ปีที่ 1 กลุ่ม 1,2    สาขาวิชาช่างยนต์   สาขางานยานยนต์  ระบบปกติ  จำนวนนักเรียน   39    คน  </t>
  </si>
  <si>
    <t xml:space="preserve">                        ระดับ ปวช. ปีที่ 1 กลุ่ม 7,8    สาขาวิชาช่างยนต์   สาขางานยานยนต์  ระบบปกติ  จำนวนนักเรียน   41    คน  </t>
  </si>
  <si>
    <t xml:space="preserve">                        ระดับ ปวช. ปีที่ 3 กลุ่ม 1,2    สาขาวิชาเครื่องกล   สาขางานยานยนต์  ระบบปกติ  จำนวนนักเรียน     37     คน  </t>
  </si>
  <si>
    <t xml:space="preserve">                        ระดับ ปวช. ปีที่ 3 กลุ่ม 3,5    สาขาวิชาเครื่องกล   สาขางานยานยนต์  ระบบปกติ  จำนวนนักเรียน     38      คน  </t>
  </si>
  <si>
    <t xml:space="preserve">                        ระดับ ปวส. ปีที่ 1 กลุ่ม 3   พื้นความรู้ ปวช.  สาขาวิชาเครื่องกล   สาขางานเทคนิคยานยนต์  ระบบปกติ  จำนวนนักเรียน    17     คน  </t>
  </si>
  <si>
    <t xml:space="preserve">                        ระดับ ปวส. ปีที่ 2 กลุ่ม 1,2  พื้นความรู้ ม.6  สาขาวิชาเครื่องกล   สาขางานเทคนิคยานยนต์  ระบบปกติ  จำนวนนักเรียน     35    คน  </t>
  </si>
  <si>
    <t xml:space="preserve">                        ระดับ ปวส. ปีที่ 2 กลุ่ม 3  พื้นความรู้ ม.6  สาขาวิชาเครื่องกล   สาขางานเทคนิคยานยนต์  ระบบปกติ  จำนวนนักเรียน    14     คน  </t>
  </si>
  <si>
    <t>ตารางเรียน  แผนกวิชาช่างยนต์  ภาคเรียนที่  2    ปีการศึกษา  2557</t>
  </si>
  <si>
    <t>1.หมวดวิชาทักษะชีวิต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</si>
  <si>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</si>
  <si>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</si>
  <si>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</si>
  <si>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</si>
  <si>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</si>
  <si>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</si>
  <si>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2.หมวดวิชาทักษะวิชาชีพ</t>
  </si>
  <si>
    <t>2.1 กลุ่มทักษะวิชาชีพพื้นฐาน</t>
  </si>
  <si>
    <t>2100-1006</t>
  </si>
  <si>
    <t>ไฟฟ้าและอิเล็กทรอนิกส์เบื้องต้น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</si>
  <si>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</si>
  <si>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</si>
  <si>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</si>
  <si>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</si>
  <si>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2.2 กลุ่มทักษะวิชาชีพเฉพาะ</t>
  </si>
  <si>
    <t>2.3 กลุ่มทักษะวิชาชีพเลือก</t>
  </si>
  <si>
    <t>2101-2101</t>
  </si>
  <si>
    <t xml:space="preserve">งานเครื่องยนต์เล็ก </t>
  </si>
  <si>
    <t>2101-2102</t>
  </si>
  <si>
    <t>งานจักรยานยนต์</t>
  </si>
  <si>
    <t>2001-1003</t>
  </si>
  <si>
    <t>พลังงานและสิ่งแวดล้อม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</si>
  <si>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</si>
  <si>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</si>
  <si>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</si>
  <si>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</si>
  <si>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กิจกรรมลูกเสือวิสามัญ  2</t>
  </si>
  <si>
    <t>2000-1101</t>
  </si>
  <si>
    <t>ภาษาไทยพื้นฐาน</t>
  </si>
  <si>
    <t>2100-1003</t>
  </si>
  <si>
    <t xml:space="preserve"> งานฝึกฝีมือ 1 </t>
  </si>
  <si>
    <t>2000-0002</t>
  </si>
  <si>
    <t>2000-1206</t>
  </si>
  <si>
    <t>การเขียนในชีวิตประจำวัน</t>
  </si>
  <si>
    <t>2000-1403</t>
  </si>
  <si>
    <t>คณิตศาสตร์อุตสาหกรรม 1</t>
  </si>
  <si>
    <t>2000-1601</t>
  </si>
  <si>
    <t>พลศึกษาเพื่อพัฒนาสุขภาพ</t>
  </si>
  <si>
    <t>2000-1607</t>
  </si>
  <si>
    <t>เพศวิถีศึกษา</t>
  </si>
  <si>
    <t>2100-1008</t>
  </si>
  <si>
    <t>งานเครื่องมือกลเบื้องต้น</t>
  </si>
  <si>
    <t>2101-2005</t>
  </si>
  <si>
    <t xml:space="preserve">งานไฟฟ้ารถยนต์ </t>
  </si>
  <si>
    <t>2101-2004</t>
  </si>
  <si>
    <t xml:space="preserve">งานเครื่องล่างรถยนต์ </t>
  </si>
  <si>
    <t>2101-2105</t>
  </si>
  <si>
    <t>การขับรถยนต์</t>
  </si>
  <si>
    <t>2101-2109</t>
  </si>
  <si>
    <t>งานระบบฉีดเชื้อเพลิงอิเล็กทรอนิกส์</t>
  </si>
  <si>
    <t>2002-0004</t>
  </si>
  <si>
    <t>กิจกรรมองค์การวิชาชีพ 2</t>
  </si>
  <si>
    <t>ฝึกงาน</t>
  </si>
  <si>
    <t>( เวลาเรียนให้ X 2  เพื่อให้ครบตามหลักสูตร )</t>
  </si>
  <si>
    <t>2100-1009</t>
  </si>
  <si>
    <t>งานนิวเมติกส์และไฮดรอลิกส์เบื้องต้น</t>
  </si>
  <si>
    <t>2101-2008</t>
  </si>
  <si>
    <t>เครื่องทำความเย็นและปรับอากาศ</t>
  </si>
  <si>
    <t>2101-8001</t>
  </si>
  <si>
    <t xml:space="preserve">ฝึกงาน </t>
  </si>
  <si>
    <t>2101-9002</t>
  </si>
  <si>
    <t>งานแก๊สรถยนต์</t>
  </si>
  <si>
    <t>2002-0007</t>
  </si>
  <si>
    <t>กิจกรรมในสถานประกอบการ</t>
  </si>
  <si>
    <t>1 หมวดวิชาสามัญ</t>
  </si>
  <si>
    <t>1.1 วิชาสามัญทั่วไป</t>
  </si>
  <si>
    <t>1.2 วิชาสามัญพื้นฐานวิชาชีพ</t>
  </si>
  <si>
    <t>ภาษาอังกฤษปฏิบัติงานช่าง</t>
  </si>
  <si>
    <t>2  หมวดวิชาชีพ</t>
  </si>
  <si>
    <t>2.1 วิชาชีพพื้นฐาน</t>
  </si>
  <si>
    <t>การเงินส่วนบุคคล</t>
  </si>
  <si>
    <t>2.2 วิชาชีพสาขาวิชา</t>
  </si>
  <si>
    <t>2.3 วิชาชีพสาขางาน</t>
  </si>
  <si>
    <t>งานปรับอากาศรถยนต์</t>
  </si>
  <si>
    <t>2.4 โครงการ</t>
  </si>
  <si>
    <t>โครงการ</t>
  </si>
  <si>
    <t>3. หมวดวิชาเลือกเสรี</t>
  </si>
  <si>
    <t>คณิตศาสตร์ช่างยนต์</t>
  </si>
  <si>
    <t>การอนุรักษ์พลังงานในโรงงานอุตสาหกรรม</t>
  </si>
  <si>
    <t>รายวิชาปรับพื้น</t>
  </si>
  <si>
    <t>เขียนแบบเทคนิค</t>
  </si>
  <si>
    <t>งานเครื่องยนต์แก๊สโซลีน</t>
  </si>
  <si>
    <t>งานเครื่องยนต์ดีเซล</t>
  </si>
  <si>
    <t>ทักษะพัฒนาเพื่อการสื่อสารภาษาอังกฤษ 2</t>
  </si>
  <si>
    <t>สุขฯ พลฯและนันทนาการเพื่อสุขภาพและสังคม</t>
  </si>
  <si>
    <t>วิทยาศาสตร์  7</t>
  </si>
  <si>
    <t>กลศาสตร์วิศวกรรม  1</t>
  </si>
  <si>
    <t>เทอร์โมไดนามิกส์</t>
  </si>
  <si>
    <t>งานไฟฟ้ายานยนต์</t>
  </si>
  <si>
    <t>5 กิจกรรมเสริมหลักสูตร</t>
  </si>
  <si>
    <t>ภาษาอังกฤษคอมพิวเตอร์</t>
  </si>
  <si>
    <t>การพัฒนางานด้วยระบบคุณภาพและเพิ่มผลผลิต</t>
  </si>
  <si>
    <t>กลศาสตร์ของไหล</t>
  </si>
  <si>
    <t>ความแข็งแรงของวัสดุ</t>
  </si>
  <si>
    <t>นิวแมติกส์และไฮดรอลิกส์</t>
  </si>
  <si>
    <t>เชื้อเพลิงและวัสดุหล่อลื่น</t>
  </si>
  <si>
    <t>งานเครื่องล่างยานยนต์</t>
  </si>
  <si>
    <t>งานระบบปรับอากาศและเครื่องทำความเย็น</t>
  </si>
  <si>
    <t>เรียนในสถานประกอบการ</t>
  </si>
  <si>
    <t>การเมืองการปกครองของไทย</t>
  </si>
  <si>
    <t>ภาษาอังกฤษสำหรับสถานประกอบการ</t>
  </si>
  <si>
    <t>งานซ่อมเครื่องยนต์</t>
  </si>
  <si>
    <t>งานส่งกำลังยานยนต์</t>
  </si>
  <si>
    <t>ปฏิบัติงานเทคนิคยานยนต์1</t>
  </si>
  <si>
    <t>ปฏิบัติงานเทคนิคยานยนต์2</t>
  </si>
  <si>
    <t>การออกแบบใช้คอมพิวเตอร์ช่วย</t>
  </si>
  <si>
    <t>เครื่องยนต์สันดาปภายใน</t>
  </si>
  <si>
    <t>งานเกียร์อัตโนมัติ</t>
  </si>
  <si>
    <t>งานเชื้อเพลิงแก๊สยานยนต์</t>
  </si>
  <si>
    <t>เทคโนโลยียานยนต์สมัยใหม่</t>
  </si>
  <si>
    <t>กิจกรรมองค์การวิชาชีพ 4</t>
  </si>
  <si>
    <t>ภาษาอังกฤษสมัครงาน</t>
  </si>
  <si>
    <t>แคลคูลัส  1</t>
  </si>
  <si>
    <t>ทดลองเครื่องกล</t>
  </si>
  <si>
    <t>งานระบบควบคุมเครื่องยนต์ด้วยอิเล็กทรอนิกส์</t>
  </si>
  <si>
    <t>งานทดสอบปั๊มและหัวฉีด</t>
  </si>
  <si>
    <t>งานบริการยานยนต์</t>
  </si>
  <si>
    <t>งานทดลองเครื่องกล</t>
  </si>
  <si>
    <t>วิศวกรรมยานยนต์</t>
  </si>
  <si>
    <t xml:space="preserve">                        ระดับ ปวช. ปีที่ 2 กลุ่ม 1,2    สาขาวิชาช่างยนต์   สาขางานยานยนต์  ระบบปกติ  จำนวนนักเรียน    40      คน  </t>
  </si>
  <si>
    <t xml:space="preserve">                        ระดับ ปวช. ปีที่ 2 กลุ่ม 3    สาขาวิชาช่างยนต์   สาขางานยานยนต์  ระบบปกติ  จำนวนนักเรียน      18   คน  </t>
  </si>
  <si>
    <t xml:space="preserve">                        ระดับ ปวช. ปีที่ 2 กลุ่ม 5,6    สาขาวิชาช่างยนต์   สาขางานยานยนต์  ระบบปกติ  จำนวนนักเรียน     34      คน  </t>
  </si>
  <si>
    <t xml:space="preserve">                        ระดับ ปวช. ปีที่ 2 กลุ่ม 7,8    สาขาวิชาช่างยนต์   สาขางานยานยนต์  ระบบทวิภาคี  จำนวนนักเรียน     33    คน  </t>
  </si>
  <si>
    <t>842</t>
  </si>
  <si>
    <t>4106</t>
  </si>
  <si>
    <t>4104</t>
  </si>
  <si>
    <t>ครูชิงชัย</t>
  </si>
  <si>
    <t>512</t>
  </si>
  <si>
    <t>ครูสุภาพร</t>
  </si>
  <si>
    <t>ครูวรรณิดา</t>
  </si>
  <si>
    <t>ครูวิสูตร  พึ่งชื่น</t>
  </si>
  <si>
    <t>614</t>
  </si>
  <si>
    <t>ครูวิทยากร</t>
  </si>
  <si>
    <t>ครูอาทิตย์</t>
  </si>
  <si>
    <t>7405</t>
  </si>
  <si>
    <t>4207</t>
  </si>
  <si>
    <t>533</t>
  </si>
  <si>
    <t>ครูสุภาพร   โพธิราช</t>
  </si>
  <si>
    <t>4111</t>
  </si>
  <si>
    <t>ครูวิสูตร</t>
  </si>
  <si>
    <t>635</t>
  </si>
  <si>
    <t>รง.ทพ</t>
  </si>
  <si>
    <t>ครูณัฐกร</t>
  </si>
  <si>
    <t>7310</t>
  </si>
  <si>
    <t>ครูบุญมี</t>
  </si>
  <si>
    <t>รง.พท.</t>
  </si>
  <si>
    <t>ครูมงคล</t>
  </si>
  <si>
    <t>821</t>
  </si>
  <si>
    <t>ครูพิชัย</t>
  </si>
  <si>
    <t>รง.ชก.</t>
  </si>
  <si>
    <t>สนาม</t>
  </si>
  <si>
    <t>(1) ครูเอกชัย</t>
  </si>
  <si>
    <t>ครูวันชัย</t>
  </si>
  <si>
    <t>ครูอัญชลีพร   สารวงษ์</t>
  </si>
  <si>
    <t>ครูจ้างชย.1</t>
  </si>
  <si>
    <t>ครูพงษ์ศิริ</t>
  </si>
  <si>
    <t>ครูพงษ์ศิริ   สายเมือง</t>
  </si>
  <si>
    <t>ครูทิวารัตน์  ปักคำวงษ์สังข์</t>
  </si>
  <si>
    <t>4109</t>
  </si>
  <si>
    <t>ครูเฉลิมชัย</t>
  </si>
  <si>
    <t>ครูเฉลิมชัย   เพิ่มพิบูลย์</t>
  </si>
  <si>
    <t>ครูอาทิตย์   ทาวงษ์</t>
  </si>
  <si>
    <t>2101-9001</t>
  </si>
  <si>
    <t>ครูเสน่ห์</t>
  </si>
  <si>
    <t>ครูเสน่ห์   โยธาภักดี</t>
  </si>
  <si>
    <t>4105</t>
  </si>
  <si>
    <t>ครูดำรงศักดิ์</t>
  </si>
  <si>
    <t>ครูดำรงศักดิ์   ไชยจักร</t>
  </si>
  <si>
    <t>ครูเอกชัย   เปี้ยวเม่น</t>
  </si>
  <si>
    <t>2101-2113</t>
  </si>
  <si>
    <t>2001-0006</t>
  </si>
  <si>
    <t>ครูจ้าง ชย.1</t>
  </si>
  <si>
    <t>ครูวิไลพร   ลาสิงห์</t>
  </si>
  <si>
    <t>2101-5001</t>
  </si>
  <si>
    <t>ครูเจริญ</t>
  </si>
  <si>
    <t>2101-2214</t>
  </si>
  <si>
    <t>ครูรักษ์พล</t>
  </si>
  <si>
    <t>ครูสมหมาย</t>
  </si>
  <si>
    <t>ภาษาจีน</t>
  </si>
  <si>
    <t>2002-0005</t>
  </si>
  <si>
    <t>ครูเอกชัย</t>
  </si>
  <si>
    <t>2000-1240</t>
  </si>
  <si>
    <t>545</t>
  </si>
  <si>
    <t>ครูนัยนา</t>
  </si>
  <si>
    <t>ครูเจริญ   ลีตน</t>
  </si>
  <si>
    <t>ครูวิทยากร  ยาบุษดี</t>
  </si>
  <si>
    <t>ครูเอกชัย  เปี้ยวเม่น</t>
  </si>
  <si>
    <t>ครูนัยนา   ราชแก้ว</t>
  </si>
  <si>
    <t xml:space="preserve">2101-5001 </t>
  </si>
  <si>
    <t>ครูบรรพต</t>
  </si>
  <si>
    <t>4210</t>
  </si>
  <si>
    <t>2101-2114</t>
  </si>
  <si>
    <t xml:space="preserve">2101-2109  </t>
  </si>
  <si>
    <t>ครูบรรพต   ไชยคีนี</t>
  </si>
  <si>
    <t xml:space="preserve">2101-5001  </t>
  </si>
  <si>
    <t>ครูมงคล   ชาปะ</t>
  </si>
  <si>
    <t>3100-0111</t>
  </si>
  <si>
    <t>3101-2007</t>
  </si>
  <si>
    <t>3000-1605</t>
  </si>
  <si>
    <t>ครูสุรศักดิ์   พรมลา</t>
  </si>
  <si>
    <t>3000-1426</t>
  </si>
  <si>
    <t>ครูวัฒนา   พรมลา</t>
  </si>
  <si>
    <t>3100-0002</t>
  </si>
  <si>
    <t>ครูเกียรติศักดิ์</t>
  </si>
  <si>
    <t>3000-2002</t>
  </si>
  <si>
    <t>3101-0003</t>
  </si>
  <si>
    <t xml:space="preserve">(1) </t>
  </si>
  <si>
    <t>(2)</t>
  </si>
  <si>
    <t>3101-0004</t>
  </si>
  <si>
    <t>(1) ครูประพันธ์   ยะคำป้อ</t>
  </si>
  <si>
    <t>(2)ครูเจริญ   ลีตน</t>
  </si>
  <si>
    <t>3000-1202</t>
  </si>
  <si>
    <t>ครูปานจันทร์   ปัญญาสิม</t>
  </si>
  <si>
    <t>3100-0101</t>
  </si>
  <si>
    <t>3101-2001</t>
  </si>
  <si>
    <t>3101-2006</t>
  </si>
  <si>
    <t>3101-0106</t>
  </si>
  <si>
    <t>3000-1236</t>
  </si>
  <si>
    <t>ครูสิริวรรณ   กริอุณะ</t>
  </si>
  <si>
    <t>ครูสมยศ</t>
  </si>
  <si>
    <t>ครูสมยศ   ประถานัง</t>
  </si>
  <si>
    <t>3100-0107</t>
  </si>
  <si>
    <t>ครูประพันธ์</t>
  </si>
  <si>
    <t>ครูประพันธ์   ยะคำป้อ</t>
  </si>
  <si>
    <t>3101-2503</t>
  </si>
  <si>
    <t>3100-0103</t>
  </si>
  <si>
    <t>ครูชาญยุทธ์   วงษ์เวช</t>
  </si>
  <si>
    <t>3101-4101</t>
  </si>
  <si>
    <t>3101-4102</t>
  </si>
  <si>
    <t>3000-1304</t>
  </si>
  <si>
    <t>ครูสมลักษณ์</t>
  </si>
  <si>
    <t>ครูสมลักษณ์   แสงนาค</t>
  </si>
  <si>
    <t>ครูสมยศ      ครูเจริญ</t>
  </si>
  <si>
    <t>ครูบุญมี       ครูวันชัย</t>
  </si>
  <si>
    <t>ครูบุญมี     จันปัญญา</t>
  </si>
  <si>
    <t>3101-2005</t>
  </si>
  <si>
    <t>3101-2004</t>
  </si>
  <si>
    <t>ครูชาญยุทธ์</t>
  </si>
  <si>
    <t>3101-0103</t>
  </si>
  <si>
    <t>3101-2104</t>
  </si>
  <si>
    <t>3101-6001</t>
  </si>
  <si>
    <t>3000-0206</t>
  </si>
  <si>
    <t>3101-2107</t>
  </si>
  <si>
    <t>3000-2004</t>
  </si>
  <si>
    <t>3000-0101</t>
  </si>
  <si>
    <t>3101-2002</t>
  </si>
  <si>
    <t>3101-2113</t>
  </si>
  <si>
    <t>3000-1525</t>
  </si>
  <si>
    <t>3101-2003</t>
  </si>
  <si>
    <t>ครูชิงชัย   เหล่าหว้าน</t>
  </si>
  <si>
    <t>3000-1235</t>
  </si>
  <si>
    <t>3101-2102</t>
  </si>
  <si>
    <t xml:space="preserve"> ครูชิงชัย</t>
  </si>
  <si>
    <t>3101-2116</t>
  </si>
  <si>
    <t>3101-2101</t>
  </si>
  <si>
    <t>3101-2008</t>
  </si>
  <si>
    <t>3100-0106</t>
  </si>
  <si>
    <t>535/1</t>
  </si>
  <si>
    <t>ครูอัญชลีพร</t>
  </si>
  <si>
    <t>ครูสุรศักดิ์  พรมลา</t>
  </si>
  <si>
    <t xml:space="preserve">4103  </t>
  </si>
  <si>
    <t xml:space="preserve"> ครูวิทยากร</t>
  </si>
  <si>
    <t>ครูณภัทรพงศ์</t>
  </si>
  <si>
    <t xml:space="preserve">คูหา  </t>
  </si>
  <si>
    <t>ครูสุรศักดิ์</t>
  </si>
  <si>
    <t xml:space="preserve"> ครูสมรักษณ์</t>
  </si>
  <si>
    <t>ครูเบญมาศ</t>
  </si>
  <si>
    <t xml:space="preserve"> ครูวันชัย</t>
  </si>
  <si>
    <t xml:space="preserve">824   </t>
  </si>
  <si>
    <t>ครูอุไรรตน์</t>
  </si>
  <si>
    <t xml:space="preserve">823  </t>
  </si>
  <si>
    <t>ครูสิริวรรณ</t>
  </si>
  <si>
    <t xml:space="preserve">  ครูดำรงศักดิ์</t>
  </si>
  <si>
    <t xml:space="preserve">4101  </t>
  </si>
  <si>
    <t xml:space="preserve">คอม 2  </t>
  </si>
  <si>
    <t>ครูจรัสศรี</t>
  </si>
  <si>
    <t>(2) ครูอาทิตย์</t>
  </si>
  <si>
    <t xml:space="preserve"> ครูพงษ์ศิริ</t>
  </si>
  <si>
    <t>(1) ครูชาญยุทธ์</t>
  </si>
  <si>
    <t xml:space="preserve">4202  </t>
  </si>
  <si>
    <t>ครูอุไรรัตน์</t>
  </si>
  <si>
    <t xml:space="preserve">   4205  </t>
  </si>
  <si>
    <t>ครูวัฒนา</t>
  </si>
  <si>
    <t xml:space="preserve">4206  </t>
  </si>
  <si>
    <t>ครูปานจันทร์</t>
  </si>
  <si>
    <t xml:space="preserve">4204  </t>
  </si>
  <si>
    <t xml:space="preserve"> ครูเจริญ</t>
  </si>
  <si>
    <t xml:space="preserve"> ครูประพันธ์</t>
  </si>
  <si>
    <t xml:space="preserve">สนาม  </t>
  </si>
  <si>
    <t xml:space="preserve">614  </t>
  </si>
  <si>
    <t xml:space="preserve">4104  </t>
  </si>
  <si>
    <t xml:space="preserve">รง.ชก.  </t>
  </si>
  <si>
    <t xml:space="preserve"> ครูนัยนา</t>
  </si>
  <si>
    <t xml:space="preserve">511   </t>
  </si>
  <si>
    <t>ครูวิไลพร</t>
  </si>
  <si>
    <t xml:space="preserve"> ครูวิไลพร</t>
  </si>
  <si>
    <t xml:space="preserve">  ครูเจริญ</t>
  </si>
  <si>
    <t xml:space="preserve">ครูเอกชัย  </t>
  </si>
  <si>
    <t xml:space="preserve">ครูเฉลิมชัย  </t>
  </si>
  <si>
    <t xml:space="preserve">4109  </t>
  </si>
  <si>
    <t xml:space="preserve">รง.ชก. </t>
  </si>
  <si>
    <t xml:space="preserve"> ครูรักษ์พล</t>
  </si>
  <si>
    <t>ครูพัฒนา</t>
  </si>
  <si>
    <t xml:space="preserve">544/1 </t>
  </si>
  <si>
    <t>ครูทิวารัตน์</t>
  </si>
  <si>
    <t xml:space="preserve">535/1  </t>
  </si>
  <si>
    <t xml:space="preserve">544/1  </t>
  </si>
  <si>
    <t xml:space="preserve"> 4109</t>
  </si>
  <si>
    <t>(1) ครูเจริญ</t>
  </si>
  <si>
    <t xml:space="preserve"> 4107</t>
  </si>
  <si>
    <t>(2) ครูจ้างชย.</t>
  </si>
  <si>
    <t>(1) ครูบรรพต</t>
  </si>
  <si>
    <t xml:space="preserve">2101-2109 </t>
  </si>
  <si>
    <t xml:space="preserve"> 4104</t>
  </si>
  <si>
    <t xml:space="preserve">4104 </t>
  </si>
  <si>
    <t>(8)ครูพิมชนก</t>
  </si>
  <si>
    <t xml:space="preserve">634  </t>
  </si>
  <si>
    <t>ครูมนทิชัย</t>
  </si>
  <si>
    <t xml:space="preserve">515  </t>
  </si>
  <si>
    <t>ครูอำไพรวรรณ</t>
  </si>
  <si>
    <t xml:space="preserve">533 </t>
  </si>
  <si>
    <t xml:space="preserve">  4210</t>
  </si>
  <si>
    <t xml:space="preserve">  4106</t>
  </si>
  <si>
    <t xml:space="preserve">2100-1006  </t>
  </si>
  <si>
    <t xml:space="preserve">842 </t>
  </si>
  <si>
    <t xml:space="preserve">512  </t>
  </si>
  <si>
    <t xml:space="preserve">533   </t>
  </si>
  <si>
    <t xml:space="preserve">512   </t>
  </si>
  <si>
    <t xml:space="preserve">2101-2101 </t>
  </si>
  <si>
    <t xml:space="preserve">2101-2102  </t>
  </si>
  <si>
    <t xml:space="preserve">7202  </t>
  </si>
  <si>
    <t xml:space="preserve">842  </t>
  </si>
  <si>
    <t xml:space="preserve">7202 </t>
  </si>
  <si>
    <t>ครูวิชาญ</t>
  </si>
  <si>
    <t>7201</t>
  </si>
  <si>
    <t xml:space="preserve">635  </t>
  </si>
  <si>
    <t xml:space="preserve"> 7310</t>
  </si>
  <si>
    <t>ครูชิงชัย  เหล่าหว้าน</t>
  </si>
  <si>
    <t>ลส.2</t>
  </si>
  <si>
    <t>ครูวุฒิพงศ์</t>
  </si>
  <si>
    <t xml:space="preserve">  ครูบุศรา</t>
  </si>
  <si>
    <t xml:space="preserve"> 7201  </t>
  </si>
  <si>
    <t>ครูบุศรา    อาธรรมระชะ</t>
  </si>
  <si>
    <t>ครูวิสูตร พึ่งชื่น</t>
  </si>
  <si>
    <t>(6) ครูชริญวิชญ์</t>
  </si>
  <si>
    <t>ครูอำไพรวรรณ   บุญคง</t>
  </si>
  <si>
    <t xml:space="preserve"> (1)ครูวันชัย</t>
  </si>
  <si>
    <t xml:space="preserve"> (2)ครูจ้างชย.1</t>
  </si>
  <si>
    <t xml:space="preserve">2101-2105 </t>
  </si>
  <si>
    <t xml:space="preserve">2101-9001  </t>
  </si>
  <si>
    <t xml:space="preserve">ครูอาทิตย์  </t>
  </si>
  <si>
    <t xml:space="preserve">2101-2008  </t>
  </si>
  <si>
    <t>สถานประกอบการ</t>
  </si>
  <si>
    <t xml:space="preserve"> 2100-1009 </t>
  </si>
  <si>
    <t xml:space="preserve">2101-9002  </t>
  </si>
  <si>
    <t xml:space="preserve">  2101-2008 </t>
  </si>
  <si>
    <t xml:space="preserve">2100-1009  </t>
  </si>
  <si>
    <t>อชท.3</t>
  </si>
  <si>
    <t>(1)ครูเสน่ห์</t>
  </si>
  <si>
    <t xml:space="preserve">2101-2105  </t>
  </si>
  <si>
    <t>(2)ครูพงษ์ศิริ</t>
  </si>
  <si>
    <t>ครูณัฐกร จันทร์สว่าง</t>
  </si>
  <si>
    <t>(3)ครูบรรพต</t>
  </si>
  <si>
    <t>ครูวารินยา</t>
  </si>
  <si>
    <t xml:space="preserve">2100-1007  </t>
  </si>
  <si>
    <t>ครูวารินยา ขันศิลา</t>
  </si>
  <si>
    <t>ครูเฉลิมชัย เพิ่มพิบูลย์</t>
  </si>
  <si>
    <t>2100-1007</t>
  </si>
  <si>
    <t xml:space="preserve">  4204</t>
  </si>
  <si>
    <t>(1)</t>
  </si>
  <si>
    <t>อชท.2</t>
  </si>
  <si>
    <t xml:space="preserve">  (1) </t>
  </si>
  <si>
    <t>4203</t>
  </si>
  <si>
    <t xml:space="preserve">  (2)</t>
  </si>
  <si>
    <t>ครูประพันธ์ ยะคำป้อ</t>
  </si>
  <si>
    <t xml:space="preserve"> ครูจรัสศรี แก้วอาสา</t>
  </si>
  <si>
    <t>(1) ครูชาญยุทธ์ วงเวช   (2) ครูอาทิตย์ ทาวงษ์</t>
  </si>
  <si>
    <t>อชท.4</t>
  </si>
  <si>
    <t>ครูชาญยุทธ</t>
  </si>
  <si>
    <t>(2)ครูพิเสกณ์</t>
  </si>
  <si>
    <t>(1)ครูวุฒิพงศ์</t>
  </si>
  <si>
    <t>(1)ครูวิทยากร</t>
  </si>
  <si>
    <t>(2)ครูอาทิตย์</t>
  </si>
  <si>
    <t xml:space="preserve"> 614</t>
  </si>
  <si>
    <t>ครูวรรณิดา   ผิลาออน</t>
  </si>
  <si>
    <t>ครูเพชรรัตน์ วงษ์มีมา</t>
  </si>
  <si>
    <t>ครูวิชาญ  จรัสศรี</t>
  </si>
  <si>
    <t xml:space="preserve">842   </t>
  </si>
  <si>
    <t>ครูพิเสกณ์</t>
  </si>
  <si>
    <t>(5) ครูวุฒิพงศ์</t>
  </si>
  <si>
    <t xml:space="preserve"> (3)ครูณัฐกร</t>
  </si>
  <si>
    <t>(4)ครูจ้าง ชย.1</t>
  </si>
  <si>
    <t xml:space="preserve"> (6)ครูเสน่ห์</t>
  </si>
  <si>
    <t>(5)ครูวิทยากร</t>
  </si>
  <si>
    <t>(7)ครูวุฒิพงศ์</t>
  </si>
  <si>
    <t>(7)ครูณัฐกร</t>
  </si>
  <si>
    <t>(8)ครูมงคล</t>
  </si>
  <si>
    <t xml:space="preserve">4205 </t>
  </si>
  <si>
    <t xml:space="preserve"> (1)ครูเอกชัย</t>
  </si>
  <si>
    <t>(2) ครูพงษ์ศิริ</t>
  </si>
  <si>
    <t>ครูต่างประเทศ</t>
  </si>
  <si>
    <t>(1)ครูวุฒิพงศ์ สุจันศรี  (2)ครูพิเสกณ์ แก้วยนต์</t>
  </si>
  <si>
    <t>(1)ครูวิทยากร ยาบุษดี (2)ครูอาทิตย์ ทาวงษ์</t>
  </si>
  <si>
    <t>(1)ครูบุญมี จันปัญญา (2)ครูบรรพต ไชยคีรี</t>
  </si>
  <si>
    <t xml:space="preserve"> ครูเพชรรัตน์</t>
  </si>
  <si>
    <t>(1)ครูพิเสกณ์ แก้วยนต์  (2)ครูวุฒิพงศ์ สุจันศรี</t>
  </si>
  <si>
    <t>(3)ครูณัฐกร จันทร์สว่าง (4)ครูจ้าง ชย.1</t>
  </si>
  <si>
    <t>(3)ครูบุญมี จันปัญญา (4)ครูจ้าง ชย.1</t>
  </si>
  <si>
    <t>ครูสุภาพร  โพธิราช</t>
  </si>
  <si>
    <t>(3)ครูพิเสกณ์</t>
  </si>
  <si>
    <t>(4)ครูวุฒิพงศ์</t>
  </si>
  <si>
    <t>(3)</t>
  </si>
  <si>
    <t xml:space="preserve"> (4)</t>
  </si>
  <si>
    <t>(5)ครูวุฒิพงศ์ สุจันศรี (6)ครูชริญวิชญ์ แสงนาค</t>
  </si>
  <si>
    <t>ครูวรรณิดา  ผิลาออน</t>
  </si>
  <si>
    <t>(5)ครูวิทยากร ยาบุษดี  (6)ครูเสน่ห์ โยธาภักดี</t>
  </si>
  <si>
    <t>(5)ครูบุญมี จันปัญญา  (6)ครูสมยศ ประถานัง</t>
  </si>
  <si>
    <t>ครูณัฐกร  จันทร์สว่าง</t>
  </si>
  <si>
    <t>ครูวีรพันธ์</t>
  </si>
  <si>
    <t>(5)</t>
  </si>
  <si>
    <t>(6)</t>
  </si>
  <si>
    <t>(7)</t>
  </si>
  <si>
    <t>(8)</t>
  </si>
  <si>
    <t>ครูมนทิชัย  ทองสง</t>
  </si>
  <si>
    <t xml:space="preserve"> (7)ครูวุฒิพงศ์ สุจันศรี (8)ครูพิมชนก พฤกษวัน</t>
  </si>
  <si>
    <t>(7)ครูวีรพันธ์ สอนเพ็ง (8)ครูวิชาญ จรัสศรี</t>
  </si>
  <si>
    <t>(7)ครูณัฐกร จันทร์สว่าง (8)ครูมงคล ชาปะ</t>
  </si>
  <si>
    <t>(7)ครูบุญมี จันปัญญา (8)ครูณัฐกร จันทร์สว่าง</t>
  </si>
  <si>
    <t>ครูพิชัย   เพียซ้าย</t>
  </si>
  <si>
    <t>ครูพิชัย  เพียซ้าย</t>
  </si>
  <si>
    <t>ครูอัญชลีพร  สารวงษ์</t>
  </si>
  <si>
    <t>(1)ครูสุริยนต์ นันตะรีสี (2)ครูรักษ์พล มีด้วง</t>
  </si>
  <si>
    <t>(1)ครูวันชัย บุตรดา (2)ครูจ้างชย.1</t>
  </si>
  <si>
    <t>(1)ครูเจริญ ลีตน (2)ครูจ้างชย.1</t>
  </si>
  <si>
    <t>(1)ครูเอกชัย เปี้ยวเม่น  (2)ครูพงษ์ศิริ สายเมือง</t>
  </si>
  <si>
    <t>(1)ครูบรรพต ไชยคีรี  (2)จ้างชย.1</t>
  </si>
  <si>
    <t>ครูวันชัย  บุตรดา</t>
  </si>
  <si>
    <t>ครูสุริยนต์</t>
  </si>
  <si>
    <t>(2)ครูจ้างชย.1</t>
  </si>
  <si>
    <t xml:space="preserve">2101-2005 </t>
  </si>
  <si>
    <t>ครูพัฒนา  อินทะยศ</t>
  </si>
  <si>
    <t xml:space="preserve"> ครูรักษ์พล  มีด้วง</t>
  </si>
  <si>
    <t>ครูพงษ์ศิริ  สายเมือง</t>
  </si>
  <si>
    <t>ครูบรรพต  ไชยคินี</t>
  </si>
  <si>
    <t>ครูเสน่ห์  โยธาภักดี</t>
  </si>
  <si>
    <t>ครูเฉลิมชัย  เพิ่มพิบูลย์</t>
  </si>
  <si>
    <t>ครูอาทิตย์  ทาวงษ์</t>
  </si>
  <si>
    <t xml:space="preserve"> ครูเสน่ห์</t>
  </si>
  <si>
    <t xml:space="preserve"> 2101-2008  </t>
  </si>
  <si>
    <t xml:space="preserve">2101-2004 </t>
  </si>
  <si>
    <t>ครูนัยนา  ราชแก้ว</t>
  </si>
  <si>
    <t>ครูวิไลพร  ลาสิงห์</t>
  </si>
  <si>
    <t>(1)ครูรักษ์พล มีด้วง  (2)ครูสมหมาย นรนิติไธสง</t>
  </si>
  <si>
    <t>(1)ครูเสน่ห์ โยธาภักดี (2)ครูเอกชัย เปี้ยวเม่น</t>
  </si>
  <si>
    <t>ครูเจริญ  ลีตน</t>
  </si>
  <si>
    <t>(1)ครูเสน่ห์ โยธาภักดี (2)ครูพงษ์ศิริ สายเมือง</t>
  </si>
  <si>
    <t>ครูHuang</t>
  </si>
  <si>
    <t>(3)ครูวารินยา ขันศิลา (5)ครูสุวัฒน์ พรอินทร์</t>
  </si>
  <si>
    <t>(3)ครูบรรพต ไชยคีรี (5)ครูพงษ์ศิริ สายเมือง</t>
  </si>
  <si>
    <t>Salc.3</t>
  </si>
  <si>
    <t xml:space="preserve">  (3)</t>
  </si>
  <si>
    <t>(5)ครูพงษ์ศิริ</t>
  </si>
  <si>
    <t>ครูสุวัฒน์</t>
  </si>
  <si>
    <t>ครูบรรพต  ไชยคีนี</t>
  </si>
  <si>
    <t>(3 ยย.7)</t>
  </si>
  <si>
    <t xml:space="preserve">                        ระดับ ปวช. ปีที่ 3 กลุ่ม 7   สาขาวิชาเครื่องกล   สาขางานยานยนต์  ระบบทวิภาคี  จำนวนนักเรียน    21    คน  </t>
  </si>
  <si>
    <t xml:space="preserve">lab.1  </t>
  </si>
  <si>
    <t>ครูณภัทรพงศ์  ชัชวาลย์</t>
  </si>
  <si>
    <t>ครูอุไรรัตน์  สมบัติไชยยง</t>
  </si>
  <si>
    <t>ครูสิริวรรณ  กริอุณะ</t>
  </si>
  <si>
    <t>ครูดำรงศักดิ์  ไชยจักร</t>
  </si>
  <si>
    <t>ห้องสมุด</t>
  </si>
  <si>
    <t>ครูสิริวรรณ กริอุณะ</t>
  </si>
  <si>
    <t>ครูอุไรรตน์  สมบัติไชยยงค์</t>
  </si>
  <si>
    <t>ครูสมยศ ประถานัง</t>
  </si>
  <si>
    <t>ครูอุไรรตน์   สมบัติไชยยง</t>
  </si>
  <si>
    <t>ครูชาญยุทธ์  วงษ์เวช</t>
  </si>
  <si>
    <t xml:space="preserve"> ครูจรัสศรี  แก้วอาสา</t>
  </si>
  <si>
    <t>ครูสมยศ  ประถานัง</t>
  </si>
  <si>
    <t>คอม.2</t>
  </si>
  <si>
    <t xml:space="preserve">lab.2  </t>
  </si>
  <si>
    <t>ครูเบญมาศ  โกมลไสย</t>
  </si>
  <si>
    <t xml:space="preserve">lab.2 </t>
  </si>
  <si>
    <t>4101</t>
  </si>
  <si>
    <t>4103</t>
  </si>
  <si>
    <t>4202</t>
  </si>
  <si>
    <t>ครูประพันธ์  ยะคำป้อ</t>
  </si>
  <si>
    <t>3101-1006</t>
  </si>
  <si>
    <t>4108</t>
  </si>
  <si>
    <t>ครูดำรงศักดิ์ ไชยจักร์</t>
  </si>
  <si>
    <t>613</t>
  </si>
  <si>
    <t>(ส1 ทย.4)</t>
  </si>
  <si>
    <t>lab.2</t>
  </si>
  <si>
    <t>ครูดำรงศักดิ์  ไชยจักร์</t>
  </si>
  <si>
    <t xml:space="preserve">                        ระดับ ปวส. ปีที่ 1 กลุ่ม 4  พื้นความรู้ ปวช. สาขาวิชาเครื่องกล   สาขางานเทคนิคยานยนต์  ระบบทวิภาคี  จำนวนนักเรียน   13   คน  </t>
  </si>
  <si>
    <t>(ส1 ทย.5J)</t>
  </si>
  <si>
    <t>(ส1 ทย.6T)</t>
  </si>
  <si>
    <t xml:space="preserve">                        ระดับ ปวส. ปีที่  1  กลุ่ม  5    พื้นความรู้ ปวช.  สาขาวิชาเครื่องกล   สาขางานเทคนิคยานยนต์  ระบบทวิภาคี  จำนวนนักเรียน   13   คน  </t>
  </si>
  <si>
    <t xml:space="preserve">                        ระดับ ปวส. ปีที่  1  กลุ่ม  6    พื้นความรู้ ปวช.  สาขาวิชาเครื่องกล   สาขางานเทคนิคยานยนต์  ระบบทวิภาคี  จำนวนนักเรียน   8   คน  </t>
  </si>
  <si>
    <t xml:space="preserve">                        ระดับ ปวส. ปีที่ 2 กลุ่ม 4    พื้นความรู้ ปวช.  สาขาวิชาเครื่องกล   สาขางานเทคนิคยานยนต์  ระบบปกติ  จำนวนนักเรียน     15   คน  </t>
  </si>
  <si>
    <t>(5)ครูวีรพันธ์ สอนเพ็ง (6)ครูวิชาญ จรัสศรี</t>
  </si>
  <si>
    <t>4205</t>
  </si>
  <si>
    <t>4206</t>
  </si>
  <si>
    <t>4112</t>
  </si>
  <si>
    <t>(7)ครูอาทิตย์ทาวงษ์,(8) ครูเอกชัย เปี้ยวเม่น</t>
  </si>
  <si>
    <t>4110</t>
  </si>
  <si>
    <t>(3)ครูเสน่ห์ โยธาภักดี (5)ครูเอกชัย เปี้ยวเม่น</t>
  </si>
  <si>
    <t>ครูเกียรติศักดิ์ สุขทองสา</t>
  </si>
  <si>
    <t>(1) ครูวันชัย บุตรดา (2)ครูจ้าง ชย.1</t>
  </si>
  <si>
    <t>3000-1226</t>
  </si>
  <si>
    <t>Lab.2</t>
  </si>
  <si>
    <t>822</t>
  </si>
  <si>
    <t>ครูสมลักษณ์  แสงนาค</t>
  </si>
  <si>
    <t xml:space="preserve">535/2  </t>
  </si>
  <si>
    <t>535/2</t>
  </si>
  <si>
    <t>สป. 1-9 กลุ่ม 5 ฝึกงาน กลุ่ม 6 เรียน</t>
  </si>
  <si>
    <t>สป. 10-18 กลุ่ม 6 ฝึกงาน  กลุ่ม 5 เรียน</t>
  </si>
  <si>
    <t>สป. 1-9 กลุ่ม 7 ฝึกงาน  กลุ่ม 8 เรียน</t>
  </si>
  <si>
    <t>สป. 10-18 กลุ่ม 8 ฝึกงาน กลุ่ม 7 เรียน</t>
  </si>
  <si>
    <t xml:space="preserve"> </t>
  </si>
  <si>
    <t>ครูปานจันทร์  ปัญญาสิม</t>
  </si>
  <si>
    <t>v b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</si>
</sst>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AngsanaUPC"/>
      <family val="1"/>
    </font>
    <font>
      <sz val="9"/>
      <name val="TH SarabunPSK"/>
      <family val="2"/>
    </font>
    <font>
      <sz val="10"/>
      <name val="TH SarabunPSK"/>
      <family val="2"/>
    </font>
    <font>
      <sz val="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49" fontId="6" fillId="0" borderId="15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shrinkToFit="1"/>
    </xf>
    <xf numFmtId="49" fontId="6" fillId="0" borderId="11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2" xfId="0" applyFont="1" applyBorder="1" applyAlignment="1">
      <alignment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0" borderId="26" xfId="0" applyFont="1" applyBorder="1" applyAlignment="1">
      <alignment horizontal="center" shrinkToFit="1"/>
    </xf>
    <xf numFmtId="0" fontId="8" fillId="0" borderId="22" xfId="0" applyFont="1" applyBorder="1" applyAlignment="1">
      <alignment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center" shrinkToFit="1"/>
    </xf>
    <xf numFmtId="49" fontId="6" fillId="0" borderId="15" xfId="0" applyNumberFormat="1" applyFont="1" applyFill="1" applyBorder="1" applyAlignment="1">
      <alignment horizontal="left" shrinkToFit="1"/>
    </xf>
    <xf numFmtId="0" fontId="6" fillId="0" borderId="25" xfId="0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25" xfId="0" applyNumberFormat="1" applyFont="1" applyFill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8" fillId="0" borderId="19" xfId="0" applyFont="1" applyFill="1" applyBorder="1" applyAlignment="1">
      <alignment horizontal="center" shrinkToFit="1"/>
    </xf>
    <xf numFmtId="49" fontId="8" fillId="0" borderId="25" xfId="0" applyNumberFormat="1" applyFont="1" applyFill="1" applyBorder="1" applyAlignment="1">
      <alignment horizontal="center" shrinkToFit="1"/>
    </xf>
    <xf numFmtId="49" fontId="8" fillId="0" borderId="18" xfId="0" applyNumberFormat="1" applyFont="1" applyFill="1" applyBorder="1" applyAlignment="1">
      <alignment horizont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19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19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25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6" fillId="0" borderId="18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25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49" fontId="6" fillId="0" borderId="15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horizontal="center" vertical="center"/>
    </xf>
    <xf numFmtId="0" fontId="8" fillId="0" borderId="3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right" shrinkToFit="1"/>
    </xf>
    <xf numFmtId="0" fontId="8" fillId="0" borderId="26" xfId="0" applyFont="1" applyBorder="1" applyAlignment="1">
      <alignment shrinkToFit="1"/>
    </xf>
    <xf numFmtId="0" fontId="8" fillId="0" borderId="22" xfId="0" applyFont="1" applyBorder="1" applyAlignment="1">
      <alignment horizontal="right" shrinkToFit="1"/>
    </xf>
    <xf numFmtId="0" fontId="8" fillId="0" borderId="22" xfId="0" applyFont="1" applyBorder="1" applyAlignment="1">
      <alignment horizont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33" xfId="0" applyFont="1" applyBorder="1" applyAlignment="1">
      <alignment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shrinkToFit="1"/>
    </xf>
    <xf numFmtId="0" fontId="5" fillId="0" borderId="24" xfId="0" applyFont="1" applyBorder="1" applyAlignment="1">
      <alignment shrinkToFit="1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left" shrinkToFi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/>
    </xf>
    <xf numFmtId="0" fontId="8" fillId="0" borderId="30" xfId="0" applyFont="1" applyBorder="1" applyAlignment="1">
      <alignment shrinkToFit="1"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vertical="center" shrinkToFit="1"/>
    </xf>
    <xf numFmtId="0" fontId="8" fillId="0" borderId="23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4" xfId="0" applyFont="1" applyBorder="1" applyAlignment="1">
      <alignment shrinkToFit="1"/>
    </xf>
    <xf numFmtId="0" fontId="5" fillId="0" borderId="23" xfId="0" applyFont="1" applyBorder="1" applyAlignment="1">
      <alignment/>
    </xf>
    <xf numFmtId="0" fontId="8" fillId="0" borderId="26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3" xfId="0" applyFont="1" applyBorder="1" applyAlignment="1">
      <alignment vertical="center"/>
    </xf>
    <xf numFmtId="0" fontId="5" fillId="0" borderId="24" xfId="0" applyFont="1" applyBorder="1" applyAlignment="1">
      <alignment horizontal="center" shrinkToFit="1"/>
    </xf>
    <xf numFmtId="49" fontId="8" fillId="0" borderId="11" xfId="0" applyNumberFormat="1" applyFont="1" applyFill="1" applyBorder="1" applyAlignment="1">
      <alignment horizontal="left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vertical="center" shrinkToFit="1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49" fontId="6" fillId="0" borderId="41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vertical="center" shrinkToFit="1"/>
    </xf>
    <xf numFmtId="49" fontId="6" fillId="0" borderId="29" xfId="0" applyNumberFormat="1" applyFont="1" applyFill="1" applyBorder="1" applyAlignment="1">
      <alignment horizontal="center" shrinkToFit="1"/>
    </xf>
    <xf numFmtId="49" fontId="6" fillId="0" borderId="32" xfId="0" applyNumberFormat="1" applyFont="1" applyFill="1" applyBorder="1" applyAlignment="1">
      <alignment horizont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shrinkToFit="1"/>
    </xf>
    <xf numFmtId="0" fontId="8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2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shrinkToFit="1"/>
    </xf>
    <xf numFmtId="0" fontId="6" fillId="0" borderId="32" xfId="0" applyFont="1" applyBorder="1" applyAlignment="1">
      <alignment vertical="center" shrinkToFit="1"/>
    </xf>
    <xf numFmtId="0" fontId="12" fillId="0" borderId="32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 shrinkToFit="1"/>
    </xf>
    <xf numFmtId="49" fontId="6" fillId="34" borderId="18" xfId="0" applyNumberFormat="1" applyFont="1" applyFill="1" applyBorder="1" applyAlignment="1">
      <alignment horizontal="center" shrinkToFit="1"/>
    </xf>
    <xf numFmtId="49" fontId="6" fillId="34" borderId="17" xfId="0" applyNumberFormat="1" applyFont="1" applyFill="1" applyBorder="1" applyAlignment="1">
      <alignment horizontal="center" vertical="center" shrinkToFit="1"/>
    </xf>
    <xf numFmtId="0" fontId="8" fillId="34" borderId="22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 textRotation="90"/>
    </xf>
    <xf numFmtId="49" fontId="7" fillId="33" borderId="11" xfId="0" applyNumberFormat="1" applyFont="1" applyFill="1" applyBorder="1" applyAlignment="1">
      <alignment horizontal="center" vertical="center" textRotation="90"/>
    </xf>
    <xf numFmtId="49" fontId="7" fillId="33" borderId="0" xfId="0" applyNumberFormat="1" applyFont="1" applyFill="1" applyBorder="1" applyAlignment="1">
      <alignment horizontal="center" vertical="center" textRotation="90"/>
    </xf>
    <xf numFmtId="49" fontId="7" fillId="33" borderId="17" xfId="0" applyNumberFormat="1" applyFont="1" applyFill="1" applyBorder="1" applyAlignment="1">
      <alignment horizontal="center" vertical="center" textRotation="90"/>
    </xf>
    <xf numFmtId="49" fontId="7" fillId="0" borderId="13" xfId="0" applyNumberFormat="1" applyFont="1" applyFill="1" applyBorder="1" applyAlignment="1">
      <alignment horizontal="center" vertical="center" textRotation="90" shrinkToFit="1"/>
    </xf>
    <xf numFmtId="49" fontId="7" fillId="0" borderId="11" xfId="0" applyNumberFormat="1" applyFont="1" applyFill="1" applyBorder="1" applyAlignment="1">
      <alignment horizontal="center" vertical="center" textRotation="90" shrinkToFit="1"/>
    </xf>
    <xf numFmtId="49" fontId="7" fillId="0" borderId="17" xfId="0" applyNumberFormat="1" applyFont="1" applyFill="1" applyBorder="1" applyAlignment="1">
      <alignment horizontal="center" vertical="center" textRotation="90" shrinkToFit="1"/>
    </xf>
    <xf numFmtId="49" fontId="7" fillId="0" borderId="10" xfId="0" applyNumberFormat="1" applyFont="1" applyFill="1" applyBorder="1" applyAlignment="1">
      <alignment horizontal="center" vertical="center" textRotation="90" shrinkToFit="1"/>
    </xf>
    <xf numFmtId="49" fontId="7" fillId="0" borderId="12" xfId="0" applyNumberFormat="1" applyFont="1" applyFill="1" applyBorder="1" applyAlignment="1">
      <alignment horizontal="center" vertical="center" textRotation="90" shrinkToFit="1"/>
    </xf>
    <xf numFmtId="49" fontId="7" fillId="0" borderId="0" xfId="0" applyNumberFormat="1" applyFont="1" applyFill="1" applyBorder="1" applyAlignment="1">
      <alignment horizontal="center" vertical="center" textRotation="90" shrinkToFit="1"/>
    </xf>
    <xf numFmtId="49" fontId="7" fillId="0" borderId="19" xfId="0" applyNumberFormat="1" applyFont="1" applyFill="1" applyBorder="1" applyAlignment="1">
      <alignment horizontal="center" vertical="center" textRotation="90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6" fillId="0" borderId="45" xfId="0" applyNumberFormat="1" applyFont="1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shrinkToFit="1"/>
    </xf>
    <xf numFmtId="49" fontId="7" fillId="0" borderId="44" xfId="0" applyNumberFormat="1" applyFont="1" applyFill="1" applyBorder="1" applyAlignment="1">
      <alignment horizontal="center" vertical="center" shrinkToFit="1"/>
    </xf>
    <xf numFmtId="49" fontId="6" fillId="0" borderId="45" xfId="0" applyNumberFormat="1" applyFont="1" applyFill="1" applyBorder="1" applyAlignment="1">
      <alignment horizontal="center" vertical="center" shrinkToFit="1"/>
    </xf>
    <xf numFmtId="49" fontId="6" fillId="0" borderId="46" xfId="0" applyNumberFormat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textRotation="90" shrinkToFit="1"/>
    </xf>
    <xf numFmtId="49" fontId="7" fillId="0" borderId="16" xfId="0" applyNumberFormat="1" applyFont="1" applyFill="1" applyBorder="1" applyAlignment="1">
      <alignment horizontal="center" vertical="center" textRotation="90" shrinkToFit="1"/>
    </xf>
    <xf numFmtId="49" fontId="7" fillId="0" borderId="15" xfId="0" applyNumberFormat="1" applyFont="1" applyFill="1" applyBorder="1" applyAlignment="1">
      <alignment horizontal="center" vertical="center" textRotation="90" shrinkToFit="1"/>
    </xf>
    <xf numFmtId="49" fontId="7" fillId="0" borderId="25" xfId="0" applyNumberFormat="1" applyFont="1" applyFill="1" applyBorder="1" applyAlignment="1">
      <alignment horizontal="center" vertical="center" textRotation="90" shrinkToFit="1"/>
    </xf>
    <xf numFmtId="49" fontId="7" fillId="0" borderId="18" xfId="0" applyNumberFormat="1" applyFont="1" applyFill="1" applyBorder="1" applyAlignment="1">
      <alignment horizontal="center" vertical="center" textRotation="90" shrinkToFi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textRotation="90" shrinkToFit="1"/>
    </xf>
    <xf numFmtId="49" fontId="5" fillId="0" borderId="25" xfId="0" applyNumberFormat="1" applyFont="1" applyFill="1" applyBorder="1" applyAlignment="1">
      <alignment horizontal="center" vertical="center" textRotation="90" shrinkToFit="1"/>
    </xf>
    <xf numFmtId="49" fontId="5" fillId="0" borderId="18" xfId="0" applyNumberFormat="1" applyFont="1" applyFill="1" applyBorder="1" applyAlignment="1">
      <alignment horizontal="center" vertical="center" textRotation="90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285750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2" name="Line 3"/>
        <xdr:cNvSpPr>
          <a:spLocks/>
        </xdr:cNvSpPr>
      </xdr:nvSpPr>
      <xdr:spPr>
        <a:xfrm>
          <a:off x="59150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133350</xdr:rowOff>
    </xdr:from>
    <xdr:to>
      <xdr:col>15</xdr:col>
      <xdr:colOff>447675</xdr:colOff>
      <xdr:row>7</xdr:row>
      <xdr:rowOff>133350</xdr:rowOff>
    </xdr:to>
    <xdr:sp>
      <xdr:nvSpPr>
        <xdr:cNvPr id="3" name="Line 7"/>
        <xdr:cNvSpPr>
          <a:spLocks/>
        </xdr:cNvSpPr>
      </xdr:nvSpPr>
      <xdr:spPr>
        <a:xfrm>
          <a:off x="7620000" y="1800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88487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5" name="Line 8"/>
        <xdr:cNvSpPr>
          <a:spLocks/>
        </xdr:cNvSpPr>
      </xdr:nvSpPr>
      <xdr:spPr>
        <a:xfrm>
          <a:off x="6381750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19</xdr:col>
      <xdr:colOff>9525</xdr:colOff>
      <xdr:row>10</xdr:row>
      <xdr:rowOff>133350</xdr:rowOff>
    </xdr:to>
    <xdr:sp>
      <xdr:nvSpPr>
        <xdr:cNvPr id="6" name="Line 4"/>
        <xdr:cNvSpPr>
          <a:spLocks/>
        </xdr:cNvSpPr>
      </xdr:nvSpPr>
      <xdr:spPr>
        <a:xfrm>
          <a:off x="884872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7" name="ตัวเชื่อมต่อตรง 19"/>
        <xdr:cNvSpPr>
          <a:spLocks/>
        </xdr:cNvSpPr>
      </xdr:nvSpPr>
      <xdr:spPr>
        <a:xfrm>
          <a:off x="7143750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16</xdr:col>
      <xdr:colOff>9525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8086725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19</xdr:col>
      <xdr:colOff>0</xdr:colOff>
      <xdr:row>13</xdr:row>
      <xdr:rowOff>133350</xdr:rowOff>
    </xdr:to>
    <xdr:sp>
      <xdr:nvSpPr>
        <xdr:cNvPr id="9" name="Line 4"/>
        <xdr:cNvSpPr>
          <a:spLocks/>
        </xdr:cNvSpPr>
      </xdr:nvSpPr>
      <xdr:spPr>
        <a:xfrm>
          <a:off x="8839200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761047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8487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12</xdr:col>
      <xdr:colOff>19050</xdr:colOff>
      <xdr:row>19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543877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590550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133350</xdr:rowOff>
    </xdr:from>
    <xdr:to>
      <xdr:col>18</xdr:col>
      <xdr:colOff>9525</xdr:colOff>
      <xdr:row>16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88582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15" name="Line 19"/>
        <xdr:cNvSpPr>
          <a:spLocks/>
        </xdr:cNvSpPr>
      </xdr:nvSpPr>
      <xdr:spPr>
        <a:xfrm>
          <a:off x="712470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13</xdr:row>
      <xdr:rowOff>228600</xdr:rowOff>
    </xdr:from>
    <xdr:to>
      <xdr:col>14</xdr:col>
      <xdr:colOff>466725</xdr:colOff>
      <xdr:row>13</xdr:row>
      <xdr:rowOff>228600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712470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285750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133350</xdr:rowOff>
    </xdr:from>
    <xdr:to>
      <xdr:col>12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69342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9342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6959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93420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6" name="Line 8"/>
        <xdr:cNvSpPr>
          <a:spLocks/>
        </xdr:cNvSpPr>
      </xdr:nvSpPr>
      <xdr:spPr>
        <a:xfrm>
          <a:off x="862965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7" name="Line 3"/>
        <xdr:cNvSpPr>
          <a:spLocks/>
        </xdr:cNvSpPr>
      </xdr:nvSpPr>
      <xdr:spPr>
        <a:xfrm>
          <a:off x="5695950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8867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133350</xdr:rowOff>
    </xdr:from>
    <xdr:to>
      <xdr:col>17</xdr:col>
      <xdr:colOff>9525</xdr:colOff>
      <xdr:row>13</xdr:row>
      <xdr:rowOff>133350</xdr:rowOff>
    </xdr:to>
    <xdr:sp>
      <xdr:nvSpPr>
        <xdr:cNvPr id="9" name="Line 8"/>
        <xdr:cNvSpPr>
          <a:spLocks/>
        </xdr:cNvSpPr>
      </xdr:nvSpPr>
      <xdr:spPr>
        <a:xfrm>
          <a:off x="8639175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133350</xdr:rowOff>
    </xdr:from>
    <xdr:to>
      <xdr:col>8</xdr:col>
      <xdr:colOff>9525</xdr:colOff>
      <xdr:row>7</xdr:row>
      <xdr:rowOff>133350</xdr:rowOff>
    </xdr:to>
    <xdr:sp>
      <xdr:nvSpPr>
        <xdr:cNvPr id="10" name="Line 29"/>
        <xdr:cNvSpPr>
          <a:spLocks/>
        </xdr:cNvSpPr>
      </xdr:nvSpPr>
      <xdr:spPr>
        <a:xfrm>
          <a:off x="522922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521970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74104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9525</xdr:colOff>
      <xdr:row>7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63917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569595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691515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86296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7" name="Line 3"/>
        <xdr:cNvSpPr>
          <a:spLocks/>
        </xdr:cNvSpPr>
      </xdr:nvSpPr>
      <xdr:spPr>
        <a:xfrm>
          <a:off x="5686425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69246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9</xdr:col>
      <xdr:colOff>9525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743450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68642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142875</xdr:rowOff>
    </xdr:from>
    <xdr:to>
      <xdr:col>13</xdr:col>
      <xdr:colOff>9525</xdr:colOff>
      <xdr:row>7</xdr:row>
      <xdr:rowOff>142875</xdr:rowOff>
    </xdr:to>
    <xdr:sp>
      <xdr:nvSpPr>
        <xdr:cNvPr id="5" name="Line 8"/>
        <xdr:cNvSpPr>
          <a:spLocks/>
        </xdr:cNvSpPr>
      </xdr:nvSpPr>
      <xdr:spPr>
        <a:xfrm>
          <a:off x="6924675" y="1809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24400" y="25146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9525</xdr:colOff>
      <xdr:row>10</xdr:row>
      <xdr:rowOff>133350</xdr:rowOff>
    </xdr:to>
    <xdr:sp>
      <xdr:nvSpPr>
        <xdr:cNvPr id="7" name="Line 4"/>
        <xdr:cNvSpPr>
          <a:spLocks/>
        </xdr:cNvSpPr>
      </xdr:nvSpPr>
      <xdr:spPr>
        <a:xfrm>
          <a:off x="692467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9</xdr:col>
      <xdr:colOff>0</xdr:colOff>
      <xdr:row>13</xdr:row>
      <xdr:rowOff>123825</xdr:rowOff>
    </xdr:to>
    <xdr:sp>
      <xdr:nvSpPr>
        <xdr:cNvPr id="8" name="Line 3"/>
        <xdr:cNvSpPr>
          <a:spLocks/>
        </xdr:cNvSpPr>
      </xdr:nvSpPr>
      <xdr:spPr>
        <a:xfrm>
          <a:off x="47339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9" name="Line 3"/>
        <xdr:cNvSpPr>
          <a:spLocks/>
        </xdr:cNvSpPr>
      </xdr:nvSpPr>
      <xdr:spPr>
        <a:xfrm>
          <a:off x="56864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133350</xdr:rowOff>
    </xdr:from>
    <xdr:to>
      <xdr:col>17</xdr:col>
      <xdr:colOff>9525</xdr:colOff>
      <xdr:row>13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862965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43450" y="39433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8</xdr:col>
      <xdr:colOff>9525</xdr:colOff>
      <xdr:row>19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52197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56864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12</xdr:col>
      <xdr:colOff>9525</xdr:colOff>
      <xdr:row>19</xdr:row>
      <xdr:rowOff>133350</xdr:rowOff>
    </xdr:to>
    <xdr:sp>
      <xdr:nvSpPr>
        <xdr:cNvPr id="15" name="Line 29"/>
        <xdr:cNvSpPr>
          <a:spLocks/>
        </xdr:cNvSpPr>
      </xdr:nvSpPr>
      <xdr:spPr>
        <a:xfrm>
          <a:off x="692467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15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69151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17" name="Line 29"/>
        <xdr:cNvSpPr>
          <a:spLocks/>
        </xdr:cNvSpPr>
      </xdr:nvSpPr>
      <xdr:spPr>
        <a:xfrm>
          <a:off x="47434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295275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246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7054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69342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5" name="Line 7"/>
        <xdr:cNvSpPr>
          <a:spLocks/>
        </xdr:cNvSpPr>
      </xdr:nvSpPr>
      <xdr:spPr>
        <a:xfrm>
          <a:off x="74199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6" name="Line 5"/>
        <xdr:cNvSpPr>
          <a:spLocks/>
        </xdr:cNvSpPr>
      </xdr:nvSpPr>
      <xdr:spPr>
        <a:xfrm>
          <a:off x="8639175" y="17907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11</xdr:col>
      <xdr:colOff>19050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7150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69342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7054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570547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6959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69342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69246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74009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15" name="Line 5"/>
        <xdr:cNvSpPr>
          <a:spLocks/>
        </xdr:cNvSpPr>
      </xdr:nvSpPr>
      <xdr:spPr>
        <a:xfrm>
          <a:off x="8639175" y="46482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78771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863917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104775</xdr:rowOff>
    </xdr:from>
    <xdr:to>
      <xdr:col>14</xdr:col>
      <xdr:colOff>476250</xdr:colOff>
      <xdr:row>13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788670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19" name="Line 5"/>
        <xdr:cNvSpPr>
          <a:spLocks/>
        </xdr:cNvSpPr>
      </xdr:nvSpPr>
      <xdr:spPr>
        <a:xfrm>
          <a:off x="8639175" y="2505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285750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0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73392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4" name="Line 3"/>
        <xdr:cNvSpPr>
          <a:spLocks/>
        </xdr:cNvSpPr>
      </xdr:nvSpPr>
      <xdr:spPr>
        <a:xfrm>
          <a:off x="69151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6" name="Line 5"/>
        <xdr:cNvSpPr>
          <a:spLocks/>
        </xdr:cNvSpPr>
      </xdr:nvSpPr>
      <xdr:spPr>
        <a:xfrm>
          <a:off x="473392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7" name="Line 5"/>
        <xdr:cNvSpPr>
          <a:spLocks/>
        </xdr:cNvSpPr>
      </xdr:nvSpPr>
      <xdr:spPr>
        <a:xfrm>
          <a:off x="47339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8" name="Line 5"/>
        <xdr:cNvSpPr>
          <a:spLocks/>
        </xdr:cNvSpPr>
      </xdr:nvSpPr>
      <xdr:spPr>
        <a:xfrm>
          <a:off x="4733925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6915150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6915150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629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0</xdr:colOff>
      <xdr:row>19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8629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6924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568642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1722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61722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295275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7339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7339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9" name="Line 5"/>
        <xdr:cNvSpPr>
          <a:spLocks/>
        </xdr:cNvSpPr>
      </xdr:nvSpPr>
      <xdr:spPr>
        <a:xfrm>
          <a:off x="47339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691515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15</xdr:col>
      <xdr:colOff>9525</xdr:colOff>
      <xdr:row>19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69151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0</xdr:colOff>
      <xdr:row>19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8629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617220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0</xdr:colOff>
      <xdr:row>7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69246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86201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7" name="Line 3"/>
        <xdr:cNvSpPr>
          <a:spLocks/>
        </xdr:cNvSpPr>
      </xdr:nvSpPr>
      <xdr:spPr>
        <a:xfrm>
          <a:off x="69151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0</xdr:colOff>
      <xdr:row>10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9246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447675</xdr:colOff>
      <xdr:row>7</xdr:row>
      <xdr:rowOff>133350</xdr:rowOff>
    </xdr:to>
    <xdr:sp>
      <xdr:nvSpPr>
        <xdr:cNvPr id="9" name="Line 16"/>
        <xdr:cNvSpPr>
          <a:spLocks/>
        </xdr:cNvSpPr>
      </xdr:nvSpPr>
      <xdr:spPr>
        <a:xfrm>
          <a:off x="8620125" y="1800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6924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3" name="Line 7"/>
        <xdr:cNvSpPr>
          <a:spLocks/>
        </xdr:cNvSpPr>
      </xdr:nvSpPr>
      <xdr:spPr>
        <a:xfrm>
          <a:off x="73914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86296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0</xdr:colOff>
      <xdr:row>7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69246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16" name="Line 7"/>
        <xdr:cNvSpPr>
          <a:spLocks/>
        </xdr:cNvSpPr>
      </xdr:nvSpPr>
      <xdr:spPr>
        <a:xfrm>
          <a:off x="7391400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7" name="Line 3"/>
        <xdr:cNvSpPr>
          <a:spLocks/>
        </xdr:cNvSpPr>
      </xdr:nvSpPr>
      <xdr:spPr>
        <a:xfrm>
          <a:off x="69151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0</xdr:colOff>
      <xdr:row>10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9246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133350</xdr:rowOff>
    </xdr:from>
    <xdr:to>
      <xdr:col>18</xdr:col>
      <xdr:colOff>457200</xdr:colOff>
      <xdr:row>7</xdr:row>
      <xdr:rowOff>133350</xdr:rowOff>
    </xdr:to>
    <xdr:sp>
      <xdr:nvSpPr>
        <xdr:cNvPr id="9" name="Line 16"/>
        <xdr:cNvSpPr>
          <a:spLocks/>
        </xdr:cNvSpPr>
      </xdr:nvSpPr>
      <xdr:spPr>
        <a:xfrm>
          <a:off x="8629650" y="1800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6924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3" name="Line 7"/>
        <xdr:cNvSpPr>
          <a:spLocks/>
        </xdr:cNvSpPr>
      </xdr:nvSpPr>
      <xdr:spPr>
        <a:xfrm>
          <a:off x="73914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86296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0</xdr:colOff>
      <xdr:row>7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69246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16" name="Line 7"/>
        <xdr:cNvSpPr>
          <a:spLocks/>
        </xdr:cNvSpPr>
      </xdr:nvSpPr>
      <xdr:spPr>
        <a:xfrm>
          <a:off x="7391400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7" name="Line 8"/>
        <xdr:cNvSpPr>
          <a:spLocks/>
        </xdr:cNvSpPr>
      </xdr:nvSpPr>
      <xdr:spPr>
        <a:xfrm>
          <a:off x="786765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18</xdr:col>
      <xdr:colOff>447675</xdr:colOff>
      <xdr:row>10</xdr:row>
      <xdr:rowOff>133350</xdr:rowOff>
    </xdr:to>
    <xdr:sp>
      <xdr:nvSpPr>
        <xdr:cNvPr id="18" name="Line 16"/>
        <xdr:cNvSpPr>
          <a:spLocks/>
        </xdr:cNvSpPr>
      </xdr:nvSpPr>
      <xdr:spPr>
        <a:xfrm>
          <a:off x="8620125" y="25146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447675</xdr:colOff>
      <xdr:row>13</xdr:row>
      <xdr:rowOff>133350</xdr:rowOff>
    </xdr:to>
    <xdr:sp>
      <xdr:nvSpPr>
        <xdr:cNvPr id="19" name="Line 5"/>
        <xdr:cNvSpPr>
          <a:spLocks/>
        </xdr:cNvSpPr>
      </xdr:nvSpPr>
      <xdr:spPr>
        <a:xfrm>
          <a:off x="8620125" y="32289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20" name="Line 8"/>
        <xdr:cNvSpPr>
          <a:spLocks/>
        </xdr:cNvSpPr>
      </xdr:nvSpPr>
      <xdr:spPr>
        <a:xfrm>
          <a:off x="78676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18</xdr:col>
      <xdr:colOff>9525</xdr:colOff>
      <xdr:row>19</xdr:row>
      <xdr:rowOff>114300</xdr:rowOff>
    </xdr:to>
    <xdr:sp>
      <xdr:nvSpPr>
        <xdr:cNvPr id="21" name="Line 4"/>
        <xdr:cNvSpPr>
          <a:spLocks/>
        </xdr:cNvSpPr>
      </xdr:nvSpPr>
      <xdr:spPr>
        <a:xfrm>
          <a:off x="86296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4" name="Line 7"/>
        <xdr:cNvSpPr>
          <a:spLocks/>
        </xdr:cNvSpPr>
      </xdr:nvSpPr>
      <xdr:spPr>
        <a:xfrm>
          <a:off x="56769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5" name="Line 7"/>
        <xdr:cNvSpPr>
          <a:spLocks/>
        </xdr:cNvSpPr>
      </xdr:nvSpPr>
      <xdr:spPr>
        <a:xfrm>
          <a:off x="5686425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7" name="Line 7"/>
        <xdr:cNvSpPr>
          <a:spLocks/>
        </xdr:cNvSpPr>
      </xdr:nvSpPr>
      <xdr:spPr>
        <a:xfrm>
          <a:off x="5686425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15</xdr:col>
      <xdr:colOff>19050</xdr:colOff>
      <xdr:row>16</xdr:row>
      <xdr:rowOff>123825</xdr:rowOff>
    </xdr:to>
    <xdr:sp>
      <xdr:nvSpPr>
        <xdr:cNvPr id="8" name="Line 5"/>
        <xdr:cNvSpPr>
          <a:spLocks/>
        </xdr:cNvSpPr>
      </xdr:nvSpPr>
      <xdr:spPr>
        <a:xfrm>
          <a:off x="69246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142875</xdr:rowOff>
    </xdr:from>
    <xdr:to>
      <xdr:col>18</xdr:col>
      <xdr:colOff>457200</xdr:colOff>
      <xdr:row>7</xdr:row>
      <xdr:rowOff>142875</xdr:rowOff>
    </xdr:to>
    <xdr:sp>
      <xdr:nvSpPr>
        <xdr:cNvPr id="9" name="Line 5"/>
        <xdr:cNvSpPr>
          <a:spLocks/>
        </xdr:cNvSpPr>
      </xdr:nvSpPr>
      <xdr:spPr>
        <a:xfrm>
          <a:off x="8629650" y="18097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8629650" y="2505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18</xdr:col>
      <xdr:colOff>457200</xdr:colOff>
      <xdr:row>19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8629650" y="46577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73914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13" name="Line 7"/>
        <xdr:cNvSpPr>
          <a:spLocks/>
        </xdr:cNvSpPr>
      </xdr:nvSpPr>
      <xdr:spPr>
        <a:xfrm>
          <a:off x="740092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69246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69246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0</xdr:colOff>
      <xdr:row>7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69246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18" name="Line 7"/>
        <xdr:cNvSpPr>
          <a:spLocks/>
        </xdr:cNvSpPr>
      </xdr:nvSpPr>
      <xdr:spPr>
        <a:xfrm>
          <a:off x="862965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78771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14</xdr:row>
      <xdr:rowOff>0</xdr:rowOff>
    </xdr:from>
    <xdr:to>
      <xdr:col>13</xdr:col>
      <xdr:colOff>400050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648450" y="32575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1771650"/>
          <a:ext cx="1638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724400" y="2457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95250</xdr:rowOff>
    </xdr:from>
    <xdr:to>
      <xdr:col>15</xdr:col>
      <xdr:colOff>0</xdr:colOff>
      <xdr:row>10</xdr:row>
      <xdr:rowOff>95250</xdr:rowOff>
    </xdr:to>
    <xdr:sp>
      <xdr:nvSpPr>
        <xdr:cNvPr id="5" name="Line 5"/>
        <xdr:cNvSpPr>
          <a:spLocks/>
        </xdr:cNvSpPr>
      </xdr:nvSpPr>
      <xdr:spPr>
        <a:xfrm>
          <a:off x="6648450" y="24384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962650" y="2457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95250</xdr:rowOff>
    </xdr:from>
    <xdr:to>
      <xdr:col>16</xdr:col>
      <xdr:colOff>400050</xdr:colOff>
      <xdr:row>10</xdr:row>
      <xdr:rowOff>95250</xdr:rowOff>
    </xdr:to>
    <xdr:sp>
      <xdr:nvSpPr>
        <xdr:cNvPr id="7" name="Line 6"/>
        <xdr:cNvSpPr>
          <a:spLocks/>
        </xdr:cNvSpPr>
      </xdr:nvSpPr>
      <xdr:spPr>
        <a:xfrm>
          <a:off x="8162925" y="2438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8" name="Line 6"/>
        <xdr:cNvSpPr>
          <a:spLocks/>
        </xdr:cNvSpPr>
      </xdr:nvSpPr>
      <xdr:spPr>
        <a:xfrm>
          <a:off x="6657975" y="1771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058025" y="1771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104775</xdr:rowOff>
    </xdr:from>
    <xdr:to>
      <xdr:col>17</xdr:col>
      <xdr:colOff>390525</xdr:colOff>
      <xdr:row>7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8153400" y="17621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3143250"/>
          <a:ext cx="1638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400050</xdr:colOff>
      <xdr:row>13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7467600" y="3152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95250</xdr:rowOff>
    </xdr:from>
    <xdr:to>
      <xdr:col>16</xdr:col>
      <xdr:colOff>390525</xdr:colOff>
      <xdr:row>13</xdr:row>
      <xdr:rowOff>95250</xdr:rowOff>
    </xdr:to>
    <xdr:sp>
      <xdr:nvSpPr>
        <xdr:cNvPr id="13" name="Line 6"/>
        <xdr:cNvSpPr>
          <a:spLocks/>
        </xdr:cNvSpPr>
      </xdr:nvSpPr>
      <xdr:spPr>
        <a:xfrm>
          <a:off x="8153400" y="3124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4733925" y="3819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4733925" y="45148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5972175" y="38195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6657975" y="3829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6648450" y="45148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285750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9151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6" name="Line 3"/>
        <xdr:cNvSpPr>
          <a:spLocks/>
        </xdr:cNvSpPr>
      </xdr:nvSpPr>
      <xdr:spPr>
        <a:xfrm>
          <a:off x="86201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86201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86201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6915150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691515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6915150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133350</xdr:rowOff>
    </xdr:from>
    <xdr:to>
      <xdr:col>17</xdr:col>
      <xdr:colOff>0</xdr:colOff>
      <xdr:row>13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8629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78771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285750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3" name="Line 16"/>
        <xdr:cNvSpPr>
          <a:spLocks/>
        </xdr:cNvSpPr>
      </xdr:nvSpPr>
      <xdr:spPr>
        <a:xfrm>
          <a:off x="5429250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4" name="Line 16"/>
        <xdr:cNvSpPr>
          <a:spLocks/>
        </xdr:cNvSpPr>
      </xdr:nvSpPr>
      <xdr:spPr>
        <a:xfrm>
          <a:off x="714375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12</xdr:col>
      <xdr:colOff>19050</xdr:colOff>
      <xdr:row>10</xdr:row>
      <xdr:rowOff>123825</xdr:rowOff>
    </xdr:to>
    <xdr:sp>
      <xdr:nvSpPr>
        <xdr:cNvPr id="5" name="Line 16"/>
        <xdr:cNvSpPr>
          <a:spLocks/>
        </xdr:cNvSpPr>
      </xdr:nvSpPr>
      <xdr:spPr>
        <a:xfrm>
          <a:off x="544830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6" name="Line 16"/>
        <xdr:cNvSpPr>
          <a:spLocks/>
        </xdr:cNvSpPr>
      </xdr:nvSpPr>
      <xdr:spPr>
        <a:xfrm>
          <a:off x="5419725" y="3219450"/>
          <a:ext cx="1428750" cy="0"/>
        </a:xfrm>
        <a:custGeom>
          <a:pathLst>
            <a:path h="0" w="1428750">
              <a:moveTo>
                <a:pt x="0" y="0"/>
              </a:moveTo>
              <a:lnTo>
                <a:pt x="1428750" y="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104775</xdr:rowOff>
    </xdr:from>
    <xdr:to>
      <xdr:col>19</xdr:col>
      <xdr:colOff>19050</xdr:colOff>
      <xdr:row>13</xdr:row>
      <xdr:rowOff>104775</xdr:rowOff>
    </xdr:to>
    <xdr:sp>
      <xdr:nvSpPr>
        <xdr:cNvPr id="7" name="Line 4"/>
        <xdr:cNvSpPr>
          <a:spLocks/>
        </xdr:cNvSpPr>
      </xdr:nvSpPr>
      <xdr:spPr>
        <a:xfrm>
          <a:off x="8858250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9530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9055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713422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2" name="Line 4701"/>
        <xdr:cNvSpPr>
          <a:spLocks/>
        </xdr:cNvSpPr>
      </xdr:nvSpPr>
      <xdr:spPr>
        <a:xfrm>
          <a:off x="807720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295275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69151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8" name="Line 7"/>
        <xdr:cNvSpPr>
          <a:spLocks/>
        </xdr:cNvSpPr>
      </xdr:nvSpPr>
      <xdr:spPr>
        <a:xfrm>
          <a:off x="86201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9" name="Line 7"/>
        <xdr:cNvSpPr>
          <a:spLocks/>
        </xdr:cNvSpPr>
      </xdr:nvSpPr>
      <xdr:spPr>
        <a:xfrm>
          <a:off x="73914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0" name="Line 7"/>
        <xdr:cNvSpPr>
          <a:spLocks/>
        </xdr:cNvSpPr>
      </xdr:nvSpPr>
      <xdr:spPr>
        <a:xfrm>
          <a:off x="7391400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13</xdr:col>
      <xdr:colOff>9525</xdr:colOff>
      <xdr:row>7</xdr:row>
      <xdr:rowOff>133350</xdr:rowOff>
    </xdr:to>
    <xdr:sp>
      <xdr:nvSpPr>
        <xdr:cNvPr id="11" name="Line 7"/>
        <xdr:cNvSpPr>
          <a:spLocks/>
        </xdr:cNvSpPr>
      </xdr:nvSpPr>
      <xdr:spPr>
        <a:xfrm>
          <a:off x="6915150" y="1800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447675</xdr:colOff>
      <xdr:row>7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8620125" y="1800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18</xdr:col>
      <xdr:colOff>447675</xdr:colOff>
      <xdr:row>10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8620125" y="25146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447675</xdr:colOff>
      <xdr:row>13</xdr:row>
      <xdr:rowOff>133350</xdr:rowOff>
    </xdr:to>
    <xdr:sp>
      <xdr:nvSpPr>
        <xdr:cNvPr id="14" name="Line 16"/>
        <xdr:cNvSpPr>
          <a:spLocks/>
        </xdr:cNvSpPr>
      </xdr:nvSpPr>
      <xdr:spPr>
        <a:xfrm>
          <a:off x="8620125" y="32289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86201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78676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7" name="Line 8"/>
        <xdr:cNvSpPr>
          <a:spLocks/>
        </xdr:cNvSpPr>
      </xdr:nvSpPr>
      <xdr:spPr>
        <a:xfrm>
          <a:off x="691515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8" name="Line 8"/>
        <xdr:cNvSpPr>
          <a:spLocks/>
        </xdr:cNvSpPr>
      </xdr:nvSpPr>
      <xdr:spPr>
        <a:xfrm>
          <a:off x="786765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13</xdr:col>
      <xdr:colOff>0</xdr:colOff>
      <xdr:row>10</xdr:row>
      <xdr:rowOff>133350</xdr:rowOff>
    </xdr:to>
    <xdr:sp>
      <xdr:nvSpPr>
        <xdr:cNvPr id="19" name="Line 8"/>
        <xdr:cNvSpPr>
          <a:spLocks/>
        </xdr:cNvSpPr>
      </xdr:nvSpPr>
      <xdr:spPr>
        <a:xfrm>
          <a:off x="691515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20" name="Line 8"/>
        <xdr:cNvSpPr>
          <a:spLocks/>
        </xdr:cNvSpPr>
      </xdr:nvSpPr>
      <xdr:spPr>
        <a:xfrm>
          <a:off x="786765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21" name="Line 7"/>
        <xdr:cNvSpPr>
          <a:spLocks/>
        </xdr:cNvSpPr>
      </xdr:nvSpPr>
      <xdr:spPr>
        <a:xfrm>
          <a:off x="56769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295275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19</xdr:row>
      <xdr:rowOff>133350</xdr:rowOff>
    </xdr:from>
    <xdr:to>
      <xdr:col>13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71437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4" name="Line 8"/>
        <xdr:cNvSpPr>
          <a:spLocks/>
        </xdr:cNvSpPr>
      </xdr:nvSpPr>
      <xdr:spPr>
        <a:xfrm>
          <a:off x="63817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884872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7143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7" name="Line 8"/>
        <xdr:cNvSpPr>
          <a:spLocks/>
        </xdr:cNvSpPr>
      </xdr:nvSpPr>
      <xdr:spPr>
        <a:xfrm>
          <a:off x="80867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19</xdr:col>
      <xdr:colOff>9525</xdr:colOff>
      <xdr:row>7</xdr:row>
      <xdr:rowOff>123825</xdr:rowOff>
    </xdr:to>
    <xdr:sp>
      <xdr:nvSpPr>
        <xdr:cNvPr id="8" name="Line 4"/>
        <xdr:cNvSpPr>
          <a:spLocks/>
        </xdr:cNvSpPr>
      </xdr:nvSpPr>
      <xdr:spPr>
        <a:xfrm>
          <a:off x="88487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9" name="Line 19"/>
        <xdr:cNvSpPr>
          <a:spLocks/>
        </xdr:cNvSpPr>
      </xdr:nvSpPr>
      <xdr:spPr>
        <a:xfrm>
          <a:off x="713422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59150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19</xdr:col>
      <xdr:colOff>457200</xdr:colOff>
      <xdr:row>13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8848725" y="32194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2" name="Line 19"/>
        <xdr:cNvSpPr>
          <a:spLocks/>
        </xdr:cNvSpPr>
      </xdr:nvSpPr>
      <xdr:spPr>
        <a:xfrm>
          <a:off x="71342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9525</xdr:colOff>
      <xdr:row>16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88487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638175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59150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6" name="Line 19"/>
        <xdr:cNvSpPr>
          <a:spLocks/>
        </xdr:cNvSpPr>
      </xdr:nvSpPr>
      <xdr:spPr>
        <a:xfrm>
          <a:off x="71342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19</xdr:col>
      <xdr:colOff>9525</xdr:colOff>
      <xdr:row>19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88487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295275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59150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5300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5" name="Line 4"/>
        <xdr:cNvSpPr>
          <a:spLocks/>
        </xdr:cNvSpPr>
      </xdr:nvSpPr>
      <xdr:spPr>
        <a:xfrm>
          <a:off x="7143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6" name="Line 5"/>
        <xdr:cNvSpPr>
          <a:spLocks/>
        </xdr:cNvSpPr>
      </xdr:nvSpPr>
      <xdr:spPr>
        <a:xfrm>
          <a:off x="542925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7" name="Line 5"/>
        <xdr:cNvSpPr>
          <a:spLocks/>
        </xdr:cNvSpPr>
      </xdr:nvSpPr>
      <xdr:spPr>
        <a:xfrm>
          <a:off x="713422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8" name="Line 5"/>
        <xdr:cNvSpPr>
          <a:spLocks/>
        </xdr:cNvSpPr>
      </xdr:nvSpPr>
      <xdr:spPr>
        <a:xfrm>
          <a:off x="4953000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152400</xdr:rowOff>
    </xdr:from>
    <xdr:to>
      <xdr:col>12</xdr:col>
      <xdr:colOff>9525</xdr:colOff>
      <xdr:row>16</xdr:row>
      <xdr:rowOff>152400</xdr:rowOff>
    </xdr:to>
    <xdr:sp>
      <xdr:nvSpPr>
        <xdr:cNvPr id="9" name="Line 5"/>
        <xdr:cNvSpPr>
          <a:spLocks/>
        </xdr:cNvSpPr>
      </xdr:nvSpPr>
      <xdr:spPr>
        <a:xfrm>
          <a:off x="5429250" y="3962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71342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12</xdr:col>
      <xdr:colOff>9525</xdr:colOff>
      <xdr:row>19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54292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71437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884872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80962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304800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76104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88392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19</xdr:col>
      <xdr:colOff>0</xdr:colOff>
      <xdr:row>13</xdr:row>
      <xdr:rowOff>133350</xdr:rowOff>
    </xdr:to>
    <xdr:sp>
      <xdr:nvSpPr>
        <xdr:cNvPr id="15" name="Line 3"/>
        <xdr:cNvSpPr>
          <a:spLocks/>
        </xdr:cNvSpPr>
      </xdr:nvSpPr>
      <xdr:spPr>
        <a:xfrm>
          <a:off x="8839200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713422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71342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95250</xdr:rowOff>
    </xdr:from>
    <xdr:to>
      <xdr:col>19</xdr:col>
      <xdr:colOff>0</xdr:colOff>
      <xdr:row>16</xdr:row>
      <xdr:rowOff>95250</xdr:rowOff>
    </xdr:to>
    <xdr:sp>
      <xdr:nvSpPr>
        <xdr:cNvPr id="18" name="Line 7"/>
        <xdr:cNvSpPr>
          <a:spLocks/>
        </xdr:cNvSpPr>
      </xdr:nvSpPr>
      <xdr:spPr>
        <a:xfrm>
          <a:off x="8839200" y="3905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9" name="Line 8"/>
        <xdr:cNvSpPr>
          <a:spLocks/>
        </xdr:cNvSpPr>
      </xdr:nvSpPr>
      <xdr:spPr>
        <a:xfrm>
          <a:off x="8086725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285750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10</xdr:row>
      <xdr:rowOff>133350</xdr:rowOff>
    </xdr:from>
    <xdr:to>
      <xdr:col>13</xdr:col>
      <xdr:colOff>9525</xdr:colOff>
      <xdr:row>10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7143750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9530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437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49625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8" name="Line 7"/>
        <xdr:cNvSpPr>
          <a:spLocks/>
        </xdr:cNvSpPr>
      </xdr:nvSpPr>
      <xdr:spPr>
        <a:xfrm>
          <a:off x="5905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9" name="Line 6"/>
        <xdr:cNvSpPr>
          <a:spLocks/>
        </xdr:cNvSpPr>
      </xdr:nvSpPr>
      <xdr:spPr>
        <a:xfrm>
          <a:off x="71437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62525" y="32289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49530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59055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71437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49530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590550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76104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808672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9525</xdr:colOff>
      <xdr:row>16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88487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295275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530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5429250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713422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7134225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71342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713422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883920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88392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8" name="Line 8"/>
        <xdr:cNvSpPr>
          <a:spLocks/>
        </xdr:cNvSpPr>
      </xdr:nvSpPr>
      <xdr:spPr>
        <a:xfrm>
          <a:off x="80867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88392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20" name="Line 8"/>
        <xdr:cNvSpPr>
          <a:spLocks/>
        </xdr:cNvSpPr>
      </xdr:nvSpPr>
      <xdr:spPr>
        <a:xfrm>
          <a:off x="8086725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295275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3" name="Line 5"/>
        <xdr:cNvSpPr>
          <a:spLocks/>
        </xdr:cNvSpPr>
      </xdr:nvSpPr>
      <xdr:spPr>
        <a:xfrm>
          <a:off x="713422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5300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5" name="Line 8"/>
        <xdr:cNvSpPr>
          <a:spLocks/>
        </xdr:cNvSpPr>
      </xdr:nvSpPr>
      <xdr:spPr>
        <a:xfrm>
          <a:off x="883920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6104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9" name="Line 8"/>
        <xdr:cNvSpPr>
          <a:spLocks/>
        </xdr:cNvSpPr>
      </xdr:nvSpPr>
      <xdr:spPr>
        <a:xfrm>
          <a:off x="883920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80867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123825</xdr:rowOff>
    </xdr:from>
    <xdr:to>
      <xdr:col>11</xdr:col>
      <xdr:colOff>457200</xdr:colOff>
      <xdr:row>16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4972050" y="39338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6104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53000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71342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883920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76104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304800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133350</xdr:rowOff>
    </xdr:from>
    <xdr:to>
      <xdr:col>12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69246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9056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15</xdr:col>
      <xdr:colOff>9525</xdr:colOff>
      <xdr:row>10</xdr:row>
      <xdr:rowOff>133350</xdr:rowOff>
    </xdr:to>
    <xdr:sp>
      <xdr:nvSpPr>
        <xdr:cNvPr id="8" name="Line 5"/>
        <xdr:cNvSpPr>
          <a:spLocks/>
        </xdr:cNvSpPr>
      </xdr:nvSpPr>
      <xdr:spPr>
        <a:xfrm>
          <a:off x="691515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9" name="Line 5"/>
        <xdr:cNvSpPr>
          <a:spLocks/>
        </xdr:cNvSpPr>
      </xdr:nvSpPr>
      <xdr:spPr>
        <a:xfrm>
          <a:off x="691515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691515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3914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862012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8620125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86201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69151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86201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zoomScalePageLayoutView="0" workbookViewId="0" topLeftCell="D1">
      <selection activeCell="L14" sqref="L14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5" width="3.83203125" style="155" customWidth="1"/>
    <col min="6" max="6" width="25.83203125" style="156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7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251"/>
      <c r="P1" s="252"/>
      <c r="Q1" s="249"/>
      <c r="R1" s="249"/>
      <c r="S1" s="249"/>
      <c r="T1" s="48"/>
    </row>
    <row r="2" spans="1:20" s="6" customFormat="1" ht="18.75" customHeight="1">
      <c r="A2" s="49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  <c r="O2" s="255"/>
      <c r="P2" s="256"/>
      <c r="Q2" s="257"/>
      <c r="R2" s="257"/>
      <c r="S2" s="257"/>
      <c r="T2" s="46"/>
    </row>
    <row r="3" spans="1:20" s="20" customFormat="1" ht="18.75" customHeight="1">
      <c r="A3" s="50"/>
      <c r="B3" s="262" t="s">
        <v>67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4"/>
      <c r="Q3" s="264"/>
      <c r="R3" s="264"/>
      <c r="S3" s="260" t="s">
        <v>43</v>
      </c>
      <c r="T3" s="261"/>
    </row>
    <row r="4" spans="1:20" s="20" customFormat="1" ht="18.75" customHeight="1">
      <c r="A4" s="258" t="s">
        <v>2</v>
      </c>
      <c r="B4" s="258" t="s">
        <v>3</v>
      </c>
      <c r="C4" s="258" t="s">
        <v>39</v>
      </c>
      <c r="D4" s="258" t="s">
        <v>40</v>
      </c>
      <c r="E4" s="258" t="s">
        <v>4</v>
      </c>
      <c r="F4" s="258" t="s">
        <v>32</v>
      </c>
      <c r="G4" s="265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s="20" customFormat="1" ht="18.75" customHeight="1">
      <c r="A5" s="259"/>
      <c r="B5" s="259"/>
      <c r="C5" s="259"/>
      <c r="D5" s="259"/>
      <c r="E5" s="259"/>
      <c r="F5" s="259"/>
      <c r="G5" s="266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s="32" customFormat="1" ht="18.75" customHeight="1">
      <c r="A6" s="259"/>
      <c r="B6" s="259"/>
      <c r="C6" s="259"/>
      <c r="D6" s="259"/>
      <c r="E6" s="259"/>
      <c r="F6" s="259"/>
      <c r="G6" s="17" t="s">
        <v>30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41"/>
      <c r="B7" s="142" t="s">
        <v>75</v>
      </c>
      <c r="C7" s="141"/>
      <c r="D7" s="141"/>
      <c r="E7" s="141"/>
      <c r="F7" s="65"/>
      <c r="G7" s="52"/>
      <c r="H7" s="270" t="s">
        <v>22</v>
      </c>
      <c r="I7" s="73"/>
      <c r="J7" s="73"/>
      <c r="K7" s="120" t="s">
        <v>78</v>
      </c>
      <c r="L7" s="116"/>
      <c r="M7" s="274" t="s">
        <v>31</v>
      </c>
      <c r="N7" s="76" t="s">
        <v>84</v>
      </c>
      <c r="O7" s="76" t="s">
        <v>84</v>
      </c>
      <c r="P7" s="109" t="s">
        <v>412</v>
      </c>
      <c r="Q7" s="277" t="s">
        <v>29</v>
      </c>
      <c r="R7" s="53" t="s">
        <v>456</v>
      </c>
      <c r="S7" s="89"/>
      <c r="T7" s="54"/>
    </row>
    <row r="8" spans="1:20" ht="18.75" customHeight="1">
      <c r="A8" s="143" t="s">
        <v>76</v>
      </c>
      <c r="B8" s="85" t="s">
        <v>77</v>
      </c>
      <c r="C8" s="144">
        <v>1</v>
      </c>
      <c r="D8" s="144">
        <v>0</v>
      </c>
      <c r="E8" s="144">
        <v>1</v>
      </c>
      <c r="F8" s="36" t="s">
        <v>460</v>
      </c>
      <c r="G8" s="55" t="s">
        <v>5</v>
      </c>
      <c r="H8" s="271"/>
      <c r="I8" s="74"/>
      <c r="J8" s="74"/>
      <c r="K8" s="119"/>
      <c r="L8" s="118"/>
      <c r="M8" s="275"/>
      <c r="N8" s="80" t="s">
        <v>219</v>
      </c>
      <c r="O8" s="80"/>
      <c r="P8" s="110"/>
      <c r="Q8" s="278"/>
      <c r="R8" s="56"/>
      <c r="S8" s="112"/>
      <c r="T8" s="57"/>
    </row>
    <row r="9" spans="1:20" ht="18.75" customHeight="1">
      <c r="A9" s="143" t="s">
        <v>78</v>
      </c>
      <c r="B9" s="85" t="s">
        <v>79</v>
      </c>
      <c r="C9" s="144">
        <v>0</v>
      </c>
      <c r="D9" s="144">
        <v>2</v>
      </c>
      <c r="E9" s="144">
        <v>1</v>
      </c>
      <c r="F9" s="36" t="s">
        <v>476</v>
      </c>
      <c r="G9" s="58"/>
      <c r="H9" s="271"/>
      <c r="I9" s="75"/>
      <c r="J9" s="75"/>
      <c r="K9" s="75" t="s">
        <v>407</v>
      </c>
      <c r="L9" s="44" t="s">
        <v>476</v>
      </c>
      <c r="M9" s="275"/>
      <c r="N9" s="59" t="s">
        <v>415</v>
      </c>
      <c r="O9" s="81"/>
      <c r="P9" s="111" t="s">
        <v>210</v>
      </c>
      <c r="Q9" s="278"/>
      <c r="R9" s="59" t="s">
        <v>455</v>
      </c>
      <c r="S9" s="113"/>
      <c r="T9" s="60"/>
    </row>
    <row r="10" spans="1:20" ht="18.75" customHeight="1">
      <c r="A10" s="143" t="s">
        <v>80</v>
      </c>
      <c r="B10" s="85" t="s">
        <v>81</v>
      </c>
      <c r="C10" s="144">
        <v>1</v>
      </c>
      <c r="D10" s="144">
        <v>2</v>
      </c>
      <c r="E10" s="144">
        <v>2</v>
      </c>
      <c r="F10" s="192" t="s">
        <v>213</v>
      </c>
      <c r="G10" s="90"/>
      <c r="H10" s="271"/>
      <c r="I10" s="73"/>
      <c r="J10" s="73"/>
      <c r="K10" s="73" t="s">
        <v>405</v>
      </c>
      <c r="L10" s="73" t="s">
        <v>405</v>
      </c>
      <c r="M10" s="275"/>
      <c r="N10" s="76" t="s">
        <v>200</v>
      </c>
      <c r="O10" s="76"/>
      <c r="P10" s="10"/>
      <c r="Q10" s="278"/>
      <c r="R10" s="10" t="s">
        <v>445</v>
      </c>
      <c r="S10" s="106" t="s">
        <v>220</v>
      </c>
      <c r="T10" s="54"/>
    </row>
    <row r="11" spans="1:20" ht="18.75" customHeight="1">
      <c r="A11" s="143"/>
      <c r="B11" s="85" t="s">
        <v>82</v>
      </c>
      <c r="C11" s="85"/>
      <c r="D11" s="85"/>
      <c r="E11" s="85"/>
      <c r="F11" s="36"/>
      <c r="G11" s="91" t="s">
        <v>6</v>
      </c>
      <c r="H11" s="272"/>
      <c r="I11" s="74"/>
      <c r="J11" s="74"/>
      <c r="K11" s="74" t="s">
        <v>200</v>
      </c>
      <c r="L11" s="74"/>
      <c r="M11" s="275"/>
      <c r="N11" s="80"/>
      <c r="O11" s="80"/>
      <c r="P11" s="138"/>
      <c r="Q11" s="278"/>
      <c r="R11" s="138"/>
      <c r="S11" s="86"/>
      <c r="T11" s="57"/>
    </row>
    <row r="12" spans="1:20" ht="18.75" customHeight="1" thickBot="1">
      <c r="A12" s="143"/>
      <c r="B12" s="85" t="s">
        <v>83</v>
      </c>
      <c r="C12" s="85"/>
      <c r="D12" s="85"/>
      <c r="E12" s="85"/>
      <c r="F12" s="36"/>
      <c r="G12" s="58"/>
      <c r="H12" s="271"/>
      <c r="I12" s="75"/>
      <c r="J12" s="75"/>
      <c r="K12" s="75" t="s">
        <v>265</v>
      </c>
      <c r="L12" s="74"/>
      <c r="M12" s="275"/>
      <c r="N12" s="80" t="s">
        <v>201</v>
      </c>
      <c r="O12" s="80"/>
      <c r="P12" s="14"/>
      <c r="Q12" s="278"/>
      <c r="R12" s="14" t="s">
        <v>283</v>
      </c>
      <c r="S12" s="108" t="s">
        <v>265</v>
      </c>
      <c r="T12" s="60"/>
    </row>
    <row r="13" spans="1:20" ht="18.75" customHeight="1">
      <c r="A13" s="145" t="s">
        <v>84</v>
      </c>
      <c r="B13" s="144" t="s">
        <v>85</v>
      </c>
      <c r="C13" s="144">
        <v>1</v>
      </c>
      <c r="D13" s="144">
        <v>3</v>
      </c>
      <c r="E13" s="144">
        <v>2</v>
      </c>
      <c r="F13" s="101" t="s">
        <v>477</v>
      </c>
      <c r="G13" s="61"/>
      <c r="H13" s="271"/>
      <c r="I13" s="73"/>
      <c r="J13" s="73"/>
      <c r="K13" s="76"/>
      <c r="L13" s="106"/>
      <c r="M13" s="275"/>
      <c r="N13" s="281" t="s">
        <v>65</v>
      </c>
      <c r="O13" s="282"/>
      <c r="P13" s="89" t="s">
        <v>80</v>
      </c>
      <c r="Q13" s="278"/>
      <c r="R13" s="10"/>
      <c r="S13" s="89"/>
      <c r="T13" s="54" t="s">
        <v>76</v>
      </c>
    </row>
    <row r="14" spans="1:20" ht="18.75" customHeight="1">
      <c r="A14" s="145" t="s">
        <v>86</v>
      </c>
      <c r="B14" s="163" t="s">
        <v>87</v>
      </c>
      <c r="C14" s="144">
        <v>1</v>
      </c>
      <c r="D14" s="144">
        <v>3</v>
      </c>
      <c r="E14" s="144">
        <v>2</v>
      </c>
      <c r="F14" s="36" t="s">
        <v>462</v>
      </c>
      <c r="G14" s="55" t="s">
        <v>7</v>
      </c>
      <c r="H14" s="271"/>
      <c r="I14" s="74"/>
      <c r="J14" s="74"/>
      <c r="K14" s="80"/>
      <c r="L14" s="110"/>
      <c r="M14" s="275"/>
      <c r="N14" s="283" t="s">
        <v>107</v>
      </c>
      <c r="O14" s="284"/>
      <c r="P14" s="86"/>
      <c r="Q14" s="278"/>
      <c r="R14" s="56"/>
      <c r="S14" s="112"/>
      <c r="T14" s="57">
        <v>533</v>
      </c>
    </row>
    <row r="15" spans="1:20" ht="18.75" customHeight="1" thickBot="1">
      <c r="A15" s="145" t="s">
        <v>88</v>
      </c>
      <c r="B15" s="85" t="s">
        <v>89</v>
      </c>
      <c r="C15" s="144">
        <v>2</v>
      </c>
      <c r="D15" s="144">
        <v>0</v>
      </c>
      <c r="E15" s="144">
        <v>2</v>
      </c>
      <c r="F15" s="36" t="s">
        <v>461</v>
      </c>
      <c r="G15" s="58"/>
      <c r="H15" s="271"/>
      <c r="I15" s="75"/>
      <c r="J15" s="81"/>
      <c r="K15" s="81"/>
      <c r="L15" s="111"/>
      <c r="M15" s="275"/>
      <c r="N15" s="128" t="s">
        <v>414</v>
      </c>
      <c r="O15" s="139" t="s">
        <v>202</v>
      </c>
      <c r="P15" s="108" t="s">
        <v>203</v>
      </c>
      <c r="Q15" s="278"/>
      <c r="R15" s="130"/>
      <c r="S15" s="59" t="s">
        <v>204</v>
      </c>
      <c r="T15" s="60" t="s">
        <v>205</v>
      </c>
    </row>
    <row r="16" spans="1:20" ht="18.75" customHeight="1">
      <c r="A16" s="145"/>
      <c r="B16" s="85" t="s">
        <v>90</v>
      </c>
      <c r="C16" s="85"/>
      <c r="D16" s="85"/>
      <c r="E16" s="85"/>
      <c r="F16" s="36"/>
      <c r="G16" s="61"/>
      <c r="H16" s="271"/>
      <c r="I16" s="73"/>
      <c r="J16" s="73"/>
      <c r="K16" s="73" t="s">
        <v>88</v>
      </c>
      <c r="L16" s="106"/>
      <c r="M16" s="275"/>
      <c r="N16" s="74" t="s">
        <v>86</v>
      </c>
      <c r="O16" s="74"/>
      <c r="P16" s="86"/>
      <c r="Q16" s="278"/>
      <c r="R16" s="53"/>
      <c r="S16" s="89"/>
      <c r="T16" s="54"/>
    </row>
    <row r="17" spans="1:20" ht="18.75" customHeight="1">
      <c r="A17" s="143"/>
      <c r="B17" s="85" t="s">
        <v>91</v>
      </c>
      <c r="C17" s="85"/>
      <c r="D17" s="85"/>
      <c r="E17" s="85"/>
      <c r="F17" s="36"/>
      <c r="G17" s="55" t="s">
        <v>8</v>
      </c>
      <c r="H17" s="271"/>
      <c r="I17" s="74"/>
      <c r="J17" s="74"/>
      <c r="K17" s="74"/>
      <c r="L17" s="86"/>
      <c r="M17" s="275"/>
      <c r="N17" s="74"/>
      <c r="O17" s="74"/>
      <c r="P17" s="86"/>
      <c r="Q17" s="278"/>
      <c r="R17" s="56"/>
      <c r="S17" s="112"/>
      <c r="T17" s="57"/>
    </row>
    <row r="18" spans="1:20" ht="18.75" customHeight="1">
      <c r="A18" s="143" t="s">
        <v>92</v>
      </c>
      <c r="B18" s="85" t="s">
        <v>93</v>
      </c>
      <c r="C18" s="144">
        <v>1</v>
      </c>
      <c r="D18" s="144">
        <v>3</v>
      </c>
      <c r="E18" s="144">
        <v>2</v>
      </c>
      <c r="F18" s="72" t="s">
        <v>478</v>
      </c>
      <c r="G18" s="58"/>
      <c r="H18" s="271"/>
      <c r="I18" s="75"/>
      <c r="J18" s="75"/>
      <c r="K18" s="75" t="s">
        <v>408</v>
      </c>
      <c r="L18" s="108" t="s">
        <v>480</v>
      </c>
      <c r="M18" s="275"/>
      <c r="N18" s="75" t="s">
        <v>410</v>
      </c>
      <c r="O18" s="130"/>
      <c r="P18" s="14"/>
      <c r="Q18" s="278"/>
      <c r="R18" s="108" t="s">
        <v>409</v>
      </c>
      <c r="S18" s="113"/>
      <c r="T18" s="60"/>
    </row>
    <row r="19" spans="1:20" ht="18.75" customHeight="1">
      <c r="A19" s="143" t="s">
        <v>94</v>
      </c>
      <c r="B19" s="85" t="s">
        <v>95</v>
      </c>
      <c r="C19" s="144">
        <v>1</v>
      </c>
      <c r="D19" s="144">
        <v>6</v>
      </c>
      <c r="E19" s="144">
        <v>3</v>
      </c>
      <c r="F19" s="72" t="s">
        <v>479</v>
      </c>
      <c r="G19" s="61"/>
      <c r="H19" s="271"/>
      <c r="I19" s="73"/>
      <c r="J19" s="73" t="s">
        <v>96</v>
      </c>
      <c r="K19" s="73"/>
      <c r="L19" s="106"/>
      <c r="M19" s="275"/>
      <c r="N19" s="73" t="s">
        <v>92</v>
      </c>
      <c r="O19" s="73" t="s">
        <v>404</v>
      </c>
      <c r="P19" s="106" t="s">
        <v>459</v>
      </c>
      <c r="Q19" s="279"/>
      <c r="R19" s="76" t="s">
        <v>457</v>
      </c>
      <c r="S19" s="89"/>
      <c r="T19" s="54"/>
    </row>
    <row r="20" spans="1:20" ht="18.75" customHeight="1">
      <c r="A20" s="143" t="s">
        <v>96</v>
      </c>
      <c r="B20" s="85" t="s">
        <v>97</v>
      </c>
      <c r="C20" s="144">
        <v>1</v>
      </c>
      <c r="D20" s="144">
        <v>2</v>
      </c>
      <c r="E20" s="144">
        <v>2</v>
      </c>
      <c r="F20" s="72" t="s">
        <v>206</v>
      </c>
      <c r="G20" s="55" t="s">
        <v>9</v>
      </c>
      <c r="H20" s="271"/>
      <c r="I20" s="74"/>
      <c r="J20" s="74"/>
      <c r="K20" s="74"/>
      <c r="L20" s="86"/>
      <c r="M20" s="275"/>
      <c r="N20" s="74" t="s">
        <v>207</v>
      </c>
      <c r="O20" s="74"/>
      <c r="P20" s="86"/>
      <c r="Q20" s="278"/>
      <c r="R20" s="56"/>
      <c r="S20" s="112"/>
      <c r="T20" s="57"/>
    </row>
    <row r="21" spans="1:20" ht="18.75" customHeight="1">
      <c r="A21" s="143"/>
      <c r="B21" s="85" t="s">
        <v>98</v>
      </c>
      <c r="C21" s="144"/>
      <c r="D21" s="144"/>
      <c r="E21" s="144"/>
      <c r="F21" s="72"/>
      <c r="G21" s="58"/>
      <c r="H21" s="273"/>
      <c r="I21" s="75"/>
      <c r="J21" s="75" t="s">
        <v>411</v>
      </c>
      <c r="K21" s="75"/>
      <c r="L21" s="75" t="s">
        <v>215</v>
      </c>
      <c r="M21" s="276"/>
      <c r="N21" s="81" t="s">
        <v>208</v>
      </c>
      <c r="O21" s="75" t="s">
        <v>404</v>
      </c>
      <c r="P21" s="108" t="s">
        <v>211</v>
      </c>
      <c r="Q21" s="280"/>
      <c r="R21" s="59" t="s">
        <v>458</v>
      </c>
      <c r="S21" s="113"/>
      <c r="T21" s="60"/>
    </row>
    <row r="22" spans="1:20" ht="18.75" customHeight="1">
      <c r="A22" s="143"/>
      <c r="B22" s="85" t="s">
        <v>99</v>
      </c>
      <c r="C22" s="85"/>
      <c r="D22" s="85"/>
      <c r="E22" s="85"/>
      <c r="F22" s="72"/>
      <c r="G22" s="69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43"/>
      <c r="B23" s="85" t="s">
        <v>100</v>
      </c>
      <c r="C23" s="85"/>
      <c r="D23" s="85"/>
      <c r="E23" s="85"/>
      <c r="F23" s="72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43"/>
      <c r="B24" s="85" t="s">
        <v>101</v>
      </c>
      <c r="C24" s="85"/>
      <c r="D24" s="85"/>
      <c r="E24" s="85"/>
      <c r="F24" s="72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43" t="s">
        <v>107</v>
      </c>
      <c r="B25" s="85" t="s">
        <v>102</v>
      </c>
      <c r="C25" s="144" t="s">
        <v>49</v>
      </c>
      <c r="D25" s="144">
        <v>2</v>
      </c>
      <c r="E25" s="144" t="s">
        <v>49</v>
      </c>
      <c r="F25" s="36" t="s">
        <v>413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43"/>
      <c r="B26" s="146"/>
      <c r="C26" s="85"/>
      <c r="D26" s="85"/>
      <c r="E26" s="85"/>
      <c r="F26" s="82"/>
      <c r="G26" s="32"/>
      <c r="H26" s="33"/>
      <c r="I26" s="27"/>
      <c r="J26" s="34"/>
      <c r="K26" s="35"/>
      <c r="L26" s="267" t="s">
        <v>41</v>
      </c>
      <c r="M26" s="267"/>
      <c r="N26" s="267"/>
      <c r="O26" s="267"/>
      <c r="P26" s="33"/>
      <c r="Q26" s="33"/>
      <c r="R26" s="33"/>
      <c r="S26" s="27"/>
      <c r="T26" s="5"/>
    </row>
    <row r="27" spans="1:20" ht="18.75" customHeight="1">
      <c r="A27" s="85"/>
      <c r="B27" s="85"/>
      <c r="C27" s="85"/>
      <c r="D27" s="85"/>
      <c r="E27" s="85"/>
      <c r="F27" s="82"/>
      <c r="G27" s="20"/>
      <c r="H27" s="27"/>
      <c r="I27" s="27"/>
      <c r="J27" s="28"/>
      <c r="K27" s="35"/>
      <c r="L27" s="45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85"/>
      <c r="B28" s="85"/>
      <c r="C28" s="85"/>
      <c r="D28" s="85"/>
      <c r="E28" s="85"/>
      <c r="F28" s="82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68" t="s">
        <v>35</v>
      </c>
      <c r="Q28" s="268"/>
      <c r="R28" s="268"/>
      <c r="S28" s="268"/>
      <c r="T28" s="269"/>
    </row>
    <row r="29" spans="1:20" ht="18.75" customHeight="1">
      <c r="A29" s="143"/>
      <c r="B29" s="85"/>
      <c r="C29" s="85"/>
      <c r="D29" s="85"/>
      <c r="E29" s="85"/>
      <c r="F29" s="82"/>
      <c r="G29" s="39"/>
      <c r="H29" s="33"/>
      <c r="I29" s="27"/>
      <c r="J29" s="34"/>
      <c r="K29" s="23"/>
      <c r="L29" s="267" t="s">
        <v>36</v>
      </c>
      <c r="M29" s="267"/>
      <c r="N29" s="267"/>
      <c r="O29" s="267"/>
      <c r="P29" s="33"/>
      <c r="Q29" s="33"/>
      <c r="R29" s="33"/>
      <c r="S29" s="27"/>
      <c r="T29" s="5"/>
    </row>
    <row r="30" spans="1:20" ht="18.75" customHeight="1">
      <c r="A30" s="147"/>
      <c r="B30" s="82"/>
      <c r="C30" s="147"/>
      <c r="D30" s="147"/>
      <c r="E30" s="147"/>
      <c r="F30" s="82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48"/>
      <c r="B31" s="149"/>
      <c r="C31" s="150"/>
      <c r="D31" s="150"/>
      <c r="E31" s="150"/>
      <c r="F31" s="151"/>
      <c r="G31" s="39"/>
      <c r="H31" s="39"/>
      <c r="I31" s="39"/>
      <c r="J31" s="39"/>
      <c r="K31" s="39"/>
      <c r="L31" s="83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52"/>
      <c r="B32" s="153" t="s">
        <v>37</v>
      </c>
      <c r="C32" s="153">
        <f>SUM(C7:C29)</f>
        <v>9</v>
      </c>
      <c r="D32" s="153">
        <f>SUM(D7:D29)</f>
        <v>23</v>
      </c>
      <c r="E32" s="153">
        <f>SUM(E7:E29)</f>
        <v>17</v>
      </c>
      <c r="F32" s="1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D4:D6"/>
    <mergeCell ref="L26:O26"/>
    <mergeCell ref="L29:O29"/>
    <mergeCell ref="P28:T28"/>
    <mergeCell ref="H7:H21"/>
    <mergeCell ref="M7:M21"/>
    <mergeCell ref="Q7:Q21"/>
    <mergeCell ref="N13:O13"/>
    <mergeCell ref="N14:O14"/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32"/>
  <sheetViews>
    <sheetView zoomScale="120" zoomScaleNormal="120" zoomScalePageLayoutView="0" workbookViewId="0" topLeftCell="A4">
      <selection activeCell="F22" sqref="F22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3" width="4" style="155" customWidth="1"/>
    <col min="4" max="4" width="3.83203125" style="155" customWidth="1"/>
    <col min="5" max="5" width="25.83203125" style="156" customWidth="1"/>
    <col min="6" max="6" width="9.83203125" style="15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165"/>
      <c r="B3" s="262" t="s">
        <v>70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66</v>
      </c>
      <c r="S3" s="285"/>
    </row>
    <row r="4" spans="1:19" ht="18.75" customHeight="1">
      <c r="A4" s="286" t="s">
        <v>2</v>
      </c>
      <c r="B4" s="258" t="s">
        <v>3</v>
      </c>
      <c r="C4" s="258" t="s">
        <v>11</v>
      </c>
      <c r="D4" s="258" t="s">
        <v>4</v>
      </c>
      <c r="E4" s="258" t="s">
        <v>32</v>
      </c>
      <c r="F4" s="301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86"/>
      <c r="B5" s="259"/>
      <c r="C5" s="259"/>
      <c r="D5" s="259"/>
      <c r="E5" s="259"/>
      <c r="F5" s="302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86"/>
      <c r="B6" s="291"/>
      <c r="C6" s="291"/>
      <c r="D6" s="291"/>
      <c r="E6" s="291"/>
      <c r="F6" s="159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84"/>
      <c r="B7" s="142" t="s">
        <v>140</v>
      </c>
      <c r="C7" s="84"/>
      <c r="D7" s="84"/>
      <c r="E7" s="65"/>
      <c r="F7" s="52"/>
      <c r="G7" s="270" t="s">
        <v>22</v>
      </c>
      <c r="H7" s="73"/>
      <c r="I7" s="73" t="s">
        <v>246</v>
      </c>
      <c r="J7" s="73"/>
      <c r="K7" s="73"/>
      <c r="L7" s="274" t="s">
        <v>31</v>
      </c>
      <c r="M7" s="76" t="s">
        <v>254</v>
      </c>
      <c r="N7" s="73" t="s">
        <v>268</v>
      </c>
      <c r="O7" s="106"/>
      <c r="P7" s="277" t="s">
        <v>29</v>
      </c>
      <c r="Q7" s="76" t="s">
        <v>438</v>
      </c>
      <c r="R7" s="53"/>
      <c r="S7" s="54"/>
    </row>
    <row r="8" spans="1:19" ht="18.75" customHeight="1">
      <c r="A8" s="85"/>
      <c r="B8" s="85" t="s">
        <v>141</v>
      </c>
      <c r="C8" s="144"/>
      <c r="D8" s="144"/>
      <c r="E8" s="36"/>
      <c r="F8" s="160" t="s">
        <v>5</v>
      </c>
      <c r="G8" s="271"/>
      <c r="H8" s="74"/>
      <c r="I8" s="74"/>
      <c r="J8" s="74"/>
      <c r="K8" s="74"/>
      <c r="L8" s="275"/>
      <c r="M8" s="80" t="s">
        <v>535</v>
      </c>
      <c r="N8" s="74"/>
      <c r="O8" s="86"/>
      <c r="P8" s="278"/>
      <c r="Q8" s="80"/>
      <c r="R8" s="56"/>
      <c r="S8" s="57"/>
    </row>
    <row r="9" spans="1:19" ht="18.75" customHeight="1">
      <c r="A9" s="85"/>
      <c r="B9" s="85" t="s">
        <v>142</v>
      </c>
      <c r="C9" s="144"/>
      <c r="D9" s="144"/>
      <c r="E9" s="36"/>
      <c r="F9" s="161"/>
      <c r="G9" s="271"/>
      <c r="H9" s="75"/>
      <c r="I9" s="217">
        <v>511</v>
      </c>
      <c r="J9" s="130"/>
      <c r="K9" s="75" t="s">
        <v>371</v>
      </c>
      <c r="L9" s="275"/>
      <c r="M9" s="81" t="s">
        <v>532</v>
      </c>
      <c r="N9" s="75" t="s">
        <v>226</v>
      </c>
      <c r="O9" s="108"/>
      <c r="P9" s="278"/>
      <c r="Q9" s="81" t="s">
        <v>537</v>
      </c>
      <c r="R9" s="59"/>
      <c r="S9" s="60"/>
    </row>
    <row r="10" spans="1:19" ht="18.75" customHeight="1">
      <c r="A10" s="85">
        <v>20001240</v>
      </c>
      <c r="B10" s="85" t="s">
        <v>143</v>
      </c>
      <c r="C10" s="144">
        <v>2</v>
      </c>
      <c r="D10" s="144">
        <v>1</v>
      </c>
      <c r="E10" s="36" t="s">
        <v>526</v>
      </c>
      <c r="F10" s="162"/>
      <c r="G10" s="271"/>
      <c r="H10" s="73"/>
      <c r="I10" s="73"/>
      <c r="J10" s="73" t="s">
        <v>122</v>
      </c>
      <c r="K10" s="223">
        <v>4208</v>
      </c>
      <c r="L10" s="275"/>
      <c r="M10" s="73"/>
      <c r="N10" s="10"/>
      <c r="O10" s="106" t="s">
        <v>536</v>
      </c>
      <c r="P10" s="278"/>
      <c r="Q10" s="73" t="s">
        <v>239</v>
      </c>
      <c r="R10" s="53"/>
      <c r="S10" s="54"/>
    </row>
    <row r="11" spans="1:19" ht="18.75" customHeight="1">
      <c r="A11" s="85"/>
      <c r="B11" s="85" t="s">
        <v>144</v>
      </c>
      <c r="C11" s="144"/>
      <c r="D11" s="144"/>
      <c r="E11" s="36"/>
      <c r="F11" s="160" t="s">
        <v>6</v>
      </c>
      <c r="G11" s="271"/>
      <c r="H11" s="74"/>
      <c r="I11" s="74"/>
      <c r="J11" s="74"/>
      <c r="K11" s="74"/>
      <c r="L11" s="275"/>
      <c r="M11" s="74"/>
      <c r="N11" s="74"/>
      <c r="O11" s="86"/>
      <c r="P11" s="278"/>
      <c r="Q11" s="80"/>
      <c r="R11" s="56"/>
      <c r="S11" s="57"/>
    </row>
    <row r="12" spans="1:19" ht="18.75" customHeight="1" thickBot="1">
      <c r="A12" s="85"/>
      <c r="B12" s="85" t="s">
        <v>145</v>
      </c>
      <c r="C12" s="144"/>
      <c r="D12" s="144"/>
      <c r="E12" s="36"/>
      <c r="F12" s="161"/>
      <c r="G12" s="271"/>
      <c r="H12" s="75"/>
      <c r="I12" s="75"/>
      <c r="J12" s="75" t="s">
        <v>435</v>
      </c>
      <c r="K12" s="218">
        <v>4209</v>
      </c>
      <c r="L12" s="275"/>
      <c r="M12" s="74"/>
      <c r="N12" s="138"/>
      <c r="O12" s="86" t="s">
        <v>495</v>
      </c>
      <c r="P12" s="278"/>
      <c r="Q12" s="75" t="s">
        <v>256</v>
      </c>
      <c r="R12" s="59"/>
      <c r="S12" s="60"/>
    </row>
    <row r="13" spans="1:19" ht="18.75" customHeight="1">
      <c r="A13" s="85">
        <v>20010006</v>
      </c>
      <c r="B13" s="85" t="s">
        <v>146</v>
      </c>
      <c r="C13" s="144">
        <v>3</v>
      </c>
      <c r="D13" s="144">
        <v>2</v>
      </c>
      <c r="E13" s="36" t="s">
        <v>527</v>
      </c>
      <c r="F13" s="162"/>
      <c r="G13" s="271"/>
      <c r="H13" s="73"/>
      <c r="I13" s="73"/>
      <c r="J13" s="73" t="s">
        <v>264</v>
      </c>
      <c r="K13" s="106"/>
      <c r="L13" s="275"/>
      <c r="M13" s="296" t="s">
        <v>65</v>
      </c>
      <c r="N13" s="297"/>
      <c r="O13" s="109"/>
      <c r="P13" s="278"/>
      <c r="Q13" s="76"/>
      <c r="R13" s="53"/>
      <c r="S13" s="54"/>
    </row>
    <row r="14" spans="1:19" ht="18.75" customHeight="1">
      <c r="A14" s="85">
        <v>21001007</v>
      </c>
      <c r="B14" s="85" t="s">
        <v>117</v>
      </c>
      <c r="C14" s="144">
        <v>4</v>
      </c>
      <c r="D14" s="144">
        <v>2</v>
      </c>
      <c r="E14" s="36" t="s">
        <v>533</v>
      </c>
      <c r="F14" s="160" t="s">
        <v>7</v>
      </c>
      <c r="G14" s="271"/>
      <c r="H14" s="74"/>
      <c r="I14" s="74"/>
      <c r="J14" s="74"/>
      <c r="K14" s="86"/>
      <c r="L14" s="275"/>
      <c r="M14" s="294" t="s">
        <v>255</v>
      </c>
      <c r="N14" s="295"/>
      <c r="O14" s="110"/>
      <c r="P14" s="278"/>
      <c r="Q14" s="80"/>
      <c r="R14" s="56"/>
      <c r="S14" s="57"/>
    </row>
    <row r="15" spans="1:19" ht="18.75" customHeight="1" thickBot="1">
      <c r="A15" s="85"/>
      <c r="B15" s="85" t="s">
        <v>147</v>
      </c>
      <c r="C15" s="144"/>
      <c r="D15" s="144"/>
      <c r="E15" s="36"/>
      <c r="F15" s="161"/>
      <c r="G15" s="271"/>
      <c r="H15" s="75"/>
      <c r="I15" s="75"/>
      <c r="J15" s="217">
        <v>4210</v>
      </c>
      <c r="K15" s="108"/>
      <c r="L15" s="275"/>
      <c r="M15" s="128" t="s">
        <v>433</v>
      </c>
      <c r="N15" s="215" t="s">
        <v>250</v>
      </c>
      <c r="O15" s="111"/>
      <c r="P15" s="278"/>
      <c r="Q15" s="75" t="s">
        <v>218</v>
      </c>
      <c r="R15" s="59"/>
      <c r="S15" s="60"/>
    </row>
    <row r="16" spans="1:19" ht="18.75" customHeight="1">
      <c r="A16" s="85"/>
      <c r="B16" s="85" t="s">
        <v>148</v>
      </c>
      <c r="C16" s="144"/>
      <c r="D16" s="144"/>
      <c r="E16" s="36"/>
      <c r="F16" s="162"/>
      <c r="G16" s="271"/>
      <c r="H16" s="73"/>
      <c r="I16" s="73"/>
      <c r="J16" s="73" t="s">
        <v>245</v>
      </c>
      <c r="K16" s="106"/>
      <c r="L16" s="275"/>
      <c r="M16" s="74" t="s">
        <v>440</v>
      </c>
      <c r="N16" s="74"/>
      <c r="O16" s="106" t="s">
        <v>536</v>
      </c>
      <c r="P16" s="278"/>
      <c r="Q16" s="76" t="s">
        <v>439</v>
      </c>
      <c r="R16" s="53"/>
      <c r="S16" s="54"/>
    </row>
    <row r="17" spans="1:19" ht="18.75" customHeight="1">
      <c r="A17" s="85">
        <v>21012105</v>
      </c>
      <c r="B17" s="85" t="s">
        <v>149</v>
      </c>
      <c r="C17" s="144">
        <v>6</v>
      </c>
      <c r="D17" s="144">
        <v>3</v>
      </c>
      <c r="E17" s="36" t="s">
        <v>582</v>
      </c>
      <c r="F17" s="160" t="s">
        <v>8</v>
      </c>
      <c r="G17" s="271"/>
      <c r="H17" s="74"/>
      <c r="I17" s="74"/>
      <c r="J17" s="74"/>
      <c r="K17" s="86"/>
      <c r="L17" s="275"/>
      <c r="M17" s="74"/>
      <c r="N17" s="74"/>
      <c r="O17" s="86"/>
      <c r="P17" s="278"/>
      <c r="Q17" s="80"/>
      <c r="R17" s="56"/>
      <c r="S17" s="57"/>
    </row>
    <row r="18" spans="1:19" ht="18.75" customHeight="1">
      <c r="A18" s="85"/>
      <c r="B18" s="85" t="s">
        <v>150</v>
      </c>
      <c r="C18" s="144"/>
      <c r="D18" s="144"/>
      <c r="E18" s="36"/>
      <c r="F18" s="161"/>
      <c r="G18" s="271"/>
      <c r="H18" s="75"/>
      <c r="I18" s="75"/>
      <c r="J18" s="217">
        <v>4204</v>
      </c>
      <c r="K18" s="108" t="s">
        <v>247</v>
      </c>
      <c r="L18" s="275"/>
      <c r="M18" s="75" t="s">
        <v>367</v>
      </c>
      <c r="N18" s="75"/>
      <c r="O18" s="86" t="s">
        <v>495</v>
      </c>
      <c r="P18" s="278"/>
      <c r="Q18" s="81" t="s">
        <v>538</v>
      </c>
      <c r="R18" s="59"/>
      <c r="S18" s="60"/>
    </row>
    <row r="19" spans="1:19" ht="18.75" customHeight="1">
      <c r="A19" s="85">
        <v>21015001</v>
      </c>
      <c r="B19" s="85" t="s">
        <v>151</v>
      </c>
      <c r="C19" s="144">
        <v>4</v>
      </c>
      <c r="D19" s="144">
        <v>4</v>
      </c>
      <c r="E19" s="36" t="s">
        <v>437</v>
      </c>
      <c r="F19" s="162"/>
      <c r="G19" s="271"/>
      <c r="H19" s="73"/>
      <c r="I19" s="73"/>
      <c r="J19" s="73" t="s">
        <v>267</v>
      </c>
      <c r="K19" s="106"/>
      <c r="L19" s="275"/>
      <c r="M19" s="73" t="s">
        <v>257</v>
      </c>
      <c r="N19" s="73"/>
      <c r="O19" s="89"/>
      <c r="P19" s="278"/>
      <c r="Q19" s="53"/>
      <c r="R19" s="53"/>
      <c r="S19" s="54"/>
    </row>
    <row r="20" spans="1:19" ht="18.75" customHeight="1">
      <c r="A20" s="85"/>
      <c r="B20" s="85" t="s">
        <v>152</v>
      </c>
      <c r="C20" s="144"/>
      <c r="D20" s="144"/>
      <c r="E20" s="36"/>
      <c r="F20" s="160" t="s">
        <v>9</v>
      </c>
      <c r="G20" s="271"/>
      <c r="H20" s="74"/>
      <c r="I20" s="74"/>
      <c r="J20" s="74"/>
      <c r="K20" s="86"/>
      <c r="L20" s="275"/>
      <c r="M20" s="74"/>
      <c r="N20" s="74"/>
      <c r="O20" s="112"/>
      <c r="P20" s="278"/>
      <c r="Q20" s="56"/>
      <c r="R20" s="56"/>
      <c r="S20" s="57"/>
    </row>
    <row r="21" spans="1:19" ht="18.75" customHeight="1">
      <c r="A21" s="85">
        <v>21012109</v>
      </c>
      <c r="B21" s="85" t="s">
        <v>123</v>
      </c>
      <c r="C21" s="144">
        <v>3</v>
      </c>
      <c r="D21" s="144">
        <v>2</v>
      </c>
      <c r="E21" s="36" t="s">
        <v>534</v>
      </c>
      <c r="F21" s="161"/>
      <c r="G21" s="273"/>
      <c r="H21" s="75"/>
      <c r="I21" s="81"/>
      <c r="J21" s="217">
        <v>614</v>
      </c>
      <c r="K21" s="108" t="s">
        <v>208</v>
      </c>
      <c r="L21" s="276"/>
      <c r="M21" s="217">
        <v>545</v>
      </c>
      <c r="N21" s="75" t="s">
        <v>259</v>
      </c>
      <c r="O21" s="113"/>
      <c r="P21" s="280"/>
      <c r="Q21" s="59"/>
      <c r="R21" s="59"/>
      <c r="S21" s="60"/>
    </row>
    <row r="22" spans="1:19" ht="18.75" customHeight="1">
      <c r="A22" s="85">
        <v>21012113</v>
      </c>
      <c r="B22" s="85" t="s">
        <v>153</v>
      </c>
      <c r="C22" s="144">
        <v>2</v>
      </c>
      <c r="D22" s="144">
        <v>2</v>
      </c>
      <c r="E22" s="36" t="s">
        <v>247</v>
      </c>
      <c r="F22" s="164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85">
        <v>21012214</v>
      </c>
      <c r="B23" s="85" t="s">
        <v>154</v>
      </c>
      <c r="C23" s="144">
        <v>2</v>
      </c>
      <c r="D23" s="144">
        <v>2</v>
      </c>
      <c r="E23" s="36" t="s">
        <v>261</v>
      </c>
      <c r="F23" s="165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85"/>
      <c r="B24" s="85" t="s">
        <v>50</v>
      </c>
      <c r="C24" s="144"/>
      <c r="D24" s="144"/>
      <c r="E24" s="36"/>
      <c r="F24" s="165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85"/>
      <c r="B25" s="85" t="s">
        <v>51</v>
      </c>
      <c r="C25" s="144"/>
      <c r="D25" s="144"/>
      <c r="E25" s="36"/>
      <c r="F25" s="168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85">
        <v>20020005</v>
      </c>
      <c r="B26" s="85" t="s">
        <v>54</v>
      </c>
      <c r="C26" s="144">
        <v>2</v>
      </c>
      <c r="D26" s="144" t="s">
        <v>49</v>
      </c>
      <c r="E26" s="36" t="s">
        <v>260</v>
      </c>
      <c r="F26" s="32"/>
      <c r="G26" s="33"/>
      <c r="H26" s="27"/>
      <c r="I26" s="34"/>
      <c r="J26" s="35"/>
      <c r="K26" s="267" t="s">
        <v>42</v>
      </c>
      <c r="L26" s="267"/>
      <c r="M26" s="267"/>
      <c r="N26" s="267"/>
      <c r="O26" s="33"/>
      <c r="P26" s="33"/>
      <c r="Q26" s="33"/>
      <c r="R26" s="27"/>
      <c r="S26" s="5"/>
    </row>
    <row r="27" spans="1:19" ht="18.75" customHeight="1">
      <c r="A27" s="85"/>
      <c r="B27" s="85"/>
      <c r="C27" s="144"/>
      <c r="D27" s="144"/>
      <c r="E27" s="36"/>
      <c r="F27" s="137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85"/>
      <c r="B28" s="85"/>
      <c r="C28" s="144"/>
      <c r="D28" s="144"/>
      <c r="E28" s="36"/>
      <c r="F28" s="137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36"/>
      <c r="F29" s="32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36"/>
      <c r="F30" s="137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82"/>
      <c r="B31" s="175"/>
      <c r="C31" s="175"/>
      <c r="D31" s="175"/>
      <c r="E31" s="131"/>
      <c r="F31" s="158"/>
      <c r="G31" s="39"/>
      <c r="H31" s="39"/>
      <c r="I31" s="39"/>
      <c r="J31" s="39"/>
      <c r="K31" s="83"/>
      <c r="L31" s="40"/>
      <c r="M31" s="39"/>
      <c r="N31" s="40"/>
      <c r="O31" s="40"/>
      <c r="P31" s="33"/>
      <c r="Q31" s="33"/>
      <c r="R31" s="33"/>
      <c r="S31" s="5"/>
    </row>
    <row r="32" spans="1:19" ht="18.75" customHeight="1">
      <c r="A32" s="176"/>
      <c r="B32" s="172" t="s">
        <v>37</v>
      </c>
      <c r="C32" s="172">
        <v>28</v>
      </c>
      <c r="D32" s="172">
        <v>18</v>
      </c>
      <c r="E32" s="133"/>
      <c r="F32" s="1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K29:N29"/>
    <mergeCell ref="B1:R1"/>
    <mergeCell ref="B2:R2"/>
    <mergeCell ref="G7:G21"/>
    <mergeCell ref="L7:L21"/>
    <mergeCell ref="P7:P21"/>
    <mergeCell ref="O28:S28"/>
    <mergeCell ref="K26:N26"/>
    <mergeCell ref="M13:N13"/>
    <mergeCell ref="M14:N14"/>
    <mergeCell ref="E4:E6"/>
    <mergeCell ref="F4:F5"/>
    <mergeCell ref="R3:S3"/>
    <mergeCell ref="B3:Q3"/>
    <mergeCell ref="A4:A6"/>
    <mergeCell ref="B4:B6"/>
    <mergeCell ref="C4:C6"/>
    <mergeCell ref="D4:D6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32"/>
  <sheetViews>
    <sheetView zoomScale="120" zoomScaleNormal="120" zoomScalePageLayoutView="0" workbookViewId="0" topLeftCell="A1">
      <selection activeCell="R11" sqref="R11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4" width="3.83203125" style="155" customWidth="1"/>
    <col min="5" max="5" width="25.83203125" style="156" customWidth="1"/>
    <col min="6" max="6" width="9.83203125" style="15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165"/>
      <c r="B3" s="262" t="s">
        <v>541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540</v>
      </c>
      <c r="S3" s="28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303" t="s">
        <v>32</v>
      </c>
      <c r="F4" s="301" t="s">
        <v>1</v>
      </c>
      <c r="G4" s="8" t="s">
        <v>12</v>
      </c>
      <c r="H4" s="8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86"/>
      <c r="B5" s="286"/>
      <c r="C5" s="286"/>
      <c r="D5" s="286"/>
      <c r="E5" s="304"/>
      <c r="F5" s="302"/>
      <c r="G5" s="13" t="s">
        <v>13</v>
      </c>
      <c r="H5" s="13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86"/>
      <c r="B6" s="286"/>
      <c r="C6" s="286"/>
      <c r="D6" s="286"/>
      <c r="E6" s="305"/>
      <c r="F6" s="159" t="s">
        <v>30</v>
      </c>
      <c r="G6" s="18"/>
      <c r="H6" s="8">
        <v>1</v>
      </c>
      <c r="I6" s="8">
        <v>2</v>
      </c>
      <c r="J6" s="8">
        <v>3</v>
      </c>
      <c r="K6" s="10">
        <v>4</v>
      </c>
      <c r="L6" s="8">
        <v>5</v>
      </c>
      <c r="M6" s="10">
        <v>6</v>
      </c>
      <c r="N6" s="9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84"/>
      <c r="B7" s="181" t="s">
        <v>140</v>
      </c>
      <c r="C7" s="84"/>
      <c r="D7" s="84"/>
      <c r="E7" s="70"/>
      <c r="F7" s="52"/>
      <c r="G7" s="270" t="s">
        <v>22</v>
      </c>
      <c r="H7" s="73" t="s">
        <v>245</v>
      </c>
      <c r="I7" s="73"/>
      <c r="J7" s="73" t="s">
        <v>268</v>
      </c>
      <c r="K7" s="73"/>
      <c r="L7" s="274" t="s">
        <v>31</v>
      </c>
      <c r="M7" s="76"/>
      <c r="N7" s="76"/>
      <c r="O7" s="53"/>
      <c r="P7" s="277" t="s">
        <v>29</v>
      </c>
      <c r="Q7" s="53"/>
      <c r="R7" s="53"/>
      <c r="S7" s="98"/>
    </row>
    <row r="8" spans="1:19" ht="18.75" customHeight="1">
      <c r="A8" s="85"/>
      <c r="B8" s="85" t="s">
        <v>141</v>
      </c>
      <c r="C8" s="144"/>
      <c r="D8" s="144"/>
      <c r="E8" s="71"/>
      <c r="F8" s="160" t="s">
        <v>5</v>
      </c>
      <c r="G8" s="271"/>
      <c r="H8" s="74"/>
      <c r="I8" s="74"/>
      <c r="J8" s="74"/>
      <c r="K8" s="74"/>
      <c r="L8" s="275"/>
      <c r="M8" s="80"/>
      <c r="N8" s="80"/>
      <c r="O8" s="56"/>
      <c r="P8" s="278"/>
      <c r="Q8" s="56"/>
      <c r="R8" s="56"/>
      <c r="S8" s="99"/>
    </row>
    <row r="9" spans="1:19" ht="18.75" customHeight="1">
      <c r="A9" s="85"/>
      <c r="B9" s="85" t="s">
        <v>142</v>
      </c>
      <c r="C9" s="144"/>
      <c r="D9" s="144"/>
      <c r="E9" s="71"/>
      <c r="F9" s="161"/>
      <c r="G9" s="271"/>
      <c r="H9" s="75" t="s">
        <v>361</v>
      </c>
      <c r="I9" s="75" t="s">
        <v>247</v>
      </c>
      <c r="J9" s="75" t="s">
        <v>364</v>
      </c>
      <c r="K9" s="130"/>
      <c r="L9" s="275"/>
      <c r="M9" s="75" t="s">
        <v>265</v>
      </c>
      <c r="N9" s="80"/>
      <c r="O9" s="56"/>
      <c r="P9" s="278"/>
      <c r="Q9" s="59"/>
      <c r="R9" s="59"/>
      <c r="S9" s="100"/>
    </row>
    <row r="10" spans="1:19" ht="18.75" customHeight="1">
      <c r="A10" s="85">
        <v>20001240</v>
      </c>
      <c r="B10" s="146" t="s">
        <v>143</v>
      </c>
      <c r="C10" s="144">
        <v>2</v>
      </c>
      <c r="D10" s="144">
        <v>1</v>
      </c>
      <c r="E10" s="36" t="s">
        <v>263</v>
      </c>
      <c r="F10" s="162"/>
      <c r="G10" s="271"/>
      <c r="H10" s="73" t="s">
        <v>122</v>
      </c>
      <c r="I10" s="73"/>
      <c r="J10" s="73"/>
      <c r="K10" s="73"/>
      <c r="L10" s="275"/>
      <c r="M10" s="76"/>
      <c r="N10" s="76"/>
      <c r="O10" s="76"/>
      <c r="P10" s="278"/>
      <c r="Q10" s="130"/>
      <c r="R10" s="73"/>
      <c r="S10" s="93"/>
    </row>
    <row r="11" spans="1:19" ht="18.75" customHeight="1">
      <c r="A11" s="85"/>
      <c r="B11" s="146" t="s">
        <v>144</v>
      </c>
      <c r="C11" s="144"/>
      <c r="D11" s="144"/>
      <c r="E11" s="71"/>
      <c r="F11" s="160" t="s">
        <v>6</v>
      </c>
      <c r="G11" s="271"/>
      <c r="H11" s="74"/>
      <c r="I11" s="74"/>
      <c r="J11" s="74"/>
      <c r="K11" s="74"/>
      <c r="L11" s="275"/>
      <c r="M11" s="80"/>
      <c r="N11" s="80"/>
      <c r="O11" s="80"/>
      <c r="P11" s="278"/>
      <c r="Q11" s="74"/>
      <c r="R11" s="80"/>
      <c r="S11" s="95"/>
    </row>
    <row r="12" spans="1:19" ht="18.75" customHeight="1" thickBot="1">
      <c r="A12" s="85"/>
      <c r="B12" s="146" t="s">
        <v>145</v>
      </c>
      <c r="C12" s="144"/>
      <c r="D12" s="144"/>
      <c r="E12" s="71"/>
      <c r="F12" s="161"/>
      <c r="G12" s="271"/>
      <c r="H12" s="217">
        <v>4111</v>
      </c>
      <c r="I12" s="130"/>
      <c r="J12" s="75"/>
      <c r="K12" s="75"/>
      <c r="L12" s="275"/>
      <c r="M12" s="80"/>
      <c r="N12" s="74" t="s">
        <v>242</v>
      </c>
      <c r="O12" s="81"/>
      <c r="P12" s="278"/>
      <c r="Q12" s="130"/>
      <c r="R12" s="74"/>
      <c r="S12" s="97"/>
    </row>
    <row r="13" spans="1:19" ht="18.75" customHeight="1">
      <c r="A13" s="85">
        <v>20010006</v>
      </c>
      <c r="B13" s="85" t="s">
        <v>146</v>
      </c>
      <c r="C13" s="144">
        <v>3</v>
      </c>
      <c r="D13" s="144">
        <v>2</v>
      </c>
      <c r="E13" s="36" t="s">
        <v>248</v>
      </c>
      <c r="F13" s="162"/>
      <c r="G13" s="271"/>
      <c r="H13" s="73" t="s">
        <v>267</v>
      </c>
      <c r="I13" s="73"/>
      <c r="J13" s="73" t="s">
        <v>270</v>
      </c>
      <c r="K13" s="73"/>
      <c r="L13" s="275"/>
      <c r="M13" s="296" t="s">
        <v>65</v>
      </c>
      <c r="N13" s="297"/>
      <c r="O13" s="140"/>
      <c r="P13" s="278"/>
      <c r="Q13" s="10"/>
      <c r="R13" s="73"/>
      <c r="S13" s="93"/>
    </row>
    <row r="14" spans="1:19" ht="18.75" customHeight="1">
      <c r="A14" s="85">
        <v>21001007</v>
      </c>
      <c r="B14" s="85" t="s">
        <v>117</v>
      </c>
      <c r="C14" s="144">
        <v>4</v>
      </c>
      <c r="D14" s="144">
        <v>2</v>
      </c>
      <c r="E14" s="71" t="s">
        <v>441</v>
      </c>
      <c r="F14" s="160" t="s">
        <v>7</v>
      </c>
      <c r="G14" s="271"/>
      <c r="H14" s="74"/>
      <c r="I14" s="74"/>
      <c r="J14" s="74"/>
      <c r="K14" s="74"/>
      <c r="L14" s="275"/>
      <c r="M14" s="294" t="s">
        <v>255</v>
      </c>
      <c r="N14" s="295"/>
      <c r="O14" s="140"/>
      <c r="P14" s="278"/>
      <c r="Q14" s="74"/>
      <c r="R14" s="74"/>
      <c r="S14" s="95"/>
    </row>
    <row r="15" spans="1:19" ht="18.75" customHeight="1" thickBot="1">
      <c r="A15" s="85"/>
      <c r="B15" s="146" t="s">
        <v>147</v>
      </c>
      <c r="C15" s="144"/>
      <c r="D15" s="144"/>
      <c r="E15" s="71"/>
      <c r="F15" s="161"/>
      <c r="G15" s="271"/>
      <c r="H15" s="217">
        <v>4103</v>
      </c>
      <c r="I15" s="75" t="s">
        <v>222</v>
      </c>
      <c r="J15" s="75" t="s">
        <v>366</v>
      </c>
      <c r="K15" s="130"/>
      <c r="L15" s="275"/>
      <c r="M15" s="128" t="s">
        <v>433</v>
      </c>
      <c r="N15" s="216" t="s">
        <v>235</v>
      </c>
      <c r="O15" s="16"/>
      <c r="P15" s="278"/>
      <c r="Q15" s="75" t="s">
        <v>265</v>
      </c>
      <c r="R15" s="75"/>
      <c r="S15" s="97"/>
    </row>
    <row r="16" spans="1:19" ht="18.75" customHeight="1">
      <c r="A16" s="85"/>
      <c r="B16" s="146" t="s">
        <v>148</v>
      </c>
      <c r="C16" s="144"/>
      <c r="D16" s="144"/>
      <c r="E16" s="71"/>
      <c r="F16" s="162"/>
      <c r="G16" s="271"/>
      <c r="H16" s="73" t="s">
        <v>443</v>
      </c>
      <c r="I16" s="73"/>
      <c r="J16" s="73"/>
      <c r="K16" s="73"/>
      <c r="L16" s="275"/>
      <c r="M16" s="56"/>
      <c r="N16" s="56"/>
      <c r="O16" s="76"/>
      <c r="P16" s="278"/>
      <c r="Q16" s="73"/>
      <c r="R16" s="73"/>
      <c r="S16" s="93"/>
    </row>
    <row r="17" spans="1:19" ht="18.75" customHeight="1">
      <c r="A17" s="85">
        <v>21012105</v>
      </c>
      <c r="B17" s="85" t="s">
        <v>149</v>
      </c>
      <c r="C17" s="144">
        <v>6</v>
      </c>
      <c r="D17" s="144">
        <v>3</v>
      </c>
      <c r="E17" s="36" t="s">
        <v>243</v>
      </c>
      <c r="F17" s="160" t="s">
        <v>8</v>
      </c>
      <c r="G17" s="271"/>
      <c r="H17" s="74"/>
      <c r="I17" s="74"/>
      <c r="J17" s="74"/>
      <c r="K17" s="74"/>
      <c r="L17" s="275"/>
      <c r="M17" s="56"/>
      <c r="N17" s="56"/>
      <c r="O17" s="80"/>
      <c r="P17" s="278"/>
      <c r="Q17" s="74"/>
      <c r="R17" s="74"/>
      <c r="S17" s="95"/>
    </row>
    <row r="18" spans="1:19" ht="18.75" customHeight="1">
      <c r="A18" s="85"/>
      <c r="B18" s="85" t="s">
        <v>150</v>
      </c>
      <c r="C18" s="144"/>
      <c r="D18" s="144"/>
      <c r="E18" s="71"/>
      <c r="F18" s="161"/>
      <c r="G18" s="271"/>
      <c r="H18" s="75" t="s">
        <v>367</v>
      </c>
      <c r="I18" s="14"/>
      <c r="J18" s="75"/>
      <c r="K18" s="75" t="s">
        <v>439</v>
      </c>
      <c r="L18" s="275"/>
      <c r="M18" s="59"/>
      <c r="N18" s="56"/>
      <c r="O18" s="74"/>
      <c r="P18" s="278"/>
      <c r="Q18" s="74"/>
      <c r="R18" s="75"/>
      <c r="S18" s="97"/>
    </row>
    <row r="19" spans="1:19" ht="18.75" customHeight="1">
      <c r="A19" s="85">
        <v>21015001</v>
      </c>
      <c r="B19" s="85" t="s">
        <v>151</v>
      </c>
      <c r="C19" s="144">
        <v>4</v>
      </c>
      <c r="D19" s="144">
        <v>4</v>
      </c>
      <c r="E19" s="71" t="s">
        <v>539</v>
      </c>
      <c r="F19" s="162"/>
      <c r="G19" s="271"/>
      <c r="H19" s="80" t="s">
        <v>254</v>
      </c>
      <c r="I19" s="80"/>
      <c r="J19" s="74" t="s">
        <v>257</v>
      </c>
      <c r="K19" s="74"/>
      <c r="L19" s="275"/>
      <c r="M19" s="73" t="s">
        <v>246</v>
      </c>
      <c r="N19" s="73"/>
      <c r="O19" s="73"/>
      <c r="P19" s="278"/>
      <c r="Q19" s="73"/>
      <c r="R19" s="73"/>
      <c r="S19" s="93"/>
    </row>
    <row r="20" spans="1:19" ht="18.75" customHeight="1">
      <c r="A20" s="85"/>
      <c r="B20" s="85" t="s">
        <v>152</v>
      </c>
      <c r="C20" s="144"/>
      <c r="D20" s="144"/>
      <c r="E20" s="71"/>
      <c r="F20" s="160" t="s">
        <v>9</v>
      </c>
      <c r="G20" s="271"/>
      <c r="H20" s="80" t="s">
        <v>535</v>
      </c>
      <c r="I20" s="80"/>
      <c r="J20" s="74"/>
      <c r="K20" s="74"/>
      <c r="L20" s="275"/>
      <c r="M20" s="74"/>
      <c r="N20" s="74"/>
      <c r="O20" s="74"/>
      <c r="P20" s="278"/>
      <c r="Q20" s="74"/>
      <c r="R20" s="74"/>
      <c r="S20" s="95"/>
    </row>
    <row r="21" spans="1:19" ht="18.75" customHeight="1">
      <c r="A21" s="85">
        <v>21012109</v>
      </c>
      <c r="B21" s="85" t="s">
        <v>123</v>
      </c>
      <c r="C21" s="144">
        <v>3</v>
      </c>
      <c r="D21" s="144">
        <v>2</v>
      </c>
      <c r="E21" s="71" t="s">
        <v>539</v>
      </c>
      <c r="F21" s="161"/>
      <c r="G21" s="273"/>
      <c r="H21" s="81" t="s">
        <v>532</v>
      </c>
      <c r="I21" s="81"/>
      <c r="J21" s="217">
        <v>545</v>
      </c>
      <c r="K21" s="75" t="s">
        <v>368</v>
      </c>
      <c r="L21" s="276"/>
      <c r="M21" s="75" t="s">
        <v>369</v>
      </c>
      <c r="N21" s="14"/>
      <c r="O21" s="75" t="s">
        <v>370</v>
      </c>
      <c r="P21" s="280"/>
      <c r="Q21" s="74"/>
      <c r="R21" s="75"/>
      <c r="S21" s="97"/>
    </row>
    <row r="22" spans="1:19" ht="18.75" customHeight="1">
      <c r="A22" s="85">
        <v>21012113</v>
      </c>
      <c r="B22" s="85" t="s">
        <v>153</v>
      </c>
      <c r="C22" s="144">
        <v>2</v>
      </c>
      <c r="D22" s="144">
        <v>2</v>
      </c>
      <c r="E22" s="71" t="s">
        <v>247</v>
      </c>
      <c r="F22" s="164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85">
        <v>21012214</v>
      </c>
      <c r="B23" s="85" t="s">
        <v>154</v>
      </c>
      <c r="C23" s="144">
        <v>2</v>
      </c>
      <c r="D23" s="144">
        <v>2</v>
      </c>
      <c r="E23" s="71" t="s">
        <v>271</v>
      </c>
      <c r="F23" s="165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85"/>
      <c r="B24" s="85" t="s">
        <v>50</v>
      </c>
      <c r="C24" s="144"/>
      <c r="D24" s="144"/>
      <c r="E24" s="71"/>
      <c r="F24" s="165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85"/>
      <c r="B25" s="85" t="s">
        <v>51</v>
      </c>
      <c r="C25" s="144"/>
      <c r="D25" s="144"/>
      <c r="E25" s="71"/>
      <c r="F25" s="168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85">
        <v>20020005</v>
      </c>
      <c r="B26" s="85" t="s">
        <v>54</v>
      </c>
      <c r="C26" s="144">
        <v>2</v>
      </c>
      <c r="D26" s="144" t="s">
        <v>49</v>
      </c>
      <c r="E26" s="71" t="s">
        <v>442</v>
      </c>
      <c r="F26" s="32"/>
      <c r="G26" s="33"/>
      <c r="H26" s="27"/>
      <c r="I26" s="34"/>
      <c r="J26" s="35"/>
      <c r="K26" s="267" t="s">
        <v>42</v>
      </c>
      <c r="L26" s="267"/>
      <c r="M26" s="267"/>
      <c r="N26" s="267"/>
      <c r="O26" s="33"/>
      <c r="P26" s="33"/>
      <c r="Q26" s="33"/>
      <c r="R26" s="27"/>
      <c r="S26" s="5"/>
    </row>
    <row r="27" spans="1:19" ht="18.75" customHeight="1">
      <c r="A27" s="85"/>
      <c r="B27" s="85"/>
      <c r="C27" s="144"/>
      <c r="D27" s="144"/>
      <c r="E27" s="71"/>
      <c r="F27" s="137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85"/>
      <c r="B28" s="85"/>
      <c r="C28" s="144"/>
      <c r="D28" s="144"/>
      <c r="E28" s="71"/>
      <c r="F28" s="137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71"/>
      <c r="F29" s="32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71"/>
      <c r="F30" s="137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82"/>
      <c r="B31" s="175"/>
      <c r="C31" s="175"/>
      <c r="D31" s="175"/>
      <c r="E31" s="132"/>
      <c r="F31" s="158"/>
      <c r="G31" s="39"/>
      <c r="H31" s="39"/>
      <c r="I31" s="39"/>
      <c r="J31" s="39"/>
      <c r="K31" s="83"/>
      <c r="L31" s="40"/>
      <c r="M31" s="39"/>
      <c r="N31" s="40"/>
      <c r="O31" s="40"/>
      <c r="P31" s="33"/>
      <c r="Q31" s="33"/>
      <c r="R31" s="33"/>
      <c r="S31" s="5"/>
    </row>
    <row r="32" spans="1:19" ht="18.75" customHeight="1">
      <c r="A32" s="176"/>
      <c r="B32" s="172" t="s">
        <v>37</v>
      </c>
      <c r="C32" s="172">
        <f>SUM(C10:C30)</f>
        <v>28</v>
      </c>
      <c r="D32" s="172">
        <f>SUM(D10:D30)</f>
        <v>18</v>
      </c>
      <c r="E32" s="134"/>
      <c r="F32" s="1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F4:F5"/>
    <mergeCell ref="L7:L21"/>
    <mergeCell ref="M13:N13"/>
    <mergeCell ref="M14:N14"/>
    <mergeCell ref="A4:A6"/>
    <mergeCell ref="B4:B6"/>
    <mergeCell ref="C4:C6"/>
    <mergeCell ref="D4:D6"/>
    <mergeCell ref="K29:N29"/>
    <mergeCell ref="B1:R1"/>
    <mergeCell ref="B2:R2"/>
    <mergeCell ref="G7:G21"/>
    <mergeCell ref="P7:P21"/>
    <mergeCell ref="R3:S3"/>
    <mergeCell ref="B3:Q3"/>
    <mergeCell ref="O28:S28"/>
    <mergeCell ref="K26:N26"/>
    <mergeCell ref="E4:E6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zoomScalePageLayoutView="0" workbookViewId="0" topLeftCell="C4">
      <selection activeCell="M16" sqref="M16:N16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3" width="3.83203125" style="155" customWidth="1"/>
    <col min="4" max="4" width="4" style="155" customWidth="1"/>
    <col min="5" max="5" width="25.83203125" style="156" customWidth="1"/>
    <col min="6" max="6" width="9.83203125" style="15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165"/>
      <c r="B3" s="262" t="s">
        <v>63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33</v>
      </c>
      <c r="S3" s="285"/>
    </row>
    <row r="4" spans="1:19" ht="18.75" customHeight="1">
      <c r="A4" s="258" t="s">
        <v>2</v>
      </c>
      <c r="B4" s="258" t="s">
        <v>3</v>
      </c>
      <c r="C4" s="258" t="s">
        <v>11</v>
      </c>
      <c r="D4" s="258" t="s">
        <v>4</v>
      </c>
      <c r="E4" s="258" t="s">
        <v>32</v>
      </c>
      <c r="F4" s="301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59"/>
      <c r="B5" s="259"/>
      <c r="C5" s="259"/>
      <c r="D5" s="259"/>
      <c r="E5" s="259"/>
      <c r="F5" s="302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91"/>
      <c r="B6" s="291"/>
      <c r="C6" s="291"/>
      <c r="D6" s="291"/>
      <c r="E6" s="291"/>
      <c r="F6" s="159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10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7">
        <v>12</v>
      </c>
    </row>
    <row r="7" spans="1:20" ht="18.75" customHeight="1">
      <c r="A7" s="84"/>
      <c r="B7" s="142" t="s">
        <v>155</v>
      </c>
      <c r="C7" s="179"/>
      <c r="D7" s="179"/>
      <c r="E7" s="65"/>
      <c r="F7" s="52"/>
      <c r="G7" s="270" t="s">
        <v>22</v>
      </c>
      <c r="H7" s="92"/>
      <c r="I7" s="114"/>
      <c r="J7" s="76" t="s">
        <v>272</v>
      </c>
      <c r="K7" s="76"/>
      <c r="L7" s="274" t="s">
        <v>31</v>
      </c>
      <c r="M7" s="73"/>
      <c r="N7" s="76" t="s">
        <v>273</v>
      </c>
      <c r="O7" s="73" t="s">
        <v>357</v>
      </c>
      <c r="P7" s="306" t="s">
        <v>29</v>
      </c>
      <c r="Q7" s="10"/>
      <c r="R7" s="10" t="s">
        <v>445</v>
      </c>
      <c r="S7" s="73" t="s">
        <v>343</v>
      </c>
      <c r="T7" s="43"/>
    </row>
    <row r="8" spans="1:20" ht="18.75" customHeight="1">
      <c r="A8" s="85">
        <v>31000002</v>
      </c>
      <c r="B8" s="85" t="s">
        <v>156</v>
      </c>
      <c r="C8" s="144">
        <v>4</v>
      </c>
      <c r="D8" s="144">
        <v>2</v>
      </c>
      <c r="E8" s="36" t="s">
        <v>583</v>
      </c>
      <c r="F8" s="160" t="s">
        <v>5</v>
      </c>
      <c r="G8" s="271"/>
      <c r="H8" s="94"/>
      <c r="I8" s="115"/>
      <c r="J8" s="80"/>
      <c r="K8" s="80"/>
      <c r="L8" s="275"/>
      <c r="M8" s="74"/>
      <c r="N8" s="80"/>
      <c r="O8" s="80"/>
      <c r="P8" s="279"/>
      <c r="Q8" s="74"/>
      <c r="R8" s="74"/>
      <c r="S8" s="74"/>
      <c r="T8" s="43"/>
    </row>
    <row r="9" spans="1:20" ht="18.75" customHeight="1">
      <c r="A9" s="144">
        <v>31010003</v>
      </c>
      <c r="B9" s="163" t="s">
        <v>157</v>
      </c>
      <c r="C9" s="144">
        <v>5</v>
      </c>
      <c r="D9" s="144">
        <v>3</v>
      </c>
      <c r="E9" s="36" t="s">
        <v>285</v>
      </c>
      <c r="F9" s="161"/>
      <c r="G9" s="271"/>
      <c r="H9" s="96"/>
      <c r="I9" s="103"/>
      <c r="J9" s="81" t="s">
        <v>355</v>
      </c>
      <c r="K9" s="130"/>
      <c r="L9" s="275"/>
      <c r="M9" s="81" t="s">
        <v>231</v>
      </c>
      <c r="N9" s="81" t="s">
        <v>273</v>
      </c>
      <c r="O9" s="75" t="s">
        <v>444</v>
      </c>
      <c r="P9" s="279"/>
      <c r="Q9" s="14"/>
      <c r="R9" s="14" t="s">
        <v>283</v>
      </c>
      <c r="S9" s="75" t="s">
        <v>230</v>
      </c>
      <c r="T9" s="43"/>
    </row>
    <row r="10" spans="1:20" ht="18.75" customHeight="1">
      <c r="A10" s="144">
        <v>31010004</v>
      </c>
      <c r="B10" s="163" t="s">
        <v>158</v>
      </c>
      <c r="C10" s="144">
        <v>5</v>
      </c>
      <c r="D10" s="144">
        <v>3</v>
      </c>
      <c r="E10" s="36" t="s">
        <v>286</v>
      </c>
      <c r="F10" s="162"/>
      <c r="G10" s="271"/>
      <c r="H10" s="92"/>
      <c r="I10" s="114"/>
      <c r="J10" s="73" t="s">
        <v>274</v>
      </c>
      <c r="K10" s="73"/>
      <c r="L10" s="275"/>
      <c r="M10" s="73" t="s">
        <v>276</v>
      </c>
      <c r="N10" s="73"/>
      <c r="O10" s="73" t="s">
        <v>278</v>
      </c>
      <c r="P10" s="279"/>
      <c r="Q10" s="10"/>
      <c r="R10" s="73"/>
      <c r="S10" s="122"/>
      <c r="T10" s="43"/>
    </row>
    <row r="11" spans="1:20" ht="18.75" customHeight="1">
      <c r="A11" s="144"/>
      <c r="B11" s="85" t="s">
        <v>140</v>
      </c>
      <c r="C11" s="180"/>
      <c r="D11" s="180"/>
      <c r="E11" s="36"/>
      <c r="F11" s="160" t="s">
        <v>6</v>
      </c>
      <c r="G11" s="271"/>
      <c r="H11" s="94"/>
      <c r="I11" s="115"/>
      <c r="J11" s="74"/>
      <c r="K11" s="74"/>
      <c r="L11" s="275"/>
      <c r="M11" s="74"/>
      <c r="N11" s="74"/>
      <c r="O11" s="74"/>
      <c r="P11" s="279"/>
      <c r="Q11" s="74"/>
      <c r="R11" s="74"/>
      <c r="S11" s="74"/>
      <c r="T11" s="43"/>
    </row>
    <row r="12" spans="1:20" ht="18.75" customHeight="1" thickBot="1">
      <c r="A12" s="85"/>
      <c r="B12" s="85" t="s">
        <v>141</v>
      </c>
      <c r="C12" s="144"/>
      <c r="D12" s="144"/>
      <c r="E12" s="36"/>
      <c r="F12" s="161"/>
      <c r="G12" s="271"/>
      <c r="H12" s="96"/>
      <c r="I12" s="103"/>
      <c r="J12" s="75" t="s">
        <v>339</v>
      </c>
      <c r="K12" s="75" t="s">
        <v>340</v>
      </c>
      <c r="L12" s="275"/>
      <c r="M12" s="218">
        <v>633</v>
      </c>
      <c r="N12" s="74" t="s">
        <v>358</v>
      </c>
      <c r="O12" s="217">
        <v>7202</v>
      </c>
      <c r="P12" s="279"/>
      <c r="Q12" s="14"/>
      <c r="R12" s="75"/>
      <c r="S12" s="124" t="s">
        <v>279</v>
      </c>
      <c r="T12" s="43"/>
    </row>
    <row r="13" spans="1:20" ht="18.75" customHeight="1">
      <c r="A13" s="85">
        <v>30001202</v>
      </c>
      <c r="B13" s="85" t="s">
        <v>159</v>
      </c>
      <c r="C13" s="144">
        <v>3</v>
      </c>
      <c r="D13" s="144">
        <v>2</v>
      </c>
      <c r="E13" s="36" t="s">
        <v>288</v>
      </c>
      <c r="F13" s="162"/>
      <c r="G13" s="271"/>
      <c r="H13" s="92"/>
      <c r="I13" s="114"/>
      <c r="J13" s="73" t="s">
        <v>281</v>
      </c>
      <c r="K13" s="224">
        <v>4101</v>
      </c>
      <c r="L13" s="275"/>
      <c r="M13" s="296" t="s">
        <v>65</v>
      </c>
      <c r="N13" s="297"/>
      <c r="O13" s="106"/>
      <c r="P13" s="279"/>
      <c r="Q13" s="74" t="s">
        <v>282</v>
      </c>
      <c r="R13" s="73" t="s">
        <v>298</v>
      </c>
      <c r="S13" s="73"/>
      <c r="T13" s="43"/>
    </row>
    <row r="14" spans="1:20" ht="18.75" customHeight="1">
      <c r="A14" s="85">
        <v>30001605</v>
      </c>
      <c r="B14" s="85" t="s">
        <v>160</v>
      </c>
      <c r="C14" s="144">
        <v>2</v>
      </c>
      <c r="D14" s="144">
        <v>2</v>
      </c>
      <c r="E14" s="36" t="s">
        <v>275</v>
      </c>
      <c r="F14" s="160" t="s">
        <v>7</v>
      </c>
      <c r="G14" s="271"/>
      <c r="H14" s="94"/>
      <c r="I14" s="115"/>
      <c r="J14" s="74"/>
      <c r="K14" s="86"/>
      <c r="L14" s="275"/>
      <c r="M14" s="294" t="s">
        <v>280</v>
      </c>
      <c r="N14" s="295"/>
      <c r="O14" s="86"/>
      <c r="P14" s="279"/>
      <c r="Q14" s="74"/>
      <c r="R14" s="74"/>
      <c r="S14" s="123"/>
      <c r="T14" s="43"/>
    </row>
    <row r="15" spans="1:20" ht="18.75" customHeight="1" thickBot="1">
      <c r="A15" s="85"/>
      <c r="B15" s="85" t="s">
        <v>142</v>
      </c>
      <c r="C15" s="144"/>
      <c r="D15" s="144"/>
      <c r="E15" s="36"/>
      <c r="F15" s="161"/>
      <c r="G15" s="271"/>
      <c r="H15" s="96"/>
      <c r="I15" s="103"/>
      <c r="J15" s="75" t="s">
        <v>284</v>
      </c>
      <c r="K15" s="108" t="s">
        <v>359</v>
      </c>
      <c r="L15" s="275"/>
      <c r="M15" s="128" t="s">
        <v>433</v>
      </c>
      <c r="N15" s="216" t="s">
        <v>265</v>
      </c>
      <c r="O15" s="108"/>
      <c r="P15" s="279"/>
      <c r="Q15" s="74" t="s">
        <v>283</v>
      </c>
      <c r="R15" s="75" t="s">
        <v>250</v>
      </c>
      <c r="S15" s="75"/>
      <c r="T15" s="43"/>
    </row>
    <row r="16" spans="1:20" ht="18.75" customHeight="1">
      <c r="A16" s="85">
        <v>30001426</v>
      </c>
      <c r="B16" s="85" t="s">
        <v>161</v>
      </c>
      <c r="C16" s="144">
        <v>4</v>
      </c>
      <c r="D16" s="144">
        <v>3</v>
      </c>
      <c r="E16" s="36" t="s">
        <v>277</v>
      </c>
      <c r="F16" s="162"/>
      <c r="G16" s="271"/>
      <c r="H16" s="88"/>
      <c r="I16" s="114"/>
      <c r="J16" s="73" t="s">
        <v>276</v>
      </c>
      <c r="K16" s="73"/>
      <c r="L16" s="275"/>
      <c r="M16" s="74" t="s">
        <v>287</v>
      </c>
      <c r="N16" s="74"/>
      <c r="O16" s="73"/>
      <c r="P16" s="279"/>
      <c r="Q16" s="53"/>
      <c r="R16" s="53"/>
      <c r="S16" s="122"/>
      <c r="T16" s="43"/>
    </row>
    <row r="17" spans="1:20" ht="18.75" customHeight="1">
      <c r="A17" s="85"/>
      <c r="B17" s="85" t="s">
        <v>144</v>
      </c>
      <c r="C17" s="144"/>
      <c r="D17" s="144"/>
      <c r="E17" s="36"/>
      <c r="F17" s="160" t="s">
        <v>8</v>
      </c>
      <c r="G17" s="271"/>
      <c r="H17" s="101"/>
      <c r="I17" s="115"/>
      <c r="J17" s="74"/>
      <c r="K17" s="74"/>
      <c r="L17" s="275"/>
      <c r="M17" s="74"/>
      <c r="N17" s="74"/>
      <c r="O17" s="74"/>
      <c r="P17" s="279"/>
      <c r="Q17" s="56"/>
      <c r="R17" s="56"/>
      <c r="S17" s="123"/>
      <c r="T17" s="43"/>
    </row>
    <row r="18" spans="1:20" ht="18.75" customHeight="1">
      <c r="A18" s="144"/>
      <c r="B18" s="85" t="s">
        <v>145</v>
      </c>
      <c r="C18" s="180"/>
      <c r="D18" s="180"/>
      <c r="E18" s="36"/>
      <c r="F18" s="161"/>
      <c r="G18" s="271"/>
      <c r="H18" s="102"/>
      <c r="I18" s="103"/>
      <c r="J18" s="217">
        <v>633</v>
      </c>
      <c r="K18" s="75" t="s">
        <v>358</v>
      </c>
      <c r="L18" s="275"/>
      <c r="M18" s="75" t="s">
        <v>542</v>
      </c>
      <c r="N18" s="130"/>
      <c r="O18" s="75" t="s">
        <v>360</v>
      </c>
      <c r="P18" s="279"/>
      <c r="Q18" s="59"/>
      <c r="R18" s="59"/>
      <c r="S18" s="124"/>
      <c r="T18" s="43"/>
    </row>
    <row r="19" spans="1:20" ht="18.75" customHeight="1">
      <c r="A19" s="144">
        <v>31000101</v>
      </c>
      <c r="B19" s="85" t="s">
        <v>162</v>
      </c>
      <c r="C19" s="180">
        <v>3</v>
      </c>
      <c r="D19" s="180">
        <v>3</v>
      </c>
      <c r="E19" s="36" t="s">
        <v>243</v>
      </c>
      <c r="F19" s="162"/>
      <c r="G19" s="271"/>
      <c r="H19" s="92"/>
      <c r="I19" s="114"/>
      <c r="J19" s="73" t="s">
        <v>289</v>
      </c>
      <c r="K19" s="73"/>
      <c r="L19" s="275"/>
      <c r="M19" s="73"/>
      <c r="N19" s="73" t="s">
        <v>284</v>
      </c>
      <c r="O19" s="223">
        <v>4206</v>
      </c>
      <c r="P19" s="279"/>
      <c r="Q19" s="74" t="s">
        <v>282</v>
      </c>
      <c r="R19" s="10"/>
      <c r="S19" s="73" t="s">
        <v>362</v>
      </c>
      <c r="T19" s="43"/>
    </row>
    <row r="20" spans="1:20" ht="18.75" customHeight="1">
      <c r="A20" s="85"/>
      <c r="B20" s="163" t="s">
        <v>147</v>
      </c>
      <c r="C20" s="144"/>
      <c r="D20" s="144"/>
      <c r="E20" s="36"/>
      <c r="F20" s="160" t="s">
        <v>9</v>
      </c>
      <c r="G20" s="271"/>
      <c r="H20" s="94"/>
      <c r="I20" s="115"/>
      <c r="J20" s="74"/>
      <c r="K20" s="74"/>
      <c r="L20" s="275"/>
      <c r="M20" s="74"/>
      <c r="N20" s="74"/>
      <c r="O20" s="74"/>
      <c r="P20" s="279"/>
      <c r="Q20" s="74"/>
      <c r="R20" s="74"/>
      <c r="S20" s="74"/>
      <c r="T20" s="43"/>
    </row>
    <row r="21" spans="1:20" ht="18.75" customHeight="1">
      <c r="A21" s="85">
        <v>31000111</v>
      </c>
      <c r="B21" s="85" t="s">
        <v>163</v>
      </c>
      <c r="C21" s="144">
        <v>3</v>
      </c>
      <c r="D21" s="144">
        <v>3</v>
      </c>
      <c r="E21" s="36" t="s">
        <v>232</v>
      </c>
      <c r="F21" s="161"/>
      <c r="G21" s="273"/>
      <c r="H21" s="96"/>
      <c r="I21" s="103"/>
      <c r="J21" s="217">
        <v>4204</v>
      </c>
      <c r="K21" s="14"/>
      <c r="L21" s="276"/>
      <c r="M21" s="75" t="s">
        <v>242</v>
      </c>
      <c r="N21" s="75" t="s">
        <v>281</v>
      </c>
      <c r="O21" s="217">
        <v>4101</v>
      </c>
      <c r="P21" s="307"/>
      <c r="Q21" s="75" t="s">
        <v>283</v>
      </c>
      <c r="R21" s="14"/>
      <c r="S21" s="75" t="s">
        <v>363</v>
      </c>
      <c r="T21" s="43"/>
    </row>
    <row r="22" spans="1:19" ht="18.75" customHeight="1">
      <c r="A22" s="85">
        <v>31012007</v>
      </c>
      <c r="B22" s="85" t="s">
        <v>164</v>
      </c>
      <c r="C22" s="144">
        <v>5</v>
      </c>
      <c r="D22" s="144">
        <v>3</v>
      </c>
      <c r="E22" s="36" t="s">
        <v>584</v>
      </c>
      <c r="F22" s="164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23"/>
      <c r="R22" s="23"/>
      <c r="S22" s="25"/>
    </row>
    <row r="23" spans="1:19" ht="18.75" customHeight="1">
      <c r="A23" s="85"/>
      <c r="B23" s="85" t="s">
        <v>148</v>
      </c>
      <c r="C23" s="144"/>
      <c r="D23" s="144"/>
      <c r="E23" s="36"/>
      <c r="F23" s="165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85"/>
      <c r="B24" s="163" t="s">
        <v>52</v>
      </c>
      <c r="C24" s="144"/>
      <c r="D24" s="144"/>
      <c r="E24" s="36"/>
      <c r="F24" s="165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85"/>
      <c r="B25" s="163" t="s">
        <v>50</v>
      </c>
      <c r="C25" s="144"/>
      <c r="D25" s="144"/>
      <c r="E25" s="36"/>
      <c r="F25" s="168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85"/>
      <c r="B26" s="85" t="s">
        <v>165</v>
      </c>
      <c r="C26" s="144"/>
      <c r="D26" s="144"/>
      <c r="E26" s="36"/>
      <c r="F26" s="32"/>
      <c r="G26" s="33"/>
      <c r="H26" s="27"/>
      <c r="I26" s="34"/>
      <c r="J26" s="35"/>
      <c r="K26" s="267" t="s">
        <v>42</v>
      </c>
      <c r="L26" s="267"/>
      <c r="M26" s="267"/>
      <c r="N26" s="267"/>
      <c r="O26" s="33"/>
      <c r="P26" s="33"/>
      <c r="Q26" s="33"/>
      <c r="R26" s="27"/>
      <c r="S26" s="5"/>
    </row>
    <row r="27" spans="1:19" ht="18.75" customHeight="1">
      <c r="A27" s="85">
        <v>30002002</v>
      </c>
      <c r="B27" s="85" t="s">
        <v>127</v>
      </c>
      <c r="C27" s="144">
        <v>2</v>
      </c>
      <c r="D27" s="144" t="s">
        <v>49</v>
      </c>
      <c r="E27" s="36" t="s">
        <v>269</v>
      </c>
      <c r="F27" s="137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85"/>
      <c r="B28" s="85"/>
      <c r="C28" s="144"/>
      <c r="D28" s="144"/>
      <c r="E28" s="36"/>
      <c r="F28" s="137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36"/>
      <c r="F29" s="32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36"/>
      <c r="F30" s="137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77"/>
      <c r="B31" s="170"/>
      <c r="C31" s="219"/>
      <c r="D31" s="219"/>
      <c r="E31" s="131"/>
      <c r="F31" s="158"/>
      <c r="G31" s="39"/>
      <c r="H31" s="39"/>
      <c r="I31" s="39"/>
      <c r="J31" s="39"/>
      <c r="K31" s="27"/>
      <c r="L31" s="40"/>
      <c r="M31" s="40"/>
      <c r="N31" s="27"/>
      <c r="O31" s="83"/>
      <c r="P31" s="33"/>
      <c r="Q31" s="27"/>
      <c r="R31" s="33"/>
      <c r="S31" s="5"/>
    </row>
    <row r="32" spans="1:19" ht="18.75" customHeight="1">
      <c r="A32" s="171"/>
      <c r="B32" s="172" t="s">
        <v>37</v>
      </c>
      <c r="C32" s="220">
        <f>SUM(C8:C31)</f>
        <v>36</v>
      </c>
      <c r="D32" s="220">
        <f>SUM(D8:D31)</f>
        <v>24</v>
      </c>
      <c r="E32" s="133"/>
      <c r="F32" s="1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A4:A6"/>
    <mergeCell ref="B4:B6"/>
    <mergeCell ref="C4:C6"/>
    <mergeCell ref="D4:D6"/>
    <mergeCell ref="M13:N13"/>
    <mergeCell ref="M14:N14"/>
    <mergeCell ref="E4:E6"/>
    <mergeCell ref="F4:F5"/>
    <mergeCell ref="K26:N26"/>
    <mergeCell ref="K29:N29"/>
    <mergeCell ref="O28:S28"/>
    <mergeCell ref="B1:R1"/>
    <mergeCell ref="B2:R2"/>
    <mergeCell ref="G7:G21"/>
    <mergeCell ref="L7:L21"/>
    <mergeCell ref="P7:P21"/>
    <mergeCell ref="R3:S3"/>
    <mergeCell ref="B3:Q3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32"/>
  <sheetViews>
    <sheetView zoomScalePageLayoutView="0" workbookViewId="0" topLeftCell="C4">
      <selection activeCell="Q36" sqref="Q36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4" width="3.83203125" style="155" customWidth="1"/>
    <col min="5" max="5" width="25.83203125" style="156" customWidth="1"/>
    <col min="6" max="6" width="9.83203125" style="15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165"/>
      <c r="B3" s="262" t="s">
        <v>71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61</v>
      </c>
      <c r="S3" s="285"/>
    </row>
    <row r="4" spans="1:19" ht="18.75" customHeight="1">
      <c r="A4" s="258" t="s">
        <v>2</v>
      </c>
      <c r="B4" s="258" t="s">
        <v>3</v>
      </c>
      <c r="C4" s="258" t="s">
        <v>11</v>
      </c>
      <c r="D4" s="258" t="s">
        <v>4</v>
      </c>
      <c r="E4" s="258" t="s">
        <v>32</v>
      </c>
      <c r="F4" s="301" t="s">
        <v>1</v>
      </c>
      <c r="G4" s="8" t="s">
        <v>12</v>
      </c>
      <c r="H4" s="8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59"/>
      <c r="B5" s="259"/>
      <c r="C5" s="259"/>
      <c r="D5" s="259"/>
      <c r="E5" s="259"/>
      <c r="F5" s="302"/>
      <c r="G5" s="13" t="s">
        <v>13</v>
      </c>
      <c r="H5" s="13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91"/>
      <c r="B6" s="291"/>
      <c r="C6" s="291"/>
      <c r="D6" s="291"/>
      <c r="E6" s="291"/>
      <c r="F6" s="159" t="s">
        <v>30</v>
      </c>
      <c r="G6" s="18"/>
      <c r="H6" s="8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51">
        <v>11</v>
      </c>
      <c r="S6" s="19">
        <v>12</v>
      </c>
    </row>
    <row r="7" spans="1:19" ht="18.75" customHeight="1">
      <c r="A7" s="84"/>
      <c r="B7" s="142" t="s">
        <v>140</v>
      </c>
      <c r="C7" s="84"/>
      <c r="D7" s="84"/>
      <c r="E7" s="65"/>
      <c r="F7" s="52"/>
      <c r="G7" s="270" t="s">
        <v>22</v>
      </c>
      <c r="H7" s="73" t="s">
        <v>290</v>
      </c>
      <c r="I7" s="73"/>
      <c r="J7" s="73" t="s">
        <v>291</v>
      </c>
      <c r="K7" s="73"/>
      <c r="L7" s="274" t="s">
        <v>31</v>
      </c>
      <c r="M7" s="10"/>
      <c r="N7" s="10"/>
      <c r="O7" s="11"/>
      <c r="P7" s="308" t="s">
        <v>29</v>
      </c>
      <c r="Q7" s="125"/>
      <c r="R7" s="53"/>
      <c r="S7" s="98"/>
    </row>
    <row r="8" spans="1:19" ht="18.75" customHeight="1">
      <c r="A8" s="85"/>
      <c r="B8" s="85" t="s">
        <v>141</v>
      </c>
      <c r="C8" s="144"/>
      <c r="D8" s="144"/>
      <c r="E8" s="36"/>
      <c r="F8" s="160" t="s">
        <v>5</v>
      </c>
      <c r="G8" s="271"/>
      <c r="H8" s="74"/>
      <c r="I8" s="74"/>
      <c r="J8" s="74"/>
      <c r="K8" s="74"/>
      <c r="L8" s="275"/>
      <c r="M8" s="74"/>
      <c r="N8" s="138"/>
      <c r="O8" s="140"/>
      <c r="P8" s="309"/>
      <c r="Q8" s="127"/>
      <c r="R8" s="56"/>
      <c r="S8" s="99"/>
    </row>
    <row r="9" spans="1:19" ht="18.75" customHeight="1">
      <c r="A9" s="85"/>
      <c r="B9" s="85" t="s">
        <v>142</v>
      </c>
      <c r="C9" s="144"/>
      <c r="D9" s="144"/>
      <c r="E9" s="36"/>
      <c r="F9" s="161"/>
      <c r="G9" s="271"/>
      <c r="H9" s="217">
        <v>4202</v>
      </c>
      <c r="I9" s="75" t="s">
        <v>265</v>
      </c>
      <c r="J9" s="218">
        <v>4107</v>
      </c>
      <c r="K9" s="75"/>
      <c r="L9" s="275"/>
      <c r="M9" s="75" t="s">
        <v>250</v>
      </c>
      <c r="N9" s="14"/>
      <c r="O9" s="16"/>
      <c r="P9" s="309"/>
      <c r="Q9" s="126"/>
      <c r="R9" s="59"/>
      <c r="S9" s="100"/>
    </row>
    <row r="10" spans="1:19" ht="18.75" customHeight="1">
      <c r="A10" s="85">
        <v>30001236</v>
      </c>
      <c r="B10" s="85" t="s">
        <v>166</v>
      </c>
      <c r="C10" s="144">
        <v>2</v>
      </c>
      <c r="D10" s="144">
        <v>1</v>
      </c>
      <c r="E10" s="36" t="s">
        <v>545</v>
      </c>
      <c r="F10" s="162"/>
      <c r="G10" s="271"/>
      <c r="H10" s="73" t="s">
        <v>332</v>
      </c>
      <c r="I10" s="73"/>
      <c r="J10" s="73"/>
      <c r="K10" s="73"/>
      <c r="L10" s="275"/>
      <c r="M10" s="73" t="s">
        <v>293</v>
      </c>
      <c r="N10" s="73"/>
      <c r="O10" s="109"/>
      <c r="P10" s="309"/>
      <c r="Q10" s="125"/>
      <c r="R10" s="53"/>
      <c r="S10" s="98"/>
    </row>
    <row r="11" spans="1:19" ht="18.75" customHeight="1">
      <c r="A11" s="85"/>
      <c r="B11" s="85" t="s">
        <v>144</v>
      </c>
      <c r="C11" s="144"/>
      <c r="D11" s="144"/>
      <c r="E11" s="36"/>
      <c r="F11" s="160" t="s">
        <v>6</v>
      </c>
      <c r="G11" s="271"/>
      <c r="H11" s="74"/>
      <c r="I11" s="74"/>
      <c r="J11" s="74"/>
      <c r="K11" s="74"/>
      <c r="L11" s="275"/>
      <c r="M11" s="74"/>
      <c r="N11" s="74"/>
      <c r="O11" s="110"/>
      <c r="P11" s="309"/>
      <c r="Q11" s="127"/>
      <c r="R11" s="56"/>
      <c r="S11" s="99"/>
    </row>
    <row r="12" spans="1:19" ht="18.75" customHeight="1" thickBot="1">
      <c r="A12" s="85"/>
      <c r="B12" s="85" t="s">
        <v>145</v>
      </c>
      <c r="C12" s="144"/>
      <c r="D12" s="144"/>
      <c r="E12" s="36"/>
      <c r="F12" s="161"/>
      <c r="G12" s="271"/>
      <c r="H12" s="217">
        <v>613</v>
      </c>
      <c r="I12" s="130"/>
      <c r="J12" s="75"/>
      <c r="K12" s="75" t="s">
        <v>338</v>
      </c>
      <c r="L12" s="275"/>
      <c r="M12" s="74" t="s">
        <v>346</v>
      </c>
      <c r="N12" s="74" t="s">
        <v>347</v>
      </c>
      <c r="O12" s="111"/>
      <c r="P12" s="309"/>
      <c r="Q12" s="126"/>
      <c r="R12" s="59"/>
      <c r="S12" s="100"/>
    </row>
    <row r="13" spans="1:19" ht="18.75" customHeight="1">
      <c r="A13" s="85">
        <v>30000101</v>
      </c>
      <c r="B13" s="85" t="s">
        <v>167</v>
      </c>
      <c r="C13" s="144">
        <v>3</v>
      </c>
      <c r="D13" s="144">
        <v>3</v>
      </c>
      <c r="E13" s="36" t="s">
        <v>544</v>
      </c>
      <c r="F13" s="162"/>
      <c r="G13" s="271"/>
      <c r="H13" s="73" t="s">
        <v>320</v>
      </c>
      <c r="I13" s="73"/>
      <c r="J13" s="73"/>
      <c r="K13" s="53"/>
      <c r="L13" s="275"/>
      <c r="M13" s="296" t="s">
        <v>65</v>
      </c>
      <c r="N13" s="297"/>
      <c r="O13" s="106"/>
      <c r="P13" s="309"/>
      <c r="Q13" s="76"/>
      <c r="R13" s="76"/>
      <c r="S13" s="98"/>
    </row>
    <row r="14" spans="1:19" ht="18.75" customHeight="1">
      <c r="A14" s="85">
        <v>31000103</v>
      </c>
      <c r="B14" s="85" t="s">
        <v>168</v>
      </c>
      <c r="C14" s="144">
        <v>3</v>
      </c>
      <c r="D14" s="144">
        <v>3</v>
      </c>
      <c r="E14" s="36" t="s">
        <v>302</v>
      </c>
      <c r="F14" s="160" t="s">
        <v>7</v>
      </c>
      <c r="G14" s="271"/>
      <c r="H14" s="74"/>
      <c r="I14" s="74"/>
      <c r="J14" s="74"/>
      <c r="K14" s="56"/>
      <c r="L14" s="275"/>
      <c r="M14" s="294" t="s">
        <v>280</v>
      </c>
      <c r="N14" s="295"/>
      <c r="O14" s="110"/>
      <c r="P14" s="309"/>
      <c r="Q14" s="80"/>
      <c r="R14" s="80"/>
      <c r="S14" s="99"/>
    </row>
    <row r="15" spans="1:19" ht="18.75" customHeight="1" thickBot="1">
      <c r="A15" s="85">
        <v>31000107</v>
      </c>
      <c r="B15" s="85" t="s">
        <v>169</v>
      </c>
      <c r="C15" s="144">
        <v>3</v>
      </c>
      <c r="D15" s="144">
        <v>3</v>
      </c>
      <c r="E15" s="36" t="s">
        <v>299</v>
      </c>
      <c r="F15" s="161"/>
      <c r="G15" s="271"/>
      <c r="H15" s="217">
        <v>824</v>
      </c>
      <c r="I15" s="130"/>
      <c r="J15" s="75" t="s">
        <v>356</v>
      </c>
      <c r="K15" s="59"/>
      <c r="L15" s="275"/>
      <c r="M15" s="128" t="s">
        <v>446</v>
      </c>
      <c r="N15" s="136" t="s">
        <v>295</v>
      </c>
      <c r="O15" s="86"/>
      <c r="P15" s="309"/>
      <c r="Q15" s="81"/>
      <c r="R15" s="81"/>
      <c r="S15" s="100"/>
    </row>
    <row r="16" spans="1:19" ht="18.75" customHeight="1">
      <c r="A16" s="85"/>
      <c r="B16" s="163" t="s">
        <v>147</v>
      </c>
      <c r="C16" s="144"/>
      <c r="D16" s="144"/>
      <c r="E16" s="36"/>
      <c r="F16" s="162"/>
      <c r="G16" s="271"/>
      <c r="H16" s="73" t="s">
        <v>297</v>
      </c>
      <c r="I16" s="73"/>
      <c r="J16" s="73"/>
      <c r="K16" s="74" t="s">
        <v>300</v>
      </c>
      <c r="L16" s="275"/>
      <c r="M16" s="74"/>
      <c r="N16" s="74"/>
      <c r="O16" s="73"/>
      <c r="P16" s="309"/>
      <c r="Q16" s="73"/>
      <c r="R16" s="56"/>
      <c r="S16" s="98"/>
    </row>
    <row r="17" spans="1:19" ht="18.75" customHeight="1">
      <c r="A17" s="85">
        <v>31000106</v>
      </c>
      <c r="B17" s="85" t="s">
        <v>170</v>
      </c>
      <c r="C17" s="144">
        <v>4</v>
      </c>
      <c r="D17" s="144">
        <v>3</v>
      </c>
      <c r="E17" s="36" t="s">
        <v>543</v>
      </c>
      <c r="F17" s="160" t="s">
        <v>8</v>
      </c>
      <c r="G17" s="271"/>
      <c r="H17" s="74"/>
      <c r="I17" s="74"/>
      <c r="J17" s="74"/>
      <c r="K17" s="74"/>
      <c r="L17" s="275"/>
      <c r="M17" s="74"/>
      <c r="N17" s="74"/>
      <c r="O17" s="74"/>
      <c r="P17" s="309"/>
      <c r="Q17" s="74"/>
      <c r="R17" s="56"/>
      <c r="S17" s="99"/>
    </row>
    <row r="18" spans="1:19" ht="18.75" customHeight="1">
      <c r="A18" s="144">
        <v>31012001</v>
      </c>
      <c r="B18" s="163" t="s">
        <v>171</v>
      </c>
      <c r="C18" s="144">
        <v>2</v>
      </c>
      <c r="D18" s="144">
        <v>2</v>
      </c>
      <c r="E18" s="36" t="s">
        <v>269</v>
      </c>
      <c r="F18" s="161"/>
      <c r="G18" s="271"/>
      <c r="H18" s="217">
        <v>4101</v>
      </c>
      <c r="I18" s="130"/>
      <c r="J18" s="75" t="s">
        <v>298</v>
      </c>
      <c r="K18" s="217">
        <v>4111</v>
      </c>
      <c r="L18" s="275"/>
      <c r="M18" s="75"/>
      <c r="N18" s="130"/>
      <c r="O18" s="75"/>
      <c r="P18" s="309"/>
      <c r="Q18" s="121" t="s">
        <v>242</v>
      </c>
      <c r="R18" s="59"/>
      <c r="S18" s="100"/>
    </row>
    <row r="19" spans="1:19" ht="18.75" customHeight="1">
      <c r="A19" s="85">
        <v>31012006</v>
      </c>
      <c r="B19" s="85" t="s">
        <v>172</v>
      </c>
      <c r="C19" s="144">
        <v>3</v>
      </c>
      <c r="D19" s="144">
        <v>2</v>
      </c>
      <c r="E19" s="36" t="s">
        <v>260</v>
      </c>
      <c r="F19" s="162"/>
      <c r="G19" s="271"/>
      <c r="H19" s="73" t="s">
        <v>301</v>
      </c>
      <c r="I19" s="73"/>
      <c r="J19" s="73"/>
      <c r="K19" s="73" t="s">
        <v>273</v>
      </c>
      <c r="L19" s="275"/>
      <c r="M19" s="73"/>
      <c r="N19" s="73"/>
      <c r="O19" s="73"/>
      <c r="P19" s="309"/>
      <c r="Q19" s="73"/>
      <c r="R19" s="53"/>
      <c r="S19" s="98"/>
    </row>
    <row r="20" spans="1:19" ht="18.75" customHeight="1">
      <c r="A20" s="85">
        <v>31012007</v>
      </c>
      <c r="B20" s="85" t="s">
        <v>164</v>
      </c>
      <c r="C20" s="144">
        <v>5</v>
      </c>
      <c r="D20" s="144">
        <v>3</v>
      </c>
      <c r="E20" s="36" t="s">
        <v>512</v>
      </c>
      <c r="F20" s="160" t="s">
        <v>9</v>
      </c>
      <c r="G20" s="271"/>
      <c r="H20" s="74"/>
      <c r="I20" s="74"/>
      <c r="J20" s="74"/>
      <c r="K20" s="74"/>
      <c r="L20" s="275"/>
      <c r="M20" s="74"/>
      <c r="N20" s="74"/>
      <c r="O20" s="74"/>
      <c r="P20" s="309"/>
      <c r="Q20" s="74"/>
      <c r="R20" s="56"/>
      <c r="S20" s="99"/>
    </row>
    <row r="21" spans="1:19" ht="18.75" customHeight="1">
      <c r="A21" s="85"/>
      <c r="B21" s="85" t="s">
        <v>148</v>
      </c>
      <c r="C21" s="144"/>
      <c r="D21" s="144"/>
      <c r="E21" s="36"/>
      <c r="F21" s="161"/>
      <c r="G21" s="273"/>
      <c r="H21" s="217">
        <v>4202</v>
      </c>
      <c r="I21" s="14"/>
      <c r="J21" s="75" t="s">
        <v>313</v>
      </c>
      <c r="K21" s="217">
        <v>4205</v>
      </c>
      <c r="L21" s="276"/>
      <c r="M21" s="75"/>
      <c r="N21" s="14"/>
      <c r="O21" s="75"/>
      <c r="P21" s="310"/>
      <c r="Q21" s="75" t="s">
        <v>228</v>
      </c>
      <c r="R21" s="59"/>
      <c r="S21" s="100"/>
    </row>
    <row r="22" spans="1:19" ht="18.75" customHeight="1">
      <c r="A22" s="85">
        <v>31012503</v>
      </c>
      <c r="B22" s="85" t="s">
        <v>173</v>
      </c>
      <c r="C22" s="144">
        <v>5</v>
      </c>
      <c r="D22" s="144">
        <v>3</v>
      </c>
      <c r="E22" s="36" t="s">
        <v>546</v>
      </c>
      <c r="F22" s="164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85"/>
      <c r="B23" s="163" t="s">
        <v>150</v>
      </c>
      <c r="C23" s="144"/>
      <c r="D23" s="144"/>
      <c r="E23" s="36"/>
      <c r="F23" s="165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85"/>
      <c r="B24" s="163" t="s">
        <v>52</v>
      </c>
      <c r="C24" s="144"/>
      <c r="D24" s="144"/>
      <c r="E24" s="36"/>
      <c r="F24" s="165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85"/>
      <c r="B25" s="163" t="s">
        <v>50</v>
      </c>
      <c r="C25" s="144"/>
      <c r="D25" s="144"/>
      <c r="E25" s="36"/>
      <c r="F25" s="168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144"/>
      <c r="B26" s="163" t="s">
        <v>51</v>
      </c>
      <c r="C26" s="144"/>
      <c r="D26" s="144"/>
      <c r="E26" s="36"/>
      <c r="F26" s="32"/>
      <c r="G26" s="33"/>
      <c r="H26" s="27"/>
      <c r="I26" s="34"/>
      <c r="J26" s="35"/>
      <c r="K26" s="267" t="s">
        <v>42</v>
      </c>
      <c r="L26" s="267"/>
      <c r="M26" s="267"/>
      <c r="N26" s="267"/>
      <c r="O26" s="33"/>
      <c r="P26" s="33"/>
      <c r="Q26" s="33"/>
      <c r="R26" s="27"/>
      <c r="S26" s="5"/>
    </row>
    <row r="27" spans="1:19" ht="18.75" customHeight="1">
      <c r="A27" s="144">
        <v>30002002</v>
      </c>
      <c r="B27" s="163" t="s">
        <v>127</v>
      </c>
      <c r="C27" s="144">
        <v>2</v>
      </c>
      <c r="D27" s="144" t="s">
        <v>49</v>
      </c>
      <c r="E27" s="36" t="s">
        <v>296</v>
      </c>
      <c r="F27" s="137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85"/>
      <c r="B28" s="85"/>
      <c r="C28" s="144"/>
      <c r="D28" s="144"/>
      <c r="E28" s="36"/>
      <c r="F28" s="137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36"/>
      <c r="F29" s="32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36"/>
      <c r="F30" s="137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69"/>
      <c r="B31" s="175"/>
      <c r="C31" s="222"/>
      <c r="D31" s="222"/>
      <c r="E31" s="131"/>
      <c r="F31" s="158"/>
      <c r="G31" s="39"/>
      <c r="H31" s="39"/>
      <c r="I31" s="39"/>
      <c r="J31" s="39"/>
      <c r="K31" s="27"/>
      <c r="L31" s="40"/>
      <c r="M31" s="40"/>
      <c r="N31" s="27"/>
      <c r="O31" s="83"/>
      <c r="P31" s="33"/>
      <c r="Q31" s="27"/>
      <c r="R31" s="33"/>
      <c r="S31" s="5"/>
    </row>
    <row r="32" spans="1:19" ht="18.75" customHeight="1">
      <c r="A32" s="171"/>
      <c r="B32" s="172" t="s">
        <v>37</v>
      </c>
      <c r="C32" s="220">
        <f>SUM(C8:C28)</f>
        <v>32</v>
      </c>
      <c r="D32" s="220">
        <f>SUM(D8:D28)</f>
        <v>23</v>
      </c>
      <c r="E32" s="133"/>
      <c r="F32" s="1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P7:P21"/>
    <mergeCell ref="O28:S28"/>
    <mergeCell ref="E4:E6"/>
    <mergeCell ref="F4:F5"/>
    <mergeCell ref="K29:N29"/>
    <mergeCell ref="G7:G21"/>
    <mergeCell ref="K26:N26"/>
    <mergeCell ref="L7:L21"/>
    <mergeCell ref="M13:N13"/>
    <mergeCell ref="M14:N14"/>
    <mergeCell ref="A4:A6"/>
    <mergeCell ref="B4:B6"/>
    <mergeCell ref="C4:C6"/>
    <mergeCell ref="D4:D6"/>
    <mergeCell ref="B1:R1"/>
    <mergeCell ref="B2:R2"/>
    <mergeCell ref="B3:Q3"/>
    <mergeCell ref="R3:S3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32"/>
  <sheetViews>
    <sheetView zoomScalePageLayoutView="0" workbookViewId="0" topLeftCell="C3">
      <selection activeCell="S15" sqref="S15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4" width="3.83203125" style="155" customWidth="1"/>
    <col min="5" max="5" width="25.83203125" style="156" customWidth="1"/>
    <col min="6" max="6" width="9.83203125" style="15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165"/>
      <c r="B3" s="262" t="s">
        <v>570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567</v>
      </c>
      <c r="S3" s="285"/>
    </row>
    <row r="4" spans="1:19" ht="18.75" customHeight="1">
      <c r="A4" s="258" t="s">
        <v>2</v>
      </c>
      <c r="B4" s="258" t="s">
        <v>3</v>
      </c>
      <c r="C4" s="258" t="s">
        <v>11</v>
      </c>
      <c r="D4" s="258" t="s">
        <v>4</v>
      </c>
      <c r="E4" s="258" t="s">
        <v>32</v>
      </c>
      <c r="F4" s="301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59"/>
      <c r="B5" s="259"/>
      <c r="C5" s="259"/>
      <c r="D5" s="259"/>
      <c r="E5" s="259"/>
      <c r="F5" s="302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91"/>
      <c r="B6" s="291"/>
      <c r="C6" s="291"/>
      <c r="D6" s="291"/>
      <c r="E6" s="291"/>
      <c r="F6" s="159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142"/>
      <c r="B7" s="178" t="s">
        <v>174</v>
      </c>
      <c r="C7" s="84"/>
      <c r="D7" s="84"/>
      <c r="E7" s="65"/>
      <c r="F7" s="52"/>
      <c r="G7" s="270" t="s">
        <v>22</v>
      </c>
      <c r="H7" s="73" t="s">
        <v>303</v>
      </c>
      <c r="I7" s="73"/>
      <c r="J7" s="73"/>
      <c r="K7" s="73"/>
      <c r="L7" s="274" t="s">
        <v>31</v>
      </c>
      <c r="M7" s="105"/>
      <c r="N7" s="76" t="s">
        <v>304</v>
      </c>
      <c r="O7" s="109"/>
      <c r="P7" s="308" t="s">
        <v>29</v>
      </c>
      <c r="Q7" s="53"/>
      <c r="R7" s="53"/>
      <c r="S7" s="98"/>
    </row>
    <row r="8" spans="1:19" ht="18.75" customHeight="1">
      <c r="A8" s="167"/>
      <c r="B8" s="85" t="s">
        <v>140</v>
      </c>
      <c r="C8" s="144"/>
      <c r="D8" s="144"/>
      <c r="E8" s="36"/>
      <c r="F8" s="160" t="s">
        <v>5</v>
      </c>
      <c r="G8" s="271"/>
      <c r="H8" s="74"/>
      <c r="I8" s="74"/>
      <c r="J8" s="74"/>
      <c r="K8" s="74"/>
      <c r="L8" s="275"/>
      <c r="M8" s="87"/>
      <c r="N8" s="74" t="s">
        <v>428</v>
      </c>
      <c r="O8" s="110"/>
      <c r="P8" s="309"/>
      <c r="Q8" s="56"/>
      <c r="R8" s="56"/>
      <c r="S8" s="99"/>
    </row>
    <row r="9" spans="1:19" ht="18.75" customHeight="1">
      <c r="A9" s="85"/>
      <c r="B9" s="85" t="s">
        <v>141</v>
      </c>
      <c r="C9" s="144"/>
      <c r="D9" s="144"/>
      <c r="E9" s="36"/>
      <c r="F9" s="161"/>
      <c r="G9" s="271"/>
      <c r="H9" s="75" t="s">
        <v>428</v>
      </c>
      <c r="I9" s="75"/>
      <c r="J9" s="75"/>
      <c r="K9" s="75"/>
      <c r="L9" s="275"/>
      <c r="M9" s="107" t="s">
        <v>220</v>
      </c>
      <c r="N9" s="81" t="s">
        <v>250</v>
      </c>
      <c r="O9" s="111"/>
      <c r="P9" s="309"/>
      <c r="Q9" s="59"/>
      <c r="R9" s="59"/>
      <c r="S9" s="100"/>
    </row>
    <row r="10" spans="1:19" ht="18.75" customHeight="1">
      <c r="A10" s="85">
        <v>30001304</v>
      </c>
      <c r="B10" s="85" t="s">
        <v>175</v>
      </c>
      <c r="C10" s="144">
        <v>2</v>
      </c>
      <c r="D10" s="144">
        <v>2</v>
      </c>
      <c r="E10" s="36" t="s">
        <v>307</v>
      </c>
      <c r="F10" s="162"/>
      <c r="G10" s="271"/>
      <c r="H10" s="73" t="s">
        <v>585</v>
      </c>
      <c r="I10" s="73"/>
      <c r="J10" s="73" t="s">
        <v>305</v>
      </c>
      <c r="K10" s="73"/>
      <c r="L10" s="275"/>
      <c r="M10" s="73"/>
      <c r="N10" s="73"/>
      <c r="O10" s="76"/>
      <c r="P10" s="309"/>
      <c r="Q10" s="76"/>
      <c r="R10" s="76"/>
      <c r="S10" s="98"/>
    </row>
    <row r="11" spans="1:19" ht="18.75" customHeight="1">
      <c r="A11" s="85"/>
      <c r="B11" s="85" t="s">
        <v>142</v>
      </c>
      <c r="C11" s="144"/>
      <c r="D11" s="144"/>
      <c r="E11" s="36"/>
      <c r="F11" s="160" t="s">
        <v>6</v>
      </c>
      <c r="G11" s="271"/>
      <c r="H11" s="74"/>
      <c r="I11" s="74"/>
      <c r="J11" s="74"/>
      <c r="K11" s="74"/>
      <c r="L11" s="275"/>
      <c r="M11" s="74"/>
      <c r="N11" s="74"/>
      <c r="O11" s="80"/>
      <c r="P11" s="309"/>
      <c r="Q11" s="80"/>
      <c r="R11" s="80"/>
      <c r="S11" s="99"/>
    </row>
    <row r="12" spans="1:19" ht="18.75" customHeight="1" thickBot="1">
      <c r="A12" s="85">
        <v>30001226</v>
      </c>
      <c r="B12" s="85" t="s">
        <v>176</v>
      </c>
      <c r="C12" s="144">
        <v>2</v>
      </c>
      <c r="D12" s="144">
        <v>1</v>
      </c>
      <c r="E12" s="36" t="s">
        <v>294</v>
      </c>
      <c r="F12" s="161"/>
      <c r="G12" s="271"/>
      <c r="H12" s="217">
        <v>823</v>
      </c>
      <c r="I12" s="75" t="s">
        <v>347</v>
      </c>
      <c r="J12" s="130" t="s">
        <v>547</v>
      </c>
      <c r="K12" s="75" t="s">
        <v>306</v>
      </c>
      <c r="L12" s="275"/>
      <c r="M12" s="74"/>
      <c r="N12" s="74"/>
      <c r="O12" s="81"/>
      <c r="P12" s="309"/>
      <c r="Q12" s="80"/>
      <c r="R12" s="80"/>
      <c r="S12" s="100"/>
    </row>
    <row r="13" spans="1:19" ht="18.75" customHeight="1">
      <c r="A13" s="85"/>
      <c r="B13" s="85" t="s">
        <v>144</v>
      </c>
      <c r="C13" s="144"/>
      <c r="D13" s="144"/>
      <c r="E13" s="36"/>
      <c r="F13" s="162"/>
      <c r="G13" s="271"/>
      <c r="H13" s="73" t="s">
        <v>304</v>
      </c>
      <c r="I13" s="73"/>
      <c r="J13" s="73" t="s">
        <v>303</v>
      </c>
      <c r="K13" s="73"/>
      <c r="L13" s="275"/>
      <c r="M13" s="296" t="s">
        <v>65</v>
      </c>
      <c r="N13" s="297"/>
      <c r="O13" s="106"/>
      <c r="P13" s="309"/>
      <c r="Q13" s="73"/>
      <c r="R13" s="73"/>
      <c r="S13" s="98"/>
    </row>
    <row r="14" spans="1:19" ht="18.75" customHeight="1">
      <c r="A14" s="85"/>
      <c r="B14" s="85" t="s">
        <v>145</v>
      </c>
      <c r="C14" s="144"/>
      <c r="D14" s="144"/>
      <c r="E14" s="36"/>
      <c r="F14" s="160" t="s">
        <v>7</v>
      </c>
      <c r="G14" s="271"/>
      <c r="H14" s="74"/>
      <c r="I14" s="74"/>
      <c r="J14" s="74"/>
      <c r="K14" s="74"/>
      <c r="L14" s="275"/>
      <c r="M14" s="294" t="s">
        <v>280</v>
      </c>
      <c r="N14" s="295"/>
      <c r="O14" s="86"/>
      <c r="P14" s="309"/>
      <c r="Q14" s="74"/>
      <c r="R14" s="74"/>
      <c r="S14" s="99"/>
    </row>
    <row r="15" spans="1:19" ht="18.75" customHeight="1" thickBot="1">
      <c r="A15" s="85"/>
      <c r="B15" s="163" t="s">
        <v>147</v>
      </c>
      <c r="C15" s="144"/>
      <c r="D15" s="144"/>
      <c r="E15" s="36"/>
      <c r="F15" s="161"/>
      <c r="G15" s="271"/>
      <c r="H15" s="75" t="s">
        <v>428</v>
      </c>
      <c r="I15" s="75" t="s">
        <v>295</v>
      </c>
      <c r="J15" s="75" t="s">
        <v>428</v>
      </c>
      <c r="K15" s="75"/>
      <c r="L15" s="275"/>
      <c r="M15" s="244" t="s">
        <v>428</v>
      </c>
      <c r="N15" s="136" t="s">
        <v>220</v>
      </c>
      <c r="O15" s="86"/>
      <c r="P15" s="309"/>
      <c r="Q15" s="75"/>
      <c r="R15" s="75" t="s">
        <v>228</v>
      </c>
      <c r="S15" s="100"/>
    </row>
    <row r="16" spans="1:19" ht="18.75" customHeight="1">
      <c r="A16" s="85">
        <v>31012004</v>
      </c>
      <c r="B16" s="85" t="s">
        <v>177</v>
      </c>
      <c r="C16" s="144">
        <v>5</v>
      </c>
      <c r="D16" s="144">
        <v>3</v>
      </c>
      <c r="E16" s="36" t="s">
        <v>302</v>
      </c>
      <c r="F16" s="162"/>
      <c r="G16" s="271"/>
      <c r="H16" s="73" t="s">
        <v>304</v>
      </c>
      <c r="I16" s="73"/>
      <c r="J16" s="73"/>
      <c r="K16" s="73"/>
      <c r="L16" s="275"/>
      <c r="M16" s="74" t="s">
        <v>311</v>
      </c>
      <c r="N16" s="74"/>
      <c r="O16" s="73"/>
      <c r="P16" s="309"/>
      <c r="Q16" s="56"/>
      <c r="R16" s="56"/>
      <c r="S16" s="98"/>
    </row>
    <row r="17" spans="1:19" ht="18.75" customHeight="1">
      <c r="A17" s="85">
        <v>31012005</v>
      </c>
      <c r="B17" s="85" t="s">
        <v>178</v>
      </c>
      <c r="C17" s="144">
        <v>3</v>
      </c>
      <c r="D17" s="144">
        <v>2</v>
      </c>
      <c r="E17" s="36" t="s">
        <v>299</v>
      </c>
      <c r="F17" s="160" t="s">
        <v>8</v>
      </c>
      <c r="G17" s="271"/>
      <c r="H17" s="74"/>
      <c r="I17" s="74"/>
      <c r="J17" s="74"/>
      <c r="K17" s="74"/>
      <c r="L17" s="275"/>
      <c r="M17" s="74"/>
      <c r="N17" s="74"/>
      <c r="O17" s="74"/>
      <c r="P17" s="309"/>
      <c r="Q17" s="56"/>
      <c r="R17" s="56"/>
      <c r="S17" s="99"/>
    </row>
    <row r="18" spans="1:19" ht="18.75" customHeight="1">
      <c r="A18" s="85"/>
      <c r="B18" s="85" t="s">
        <v>148</v>
      </c>
      <c r="C18" s="144"/>
      <c r="D18" s="144"/>
      <c r="E18" s="36"/>
      <c r="F18" s="161"/>
      <c r="G18" s="271"/>
      <c r="H18" s="75" t="s">
        <v>428</v>
      </c>
      <c r="I18" s="75"/>
      <c r="J18" s="75"/>
      <c r="K18" s="75" t="s">
        <v>250</v>
      </c>
      <c r="L18" s="275"/>
      <c r="M18" s="75" t="s">
        <v>428</v>
      </c>
      <c r="N18" s="75"/>
      <c r="O18" s="75" t="s">
        <v>298</v>
      </c>
      <c r="P18" s="309"/>
      <c r="Q18" s="59"/>
      <c r="R18" s="59"/>
      <c r="S18" s="100"/>
    </row>
    <row r="19" spans="1:19" ht="18.75" customHeight="1">
      <c r="A19" s="85">
        <v>31014101</v>
      </c>
      <c r="B19" s="85" t="s">
        <v>179</v>
      </c>
      <c r="C19" s="144">
        <v>10</v>
      </c>
      <c r="D19" s="144">
        <v>5</v>
      </c>
      <c r="E19" s="36" t="s">
        <v>309</v>
      </c>
      <c r="F19" s="162"/>
      <c r="G19" s="271"/>
      <c r="H19" s="73" t="s">
        <v>304</v>
      </c>
      <c r="I19" s="73"/>
      <c r="J19" s="73"/>
      <c r="K19" s="73" t="s">
        <v>312</v>
      </c>
      <c r="L19" s="275"/>
      <c r="M19" s="73"/>
      <c r="N19" s="73"/>
      <c r="O19" s="73"/>
      <c r="P19" s="309"/>
      <c r="Q19" s="73"/>
      <c r="R19" s="53"/>
      <c r="S19" s="98"/>
    </row>
    <row r="20" spans="1:19" ht="18.75" customHeight="1">
      <c r="A20" s="85">
        <v>31014102</v>
      </c>
      <c r="B20" s="85" t="s">
        <v>180</v>
      </c>
      <c r="C20" s="144">
        <v>10</v>
      </c>
      <c r="D20" s="144">
        <v>5</v>
      </c>
      <c r="E20" s="36" t="s">
        <v>308</v>
      </c>
      <c r="F20" s="160" t="s">
        <v>9</v>
      </c>
      <c r="G20" s="271"/>
      <c r="H20" s="74"/>
      <c r="I20" s="74"/>
      <c r="J20" s="74"/>
      <c r="K20" s="74"/>
      <c r="L20" s="275"/>
      <c r="M20" s="74"/>
      <c r="N20" s="74"/>
      <c r="O20" s="74"/>
      <c r="P20" s="309"/>
      <c r="Q20" s="74"/>
      <c r="R20" s="56"/>
      <c r="S20" s="99"/>
    </row>
    <row r="21" spans="1:19" ht="18.75" customHeight="1">
      <c r="A21" s="85"/>
      <c r="B21" s="163" t="s">
        <v>150</v>
      </c>
      <c r="C21" s="144"/>
      <c r="D21" s="144"/>
      <c r="E21" s="36"/>
      <c r="F21" s="161"/>
      <c r="G21" s="273"/>
      <c r="H21" s="75" t="s">
        <v>428</v>
      </c>
      <c r="I21" s="75"/>
      <c r="J21" s="75" t="s">
        <v>295</v>
      </c>
      <c r="K21" s="75" t="s">
        <v>428</v>
      </c>
      <c r="L21" s="276"/>
      <c r="M21" s="75"/>
      <c r="N21" s="75"/>
      <c r="O21" s="75"/>
      <c r="P21" s="310"/>
      <c r="Q21" s="75" t="s">
        <v>313</v>
      </c>
      <c r="R21" s="59"/>
      <c r="S21" s="100"/>
    </row>
    <row r="22" spans="1:19" ht="18.75" customHeight="1">
      <c r="A22" s="85"/>
      <c r="B22" s="163" t="s">
        <v>52</v>
      </c>
      <c r="C22" s="144"/>
      <c r="D22" s="144"/>
      <c r="E22" s="36"/>
      <c r="F22" s="164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144"/>
      <c r="B23" s="163" t="s">
        <v>53</v>
      </c>
      <c r="C23" s="144"/>
      <c r="D23" s="144"/>
      <c r="E23" s="36"/>
      <c r="F23" s="165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85">
        <v>30002002</v>
      </c>
      <c r="B24" s="85" t="s">
        <v>139</v>
      </c>
      <c r="C24" s="144">
        <v>2</v>
      </c>
      <c r="D24" s="144" t="s">
        <v>49</v>
      </c>
      <c r="E24" s="36" t="s">
        <v>310</v>
      </c>
      <c r="F24" s="165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85"/>
      <c r="B25" s="85"/>
      <c r="C25" s="144"/>
      <c r="D25" s="144"/>
      <c r="E25" s="36"/>
      <c r="F25" s="168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85"/>
      <c r="B26" s="85"/>
      <c r="C26" s="144"/>
      <c r="D26" s="144"/>
      <c r="E26" s="36"/>
      <c r="F26" s="32"/>
      <c r="G26" s="33"/>
      <c r="H26" s="27"/>
      <c r="I26" s="34"/>
      <c r="J26" s="35"/>
      <c r="K26" s="267" t="s">
        <v>42</v>
      </c>
      <c r="L26" s="267"/>
      <c r="M26" s="267"/>
      <c r="N26" s="267"/>
      <c r="O26" s="33"/>
      <c r="P26" s="33"/>
      <c r="Q26" s="33"/>
      <c r="R26" s="27"/>
      <c r="S26" s="5"/>
    </row>
    <row r="27" spans="1:19" ht="18.75" customHeight="1">
      <c r="A27" s="85"/>
      <c r="B27" s="85"/>
      <c r="C27" s="144"/>
      <c r="D27" s="144"/>
      <c r="E27" s="36"/>
      <c r="F27" s="137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85"/>
      <c r="B28" s="85"/>
      <c r="C28" s="144"/>
      <c r="D28" s="144"/>
      <c r="E28" s="36"/>
      <c r="F28" s="137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36"/>
      <c r="F29" s="32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36"/>
      <c r="F30" s="137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77"/>
      <c r="B31" s="170"/>
      <c r="C31" s="219"/>
      <c r="D31" s="219"/>
      <c r="E31" s="131"/>
      <c r="F31" s="158"/>
      <c r="G31" s="39"/>
      <c r="H31" s="39"/>
      <c r="I31" s="39"/>
      <c r="J31" s="39"/>
      <c r="K31" s="27"/>
      <c r="L31" s="40"/>
      <c r="M31" s="40"/>
      <c r="N31" s="27"/>
      <c r="O31" s="83"/>
      <c r="P31" s="33"/>
      <c r="Q31" s="27"/>
      <c r="R31" s="33"/>
      <c r="S31" s="5"/>
    </row>
    <row r="32" spans="1:19" ht="18.75" customHeight="1">
      <c r="A32" s="171"/>
      <c r="B32" s="172" t="s">
        <v>37</v>
      </c>
      <c r="C32" s="220">
        <f>SUM(C7:C31)</f>
        <v>34</v>
      </c>
      <c r="D32" s="220">
        <f>SUM(D7:D31)</f>
        <v>18</v>
      </c>
      <c r="E32" s="133"/>
      <c r="F32" s="1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L7:L21"/>
    <mergeCell ref="P7:P21"/>
    <mergeCell ref="A4:A6"/>
    <mergeCell ref="B4:B6"/>
    <mergeCell ref="C4:C6"/>
    <mergeCell ref="D4:D6"/>
    <mergeCell ref="M13:N13"/>
    <mergeCell ref="M14:N14"/>
    <mergeCell ref="K29:N29"/>
    <mergeCell ref="G7:G21"/>
    <mergeCell ref="B1:R1"/>
    <mergeCell ref="B2:R2"/>
    <mergeCell ref="B3:Q3"/>
    <mergeCell ref="R3:S3"/>
    <mergeCell ref="K26:N26"/>
    <mergeCell ref="O28:S28"/>
    <mergeCell ref="E4:E6"/>
    <mergeCell ref="F4:F5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3"/>
  <sheetViews>
    <sheetView zoomScale="115" zoomScaleNormal="115" zoomScalePageLayoutView="0" workbookViewId="0" topLeftCell="B13">
      <selection activeCell="N23" sqref="N23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43" customWidth="1"/>
    <col min="5" max="5" width="25.83203125" style="2" customWidth="1"/>
    <col min="6" max="6" width="9.83203125" style="2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235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38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38"/>
      <c r="B3" s="262" t="s">
        <v>573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571</v>
      </c>
      <c r="S3" s="285"/>
    </row>
    <row r="4" spans="1:19" ht="18.75" customHeight="1">
      <c r="A4" s="311" t="s">
        <v>2</v>
      </c>
      <c r="B4" s="311" t="s">
        <v>3</v>
      </c>
      <c r="C4" s="311" t="s">
        <v>11</v>
      </c>
      <c r="D4" s="311" t="s">
        <v>4</v>
      </c>
      <c r="E4" s="311" t="s">
        <v>32</v>
      </c>
      <c r="F4" s="265" t="s">
        <v>1</v>
      </c>
      <c r="G4" s="8" t="s">
        <v>12</v>
      </c>
      <c r="H4" s="8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312"/>
      <c r="B5" s="312"/>
      <c r="C5" s="312"/>
      <c r="D5" s="312"/>
      <c r="E5" s="312"/>
      <c r="F5" s="266"/>
      <c r="G5" s="13" t="s">
        <v>13</v>
      </c>
      <c r="H5" s="13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313"/>
      <c r="B6" s="313"/>
      <c r="C6" s="313"/>
      <c r="D6" s="313"/>
      <c r="E6" s="313"/>
      <c r="F6" s="17" t="s">
        <v>30</v>
      </c>
      <c r="G6" s="18"/>
      <c r="H6" s="8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84"/>
      <c r="B7" s="142" t="s">
        <v>140</v>
      </c>
      <c r="C7" s="84"/>
      <c r="D7" s="84"/>
      <c r="E7" s="65"/>
      <c r="F7" s="52"/>
      <c r="G7" s="270" t="s">
        <v>22</v>
      </c>
      <c r="H7" s="73"/>
      <c r="I7" s="73"/>
      <c r="J7" s="77" t="s">
        <v>297</v>
      </c>
      <c r="K7" s="76"/>
      <c r="L7" s="274"/>
      <c r="M7" s="73"/>
      <c r="N7" s="77" t="s">
        <v>315</v>
      </c>
      <c r="O7" s="76"/>
      <c r="P7" s="277" t="s">
        <v>29</v>
      </c>
      <c r="Q7" s="73"/>
      <c r="R7" s="76"/>
      <c r="S7" s="76"/>
    </row>
    <row r="8" spans="1:19" ht="18.75" customHeight="1">
      <c r="A8" s="85"/>
      <c r="B8" s="85" t="s">
        <v>141</v>
      </c>
      <c r="C8" s="144"/>
      <c r="D8" s="144"/>
      <c r="E8" s="36"/>
      <c r="F8" s="55" t="s">
        <v>5</v>
      </c>
      <c r="G8" s="271"/>
      <c r="H8" s="74"/>
      <c r="I8" s="74"/>
      <c r="J8" s="78"/>
      <c r="K8" s="80"/>
      <c r="L8" s="275"/>
      <c r="M8" s="74"/>
      <c r="N8" s="78"/>
      <c r="O8" s="80"/>
      <c r="P8" s="278"/>
      <c r="Q8" s="74"/>
      <c r="R8" s="80"/>
      <c r="S8" s="80"/>
    </row>
    <row r="9" spans="1:19" ht="18.75" customHeight="1">
      <c r="A9" s="85">
        <v>30001605</v>
      </c>
      <c r="B9" s="85" t="s">
        <v>160</v>
      </c>
      <c r="C9" s="144">
        <v>2</v>
      </c>
      <c r="D9" s="144">
        <v>2</v>
      </c>
      <c r="E9" s="36" t="s">
        <v>335</v>
      </c>
      <c r="F9" s="58"/>
      <c r="G9" s="271"/>
      <c r="H9" s="75"/>
      <c r="I9" s="75"/>
      <c r="J9" s="79" t="s">
        <v>559</v>
      </c>
      <c r="K9" s="81"/>
      <c r="L9" s="275"/>
      <c r="M9" s="74" t="s">
        <v>298</v>
      </c>
      <c r="N9" s="79" t="s">
        <v>448</v>
      </c>
      <c r="O9" s="81"/>
      <c r="P9" s="278"/>
      <c r="Q9" s="74"/>
      <c r="R9" s="236"/>
      <c r="S9" s="81" t="s">
        <v>295</v>
      </c>
    </row>
    <row r="10" spans="1:19" ht="18.75" customHeight="1">
      <c r="A10" s="85"/>
      <c r="B10" s="85" t="s">
        <v>142</v>
      </c>
      <c r="C10" s="144"/>
      <c r="D10" s="144"/>
      <c r="E10" s="36"/>
      <c r="F10" s="61"/>
      <c r="G10" s="271"/>
      <c r="H10" s="76"/>
      <c r="I10" s="76"/>
      <c r="J10" s="77" t="s">
        <v>301</v>
      </c>
      <c r="K10" s="76"/>
      <c r="L10" s="275"/>
      <c r="M10" s="73"/>
      <c r="N10" s="228"/>
      <c r="O10" s="237"/>
      <c r="P10" s="278"/>
      <c r="Q10" s="228"/>
      <c r="R10" s="73"/>
      <c r="S10" s="228"/>
    </row>
    <row r="11" spans="1:19" ht="18.75" customHeight="1">
      <c r="A11" s="85">
        <v>30001235</v>
      </c>
      <c r="B11" s="85" t="s">
        <v>187</v>
      </c>
      <c r="C11" s="144">
        <v>2</v>
      </c>
      <c r="D11" s="144">
        <v>1</v>
      </c>
      <c r="E11" s="248" t="s">
        <v>596</v>
      </c>
      <c r="F11" s="55" t="s">
        <v>6</v>
      </c>
      <c r="G11" s="271"/>
      <c r="H11" s="80"/>
      <c r="I11" s="80"/>
      <c r="J11" s="78"/>
      <c r="K11" s="80"/>
      <c r="L11" s="275"/>
      <c r="M11" s="74"/>
      <c r="N11" s="229"/>
      <c r="O11" s="238"/>
      <c r="P11" s="278"/>
      <c r="Q11" s="229"/>
      <c r="R11" s="229"/>
      <c r="S11" s="229"/>
    </row>
    <row r="12" spans="1:19" ht="18.75" customHeight="1" thickBot="1">
      <c r="A12" s="85"/>
      <c r="B12" s="85" t="s">
        <v>144</v>
      </c>
      <c r="C12" s="144"/>
      <c r="D12" s="144"/>
      <c r="E12" s="36"/>
      <c r="F12" s="55"/>
      <c r="G12" s="271"/>
      <c r="H12" s="80"/>
      <c r="I12" s="80"/>
      <c r="J12" s="79" t="s">
        <v>560</v>
      </c>
      <c r="K12" s="81"/>
      <c r="L12" s="275"/>
      <c r="M12" s="74" t="s">
        <v>313</v>
      </c>
      <c r="N12" s="229"/>
      <c r="O12" s="238"/>
      <c r="P12" s="278"/>
      <c r="Q12" s="239"/>
      <c r="R12" s="229"/>
      <c r="S12" s="229"/>
    </row>
    <row r="13" spans="1:19" ht="18.75" customHeight="1">
      <c r="A13" s="85"/>
      <c r="B13" s="85" t="s">
        <v>145</v>
      </c>
      <c r="C13" s="144"/>
      <c r="D13" s="144"/>
      <c r="E13" s="36"/>
      <c r="F13" s="61"/>
      <c r="G13" s="271"/>
      <c r="H13" s="73"/>
      <c r="I13" s="73"/>
      <c r="J13" s="77" t="s">
        <v>331</v>
      </c>
      <c r="K13" s="76"/>
      <c r="L13" s="275"/>
      <c r="M13" s="296" t="s">
        <v>65</v>
      </c>
      <c r="N13" s="297"/>
      <c r="O13" s="73"/>
      <c r="P13" s="278"/>
      <c r="Q13" s="237"/>
      <c r="R13" s="237"/>
      <c r="S13" s="54"/>
    </row>
    <row r="14" spans="1:19" ht="18.75" customHeight="1">
      <c r="A14" s="85">
        <v>31000103</v>
      </c>
      <c r="B14" s="163" t="s">
        <v>168</v>
      </c>
      <c r="C14" s="144">
        <v>3</v>
      </c>
      <c r="D14" s="144">
        <v>3</v>
      </c>
      <c r="E14" s="36" t="s">
        <v>552</v>
      </c>
      <c r="F14" s="55" t="s">
        <v>7</v>
      </c>
      <c r="G14" s="271"/>
      <c r="H14" s="74"/>
      <c r="I14" s="74"/>
      <c r="J14" s="78"/>
      <c r="K14" s="80"/>
      <c r="L14" s="275"/>
      <c r="M14" s="294" t="s">
        <v>280</v>
      </c>
      <c r="N14" s="295"/>
      <c r="O14" s="74"/>
      <c r="P14" s="278"/>
      <c r="Q14" s="238"/>
      <c r="R14" s="238"/>
      <c r="S14" s="57"/>
    </row>
    <row r="15" spans="1:19" ht="18.75" customHeight="1" thickBot="1">
      <c r="A15" s="85">
        <v>31000107</v>
      </c>
      <c r="B15" s="85" t="s">
        <v>169</v>
      </c>
      <c r="C15" s="144">
        <v>3</v>
      </c>
      <c r="D15" s="144">
        <v>3</v>
      </c>
      <c r="E15" s="36" t="s">
        <v>562</v>
      </c>
      <c r="F15" s="58"/>
      <c r="G15" s="271"/>
      <c r="H15" s="75"/>
      <c r="I15" s="75"/>
      <c r="J15" s="79" t="s">
        <v>561</v>
      </c>
      <c r="K15" s="81"/>
      <c r="L15" s="275"/>
      <c r="M15" s="193" t="s">
        <v>446</v>
      </c>
      <c r="N15" s="243" t="s">
        <v>338</v>
      </c>
      <c r="O15" s="74" t="s">
        <v>242</v>
      </c>
      <c r="P15" s="278"/>
      <c r="Q15" s="240"/>
      <c r="R15" s="75"/>
      <c r="S15" s="60"/>
    </row>
    <row r="16" spans="1:19" ht="18.75" customHeight="1">
      <c r="A16" s="85"/>
      <c r="B16" s="163" t="s">
        <v>147</v>
      </c>
      <c r="C16" s="144"/>
      <c r="D16" s="144"/>
      <c r="E16" s="36"/>
      <c r="F16" s="61"/>
      <c r="G16" s="271"/>
      <c r="H16" s="73"/>
      <c r="I16" s="73"/>
      <c r="J16" s="77" t="s">
        <v>321</v>
      </c>
      <c r="K16" s="76"/>
      <c r="L16" s="275"/>
      <c r="M16" s="73"/>
      <c r="N16" s="77" t="s">
        <v>563</v>
      </c>
      <c r="O16" s="76"/>
      <c r="P16" s="278"/>
      <c r="Q16" s="76"/>
      <c r="R16" s="76"/>
      <c r="S16" s="54"/>
    </row>
    <row r="17" spans="1:19" ht="18.75" customHeight="1">
      <c r="A17" s="85">
        <v>31000106</v>
      </c>
      <c r="B17" s="85" t="s">
        <v>170</v>
      </c>
      <c r="C17" s="144">
        <v>4</v>
      </c>
      <c r="D17" s="144">
        <v>3</v>
      </c>
      <c r="E17" s="36" t="s">
        <v>543</v>
      </c>
      <c r="F17" s="55" t="s">
        <v>8</v>
      </c>
      <c r="G17" s="271"/>
      <c r="H17" s="74"/>
      <c r="I17" s="74"/>
      <c r="J17" s="78"/>
      <c r="K17" s="80"/>
      <c r="L17" s="275"/>
      <c r="M17" s="74"/>
      <c r="N17" s="78"/>
      <c r="O17" s="80"/>
      <c r="P17" s="278"/>
      <c r="Q17" s="80"/>
      <c r="R17" s="80"/>
      <c r="S17" s="57"/>
    </row>
    <row r="18" spans="1:19" ht="18.75" customHeight="1">
      <c r="A18" s="85">
        <v>31012002</v>
      </c>
      <c r="B18" s="85" t="s">
        <v>182</v>
      </c>
      <c r="C18" s="144">
        <v>3</v>
      </c>
      <c r="D18" s="144">
        <v>3</v>
      </c>
      <c r="E18" s="36" t="s">
        <v>518</v>
      </c>
      <c r="F18" s="58"/>
      <c r="G18" s="271"/>
      <c r="H18" s="75"/>
      <c r="I18" s="75"/>
      <c r="J18" s="79" t="s">
        <v>564</v>
      </c>
      <c r="K18" s="81"/>
      <c r="L18" s="275"/>
      <c r="M18" s="74" t="s">
        <v>231</v>
      </c>
      <c r="N18" s="79" t="s">
        <v>566</v>
      </c>
      <c r="O18" s="81"/>
      <c r="P18" s="278"/>
      <c r="Q18" s="236"/>
      <c r="R18" s="236" t="s">
        <v>338</v>
      </c>
      <c r="S18" s="60"/>
    </row>
    <row r="19" spans="1:19" ht="18.75" customHeight="1">
      <c r="A19" s="85">
        <v>31012008</v>
      </c>
      <c r="B19" s="85" t="s">
        <v>194</v>
      </c>
      <c r="C19" s="144">
        <v>3</v>
      </c>
      <c r="D19" s="144">
        <v>3</v>
      </c>
      <c r="E19" s="36" t="s">
        <v>569</v>
      </c>
      <c r="F19" s="61"/>
      <c r="G19" s="271"/>
      <c r="H19" s="76"/>
      <c r="I19" s="73"/>
      <c r="J19" s="73" t="s">
        <v>274</v>
      </c>
      <c r="K19" s="73"/>
      <c r="L19" s="275"/>
      <c r="M19" s="73" t="s">
        <v>326</v>
      </c>
      <c r="N19" s="73"/>
      <c r="O19" s="53"/>
      <c r="P19" s="278"/>
      <c r="Q19" s="53"/>
      <c r="R19" s="73"/>
      <c r="S19" s="228"/>
    </row>
    <row r="20" spans="1:19" ht="18.75" customHeight="1">
      <c r="A20" s="85"/>
      <c r="B20" s="85" t="s">
        <v>148</v>
      </c>
      <c r="C20" s="144"/>
      <c r="D20" s="144"/>
      <c r="E20" s="36"/>
      <c r="F20" s="55" t="s">
        <v>9</v>
      </c>
      <c r="G20" s="271"/>
      <c r="H20" s="74"/>
      <c r="I20" s="74"/>
      <c r="J20" s="74"/>
      <c r="K20" s="74"/>
      <c r="L20" s="275"/>
      <c r="M20" s="74"/>
      <c r="N20" s="74"/>
      <c r="O20" s="56"/>
      <c r="P20" s="278"/>
      <c r="Q20" s="56"/>
      <c r="R20" s="229"/>
      <c r="S20" s="229"/>
    </row>
    <row r="21" spans="1:19" ht="18.75" customHeight="1">
      <c r="A21" s="167"/>
      <c r="B21" s="163" t="s">
        <v>52</v>
      </c>
      <c r="C21" s="144"/>
      <c r="D21" s="144"/>
      <c r="E21" s="36"/>
      <c r="F21" s="58"/>
      <c r="G21" s="273"/>
      <c r="H21" s="75"/>
      <c r="I21" s="75"/>
      <c r="J21" s="75" t="s">
        <v>587</v>
      </c>
      <c r="K21" s="75" t="s">
        <v>340</v>
      </c>
      <c r="L21" s="276"/>
      <c r="M21" s="245" t="s">
        <v>586</v>
      </c>
      <c r="N21" s="245" t="s">
        <v>360</v>
      </c>
      <c r="O21" s="246"/>
      <c r="P21" s="280"/>
      <c r="Q21" s="59"/>
      <c r="R21" s="75"/>
      <c r="S21" s="81"/>
    </row>
    <row r="22" spans="1:19" ht="18.75" customHeight="1">
      <c r="A22" s="85">
        <v>31012104</v>
      </c>
      <c r="B22" s="163" t="s">
        <v>183</v>
      </c>
      <c r="C22" s="144">
        <v>5</v>
      </c>
      <c r="D22" s="144">
        <v>3</v>
      </c>
      <c r="E22" s="36" t="s">
        <v>554</v>
      </c>
      <c r="F22" s="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</row>
    <row r="23" spans="1:19" ht="18.75" customHeight="1">
      <c r="A23" s="85"/>
      <c r="B23" s="163" t="s">
        <v>53</v>
      </c>
      <c r="C23" s="144"/>
      <c r="D23" s="144"/>
      <c r="E23" s="36"/>
      <c r="F23" s="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85">
        <v>30002002</v>
      </c>
      <c r="B24" s="85" t="s">
        <v>127</v>
      </c>
      <c r="C24" s="144">
        <v>2</v>
      </c>
      <c r="D24" s="144" t="s">
        <v>49</v>
      </c>
      <c r="E24" s="36" t="s">
        <v>543</v>
      </c>
      <c r="F24" s="26"/>
      <c r="G24" s="24"/>
      <c r="H24" s="27"/>
      <c r="I24" s="28"/>
      <c r="J24" s="33" t="s">
        <v>23</v>
      </c>
      <c r="K24" s="29"/>
      <c r="L24" s="29"/>
      <c r="M24" s="30"/>
      <c r="N24" s="30"/>
      <c r="O24" s="33" t="s">
        <v>10</v>
      </c>
      <c r="P24" s="33"/>
      <c r="Q24" s="23"/>
      <c r="R24" s="27"/>
      <c r="S24" s="25"/>
    </row>
    <row r="25" spans="1:19" ht="18.75" customHeight="1">
      <c r="A25" s="85"/>
      <c r="B25" s="85"/>
      <c r="C25" s="144"/>
      <c r="D25" s="144"/>
      <c r="E25" s="36"/>
      <c r="F25" s="32"/>
      <c r="G25" s="33"/>
      <c r="H25" s="27"/>
      <c r="I25" s="34"/>
      <c r="J25" s="35"/>
      <c r="K25" s="267" t="s">
        <v>42</v>
      </c>
      <c r="L25" s="267"/>
      <c r="M25" s="267"/>
      <c r="N25" s="267"/>
      <c r="O25" s="33"/>
      <c r="P25" s="33"/>
      <c r="Q25" s="33"/>
      <c r="R25" s="27"/>
      <c r="S25" s="5"/>
    </row>
    <row r="26" spans="1:19" ht="18.75" customHeight="1">
      <c r="A26" s="85"/>
      <c r="B26" s="85"/>
      <c r="C26" s="144"/>
      <c r="D26" s="144"/>
      <c r="E26" s="36"/>
      <c r="F26" s="32"/>
      <c r="G26" s="33"/>
      <c r="H26" s="27"/>
      <c r="I26" s="34"/>
      <c r="J26" s="35"/>
      <c r="K26" s="40"/>
      <c r="L26" s="40"/>
      <c r="M26" s="40"/>
      <c r="N26" s="40"/>
      <c r="O26" s="33"/>
      <c r="P26" s="33"/>
      <c r="Q26" s="33"/>
      <c r="R26" s="27"/>
      <c r="S26" s="5"/>
    </row>
    <row r="27" spans="1:19" ht="18.75" customHeight="1">
      <c r="A27" s="85"/>
      <c r="B27" s="85"/>
      <c r="C27" s="144"/>
      <c r="D27" s="144"/>
      <c r="E27" s="36"/>
      <c r="F27" s="20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85"/>
      <c r="B28" s="85"/>
      <c r="C28" s="144"/>
      <c r="D28" s="144"/>
      <c r="E28" s="36"/>
      <c r="F28" s="20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36"/>
      <c r="F29" s="39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36"/>
      <c r="F30" s="20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69"/>
      <c r="B31" s="177"/>
      <c r="C31" s="241"/>
      <c r="D31" s="241"/>
      <c r="E31" s="37"/>
      <c r="F31" s="38"/>
      <c r="G31" s="39"/>
      <c r="H31" s="39"/>
      <c r="I31" s="39"/>
      <c r="J31" s="39"/>
      <c r="K31" s="83"/>
      <c r="L31" s="40"/>
      <c r="M31" s="40"/>
      <c r="N31" s="40"/>
      <c r="O31" s="40"/>
      <c r="P31" s="33"/>
      <c r="Q31" s="33"/>
      <c r="R31" s="33"/>
      <c r="S31" s="5"/>
    </row>
    <row r="32" spans="1:19" ht="18.75" customHeight="1">
      <c r="A32" s="171"/>
      <c r="B32" s="172" t="s">
        <v>37</v>
      </c>
      <c r="C32" s="220">
        <f>SUM(C7:C31)</f>
        <v>27</v>
      </c>
      <c r="D32" s="220">
        <f>SUM(D8:D31)</f>
        <v>21</v>
      </c>
      <c r="E32" s="66"/>
      <c r="F32" s="1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5" ht="18.75" customHeight="1">
      <c r="A33" s="156"/>
      <c r="B33" s="156"/>
      <c r="C33" s="155"/>
      <c r="D33" s="155"/>
      <c r="E33" s="156"/>
    </row>
  </sheetData>
  <sheetProtection/>
  <mergeCells count="18">
    <mergeCell ref="M14:N14"/>
    <mergeCell ref="K25:N25"/>
    <mergeCell ref="E4:E6"/>
    <mergeCell ref="F4:F5"/>
    <mergeCell ref="B1:R1"/>
    <mergeCell ref="B2:R2"/>
    <mergeCell ref="B3:Q3"/>
    <mergeCell ref="R3:S3"/>
    <mergeCell ref="A4:A6"/>
    <mergeCell ref="B4:B6"/>
    <mergeCell ref="C4:C6"/>
    <mergeCell ref="D4:D6"/>
    <mergeCell ref="O28:S28"/>
    <mergeCell ref="K29:N29"/>
    <mergeCell ref="G7:G21"/>
    <mergeCell ref="L7:L21"/>
    <mergeCell ref="P7:P21"/>
    <mergeCell ref="M13:N13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PageLayoutView="0" workbookViewId="0" topLeftCell="A10">
      <selection activeCell="K22" sqref="K22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43" customWidth="1"/>
    <col min="5" max="5" width="25.83203125" style="2" customWidth="1"/>
    <col min="6" max="6" width="9.83203125" style="2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235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38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38"/>
      <c r="B3" s="262" t="s">
        <v>574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572</v>
      </c>
      <c r="S3" s="285"/>
    </row>
    <row r="4" spans="1:19" ht="18.75" customHeight="1">
      <c r="A4" s="311" t="s">
        <v>2</v>
      </c>
      <c r="B4" s="311" t="s">
        <v>3</v>
      </c>
      <c r="C4" s="311" t="s">
        <v>11</v>
      </c>
      <c r="D4" s="311" t="s">
        <v>4</v>
      </c>
      <c r="E4" s="311" t="s">
        <v>32</v>
      </c>
      <c r="F4" s="265" t="s">
        <v>1</v>
      </c>
      <c r="G4" s="8" t="s">
        <v>12</v>
      </c>
      <c r="H4" s="8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312"/>
      <c r="B5" s="312"/>
      <c r="C5" s="312"/>
      <c r="D5" s="312"/>
      <c r="E5" s="312"/>
      <c r="F5" s="266"/>
      <c r="G5" s="13" t="s">
        <v>13</v>
      </c>
      <c r="H5" s="13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313"/>
      <c r="B6" s="313"/>
      <c r="C6" s="313"/>
      <c r="D6" s="313"/>
      <c r="E6" s="313"/>
      <c r="F6" s="17" t="s">
        <v>30</v>
      </c>
      <c r="G6" s="18"/>
      <c r="H6" s="8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84"/>
      <c r="B7" s="142" t="s">
        <v>140</v>
      </c>
      <c r="C7" s="84"/>
      <c r="D7" s="84"/>
      <c r="E7" s="65"/>
      <c r="F7" s="52"/>
      <c r="G7" s="270" t="s">
        <v>22</v>
      </c>
      <c r="H7" s="73"/>
      <c r="I7" s="73"/>
      <c r="J7" s="77" t="s">
        <v>297</v>
      </c>
      <c r="K7" s="76"/>
      <c r="L7" s="274"/>
      <c r="M7" s="73"/>
      <c r="N7" s="77" t="s">
        <v>315</v>
      </c>
      <c r="O7" s="76"/>
      <c r="P7" s="277" t="s">
        <v>29</v>
      </c>
      <c r="Q7" s="73"/>
      <c r="R7" s="76"/>
      <c r="S7" s="76"/>
    </row>
    <row r="8" spans="1:19" ht="18.75" customHeight="1">
      <c r="A8" s="85"/>
      <c r="B8" s="85" t="s">
        <v>141</v>
      </c>
      <c r="C8" s="144"/>
      <c r="D8" s="144"/>
      <c r="E8" s="36"/>
      <c r="F8" s="55" t="s">
        <v>5</v>
      </c>
      <c r="G8" s="271"/>
      <c r="H8" s="74"/>
      <c r="I8" s="74"/>
      <c r="J8" s="78"/>
      <c r="K8" s="80"/>
      <c r="L8" s="275"/>
      <c r="M8" s="74"/>
      <c r="N8" s="78"/>
      <c r="O8" s="80"/>
      <c r="P8" s="278"/>
      <c r="Q8" s="74"/>
      <c r="R8" s="80"/>
      <c r="S8" s="80"/>
    </row>
    <row r="9" spans="1:19" ht="18.75" customHeight="1">
      <c r="A9" s="85">
        <v>30001605</v>
      </c>
      <c r="B9" s="85" t="s">
        <v>160</v>
      </c>
      <c r="C9" s="144">
        <v>2</v>
      </c>
      <c r="D9" s="144">
        <v>2</v>
      </c>
      <c r="E9" s="36" t="s">
        <v>335</v>
      </c>
      <c r="F9" s="58"/>
      <c r="G9" s="271"/>
      <c r="H9" s="75"/>
      <c r="I9" s="75"/>
      <c r="J9" s="81" t="s">
        <v>559</v>
      </c>
      <c r="K9" s="81"/>
      <c r="L9" s="275"/>
      <c r="M9" s="74" t="s">
        <v>298</v>
      </c>
      <c r="N9" s="79" t="s">
        <v>448</v>
      </c>
      <c r="O9" s="81"/>
      <c r="P9" s="278"/>
      <c r="Q9" s="74"/>
      <c r="R9" s="236"/>
      <c r="S9" s="81" t="s">
        <v>295</v>
      </c>
    </row>
    <row r="10" spans="1:19" ht="18.75" customHeight="1">
      <c r="A10" s="85"/>
      <c r="B10" s="85" t="s">
        <v>142</v>
      </c>
      <c r="C10" s="144"/>
      <c r="D10" s="144"/>
      <c r="E10" s="36"/>
      <c r="F10" s="61"/>
      <c r="G10" s="271"/>
      <c r="H10" s="76"/>
      <c r="I10" s="76"/>
      <c r="J10" s="77" t="s">
        <v>301</v>
      </c>
      <c r="K10" s="76"/>
      <c r="L10" s="275"/>
      <c r="M10" s="73"/>
      <c r="N10" s="228"/>
      <c r="O10" s="76" t="s">
        <v>316</v>
      </c>
      <c r="P10" s="278"/>
      <c r="Q10" s="73"/>
      <c r="R10" s="76"/>
      <c r="S10" s="76"/>
    </row>
    <row r="11" spans="1:19" ht="18.75" customHeight="1">
      <c r="A11" s="144">
        <v>30001525</v>
      </c>
      <c r="B11" s="85" t="s">
        <v>188</v>
      </c>
      <c r="C11" s="144">
        <v>3</v>
      </c>
      <c r="D11" s="144">
        <v>3</v>
      </c>
      <c r="E11" s="36" t="s">
        <v>506</v>
      </c>
      <c r="F11" s="55" t="s">
        <v>6</v>
      </c>
      <c r="G11" s="271"/>
      <c r="H11" s="80"/>
      <c r="I11" s="80"/>
      <c r="J11" s="78"/>
      <c r="K11" s="80"/>
      <c r="L11" s="275"/>
      <c r="M11" s="74"/>
      <c r="N11" s="229"/>
      <c r="O11" s="80"/>
      <c r="P11" s="278"/>
      <c r="Q11" s="74"/>
      <c r="R11" s="80"/>
      <c r="S11" s="80"/>
    </row>
    <row r="12" spans="1:19" ht="18.75" customHeight="1" thickBot="1">
      <c r="A12" s="85">
        <v>30001235</v>
      </c>
      <c r="B12" s="85" t="s">
        <v>187</v>
      </c>
      <c r="C12" s="144">
        <v>2</v>
      </c>
      <c r="D12" s="144">
        <v>1</v>
      </c>
      <c r="E12" s="248" t="s">
        <v>596</v>
      </c>
      <c r="F12" s="55"/>
      <c r="G12" s="271"/>
      <c r="H12" s="80"/>
      <c r="I12" s="80"/>
      <c r="J12" s="79" t="s">
        <v>560</v>
      </c>
      <c r="K12" s="81"/>
      <c r="L12" s="275"/>
      <c r="M12" s="74" t="s">
        <v>313</v>
      </c>
      <c r="N12" s="229"/>
      <c r="O12" s="81" t="s">
        <v>559</v>
      </c>
      <c r="P12" s="278"/>
      <c r="Q12" s="74"/>
      <c r="R12" s="236"/>
      <c r="S12" s="74" t="s">
        <v>298</v>
      </c>
    </row>
    <row r="13" spans="1:19" ht="18.75" customHeight="1">
      <c r="A13" s="85"/>
      <c r="B13" s="85" t="s">
        <v>144</v>
      </c>
      <c r="C13" s="144"/>
      <c r="D13" s="144"/>
      <c r="E13" s="36"/>
      <c r="F13" s="61"/>
      <c r="G13" s="271"/>
      <c r="H13" s="73"/>
      <c r="I13" s="73"/>
      <c r="J13" s="77" t="s">
        <v>331</v>
      </c>
      <c r="K13" s="76"/>
      <c r="L13" s="275"/>
      <c r="M13" s="296" t="s">
        <v>65</v>
      </c>
      <c r="N13" s="297"/>
      <c r="O13" s="73"/>
      <c r="P13" s="278"/>
      <c r="Q13" s="73" t="s">
        <v>324</v>
      </c>
      <c r="R13" s="73"/>
      <c r="S13" s="76"/>
    </row>
    <row r="14" spans="1:19" ht="18.75" customHeight="1">
      <c r="A14" s="85"/>
      <c r="B14" s="85" t="s">
        <v>145</v>
      </c>
      <c r="C14" s="144"/>
      <c r="D14" s="144"/>
      <c r="E14" s="36"/>
      <c r="F14" s="55" t="s">
        <v>7</v>
      </c>
      <c r="G14" s="271"/>
      <c r="H14" s="74"/>
      <c r="I14" s="74"/>
      <c r="J14" s="78"/>
      <c r="K14" s="80"/>
      <c r="L14" s="275"/>
      <c r="M14" s="294" t="s">
        <v>280</v>
      </c>
      <c r="N14" s="295"/>
      <c r="O14" s="74"/>
      <c r="P14" s="278"/>
      <c r="Q14" s="74"/>
      <c r="R14" s="74"/>
      <c r="S14" s="80"/>
    </row>
    <row r="15" spans="1:19" ht="18.75" customHeight="1" thickBot="1">
      <c r="A15" s="85">
        <v>31000103</v>
      </c>
      <c r="B15" s="163" t="s">
        <v>168</v>
      </c>
      <c r="C15" s="144">
        <v>3</v>
      </c>
      <c r="D15" s="144">
        <v>3</v>
      </c>
      <c r="E15" s="36" t="s">
        <v>552</v>
      </c>
      <c r="F15" s="58"/>
      <c r="G15" s="271"/>
      <c r="H15" s="75"/>
      <c r="I15" s="75"/>
      <c r="J15" s="79" t="s">
        <v>561</v>
      </c>
      <c r="K15" s="81"/>
      <c r="L15" s="275"/>
      <c r="M15" s="193" t="s">
        <v>446</v>
      </c>
      <c r="N15" s="136" t="s">
        <v>231</v>
      </c>
      <c r="O15" s="74" t="s">
        <v>242</v>
      </c>
      <c r="P15" s="278"/>
      <c r="Q15" s="75" t="s">
        <v>207</v>
      </c>
      <c r="R15" s="75"/>
      <c r="S15" s="81" t="s">
        <v>208</v>
      </c>
    </row>
    <row r="16" spans="1:19" ht="18.75" customHeight="1">
      <c r="A16" s="85">
        <v>31000107</v>
      </c>
      <c r="B16" s="85" t="s">
        <v>169</v>
      </c>
      <c r="C16" s="144">
        <v>3</v>
      </c>
      <c r="D16" s="144">
        <v>3</v>
      </c>
      <c r="E16" s="36" t="s">
        <v>562</v>
      </c>
      <c r="F16" s="61"/>
      <c r="G16" s="271"/>
      <c r="H16" s="73"/>
      <c r="I16" s="73"/>
      <c r="J16" s="77" t="s">
        <v>321</v>
      </c>
      <c r="K16" s="76"/>
      <c r="L16" s="275"/>
      <c r="M16" s="73"/>
      <c r="N16" s="77" t="s">
        <v>292</v>
      </c>
      <c r="O16" s="76"/>
      <c r="P16" s="278"/>
      <c r="Q16" s="76"/>
      <c r="R16" s="76"/>
      <c r="S16" s="54"/>
    </row>
    <row r="17" spans="1:19" ht="18.75" customHeight="1">
      <c r="A17" s="85"/>
      <c r="B17" s="163" t="s">
        <v>147</v>
      </c>
      <c r="C17" s="144"/>
      <c r="D17" s="144"/>
      <c r="E17" s="36"/>
      <c r="F17" s="55" t="s">
        <v>8</v>
      </c>
      <c r="G17" s="271"/>
      <c r="H17" s="74"/>
      <c r="I17" s="74"/>
      <c r="J17" s="78"/>
      <c r="K17" s="80"/>
      <c r="L17" s="275"/>
      <c r="M17" s="74"/>
      <c r="N17" s="78"/>
      <c r="O17" s="80"/>
      <c r="P17" s="278"/>
      <c r="Q17" s="80"/>
      <c r="R17" s="80"/>
      <c r="S17" s="57"/>
    </row>
    <row r="18" spans="1:19" ht="18.75" customHeight="1">
      <c r="A18" s="85">
        <v>31000106</v>
      </c>
      <c r="B18" s="85" t="s">
        <v>170</v>
      </c>
      <c r="C18" s="144">
        <v>4</v>
      </c>
      <c r="D18" s="144">
        <v>3</v>
      </c>
      <c r="E18" s="36" t="s">
        <v>543</v>
      </c>
      <c r="F18" s="58"/>
      <c r="G18" s="271"/>
      <c r="H18" s="75"/>
      <c r="I18" s="75"/>
      <c r="J18" s="79" t="s">
        <v>564</v>
      </c>
      <c r="K18" s="81"/>
      <c r="L18" s="275"/>
      <c r="M18" s="74" t="s">
        <v>231</v>
      </c>
      <c r="N18" s="79" t="s">
        <v>566</v>
      </c>
      <c r="O18" s="81"/>
      <c r="P18" s="278"/>
      <c r="Q18" s="236"/>
      <c r="R18" s="236" t="s">
        <v>338</v>
      </c>
      <c r="S18" s="60"/>
    </row>
    <row r="19" spans="1:19" ht="18.75" customHeight="1">
      <c r="A19" s="85">
        <v>31012002</v>
      </c>
      <c r="B19" s="85" t="s">
        <v>182</v>
      </c>
      <c r="C19" s="144">
        <v>3</v>
      </c>
      <c r="D19" s="144">
        <v>3</v>
      </c>
      <c r="E19" s="36" t="s">
        <v>518</v>
      </c>
      <c r="F19" s="61"/>
      <c r="G19" s="271"/>
      <c r="H19" s="76"/>
      <c r="I19" s="73"/>
      <c r="J19" s="73" t="s">
        <v>274</v>
      </c>
      <c r="K19" s="73"/>
      <c r="L19" s="275"/>
      <c r="M19" s="73" t="s">
        <v>326</v>
      </c>
      <c r="N19" s="73"/>
      <c r="O19" s="76" t="s">
        <v>323</v>
      </c>
      <c r="P19" s="278"/>
      <c r="Q19" s="76"/>
      <c r="R19" s="76"/>
      <c r="S19" s="228"/>
    </row>
    <row r="20" spans="1:19" ht="18.75" customHeight="1">
      <c r="A20" s="85">
        <v>31012003</v>
      </c>
      <c r="B20" s="163" t="s">
        <v>193</v>
      </c>
      <c r="C20" s="144">
        <v>3</v>
      </c>
      <c r="D20" s="144">
        <v>2</v>
      </c>
      <c r="E20" s="36" t="s">
        <v>261</v>
      </c>
      <c r="F20" s="55" t="s">
        <v>9</v>
      </c>
      <c r="G20" s="271"/>
      <c r="H20" s="74"/>
      <c r="I20" s="74"/>
      <c r="J20" s="74"/>
      <c r="K20" s="74"/>
      <c r="L20" s="275"/>
      <c r="M20" s="74"/>
      <c r="N20" s="74"/>
      <c r="O20" s="80"/>
      <c r="P20" s="278"/>
      <c r="Q20" s="80"/>
      <c r="R20" s="80"/>
      <c r="S20" s="229"/>
    </row>
    <row r="21" spans="1:19" ht="18.75" customHeight="1">
      <c r="A21" s="85">
        <v>31012008</v>
      </c>
      <c r="B21" s="85" t="s">
        <v>194</v>
      </c>
      <c r="C21" s="144">
        <v>3</v>
      </c>
      <c r="D21" s="144">
        <v>3</v>
      </c>
      <c r="E21" s="36" t="s">
        <v>565</v>
      </c>
      <c r="F21" s="58"/>
      <c r="G21" s="273"/>
      <c r="H21" s="75"/>
      <c r="I21" s="75"/>
      <c r="J21" s="75" t="s">
        <v>587</v>
      </c>
      <c r="K21" s="75" t="s">
        <v>340</v>
      </c>
      <c r="L21" s="276"/>
      <c r="M21" s="245" t="s">
        <v>568</v>
      </c>
      <c r="N21" s="245" t="s">
        <v>360</v>
      </c>
      <c r="O21" s="245" t="s">
        <v>333</v>
      </c>
      <c r="P21" s="280"/>
      <c r="Q21" s="236"/>
      <c r="R21" s="236" t="s">
        <v>334</v>
      </c>
      <c r="S21" s="81"/>
    </row>
    <row r="22" spans="1:19" ht="18.75" customHeight="1">
      <c r="A22" s="85"/>
      <c r="B22" s="85" t="s">
        <v>148</v>
      </c>
      <c r="C22" s="144"/>
      <c r="D22" s="144"/>
      <c r="E22" s="36"/>
      <c r="F22" s="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</row>
    <row r="23" spans="1:19" ht="18.75" customHeight="1">
      <c r="A23" s="166"/>
      <c r="B23" s="163" t="s">
        <v>150</v>
      </c>
      <c r="C23" s="221"/>
      <c r="D23" s="221"/>
      <c r="E23" s="36"/>
      <c r="F23" s="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85">
        <v>31016001</v>
      </c>
      <c r="B24" s="163" t="s">
        <v>151</v>
      </c>
      <c r="C24" s="144">
        <v>4</v>
      </c>
      <c r="D24" s="144">
        <v>4</v>
      </c>
      <c r="E24" s="36" t="s">
        <v>562</v>
      </c>
      <c r="F24" s="26"/>
      <c r="G24" s="24"/>
      <c r="H24" s="27"/>
      <c r="I24" s="28"/>
      <c r="J24" s="33" t="s">
        <v>23</v>
      </c>
      <c r="K24" s="29"/>
      <c r="L24" s="29"/>
      <c r="M24" s="30"/>
      <c r="N24" s="30"/>
      <c r="O24" s="33" t="s">
        <v>10</v>
      </c>
      <c r="P24" s="33"/>
      <c r="Q24" s="23"/>
      <c r="R24" s="27"/>
      <c r="S24" s="25"/>
    </row>
    <row r="25" spans="1:19" ht="18.75" customHeight="1">
      <c r="A25" s="167"/>
      <c r="B25" s="163" t="s">
        <v>52</v>
      </c>
      <c r="C25" s="144"/>
      <c r="D25" s="144"/>
      <c r="E25" s="36"/>
      <c r="F25" s="32"/>
      <c r="G25" s="33"/>
      <c r="H25" s="27"/>
      <c r="I25" s="34"/>
      <c r="J25" s="35"/>
      <c r="K25" s="267" t="s">
        <v>42</v>
      </c>
      <c r="L25" s="267"/>
      <c r="M25" s="267"/>
      <c r="N25" s="267"/>
      <c r="O25" s="33"/>
      <c r="P25" s="33"/>
      <c r="Q25" s="33"/>
      <c r="R25" s="27"/>
      <c r="S25" s="5"/>
    </row>
    <row r="26" spans="1:19" ht="18.75" customHeight="1">
      <c r="A26" s="85">
        <v>31012104</v>
      </c>
      <c r="B26" s="163" t="s">
        <v>183</v>
      </c>
      <c r="C26" s="144">
        <v>5</v>
      </c>
      <c r="D26" s="144">
        <v>3</v>
      </c>
      <c r="E26" s="36" t="s">
        <v>554</v>
      </c>
      <c r="F26" s="32"/>
      <c r="G26" s="33"/>
      <c r="H26" s="27"/>
      <c r="I26" s="34"/>
      <c r="J26" s="35"/>
      <c r="K26" s="40"/>
      <c r="L26" s="40"/>
      <c r="M26" s="40"/>
      <c r="N26" s="40"/>
      <c r="O26" s="33"/>
      <c r="P26" s="33"/>
      <c r="Q26" s="33"/>
      <c r="R26" s="27"/>
      <c r="S26" s="5"/>
    </row>
    <row r="27" spans="1:19" ht="18.75" customHeight="1">
      <c r="A27" s="85"/>
      <c r="B27" s="163" t="s">
        <v>53</v>
      </c>
      <c r="C27" s="144"/>
      <c r="D27" s="144"/>
      <c r="E27" s="36"/>
      <c r="F27" s="20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85">
        <v>30002002</v>
      </c>
      <c r="B28" s="85" t="s">
        <v>127</v>
      </c>
      <c r="C28" s="144">
        <v>2</v>
      </c>
      <c r="D28" s="144" t="s">
        <v>49</v>
      </c>
      <c r="E28" s="36" t="s">
        <v>518</v>
      </c>
      <c r="F28" s="20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36"/>
      <c r="F29" s="39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36"/>
      <c r="F30" s="20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69"/>
      <c r="B31" s="177"/>
      <c r="C31" s="241"/>
      <c r="D31" s="241"/>
      <c r="E31" s="37"/>
      <c r="F31" s="38"/>
      <c r="G31" s="39"/>
      <c r="H31" s="39"/>
      <c r="I31" s="39"/>
      <c r="J31" s="39"/>
      <c r="K31" s="83"/>
      <c r="L31" s="40"/>
      <c r="M31" s="40"/>
      <c r="N31" s="40"/>
      <c r="O31" s="40"/>
      <c r="P31" s="33"/>
      <c r="Q31" s="33"/>
      <c r="R31" s="33"/>
      <c r="S31" s="5"/>
    </row>
    <row r="32" spans="1:19" ht="18.75" customHeight="1">
      <c r="A32" s="171"/>
      <c r="B32" s="172" t="s">
        <v>37</v>
      </c>
      <c r="C32" s="220">
        <f>SUM(C7:C31)</f>
        <v>37</v>
      </c>
      <c r="D32" s="220">
        <f>SUM(D8:D31)</f>
        <v>30</v>
      </c>
      <c r="E32" s="66"/>
      <c r="F32" s="1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M14:N14"/>
    <mergeCell ref="K25:N25"/>
    <mergeCell ref="E4:E6"/>
    <mergeCell ref="F4:F5"/>
    <mergeCell ref="B1:R1"/>
    <mergeCell ref="B2:R2"/>
    <mergeCell ref="B3:Q3"/>
    <mergeCell ref="R3:S3"/>
    <mergeCell ref="A4:A6"/>
    <mergeCell ref="B4:B6"/>
    <mergeCell ref="C4:C6"/>
    <mergeCell ref="D4:D6"/>
    <mergeCell ref="O28:S28"/>
    <mergeCell ref="K29:N29"/>
    <mergeCell ref="G7:G21"/>
    <mergeCell ref="L7:L21"/>
    <mergeCell ref="P7:P21"/>
    <mergeCell ref="M13:N13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32"/>
  <sheetViews>
    <sheetView zoomScale="120" zoomScaleNormal="120" zoomScalePageLayoutView="0" workbookViewId="0" topLeftCell="C7">
      <selection activeCell="F22" sqref="F22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4" width="3.83203125" style="155" customWidth="1"/>
    <col min="5" max="5" width="25.83203125" style="156" customWidth="1"/>
    <col min="6" max="6" width="9.83203125" style="15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165"/>
      <c r="B3" s="262" t="s">
        <v>72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34</v>
      </c>
      <c r="S3" s="285"/>
    </row>
    <row r="4" spans="1:19" ht="18.75" customHeight="1">
      <c r="A4" s="258" t="s">
        <v>2</v>
      </c>
      <c r="B4" s="258" t="s">
        <v>3</v>
      </c>
      <c r="C4" s="258" t="s">
        <v>11</v>
      </c>
      <c r="D4" s="258" t="s">
        <v>4</v>
      </c>
      <c r="E4" s="258" t="s">
        <v>32</v>
      </c>
      <c r="F4" s="301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59"/>
      <c r="B5" s="259"/>
      <c r="C5" s="259"/>
      <c r="D5" s="259"/>
      <c r="E5" s="259"/>
      <c r="F5" s="302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91"/>
      <c r="B6" s="291"/>
      <c r="C6" s="291"/>
      <c r="D6" s="291"/>
      <c r="E6" s="291"/>
      <c r="F6" s="159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51">
        <v>11</v>
      </c>
      <c r="S6" s="7">
        <v>12</v>
      </c>
    </row>
    <row r="7" spans="1:19" ht="18.75" customHeight="1">
      <c r="A7" s="84"/>
      <c r="B7" s="142" t="s">
        <v>140</v>
      </c>
      <c r="C7" s="84"/>
      <c r="D7" s="84"/>
      <c r="E7" s="84"/>
      <c r="F7" s="52"/>
      <c r="G7" s="270" t="s">
        <v>22</v>
      </c>
      <c r="H7" s="73"/>
      <c r="I7" s="105"/>
      <c r="J7" s="76" t="s">
        <v>314</v>
      </c>
      <c r="K7" s="76"/>
      <c r="L7" s="274" t="s">
        <v>31</v>
      </c>
      <c r="M7" s="73"/>
      <c r="N7" s="76" t="s">
        <v>315</v>
      </c>
      <c r="O7" s="76" t="s">
        <v>448</v>
      </c>
      <c r="P7" s="314" t="s">
        <v>29</v>
      </c>
      <c r="Q7" s="73"/>
      <c r="R7" s="73" t="s">
        <v>447</v>
      </c>
      <c r="S7" s="73" t="s">
        <v>295</v>
      </c>
    </row>
    <row r="8" spans="1:19" ht="18.75" customHeight="1">
      <c r="A8" s="85"/>
      <c r="B8" s="85" t="s">
        <v>141</v>
      </c>
      <c r="C8" s="144"/>
      <c r="D8" s="144"/>
      <c r="E8" s="85"/>
      <c r="F8" s="160" t="s">
        <v>5</v>
      </c>
      <c r="G8" s="271"/>
      <c r="H8" s="74"/>
      <c r="I8" s="87"/>
      <c r="J8" s="80"/>
      <c r="K8" s="80"/>
      <c r="L8" s="275"/>
      <c r="M8" s="74"/>
      <c r="N8" s="80"/>
      <c r="O8" s="80"/>
      <c r="P8" s="315"/>
      <c r="Q8" s="74"/>
      <c r="R8" s="74"/>
      <c r="S8" s="74"/>
    </row>
    <row r="9" spans="1:19" ht="18.75" customHeight="1">
      <c r="A9" s="85"/>
      <c r="B9" s="85" t="s">
        <v>142</v>
      </c>
      <c r="C9" s="144"/>
      <c r="D9" s="144"/>
      <c r="E9" s="85"/>
      <c r="F9" s="161"/>
      <c r="G9" s="271"/>
      <c r="H9" s="75"/>
      <c r="I9" s="107"/>
      <c r="J9" s="81" t="s">
        <v>336</v>
      </c>
      <c r="K9" s="130"/>
      <c r="L9" s="275"/>
      <c r="M9" s="81" t="s">
        <v>313</v>
      </c>
      <c r="N9" s="81" t="s">
        <v>300</v>
      </c>
      <c r="O9" s="81" t="s">
        <v>214</v>
      </c>
      <c r="P9" s="315"/>
      <c r="Q9" s="75"/>
      <c r="R9" s="75" t="s">
        <v>449</v>
      </c>
      <c r="S9" s="75" t="s">
        <v>348</v>
      </c>
    </row>
    <row r="10" spans="1:19" ht="18.75" customHeight="1">
      <c r="A10" s="85">
        <v>30001236</v>
      </c>
      <c r="B10" s="85" t="s">
        <v>166</v>
      </c>
      <c r="C10" s="144">
        <v>2</v>
      </c>
      <c r="D10" s="144">
        <v>1</v>
      </c>
      <c r="E10" s="85" t="s">
        <v>548</v>
      </c>
      <c r="F10" s="162"/>
      <c r="G10" s="271"/>
      <c r="H10" s="73"/>
      <c r="I10" s="105"/>
      <c r="J10" s="76" t="s">
        <v>316</v>
      </c>
      <c r="K10" s="76"/>
      <c r="L10" s="275"/>
      <c r="M10" s="76"/>
      <c r="N10" s="76"/>
      <c r="O10" s="73" t="s">
        <v>317</v>
      </c>
      <c r="P10" s="315"/>
      <c r="Q10" s="73"/>
      <c r="R10" s="73"/>
      <c r="S10" s="73"/>
    </row>
    <row r="11" spans="1:19" ht="18.75" customHeight="1">
      <c r="A11" s="85"/>
      <c r="B11" s="85" t="s">
        <v>144</v>
      </c>
      <c r="C11" s="144"/>
      <c r="D11" s="144"/>
      <c r="E11" s="85"/>
      <c r="F11" s="160" t="s">
        <v>6</v>
      </c>
      <c r="G11" s="271"/>
      <c r="H11" s="74"/>
      <c r="I11" s="87"/>
      <c r="J11" s="80"/>
      <c r="K11" s="80"/>
      <c r="L11" s="275"/>
      <c r="M11" s="80"/>
      <c r="N11" s="80"/>
      <c r="O11" s="74"/>
      <c r="P11" s="315"/>
      <c r="Q11" s="74"/>
      <c r="R11" s="74"/>
      <c r="S11" s="74"/>
    </row>
    <row r="12" spans="1:19" ht="18.75" customHeight="1" thickBot="1">
      <c r="A12" s="85"/>
      <c r="B12" s="85" t="s">
        <v>145</v>
      </c>
      <c r="C12" s="144"/>
      <c r="D12" s="144"/>
      <c r="E12" s="85"/>
      <c r="F12" s="161"/>
      <c r="G12" s="271"/>
      <c r="H12" s="75"/>
      <c r="I12" s="107"/>
      <c r="J12" s="81" t="s">
        <v>349</v>
      </c>
      <c r="K12" s="130"/>
      <c r="L12" s="275"/>
      <c r="M12" s="80"/>
      <c r="N12" s="81" t="s">
        <v>298</v>
      </c>
      <c r="O12" s="75" t="s">
        <v>350</v>
      </c>
      <c r="P12" s="315"/>
      <c r="Q12" s="75"/>
      <c r="R12" s="130"/>
      <c r="S12" s="75" t="s">
        <v>351</v>
      </c>
    </row>
    <row r="13" spans="1:19" ht="18.75" customHeight="1">
      <c r="A13" s="143">
        <v>30000101</v>
      </c>
      <c r="B13" s="85" t="s">
        <v>167</v>
      </c>
      <c r="C13" s="144">
        <v>3</v>
      </c>
      <c r="D13" s="144">
        <v>3</v>
      </c>
      <c r="E13" s="85" t="s">
        <v>549</v>
      </c>
      <c r="F13" s="162"/>
      <c r="G13" s="271"/>
      <c r="H13" s="73"/>
      <c r="I13" s="105"/>
      <c r="J13" s="76" t="s">
        <v>318</v>
      </c>
      <c r="K13" s="76"/>
      <c r="L13" s="275"/>
      <c r="M13" s="296" t="s">
        <v>65</v>
      </c>
      <c r="N13" s="297"/>
      <c r="O13" s="106" t="s">
        <v>322</v>
      </c>
      <c r="P13" s="315"/>
      <c r="Q13" s="230">
        <v>4105</v>
      </c>
      <c r="R13" s="76" t="s">
        <v>354</v>
      </c>
      <c r="S13" s="122"/>
    </row>
    <row r="14" spans="1:19" ht="18.75" customHeight="1">
      <c r="A14" s="143">
        <v>30000206</v>
      </c>
      <c r="B14" s="85" t="s">
        <v>181</v>
      </c>
      <c r="C14" s="144">
        <v>4</v>
      </c>
      <c r="D14" s="144">
        <v>3</v>
      </c>
      <c r="E14" s="85" t="s">
        <v>451</v>
      </c>
      <c r="F14" s="160" t="s">
        <v>7</v>
      </c>
      <c r="G14" s="271"/>
      <c r="H14" s="74"/>
      <c r="I14" s="87"/>
      <c r="J14" s="80"/>
      <c r="K14" s="80"/>
      <c r="L14" s="275"/>
      <c r="M14" s="294" t="s">
        <v>319</v>
      </c>
      <c r="N14" s="295"/>
      <c r="O14" s="86"/>
      <c r="P14" s="315"/>
      <c r="Q14" s="80"/>
      <c r="R14" s="80"/>
      <c r="S14" s="123"/>
    </row>
    <row r="15" spans="1:19" ht="18.75" customHeight="1" thickBot="1">
      <c r="A15" s="143">
        <v>31000103</v>
      </c>
      <c r="B15" s="85" t="s">
        <v>168</v>
      </c>
      <c r="C15" s="144">
        <v>3</v>
      </c>
      <c r="D15" s="144">
        <v>3</v>
      </c>
      <c r="E15" s="85" t="s">
        <v>302</v>
      </c>
      <c r="F15" s="161"/>
      <c r="G15" s="271"/>
      <c r="H15" s="75"/>
      <c r="I15" s="107"/>
      <c r="J15" s="81" t="s">
        <v>336</v>
      </c>
      <c r="K15" s="81" t="s">
        <v>222</v>
      </c>
      <c r="L15" s="275"/>
      <c r="M15" s="135" t="s">
        <v>453</v>
      </c>
      <c r="N15" s="136" t="s">
        <v>208</v>
      </c>
      <c r="O15" s="108"/>
      <c r="P15" s="315"/>
      <c r="Q15" s="226">
        <v>4107</v>
      </c>
      <c r="R15" s="81" t="s">
        <v>352</v>
      </c>
      <c r="S15" s="124"/>
    </row>
    <row r="16" spans="1:19" ht="18.75" customHeight="1">
      <c r="A16" s="85"/>
      <c r="B16" s="163" t="s">
        <v>147</v>
      </c>
      <c r="C16" s="144"/>
      <c r="D16" s="144"/>
      <c r="E16" s="85"/>
      <c r="F16" s="162"/>
      <c r="G16" s="271"/>
      <c r="H16" s="76"/>
      <c r="I16" s="105"/>
      <c r="J16" s="76" t="s">
        <v>293</v>
      </c>
      <c r="K16" s="76"/>
      <c r="L16" s="275"/>
      <c r="M16" s="74" t="s">
        <v>320</v>
      </c>
      <c r="N16" s="74"/>
      <c r="O16" s="73"/>
      <c r="P16" s="315"/>
      <c r="Q16" s="73"/>
      <c r="R16" s="53"/>
      <c r="S16" s="122"/>
    </row>
    <row r="17" spans="1:19" ht="18.75" customHeight="1">
      <c r="A17" s="85">
        <v>31012002</v>
      </c>
      <c r="B17" s="85" t="s">
        <v>182</v>
      </c>
      <c r="C17" s="144">
        <v>3</v>
      </c>
      <c r="D17" s="144">
        <v>3</v>
      </c>
      <c r="E17" s="85" t="s">
        <v>518</v>
      </c>
      <c r="F17" s="160" t="s">
        <v>8</v>
      </c>
      <c r="G17" s="271"/>
      <c r="H17" s="74"/>
      <c r="I17" s="87"/>
      <c r="J17" s="80"/>
      <c r="K17" s="80"/>
      <c r="L17" s="275"/>
      <c r="M17" s="74"/>
      <c r="N17" s="74"/>
      <c r="O17" s="74"/>
      <c r="P17" s="315"/>
      <c r="Q17" s="74"/>
      <c r="R17" s="56"/>
      <c r="S17" s="123"/>
    </row>
    <row r="18" spans="1:19" ht="18.75" customHeight="1">
      <c r="A18" s="85"/>
      <c r="B18" s="163" t="s">
        <v>148</v>
      </c>
      <c r="C18" s="144"/>
      <c r="D18" s="144"/>
      <c r="E18" s="85"/>
      <c r="F18" s="161"/>
      <c r="G18" s="271"/>
      <c r="H18" s="75"/>
      <c r="I18" s="107"/>
      <c r="J18" s="81" t="s">
        <v>346</v>
      </c>
      <c r="K18" s="81" t="s">
        <v>347</v>
      </c>
      <c r="L18" s="275"/>
      <c r="M18" s="75" t="s">
        <v>344</v>
      </c>
      <c r="N18" s="130"/>
      <c r="O18" s="75" t="s">
        <v>345</v>
      </c>
      <c r="P18" s="315"/>
      <c r="Q18" s="75"/>
      <c r="R18" s="59"/>
      <c r="S18" s="124"/>
    </row>
    <row r="19" spans="1:19" ht="18.75" customHeight="1">
      <c r="A19" s="85">
        <v>31012104</v>
      </c>
      <c r="B19" s="85" t="s">
        <v>183</v>
      </c>
      <c r="C19" s="144">
        <v>5</v>
      </c>
      <c r="D19" s="144">
        <v>3</v>
      </c>
      <c r="E19" s="85" t="s">
        <v>550</v>
      </c>
      <c r="F19" s="162"/>
      <c r="G19" s="271"/>
      <c r="H19" s="76"/>
      <c r="I19" s="105"/>
      <c r="J19" s="76" t="s">
        <v>321</v>
      </c>
      <c r="K19" s="76"/>
      <c r="L19" s="275"/>
      <c r="M19" s="73"/>
      <c r="N19" s="76" t="s">
        <v>300</v>
      </c>
      <c r="O19" s="76" t="s">
        <v>214</v>
      </c>
      <c r="P19" s="315"/>
      <c r="Q19" s="73"/>
      <c r="R19" s="73" t="s">
        <v>447</v>
      </c>
      <c r="S19" s="73" t="s">
        <v>242</v>
      </c>
    </row>
    <row r="20" spans="1:19" ht="18.75" customHeight="1">
      <c r="A20" s="85">
        <v>31012503</v>
      </c>
      <c r="B20" s="85" t="s">
        <v>173</v>
      </c>
      <c r="C20" s="144">
        <v>5</v>
      </c>
      <c r="D20" s="144">
        <v>3</v>
      </c>
      <c r="E20" s="85" t="s">
        <v>546</v>
      </c>
      <c r="F20" s="160" t="s">
        <v>9</v>
      </c>
      <c r="G20" s="271"/>
      <c r="H20" s="74"/>
      <c r="I20" s="87"/>
      <c r="J20" s="80"/>
      <c r="K20" s="80"/>
      <c r="L20" s="275"/>
      <c r="M20" s="74"/>
      <c r="N20" s="80"/>
      <c r="O20" s="80"/>
      <c r="P20" s="315"/>
      <c r="Q20" s="74"/>
      <c r="R20" s="74"/>
      <c r="S20" s="74"/>
    </row>
    <row r="21" spans="1:19" ht="18.75" customHeight="1">
      <c r="A21" s="85"/>
      <c r="B21" s="85" t="s">
        <v>150</v>
      </c>
      <c r="C21" s="144"/>
      <c r="D21" s="144"/>
      <c r="E21" s="85"/>
      <c r="F21" s="161"/>
      <c r="G21" s="273"/>
      <c r="H21" s="75"/>
      <c r="I21" s="107"/>
      <c r="J21" s="81" t="s">
        <v>349</v>
      </c>
      <c r="K21" s="14"/>
      <c r="L21" s="276"/>
      <c r="M21" s="81" t="s">
        <v>353</v>
      </c>
      <c r="N21" s="81" t="s">
        <v>315</v>
      </c>
      <c r="O21" s="81" t="s">
        <v>448</v>
      </c>
      <c r="P21" s="316"/>
      <c r="Q21" s="75"/>
      <c r="R21" s="75" t="s">
        <v>449</v>
      </c>
      <c r="S21" s="75" t="s">
        <v>295</v>
      </c>
    </row>
    <row r="22" spans="1:19" ht="18.75" customHeight="1">
      <c r="A22" s="85">
        <v>31016001</v>
      </c>
      <c r="B22" s="85" t="s">
        <v>151</v>
      </c>
      <c r="C22" s="144">
        <v>4</v>
      </c>
      <c r="D22" s="144">
        <v>4</v>
      </c>
      <c r="E22" s="85" t="s">
        <v>450</v>
      </c>
      <c r="F22" s="164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23"/>
      <c r="R22" s="23"/>
      <c r="S22" s="25"/>
    </row>
    <row r="23" spans="1:19" ht="18.75" customHeight="1">
      <c r="A23" s="85"/>
      <c r="B23" s="85" t="s">
        <v>152</v>
      </c>
      <c r="C23" s="144"/>
      <c r="D23" s="144"/>
      <c r="E23" s="85"/>
      <c r="F23" s="165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85">
        <v>31012113</v>
      </c>
      <c r="B24" s="85" t="s">
        <v>184</v>
      </c>
      <c r="C24" s="144">
        <v>3</v>
      </c>
      <c r="D24" s="144">
        <v>2</v>
      </c>
      <c r="E24" s="85" t="s">
        <v>452</v>
      </c>
      <c r="F24" s="165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85">
        <v>31012107</v>
      </c>
      <c r="B25" s="85" t="s">
        <v>185</v>
      </c>
      <c r="C25" s="144">
        <v>2</v>
      </c>
      <c r="D25" s="144">
        <v>2</v>
      </c>
      <c r="E25" s="85" t="s">
        <v>271</v>
      </c>
      <c r="F25" s="168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85"/>
      <c r="B26" s="163" t="s">
        <v>50</v>
      </c>
      <c r="C26" s="144"/>
      <c r="D26" s="144"/>
      <c r="E26" s="85"/>
      <c r="F26" s="32"/>
      <c r="G26" s="33"/>
      <c r="H26" s="27"/>
      <c r="I26" s="34"/>
      <c r="J26" s="35"/>
      <c r="K26" s="267" t="s">
        <v>42</v>
      </c>
      <c r="L26" s="267"/>
      <c r="M26" s="267"/>
      <c r="N26" s="267"/>
      <c r="O26" s="33"/>
      <c r="P26" s="33"/>
      <c r="Q26" s="33"/>
      <c r="R26" s="27"/>
      <c r="S26" s="5"/>
    </row>
    <row r="27" spans="1:19" ht="18.75" customHeight="1">
      <c r="A27" s="85"/>
      <c r="B27" s="85" t="s">
        <v>51</v>
      </c>
      <c r="C27" s="144"/>
      <c r="D27" s="144"/>
      <c r="E27" s="85"/>
      <c r="F27" s="137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85">
        <v>30002004</v>
      </c>
      <c r="B28" s="85" t="s">
        <v>186</v>
      </c>
      <c r="C28" s="144">
        <v>2</v>
      </c>
      <c r="D28" s="144" t="s">
        <v>49</v>
      </c>
      <c r="E28" s="36" t="s">
        <v>261</v>
      </c>
      <c r="F28" s="137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36"/>
      <c r="F29" s="32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36"/>
      <c r="F30" s="137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77"/>
      <c r="B31" s="170"/>
      <c r="C31" s="219"/>
      <c r="D31" s="219"/>
      <c r="E31" s="131"/>
      <c r="F31" s="158"/>
      <c r="G31" s="39"/>
      <c r="H31" s="39"/>
      <c r="I31" s="39"/>
      <c r="J31" s="39"/>
      <c r="K31" s="27"/>
      <c r="L31" s="40"/>
      <c r="M31" s="40"/>
      <c r="N31" s="27"/>
      <c r="O31" s="83"/>
      <c r="P31" s="33"/>
      <c r="Q31" s="27"/>
      <c r="R31" s="33"/>
      <c r="S31" s="5"/>
    </row>
    <row r="32" spans="1:19" ht="18.75" customHeight="1">
      <c r="A32" s="171"/>
      <c r="B32" s="172" t="s">
        <v>37</v>
      </c>
      <c r="C32" s="220">
        <f>SUM(C7:C31)</f>
        <v>36</v>
      </c>
      <c r="D32" s="220">
        <f>SUM(D7:D31)</f>
        <v>27</v>
      </c>
      <c r="E32" s="133"/>
      <c r="F32" s="1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B1:R1"/>
    <mergeCell ref="B2:R2"/>
    <mergeCell ref="G7:G21"/>
    <mergeCell ref="R3:S3"/>
    <mergeCell ref="B3:Q3"/>
    <mergeCell ref="L7:L21"/>
    <mergeCell ref="P7:P21"/>
    <mergeCell ref="M13:N13"/>
    <mergeCell ref="M14:N14"/>
    <mergeCell ref="K26:N26"/>
    <mergeCell ref="K29:N29"/>
    <mergeCell ref="O28:S28"/>
    <mergeCell ref="A4:A6"/>
    <mergeCell ref="B4:B6"/>
    <mergeCell ref="C4:C6"/>
    <mergeCell ref="D4:D6"/>
    <mergeCell ref="E4:E6"/>
    <mergeCell ref="F4:F5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32"/>
  <sheetViews>
    <sheetView zoomScalePageLayoutView="0" workbookViewId="0" topLeftCell="C2">
      <selection activeCell="J12" sqref="J12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4" width="3.83203125" style="155" customWidth="1"/>
    <col min="5" max="5" width="25.83203125" style="156" customWidth="1"/>
    <col min="6" max="6" width="9.83203125" style="156" customWidth="1"/>
    <col min="7" max="7" width="4.83203125" style="31" customWidth="1"/>
    <col min="8" max="11" width="7.16015625" style="31" customWidth="1"/>
    <col min="12" max="12" width="4.83203125" style="31" customWidth="1"/>
    <col min="13" max="15" width="7.16015625" style="31" customWidth="1"/>
    <col min="16" max="16" width="4.83203125" style="31" customWidth="1"/>
    <col min="17" max="18" width="7.16015625" style="31" customWidth="1"/>
    <col min="19" max="19" width="7.16015625" style="2" customWidth="1"/>
    <col min="20" max="16384" width="9.33203125" style="2" customWidth="1"/>
  </cols>
  <sheetData>
    <row r="1" spans="1:19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165"/>
      <c r="B3" s="262" t="s">
        <v>73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55</v>
      </c>
      <c r="S3" s="285"/>
    </row>
    <row r="4" spans="1:19" ht="18.75" customHeight="1">
      <c r="A4" s="258" t="s">
        <v>2</v>
      </c>
      <c r="B4" s="258" t="s">
        <v>3</v>
      </c>
      <c r="C4" s="258" t="s">
        <v>11</v>
      </c>
      <c r="D4" s="258" t="s">
        <v>4</v>
      </c>
      <c r="E4" s="258" t="s">
        <v>32</v>
      </c>
      <c r="F4" s="301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59"/>
      <c r="B5" s="259"/>
      <c r="C5" s="259"/>
      <c r="D5" s="259"/>
      <c r="E5" s="259"/>
      <c r="F5" s="302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91"/>
      <c r="B6" s="291"/>
      <c r="C6" s="291"/>
      <c r="D6" s="291"/>
      <c r="E6" s="291"/>
      <c r="F6" s="159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" customHeight="1">
      <c r="A7" s="84"/>
      <c r="B7" s="142" t="s">
        <v>140</v>
      </c>
      <c r="C7" s="84"/>
      <c r="D7" s="84"/>
      <c r="E7" s="84"/>
      <c r="F7" s="52"/>
      <c r="G7" s="270" t="s">
        <v>22</v>
      </c>
      <c r="H7" s="73" t="s">
        <v>300</v>
      </c>
      <c r="I7" s="73"/>
      <c r="J7" s="73"/>
      <c r="K7" s="73"/>
      <c r="L7" s="274" t="s">
        <v>31</v>
      </c>
      <c r="M7" s="73"/>
      <c r="N7" s="73" t="s">
        <v>316</v>
      </c>
      <c r="O7" s="73"/>
      <c r="P7" s="306" t="s">
        <v>29</v>
      </c>
      <c r="Q7" s="73"/>
      <c r="R7" s="73"/>
      <c r="S7" s="109"/>
    </row>
    <row r="8" spans="1:19" ht="18" customHeight="1">
      <c r="A8" s="85"/>
      <c r="B8" s="85" t="s">
        <v>141</v>
      </c>
      <c r="C8" s="144"/>
      <c r="D8" s="144"/>
      <c r="E8" s="85"/>
      <c r="F8" s="160" t="s">
        <v>5</v>
      </c>
      <c r="G8" s="271"/>
      <c r="H8" s="74"/>
      <c r="I8" s="74"/>
      <c r="J8" s="74"/>
      <c r="K8" s="74"/>
      <c r="L8" s="275"/>
      <c r="M8" s="74"/>
      <c r="N8" s="74"/>
      <c r="O8" s="74"/>
      <c r="P8" s="279"/>
      <c r="Q8" s="74"/>
      <c r="R8" s="74"/>
      <c r="S8" s="110"/>
    </row>
    <row r="9" spans="1:19" ht="18" customHeight="1">
      <c r="A9" s="85"/>
      <c r="B9" s="85" t="s">
        <v>142</v>
      </c>
      <c r="C9" s="144"/>
      <c r="D9" s="144"/>
      <c r="E9" s="85"/>
      <c r="F9" s="161"/>
      <c r="G9" s="271"/>
      <c r="H9" s="217">
        <v>4111</v>
      </c>
      <c r="I9" s="130"/>
      <c r="J9" s="75"/>
      <c r="K9" s="75"/>
      <c r="L9" s="275"/>
      <c r="M9" s="75" t="s">
        <v>242</v>
      </c>
      <c r="N9" s="217">
        <v>4103</v>
      </c>
      <c r="O9" s="14"/>
      <c r="P9" s="279"/>
      <c r="Q9" s="75"/>
      <c r="R9" s="75" t="s">
        <v>222</v>
      </c>
      <c r="S9" s="111"/>
    </row>
    <row r="10" spans="1:19" ht="18" customHeight="1">
      <c r="A10" s="85">
        <v>30001236</v>
      </c>
      <c r="B10" s="85" t="s">
        <v>166</v>
      </c>
      <c r="C10" s="144">
        <v>2</v>
      </c>
      <c r="D10" s="144">
        <v>1</v>
      </c>
      <c r="E10" s="85" t="s">
        <v>294</v>
      </c>
      <c r="F10" s="162"/>
      <c r="G10" s="271"/>
      <c r="H10" s="73" t="s">
        <v>321</v>
      </c>
      <c r="I10" s="73"/>
      <c r="J10" s="73"/>
      <c r="K10" s="73" t="s">
        <v>315</v>
      </c>
      <c r="L10" s="275"/>
      <c r="M10" s="10"/>
      <c r="N10" s="73"/>
      <c r="O10" s="73"/>
      <c r="P10" s="278"/>
      <c r="Q10" s="74"/>
      <c r="R10" s="74"/>
      <c r="S10" s="76"/>
    </row>
    <row r="11" spans="1:19" ht="18" customHeight="1">
      <c r="A11" s="85"/>
      <c r="B11" s="85" t="s">
        <v>144</v>
      </c>
      <c r="C11" s="144"/>
      <c r="D11" s="144"/>
      <c r="E11" s="85"/>
      <c r="F11" s="160" t="s">
        <v>6</v>
      </c>
      <c r="G11" s="271"/>
      <c r="H11" s="74"/>
      <c r="I11" s="74"/>
      <c r="J11" s="74"/>
      <c r="K11" s="74"/>
      <c r="L11" s="275"/>
      <c r="M11" s="74"/>
      <c r="N11" s="74"/>
      <c r="O11" s="74"/>
      <c r="P11" s="278"/>
      <c r="Q11" s="74"/>
      <c r="R11" s="74"/>
      <c r="S11" s="80"/>
    </row>
    <row r="12" spans="1:19" ht="18" customHeight="1" thickBot="1">
      <c r="A12" s="85"/>
      <c r="B12" s="85" t="s">
        <v>145</v>
      </c>
      <c r="C12" s="144"/>
      <c r="D12" s="144"/>
      <c r="E12" s="85"/>
      <c r="F12" s="161"/>
      <c r="G12" s="271"/>
      <c r="H12" s="217">
        <v>4202</v>
      </c>
      <c r="I12" s="130"/>
      <c r="J12" s="75" t="s">
        <v>231</v>
      </c>
      <c r="K12" s="75" t="s">
        <v>448</v>
      </c>
      <c r="L12" s="275"/>
      <c r="M12" s="138"/>
      <c r="N12" s="74"/>
      <c r="O12" s="75"/>
      <c r="P12" s="278"/>
      <c r="Q12" s="75" t="s">
        <v>295</v>
      </c>
      <c r="R12" s="75"/>
      <c r="S12" s="81"/>
    </row>
    <row r="13" spans="1:19" ht="18" customHeight="1">
      <c r="A13" s="143">
        <v>30000101</v>
      </c>
      <c r="B13" s="85" t="s">
        <v>167</v>
      </c>
      <c r="C13" s="144">
        <v>3</v>
      </c>
      <c r="D13" s="144">
        <v>3</v>
      </c>
      <c r="E13" s="85" t="s">
        <v>551</v>
      </c>
      <c r="F13" s="162"/>
      <c r="G13" s="271"/>
      <c r="H13" s="73" t="s">
        <v>317</v>
      </c>
      <c r="I13" s="73"/>
      <c r="J13" s="73"/>
      <c r="K13" s="73"/>
      <c r="L13" s="275"/>
      <c r="M13" s="296" t="s">
        <v>65</v>
      </c>
      <c r="N13" s="297"/>
      <c r="O13" s="74" t="s">
        <v>318</v>
      </c>
      <c r="P13" s="278"/>
      <c r="Q13" s="76"/>
      <c r="R13" s="76"/>
      <c r="S13" s="54"/>
    </row>
    <row r="14" spans="1:19" ht="18" customHeight="1">
      <c r="A14" s="143">
        <v>30000206</v>
      </c>
      <c r="B14" s="85" t="s">
        <v>181</v>
      </c>
      <c r="C14" s="144">
        <v>4</v>
      </c>
      <c r="D14" s="144">
        <v>3</v>
      </c>
      <c r="E14" s="85" t="s">
        <v>553</v>
      </c>
      <c r="F14" s="160" t="s">
        <v>7</v>
      </c>
      <c r="G14" s="271"/>
      <c r="H14" s="74"/>
      <c r="I14" s="74"/>
      <c r="J14" s="74"/>
      <c r="K14" s="74"/>
      <c r="L14" s="275"/>
      <c r="M14" s="294" t="s">
        <v>319</v>
      </c>
      <c r="N14" s="295"/>
      <c r="O14" s="74"/>
      <c r="P14" s="278"/>
      <c r="Q14" s="80"/>
      <c r="R14" s="80"/>
      <c r="S14" s="57"/>
    </row>
    <row r="15" spans="1:19" ht="18" customHeight="1" thickBot="1">
      <c r="A15" s="143">
        <v>31000103</v>
      </c>
      <c r="B15" s="85" t="s">
        <v>168</v>
      </c>
      <c r="C15" s="144">
        <v>3</v>
      </c>
      <c r="D15" s="144">
        <v>3</v>
      </c>
      <c r="E15" s="85" t="s">
        <v>552</v>
      </c>
      <c r="F15" s="161"/>
      <c r="G15" s="271"/>
      <c r="H15" s="75" t="s">
        <v>555</v>
      </c>
      <c r="I15" s="130"/>
      <c r="J15" s="75"/>
      <c r="K15" s="75" t="s">
        <v>351</v>
      </c>
      <c r="L15" s="275"/>
      <c r="M15" s="135" t="s">
        <v>453</v>
      </c>
      <c r="N15" s="136" t="s">
        <v>222</v>
      </c>
      <c r="O15" s="217">
        <v>4103</v>
      </c>
      <c r="P15" s="278"/>
      <c r="Q15" s="81" t="s">
        <v>222</v>
      </c>
      <c r="R15" s="81"/>
      <c r="S15" s="60"/>
    </row>
    <row r="16" spans="1:19" ht="18" customHeight="1">
      <c r="A16" s="85"/>
      <c r="B16" s="163" t="s">
        <v>147</v>
      </c>
      <c r="C16" s="144"/>
      <c r="D16" s="144"/>
      <c r="E16" s="85"/>
      <c r="F16" s="162"/>
      <c r="G16" s="271"/>
      <c r="H16" s="73" t="s">
        <v>301</v>
      </c>
      <c r="I16" s="73"/>
      <c r="J16" s="73"/>
      <c r="K16" s="73" t="s">
        <v>322</v>
      </c>
      <c r="L16" s="275"/>
      <c r="M16" s="74"/>
      <c r="N16" s="74"/>
      <c r="O16" s="109"/>
      <c r="P16" s="278"/>
      <c r="Q16" s="76"/>
      <c r="R16" s="76"/>
      <c r="S16" s="54"/>
    </row>
    <row r="17" spans="1:19" ht="18" customHeight="1">
      <c r="A17" s="85">
        <v>31012002</v>
      </c>
      <c r="B17" s="85" t="s">
        <v>182</v>
      </c>
      <c r="C17" s="144">
        <v>3</v>
      </c>
      <c r="D17" s="144">
        <v>3</v>
      </c>
      <c r="E17" s="85" t="s">
        <v>232</v>
      </c>
      <c r="F17" s="160" t="s">
        <v>8</v>
      </c>
      <c r="G17" s="271"/>
      <c r="H17" s="74"/>
      <c r="I17" s="74"/>
      <c r="J17" s="74"/>
      <c r="K17" s="80"/>
      <c r="L17" s="275"/>
      <c r="M17" s="74"/>
      <c r="N17" s="74"/>
      <c r="O17" s="110"/>
      <c r="P17" s="278"/>
      <c r="Q17" s="80"/>
      <c r="R17" s="80"/>
      <c r="S17" s="57"/>
    </row>
    <row r="18" spans="1:19" ht="18" customHeight="1">
      <c r="A18" s="85"/>
      <c r="B18" s="163" t="s">
        <v>148</v>
      </c>
      <c r="C18" s="144"/>
      <c r="D18" s="144"/>
      <c r="E18" s="85"/>
      <c r="F18" s="161"/>
      <c r="G18" s="271"/>
      <c r="H18" s="217">
        <v>4202</v>
      </c>
      <c r="I18" s="130"/>
      <c r="J18" s="75" t="s">
        <v>313</v>
      </c>
      <c r="K18" s="226">
        <v>4107</v>
      </c>
      <c r="L18" s="275"/>
      <c r="M18" s="75"/>
      <c r="N18" s="75" t="s">
        <v>313</v>
      </c>
      <c r="O18" s="111"/>
      <c r="P18" s="278"/>
      <c r="Q18" s="81"/>
      <c r="R18" s="81"/>
      <c r="S18" s="60"/>
    </row>
    <row r="19" spans="1:19" ht="18" customHeight="1">
      <c r="A19" s="85">
        <v>31012104</v>
      </c>
      <c r="B19" s="85" t="s">
        <v>183</v>
      </c>
      <c r="C19" s="144">
        <v>5</v>
      </c>
      <c r="D19" s="144">
        <v>3</v>
      </c>
      <c r="E19" s="85" t="s">
        <v>554</v>
      </c>
      <c r="F19" s="162"/>
      <c r="G19" s="271"/>
      <c r="H19" s="73" t="s">
        <v>320</v>
      </c>
      <c r="I19" s="73"/>
      <c r="J19" s="73"/>
      <c r="K19" s="76"/>
      <c r="L19" s="275"/>
      <c r="M19" s="73" t="s">
        <v>293</v>
      </c>
      <c r="N19" s="73"/>
      <c r="O19" s="109"/>
      <c r="P19" s="278"/>
      <c r="Q19" s="73"/>
      <c r="R19" s="53"/>
      <c r="S19" s="54"/>
    </row>
    <row r="20" spans="1:19" ht="18" customHeight="1">
      <c r="A20" s="85">
        <v>31012503</v>
      </c>
      <c r="B20" s="85" t="s">
        <v>173</v>
      </c>
      <c r="C20" s="144">
        <v>5</v>
      </c>
      <c r="D20" s="144">
        <v>3</v>
      </c>
      <c r="E20" s="85" t="s">
        <v>243</v>
      </c>
      <c r="F20" s="160" t="s">
        <v>9</v>
      </c>
      <c r="G20" s="271"/>
      <c r="H20" s="74"/>
      <c r="I20" s="74"/>
      <c r="J20" s="74"/>
      <c r="K20" s="80"/>
      <c r="L20" s="275"/>
      <c r="M20" s="74"/>
      <c r="N20" s="74"/>
      <c r="O20" s="110"/>
      <c r="P20" s="278"/>
      <c r="Q20" s="74"/>
      <c r="R20" s="56"/>
      <c r="S20" s="57"/>
    </row>
    <row r="21" spans="1:19" ht="18" customHeight="1">
      <c r="A21" s="85"/>
      <c r="B21" s="85" t="s">
        <v>150</v>
      </c>
      <c r="C21" s="144"/>
      <c r="D21" s="144"/>
      <c r="E21" s="85"/>
      <c r="F21" s="161"/>
      <c r="G21" s="273"/>
      <c r="H21" s="217">
        <v>824</v>
      </c>
      <c r="I21" s="14"/>
      <c r="J21" s="75" t="s">
        <v>356</v>
      </c>
      <c r="K21" s="81"/>
      <c r="L21" s="276"/>
      <c r="M21" s="217">
        <v>823</v>
      </c>
      <c r="N21" s="75" t="s">
        <v>347</v>
      </c>
      <c r="O21" s="111"/>
      <c r="P21" s="280"/>
      <c r="Q21" s="81"/>
      <c r="R21" s="59"/>
      <c r="S21" s="60"/>
    </row>
    <row r="22" spans="1:19" ht="18" customHeight="1">
      <c r="A22" s="85">
        <v>31016001</v>
      </c>
      <c r="B22" s="85" t="s">
        <v>151</v>
      </c>
      <c r="C22" s="144">
        <v>4</v>
      </c>
      <c r="D22" s="144">
        <v>4</v>
      </c>
      <c r="E22" s="85" t="s">
        <v>271</v>
      </c>
      <c r="F22" s="164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" customHeight="1">
      <c r="A23" s="85"/>
      <c r="B23" s="85" t="s">
        <v>152</v>
      </c>
      <c r="C23" s="144"/>
      <c r="D23" s="144"/>
      <c r="E23" s="85"/>
      <c r="F23" s="165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" customHeight="1">
      <c r="A24" s="85">
        <v>31012113</v>
      </c>
      <c r="B24" s="85" t="s">
        <v>184</v>
      </c>
      <c r="C24" s="144">
        <v>3</v>
      </c>
      <c r="D24" s="144">
        <v>2</v>
      </c>
      <c r="E24" s="36" t="s">
        <v>302</v>
      </c>
      <c r="F24" s="165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" customHeight="1">
      <c r="A25" s="85">
        <v>31012107</v>
      </c>
      <c r="B25" s="85" t="s">
        <v>185</v>
      </c>
      <c r="C25" s="144">
        <v>2</v>
      </c>
      <c r="D25" s="144">
        <v>2</v>
      </c>
      <c r="E25" s="85" t="s">
        <v>271</v>
      </c>
      <c r="F25" s="168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" customHeight="1">
      <c r="A26" s="85"/>
      <c r="B26" s="163" t="s">
        <v>50</v>
      </c>
      <c r="C26" s="144"/>
      <c r="D26" s="144"/>
      <c r="E26" s="85"/>
      <c r="F26" s="32"/>
      <c r="G26" s="33"/>
      <c r="H26" s="27"/>
      <c r="I26" s="34"/>
      <c r="J26" s="35"/>
      <c r="K26" s="267" t="s">
        <v>42</v>
      </c>
      <c r="L26" s="267"/>
      <c r="M26" s="267"/>
      <c r="N26" s="267"/>
      <c r="O26" s="33"/>
      <c r="P26" s="33"/>
      <c r="Q26" s="33"/>
      <c r="R26" s="27"/>
      <c r="S26" s="5"/>
    </row>
    <row r="27" spans="1:19" ht="18" customHeight="1">
      <c r="A27" s="85"/>
      <c r="B27" s="85" t="s">
        <v>51</v>
      </c>
      <c r="C27" s="144"/>
      <c r="D27" s="144"/>
      <c r="E27" s="85"/>
      <c r="F27" s="137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" customHeight="1">
      <c r="A28" s="85">
        <v>30002004</v>
      </c>
      <c r="B28" s="85" t="s">
        <v>186</v>
      </c>
      <c r="C28" s="144">
        <v>2</v>
      </c>
      <c r="D28" s="144" t="s">
        <v>49</v>
      </c>
      <c r="E28" s="85" t="s">
        <v>271</v>
      </c>
      <c r="F28" s="137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" customHeight="1">
      <c r="A29" s="85"/>
      <c r="B29" s="85"/>
      <c r="C29" s="144"/>
      <c r="D29" s="144"/>
      <c r="E29" s="36"/>
      <c r="F29" s="32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" customHeight="1">
      <c r="A30" s="85"/>
      <c r="B30" s="85"/>
      <c r="C30" s="144"/>
      <c r="D30" s="144"/>
      <c r="E30" s="36"/>
      <c r="F30" s="137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" customHeight="1">
      <c r="A31" s="177"/>
      <c r="B31" s="170"/>
      <c r="C31" s="219"/>
      <c r="D31" s="219"/>
      <c r="E31" s="131"/>
      <c r="F31" s="158"/>
      <c r="G31" s="39"/>
      <c r="H31" s="39"/>
      <c r="I31" s="39"/>
      <c r="J31" s="39"/>
      <c r="K31" s="27"/>
      <c r="L31" s="40"/>
      <c r="M31" s="40"/>
      <c r="N31" s="27"/>
      <c r="O31" s="83"/>
      <c r="P31" s="33"/>
      <c r="Q31" s="27"/>
      <c r="R31" s="33"/>
      <c r="S31" s="5"/>
    </row>
    <row r="32" spans="1:19" ht="18" customHeight="1">
      <c r="A32" s="171"/>
      <c r="B32" s="172" t="s">
        <v>37</v>
      </c>
      <c r="C32" s="220">
        <f>SUM(C7:C31)</f>
        <v>36</v>
      </c>
      <c r="D32" s="220">
        <f>SUM(D7:D31)</f>
        <v>27</v>
      </c>
      <c r="E32" s="133"/>
      <c r="F32" s="1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A4:A6"/>
    <mergeCell ref="B4:B6"/>
    <mergeCell ref="C4:C6"/>
    <mergeCell ref="D4:D6"/>
    <mergeCell ref="K29:N29"/>
    <mergeCell ref="E4:E6"/>
    <mergeCell ref="F4:F5"/>
    <mergeCell ref="G7:G21"/>
    <mergeCell ref="L7:L21"/>
    <mergeCell ref="K26:N26"/>
    <mergeCell ref="O28:S28"/>
    <mergeCell ref="M13:N13"/>
    <mergeCell ref="M14:N14"/>
    <mergeCell ref="P7:P21"/>
    <mergeCell ref="B1:R1"/>
    <mergeCell ref="B2:R2"/>
    <mergeCell ref="B3:Q3"/>
    <mergeCell ref="R3:S3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32"/>
  <sheetViews>
    <sheetView zoomScalePageLayoutView="0" workbookViewId="0" topLeftCell="D13">
      <selection activeCell="J15" sqref="J15"/>
    </sheetView>
  </sheetViews>
  <sheetFormatPr defaultColWidth="9.33203125" defaultRowHeight="18.75" customHeight="1"/>
  <cols>
    <col min="1" max="1" width="8.83203125" style="156" customWidth="1"/>
    <col min="2" max="2" width="25.83203125" style="156" customWidth="1"/>
    <col min="3" max="4" width="3.83203125" style="155" customWidth="1"/>
    <col min="5" max="5" width="25.83203125" style="156" customWidth="1"/>
    <col min="6" max="6" width="9.83203125" style="15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157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158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158"/>
      <c r="B3" s="262" t="s">
        <v>575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56</v>
      </c>
      <c r="S3" s="285"/>
    </row>
    <row r="4" spans="1:19" ht="18.75" customHeight="1">
      <c r="A4" s="258" t="s">
        <v>2</v>
      </c>
      <c r="B4" s="258" t="s">
        <v>3</v>
      </c>
      <c r="C4" s="258" t="s">
        <v>11</v>
      </c>
      <c r="D4" s="258" t="s">
        <v>4</v>
      </c>
      <c r="E4" s="258" t="s">
        <v>32</v>
      </c>
      <c r="F4" s="301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59"/>
      <c r="B5" s="259"/>
      <c r="C5" s="259"/>
      <c r="D5" s="259"/>
      <c r="E5" s="259"/>
      <c r="F5" s="302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91"/>
      <c r="B6" s="291"/>
      <c r="C6" s="291"/>
      <c r="D6" s="291"/>
      <c r="E6" s="291"/>
      <c r="F6" s="159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84"/>
      <c r="B7" s="142" t="s">
        <v>140</v>
      </c>
      <c r="C7" s="84"/>
      <c r="D7" s="84"/>
      <c r="E7" s="65"/>
      <c r="F7" s="52"/>
      <c r="G7" s="270" t="s">
        <v>22</v>
      </c>
      <c r="H7" s="92"/>
      <c r="I7" s="92"/>
      <c r="J7" s="105" t="s">
        <v>305</v>
      </c>
      <c r="K7" s="73"/>
      <c r="L7" s="274" t="s">
        <v>31</v>
      </c>
      <c r="M7" s="105" t="s">
        <v>323</v>
      </c>
      <c r="N7" s="73"/>
      <c r="O7" s="105" t="s">
        <v>324</v>
      </c>
      <c r="P7" s="277" t="s">
        <v>29</v>
      </c>
      <c r="Q7" s="105"/>
      <c r="R7" s="73"/>
      <c r="S7" s="98"/>
    </row>
    <row r="8" spans="1:19" ht="18.75" customHeight="1">
      <c r="A8" s="85"/>
      <c r="B8" s="85" t="s">
        <v>141</v>
      </c>
      <c r="C8" s="144"/>
      <c r="D8" s="144"/>
      <c r="E8" s="36"/>
      <c r="F8" s="160" t="s">
        <v>5</v>
      </c>
      <c r="G8" s="271"/>
      <c r="H8" s="94"/>
      <c r="I8" s="94"/>
      <c r="J8" s="87"/>
      <c r="K8" s="74"/>
      <c r="L8" s="275"/>
      <c r="M8" s="87"/>
      <c r="N8" s="74"/>
      <c r="O8" s="74"/>
      <c r="P8" s="278"/>
      <c r="Q8" s="87"/>
      <c r="R8" s="74"/>
      <c r="S8" s="99"/>
    </row>
    <row r="9" spans="1:19" ht="18.75" customHeight="1">
      <c r="A9" s="85">
        <v>30001304</v>
      </c>
      <c r="B9" s="85" t="s">
        <v>175</v>
      </c>
      <c r="C9" s="144">
        <v>2</v>
      </c>
      <c r="D9" s="144">
        <v>2</v>
      </c>
      <c r="E9" s="36" t="s">
        <v>588</v>
      </c>
      <c r="F9" s="161"/>
      <c r="G9" s="271"/>
      <c r="H9" s="96"/>
      <c r="I9" s="96"/>
      <c r="J9" s="107" t="s">
        <v>547</v>
      </c>
      <c r="K9" s="75" t="s">
        <v>341</v>
      </c>
      <c r="L9" s="275"/>
      <c r="M9" s="107" t="s">
        <v>589</v>
      </c>
      <c r="N9" s="75" t="s">
        <v>202</v>
      </c>
      <c r="O9" s="218">
        <v>614</v>
      </c>
      <c r="P9" s="278"/>
      <c r="R9" s="75" t="s">
        <v>208</v>
      </c>
      <c r="S9" s="100"/>
    </row>
    <row r="10" spans="1:19" ht="18.75" customHeight="1">
      <c r="A10" s="85"/>
      <c r="B10" s="85" t="s">
        <v>142</v>
      </c>
      <c r="C10" s="144"/>
      <c r="D10" s="144"/>
      <c r="E10" s="36"/>
      <c r="F10" s="162"/>
      <c r="G10" s="271"/>
      <c r="H10" s="92"/>
      <c r="I10" s="92"/>
      <c r="J10" s="105" t="s">
        <v>326</v>
      </c>
      <c r="K10" s="73"/>
      <c r="L10" s="275"/>
      <c r="M10" s="105" t="s">
        <v>327</v>
      </c>
      <c r="N10" s="73"/>
      <c r="O10" s="73"/>
      <c r="P10" s="278"/>
      <c r="Q10" s="105"/>
      <c r="R10" s="73"/>
      <c r="S10" s="98"/>
    </row>
    <row r="11" spans="1:19" ht="18.75" customHeight="1">
      <c r="A11" s="85">
        <v>30001235</v>
      </c>
      <c r="B11" s="85" t="s">
        <v>187</v>
      </c>
      <c r="C11" s="144">
        <v>2</v>
      </c>
      <c r="D11" s="144">
        <v>1</v>
      </c>
      <c r="E11" s="36" t="s">
        <v>557</v>
      </c>
      <c r="F11" s="160" t="s">
        <v>6</v>
      </c>
      <c r="G11" s="271"/>
      <c r="H11" s="94"/>
      <c r="I11" s="94"/>
      <c r="J11" s="87"/>
      <c r="K11" s="74"/>
      <c r="L11" s="275"/>
      <c r="M11" s="87"/>
      <c r="N11" s="74"/>
      <c r="O11" s="74"/>
      <c r="P11" s="278"/>
      <c r="Q11" s="87"/>
      <c r="R11" s="74"/>
      <c r="S11" s="99"/>
    </row>
    <row r="12" spans="1:19" ht="18.75" customHeight="1" thickBot="1">
      <c r="A12" s="85">
        <v>30001525</v>
      </c>
      <c r="B12" s="85" t="s">
        <v>188</v>
      </c>
      <c r="C12" s="144">
        <v>3</v>
      </c>
      <c r="D12" s="144">
        <v>3</v>
      </c>
      <c r="E12" s="36" t="s">
        <v>325</v>
      </c>
      <c r="F12" s="161"/>
      <c r="G12" s="271"/>
      <c r="H12" s="96"/>
      <c r="I12" s="96"/>
      <c r="J12" s="107" t="s">
        <v>556</v>
      </c>
      <c r="K12" s="75" t="s">
        <v>342</v>
      </c>
      <c r="L12" s="275"/>
      <c r="M12" s="231">
        <v>4108</v>
      </c>
      <c r="N12" s="74"/>
      <c r="O12" s="75"/>
      <c r="P12" s="278"/>
      <c r="Q12" s="107"/>
      <c r="R12" s="75" t="s">
        <v>338</v>
      </c>
      <c r="S12" s="100"/>
    </row>
    <row r="13" spans="1:19" ht="18.75" customHeight="1">
      <c r="A13" s="85"/>
      <c r="B13" s="85" t="s">
        <v>144</v>
      </c>
      <c r="C13" s="144"/>
      <c r="D13" s="144"/>
      <c r="E13" s="36"/>
      <c r="F13" s="162"/>
      <c r="G13" s="271"/>
      <c r="H13" s="92"/>
      <c r="I13" s="92"/>
      <c r="J13" s="105" t="s">
        <v>316</v>
      </c>
      <c r="K13" s="73"/>
      <c r="L13" s="275"/>
      <c r="M13" s="296" t="s">
        <v>65</v>
      </c>
      <c r="N13" s="297"/>
      <c r="O13" s="73"/>
      <c r="P13" s="278"/>
      <c r="Q13" s="73"/>
      <c r="R13" s="53"/>
      <c r="S13" s="98"/>
    </row>
    <row r="14" spans="1:19" ht="18.75" customHeight="1">
      <c r="A14" s="85"/>
      <c r="B14" s="85" t="s">
        <v>145</v>
      </c>
      <c r="C14" s="144"/>
      <c r="D14" s="144"/>
      <c r="E14" s="36"/>
      <c r="F14" s="160" t="s">
        <v>7</v>
      </c>
      <c r="G14" s="271"/>
      <c r="H14" s="94"/>
      <c r="I14" s="94"/>
      <c r="J14" s="87"/>
      <c r="K14" s="74"/>
      <c r="L14" s="275"/>
      <c r="M14" s="294" t="s">
        <v>319</v>
      </c>
      <c r="N14" s="295"/>
      <c r="O14" s="74"/>
      <c r="P14" s="278"/>
      <c r="Q14" s="74"/>
      <c r="R14" s="56"/>
      <c r="S14" s="99"/>
    </row>
    <row r="15" spans="1:19" ht="18.75" customHeight="1" thickBot="1">
      <c r="A15" s="85"/>
      <c r="B15" s="163" t="s">
        <v>147</v>
      </c>
      <c r="C15" s="144"/>
      <c r="D15" s="144"/>
      <c r="E15" s="36"/>
      <c r="F15" s="161"/>
      <c r="G15" s="271"/>
      <c r="H15" s="96"/>
      <c r="I15" s="96"/>
      <c r="J15" s="232">
        <v>4203</v>
      </c>
      <c r="K15" s="75"/>
      <c r="L15" s="275"/>
      <c r="M15" s="135" t="s">
        <v>453</v>
      </c>
      <c r="N15" s="216" t="s">
        <v>298</v>
      </c>
      <c r="O15" s="74"/>
      <c r="P15" s="278"/>
      <c r="Q15" s="75" t="s">
        <v>295</v>
      </c>
      <c r="R15" s="59"/>
      <c r="S15" s="100"/>
    </row>
    <row r="16" spans="1:19" ht="18.75" customHeight="1">
      <c r="A16" s="85">
        <v>31012003</v>
      </c>
      <c r="B16" s="85" t="s">
        <v>189</v>
      </c>
      <c r="C16" s="144">
        <v>3</v>
      </c>
      <c r="D16" s="144">
        <v>2</v>
      </c>
      <c r="E16" s="36" t="s">
        <v>261</v>
      </c>
      <c r="F16" s="162"/>
      <c r="G16" s="271"/>
      <c r="H16" s="92"/>
      <c r="I16" s="92"/>
      <c r="J16" s="77" t="s">
        <v>323</v>
      </c>
      <c r="K16" s="76"/>
      <c r="L16" s="275"/>
      <c r="M16" s="87" t="s">
        <v>329</v>
      </c>
      <c r="N16" s="74"/>
      <c r="O16" s="73"/>
      <c r="P16" s="278"/>
      <c r="Q16" s="105"/>
      <c r="R16" s="73"/>
      <c r="S16" s="98"/>
    </row>
    <row r="17" spans="1:19" ht="18.75" customHeight="1">
      <c r="A17" s="85"/>
      <c r="B17" s="85" t="s">
        <v>148</v>
      </c>
      <c r="C17" s="144"/>
      <c r="D17" s="144"/>
      <c r="E17" s="36"/>
      <c r="F17" s="160" t="s">
        <v>8</v>
      </c>
      <c r="G17" s="271"/>
      <c r="H17" s="94"/>
      <c r="I17" s="94"/>
      <c r="J17" s="233" t="s">
        <v>590</v>
      </c>
      <c r="K17" s="80"/>
      <c r="L17" s="275"/>
      <c r="M17" s="87"/>
      <c r="N17" s="74"/>
      <c r="O17" s="74"/>
      <c r="P17" s="278"/>
      <c r="Q17" s="87"/>
      <c r="R17" s="74"/>
      <c r="S17" s="99"/>
    </row>
    <row r="18" spans="1:19" ht="18.75" customHeight="1">
      <c r="A18" s="85">
        <v>31012101</v>
      </c>
      <c r="B18" s="85" t="s">
        <v>190</v>
      </c>
      <c r="C18" s="144">
        <v>5</v>
      </c>
      <c r="D18" s="144">
        <v>3</v>
      </c>
      <c r="E18" s="85" t="s">
        <v>271</v>
      </c>
      <c r="F18" s="161"/>
      <c r="G18" s="271"/>
      <c r="H18" s="96"/>
      <c r="I18" s="96"/>
      <c r="J18" s="79" t="s">
        <v>328</v>
      </c>
      <c r="K18" s="81"/>
      <c r="L18" s="275"/>
      <c r="M18" s="232">
        <v>4110</v>
      </c>
      <c r="N18" s="75"/>
      <c r="O18" s="75"/>
      <c r="P18" s="278"/>
      <c r="Q18" s="107"/>
      <c r="R18" s="75" t="s">
        <v>343</v>
      </c>
      <c r="S18" s="100"/>
    </row>
    <row r="19" spans="1:19" ht="18.75" customHeight="1">
      <c r="A19" s="85">
        <v>31012102</v>
      </c>
      <c r="B19" s="85" t="s">
        <v>191</v>
      </c>
      <c r="C19" s="144">
        <v>5</v>
      </c>
      <c r="D19" s="144">
        <v>3</v>
      </c>
      <c r="E19" s="36" t="s">
        <v>543</v>
      </c>
      <c r="F19" s="162"/>
      <c r="G19" s="271"/>
      <c r="H19" s="92"/>
      <c r="I19" s="92"/>
      <c r="J19" s="105" t="s">
        <v>330</v>
      </c>
      <c r="K19" s="73"/>
      <c r="L19" s="275"/>
      <c r="M19" s="105"/>
      <c r="N19" s="73"/>
      <c r="O19" s="73"/>
      <c r="P19" s="278"/>
      <c r="Q19" s="53"/>
      <c r="R19" s="53"/>
      <c r="S19" s="98"/>
    </row>
    <row r="20" spans="1:19" ht="18.75" customHeight="1">
      <c r="A20" s="85"/>
      <c r="B20" s="163" t="s">
        <v>150</v>
      </c>
      <c r="C20" s="144"/>
      <c r="D20" s="144"/>
      <c r="E20" s="36"/>
      <c r="F20" s="160" t="s">
        <v>9</v>
      </c>
      <c r="G20" s="271"/>
      <c r="H20" s="94"/>
      <c r="I20" s="94"/>
      <c r="J20" s="87"/>
      <c r="K20" s="74"/>
      <c r="L20" s="275"/>
      <c r="M20" s="87"/>
      <c r="N20" s="74"/>
      <c r="O20" s="74"/>
      <c r="P20" s="278"/>
      <c r="Q20" s="56"/>
      <c r="R20" s="56"/>
      <c r="S20" s="99"/>
    </row>
    <row r="21" spans="1:19" ht="18.75" customHeight="1">
      <c r="A21" s="85">
        <v>31016001</v>
      </c>
      <c r="B21" s="163" t="s">
        <v>151</v>
      </c>
      <c r="C21" s="144">
        <v>4</v>
      </c>
      <c r="D21" s="144">
        <v>4</v>
      </c>
      <c r="E21" s="85" t="s">
        <v>550</v>
      </c>
      <c r="F21" s="161"/>
      <c r="G21" s="273"/>
      <c r="H21" s="96"/>
      <c r="I21" s="96"/>
      <c r="J21" s="232">
        <v>4103</v>
      </c>
      <c r="K21" s="75"/>
      <c r="L21" s="276"/>
      <c r="M21" s="107"/>
      <c r="N21" s="75"/>
      <c r="O21" s="75" t="s">
        <v>222</v>
      </c>
      <c r="P21" s="280"/>
      <c r="Q21" s="59"/>
      <c r="R21" s="59"/>
      <c r="S21" s="100"/>
    </row>
    <row r="22" spans="1:19" ht="18.75" customHeight="1">
      <c r="A22" s="85"/>
      <c r="B22" s="163" t="s">
        <v>52</v>
      </c>
      <c r="C22" s="144"/>
      <c r="D22" s="144"/>
      <c r="E22" s="36"/>
      <c r="F22" s="164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85">
        <v>31012116</v>
      </c>
      <c r="B23" s="85" t="s">
        <v>192</v>
      </c>
      <c r="C23" s="144">
        <v>5</v>
      </c>
      <c r="D23" s="144">
        <v>3</v>
      </c>
      <c r="E23" s="36" t="s">
        <v>512</v>
      </c>
      <c r="F23" s="165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85"/>
      <c r="B24" s="163" t="s">
        <v>50</v>
      </c>
      <c r="C24" s="144"/>
      <c r="D24" s="144"/>
      <c r="E24" s="36"/>
      <c r="F24" s="165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85"/>
      <c r="B25" s="163" t="s">
        <v>51</v>
      </c>
      <c r="C25" s="144"/>
      <c r="D25" s="144"/>
      <c r="E25" s="36"/>
      <c r="F25" s="168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85">
        <v>30002004</v>
      </c>
      <c r="B26" s="85" t="s">
        <v>186</v>
      </c>
      <c r="C26" s="144">
        <v>2</v>
      </c>
      <c r="D26" s="144" t="s">
        <v>49</v>
      </c>
      <c r="E26" s="36" t="s">
        <v>299</v>
      </c>
      <c r="F26" s="32"/>
      <c r="G26" s="33"/>
      <c r="H26" s="27"/>
      <c r="I26" s="34"/>
      <c r="J26" s="35"/>
      <c r="K26" s="267" t="s">
        <v>42</v>
      </c>
      <c r="L26" s="267"/>
      <c r="M26" s="267"/>
      <c r="N26" s="267"/>
      <c r="O26" s="33"/>
      <c r="P26" s="33"/>
      <c r="Q26" s="33"/>
      <c r="R26" s="27"/>
      <c r="S26" s="5"/>
    </row>
    <row r="27" spans="1:19" ht="18.75" customHeight="1">
      <c r="A27" s="174"/>
      <c r="B27" s="174"/>
      <c r="C27" s="180"/>
      <c r="D27" s="180"/>
      <c r="E27" s="36"/>
      <c r="F27" s="137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174"/>
      <c r="B28" s="174"/>
      <c r="C28" s="180"/>
      <c r="D28" s="180"/>
      <c r="E28" s="36"/>
      <c r="F28" s="137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36"/>
      <c r="F29" s="32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36"/>
      <c r="F30" s="137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69"/>
      <c r="B31" s="175"/>
      <c r="C31" s="222"/>
      <c r="D31" s="222"/>
      <c r="E31" s="131"/>
      <c r="F31" s="158"/>
      <c r="G31" s="39"/>
      <c r="H31" s="39"/>
      <c r="I31" s="39"/>
      <c r="J31" s="39"/>
      <c r="K31" s="83"/>
      <c r="L31" s="40"/>
      <c r="M31" s="40"/>
      <c r="N31" s="40"/>
      <c r="O31" s="40"/>
      <c r="P31" s="33"/>
      <c r="Q31" s="33"/>
      <c r="R31" s="33"/>
      <c r="S31" s="5"/>
    </row>
    <row r="32" spans="1:19" ht="18.75" customHeight="1">
      <c r="A32" s="176"/>
      <c r="B32" s="172" t="s">
        <v>37</v>
      </c>
      <c r="C32" s="220">
        <f>SUM(C9:C30)</f>
        <v>31</v>
      </c>
      <c r="D32" s="220">
        <f>SUM(D9:D30)</f>
        <v>21</v>
      </c>
      <c r="E32" s="133"/>
      <c r="F32" s="1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K29:N29"/>
    <mergeCell ref="O28:S28"/>
    <mergeCell ref="M13:N13"/>
    <mergeCell ref="M14:N14"/>
    <mergeCell ref="G7:G21"/>
    <mergeCell ref="L7:L21"/>
    <mergeCell ref="P7:P21"/>
    <mergeCell ref="K26:N26"/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zoomScalePageLayoutView="0" workbookViewId="0" topLeftCell="C6">
      <selection activeCell="R13" sqref="R13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5" width="3.83203125" style="155" customWidth="1"/>
    <col min="6" max="6" width="25.83203125" style="156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1"/>
    </row>
    <row r="2" spans="1:20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5"/>
    </row>
    <row r="3" spans="1:20" ht="18.75" customHeight="1">
      <c r="A3" s="165"/>
      <c r="B3" s="262" t="s">
        <v>48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57" t="s">
        <v>44</v>
      </c>
      <c r="T3" s="285"/>
    </row>
    <row r="4" spans="1:20" ht="18.75" customHeight="1">
      <c r="A4" s="258" t="s">
        <v>2</v>
      </c>
      <c r="B4" s="258" t="s">
        <v>3</v>
      </c>
      <c r="C4" s="258" t="s">
        <v>39</v>
      </c>
      <c r="D4" s="258" t="s">
        <v>40</v>
      </c>
      <c r="E4" s="258" t="s">
        <v>4</v>
      </c>
      <c r="F4" s="258" t="s">
        <v>32</v>
      </c>
      <c r="G4" s="265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59"/>
      <c r="B5" s="259"/>
      <c r="C5" s="259"/>
      <c r="D5" s="259"/>
      <c r="E5" s="259"/>
      <c r="F5" s="259"/>
      <c r="G5" s="266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59"/>
      <c r="B6" s="259"/>
      <c r="C6" s="259"/>
      <c r="D6" s="259"/>
      <c r="E6" s="259"/>
      <c r="F6" s="259"/>
      <c r="G6" s="17" t="s">
        <v>30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41"/>
      <c r="B7" s="142" t="s">
        <v>75</v>
      </c>
      <c r="C7" s="141"/>
      <c r="D7" s="141"/>
      <c r="E7" s="141"/>
      <c r="F7" s="65"/>
      <c r="G7" s="52"/>
      <c r="H7" s="270" t="s">
        <v>22</v>
      </c>
      <c r="I7" s="62" t="s">
        <v>84</v>
      </c>
      <c r="J7" s="53" t="s">
        <v>399</v>
      </c>
      <c r="K7" s="53" t="s">
        <v>210</v>
      </c>
      <c r="L7" s="53" t="s">
        <v>485</v>
      </c>
      <c r="M7" s="274" t="s">
        <v>31</v>
      </c>
      <c r="N7" s="73" t="s">
        <v>80</v>
      </c>
      <c r="O7" s="73"/>
      <c r="P7" s="106"/>
      <c r="Q7" s="277" t="s">
        <v>29</v>
      </c>
      <c r="R7" s="77"/>
      <c r="S7" s="73"/>
      <c r="T7" s="76"/>
    </row>
    <row r="8" spans="1:20" ht="18.75" customHeight="1">
      <c r="A8" s="143" t="s">
        <v>76</v>
      </c>
      <c r="B8" s="85" t="s">
        <v>77</v>
      </c>
      <c r="C8" s="144">
        <v>1</v>
      </c>
      <c r="D8" s="144">
        <v>0</v>
      </c>
      <c r="E8" s="144">
        <v>1</v>
      </c>
      <c r="F8" s="36" t="s">
        <v>460</v>
      </c>
      <c r="G8" s="55" t="s">
        <v>5</v>
      </c>
      <c r="H8" s="271"/>
      <c r="I8" s="63" t="s">
        <v>210</v>
      </c>
      <c r="J8" s="56"/>
      <c r="K8" s="56"/>
      <c r="L8" s="112"/>
      <c r="M8" s="275"/>
      <c r="N8" s="74"/>
      <c r="O8" s="74"/>
      <c r="P8" s="86"/>
      <c r="Q8" s="278"/>
      <c r="R8" s="74"/>
      <c r="S8" s="80"/>
      <c r="T8" s="80"/>
    </row>
    <row r="9" spans="1:20" ht="18.75" customHeight="1">
      <c r="A9" s="143" t="s">
        <v>78</v>
      </c>
      <c r="B9" s="85" t="s">
        <v>79</v>
      </c>
      <c r="C9" s="144">
        <v>0</v>
      </c>
      <c r="D9" s="144">
        <v>2</v>
      </c>
      <c r="E9" s="144">
        <v>1</v>
      </c>
      <c r="F9" s="36" t="s">
        <v>476</v>
      </c>
      <c r="G9" s="58"/>
      <c r="H9" s="271"/>
      <c r="I9" s="64" t="s">
        <v>464</v>
      </c>
      <c r="J9" s="59"/>
      <c r="K9" s="14" t="s">
        <v>219</v>
      </c>
      <c r="L9" s="59" t="s">
        <v>486</v>
      </c>
      <c r="M9" s="279"/>
      <c r="N9" s="81" t="s">
        <v>403</v>
      </c>
      <c r="P9" s="81" t="s">
        <v>204</v>
      </c>
      <c r="Q9" s="278"/>
      <c r="R9" s="74"/>
      <c r="S9" s="75"/>
      <c r="T9" s="81"/>
    </row>
    <row r="10" spans="1:20" ht="18.75" customHeight="1">
      <c r="A10" s="143" t="s">
        <v>80</v>
      </c>
      <c r="B10" s="85" t="s">
        <v>81</v>
      </c>
      <c r="C10" s="144">
        <v>1</v>
      </c>
      <c r="D10" s="144">
        <v>2</v>
      </c>
      <c r="E10" s="144">
        <v>2</v>
      </c>
      <c r="F10" s="36" t="s">
        <v>484</v>
      </c>
      <c r="G10" s="61"/>
      <c r="H10" s="271"/>
      <c r="I10" s="62" t="s">
        <v>92</v>
      </c>
      <c r="J10" s="53" t="s">
        <v>404</v>
      </c>
      <c r="K10" s="130" t="s">
        <v>266</v>
      </c>
      <c r="L10" s="53" t="s">
        <v>466</v>
      </c>
      <c r="M10" s="275"/>
      <c r="N10" s="73" t="s">
        <v>76</v>
      </c>
      <c r="O10" s="73"/>
      <c r="P10" s="73"/>
      <c r="Q10" s="278"/>
      <c r="R10" s="73"/>
      <c r="S10" s="76"/>
      <c r="T10" s="54"/>
    </row>
    <row r="11" spans="1:20" ht="18.75" customHeight="1">
      <c r="A11" s="143"/>
      <c r="B11" s="85" t="s">
        <v>82</v>
      </c>
      <c r="C11" s="85"/>
      <c r="D11" s="85"/>
      <c r="E11" s="85"/>
      <c r="F11" s="36"/>
      <c r="G11" s="55" t="s">
        <v>6</v>
      </c>
      <c r="H11" s="271"/>
      <c r="I11" s="63" t="s">
        <v>211</v>
      </c>
      <c r="J11" s="56"/>
      <c r="K11" s="56"/>
      <c r="L11" s="56"/>
      <c r="M11" s="275"/>
      <c r="N11" s="74" t="s">
        <v>212</v>
      </c>
      <c r="O11" s="74"/>
      <c r="P11" s="80"/>
      <c r="Q11" s="278"/>
      <c r="R11" s="80"/>
      <c r="S11" s="80"/>
      <c r="T11" s="57"/>
    </row>
    <row r="12" spans="1:20" ht="18.75" customHeight="1" thickBot="1">
      <c r="A12" s="143"/>
      <c r="B12" s="85" t="s">
        <v>83</v>
      </c>
      <c r="C12" s="85"/>
      <c r="D12" s="85"/>
      <c r="E12" s="85"/>
      <c r="F12" s="36"/>
      <c r="G12" s="58"/>
      <c r="H12" s="271"/>
      <c r="I12" s="64" t="s">
        <v>247</v>
      </c>
      <c r="J12" s="59"/>
      <c r="K12" s="130" t="s">
        <v>211</v>
      </c>
      <c r="L12" s="59" t="s">
        <v>467</v>
      </c>
      <c r="M12" s="275"/>
      <c r="N12" s="75" t="s">
        <v>205</v>
      </c>
      <c r="O12" s="81"/>
      <c r="P12" s="81"/>
      <c r="Q12" s="278"/>
      <c r="R12" s="75"/>
      <c r="S12" s="81"/>
      <c r="T12" s="60"/>
    </row>
    <row r="13" spans="1:20" ht="18.75" customHeight="1">
      <c r="A13" s="145" t="s">
        <v>84</v>
      </c>
      <c r="B13" s="144" t="s">
        <v>85</v>
      </c>
      <c r="C13" s="144">
        <v>1</v>
      </c>
      <c r="D13" s="144">
        <v>3</v>
      </c>
      <c r="E13" s="144">
        <v>2</v>
      </c>
      <c r="F13" s="36" t="s">
        <v>481</v>
      </c>
      <c r="G13" s="61"/>
      <c r="H13" s="271"/>
      <c r="I13" s="62" t="s">
        <v>94</v>
      </c>
      <c r="J13" s="62" t="s">
        <v>405</v>
      </c>
      <c r="K13" s="10" t="s">
        <v>200</v>
      </c>
      <c r="L13" s="53"/>
      <c r="M13" s="275"/>
      <c r="N13" s="281" t="s">
        <v>65</v>
      </c>
      <c r="O13" s="282"/>
      <c r="P13" s="11"/>
      <c r="Q13" s="278"/>
      <c r="R13" s="73" t="s">
        <v>487</v>
      </c>
      <c r="S13" s="53" t="s">
        <v>220</v>
      </c>
      <c r="T13" s="76"/>
    </row>
    <row r="14" spans="1:20" ht="18.75" customHeight="1">
      <c r="A14" s="145" t="s">
        <v>86</v>
      </c>
      <c r="B14" s="163" t="s">
        <v>87</v>
      </c>
      <c r="C14" s="144">
        <v>1</v>
      </c>
      <c r="D14" s="144">
        <v>3</v>
      </c>
      <c r="E14" s="144">
        <v>2</v>
      </c>
      <c r="F14" s="36" t="s">
        <v>462</v>
      </c>
      <c r="G14" s="55" t="s">
        <v>7</v>
      </c>
      <c r="H14" s="271"/>
      <c r="I14" s="63" t="s">
        <v>200</v>
      </c>
      <c r="J14" s="63"/>
      <c r="K14" s="138"/>
      <c r="L14" s="56"/>
      <c r="M14" s="275"/>
      <c r="N14" s="283" t="s">
        <v>107</v>
      </c>
      <c r="O14" s="284"/>
      <c r="P14" s="140"/>
      <c r="Q14" s="278"/>
      <c r="R14" s="74"/>
      <c r="S14" s="56"/>
      <c r="T14" s="80"/>
    </row>
    <row r="15" spans="1:20" ht="18.75" customHeight="1" thickBot="1">
      <c r="A15" s="145" t="s">
        <v>88</v>
      </c>
      <c r="B15" s="85" t="s">
        <v>89</v>
      </c>
      <c r="C15" s="144">
        <v>2</v>
      </c>
      <c r="D15" s="144">
        <v>0</v>
      </c>
      <c r="E15" s="144">
        <v>2</v>
      </c>
      <c r="F15" s="36" t="s">
        <v>597</v>
      </c>
      <c r="G15" s="58"/>
      <c r="H15" s="271"/>
      <c r="I15" s="64" t="s">
        <v>247</v>
      </c>
      <c r="J15" s="64"/>
      <c r="K15" s="14" t="s">
        <v>214</v>
      </c>
      <c r="L15" s="59"/>
      <c r="M15" s="275"/>
      <c r="N15" s="128" t="s">
        <v>414</v>
      </c>
      <c r="O15" s="139" t="s">
        <v>416</v>
      </c>
      <c r="P15" s="16"/>
      <c r="Q15" s="278"/>
      <c r="R15" s="75" t="s">
        <v>488</v>
      </c>
      <c r="S15" s="59" t="s">
        <v>247</v>
      </c>
      <c r="T15" s="81"/>
    </row>
    <row r="16" spans="1:20" ht="18.75" customHeight="1">
      <c r="A16" s="145"/>
      <c r="B16" s="85" t="s">
        <v>90</v>
      </c>
      <c r="C16" s="85"/>
      <c r="D16" s="85"/>
      <c r="E16" s="85"/>
      <c r="F16" s="36"/>
      <c r="G16" s="61"/>
      <c r="H16" s="271"/>
      <c r="I16" s="53" t="s">
        <v>88</v>
      </c>
      <c r="J16" s="53"/>
      <c r="K16" s="73" t="s">
        <v>78</v>
      </c>
      <c r="L16" s="73"/>
      <c r="M16" s="275"/>
      <c r="N16" s="74"/>
      <c r="O16" s="74"/>
      <c r="P16" s="73"/>
      <c r="Q16" s="278"/>
      <c r="R16" s="73"/>
      <c r="S16" s="76"/>
      <c r="T16" s="54"/>
    </row>
    <row r="17" spans="1:20" ht="18.75" customHeight="1">
      <c r="A17" s="143"/>
      <c r="B17" s="85" t="s">
        <v>91</v>
      </c>
      <c r="C17" s="85"/>
      <c r="D17" s="85"/>
      <c r="E17" s="85"/>
      <c r="F17" s="36"/>
      <c r="G17" s="55" t="s">
        <v>8</v>
      </c>
      <c r="H17" s="271"/>
      <c r="I17" s="56"/>
      <c r="J17" s="56"/>
      <c r="K17" s="74"/>
      <c r="L17" s="74"/>
      <c r="M17" s="275"/>
      <c r="N17" s="74"/>
      <c r="O17" s="74"/>
      <c r="P17" s="80"/>
      <c r="Q17" s="278"/>
      <c r="R17" s="80"/>
      <c r="S17" s="80"/>
      <c r="T17" s="57"/>
    </row>
    <row r="18" spans="1:20" ht="18.75" customHeight="1">
      <c r="A18" s="143" t="s">
        <v>92</v>
      </c>
      <c r="B18" s="85" t="s">
        <v>93</v>
      </c>
      <c r="C18" s="144">
        <v>1</v>
      </c>
      <c r="D18" s="144">
        <v>3</v>
      </c>
      <c r="E18" s="144">
        <v>2</v>
      </c>
      <c r="F18" s="72" t="s">
        <v>482</v>
      </c>
      <c r="G18" s="58"/>
      <c r="H18" s="271"/>
      <c r="I18" s="59" t="s">
        <v>406</v>
      </c>
      <c r="J18" s="59" t="s">
        <v>409</v>
      </c>
      <c r="K18" s="75" t="s">
        <v>463</v>
      </c>
      <c r="L18" s="44" t="s">
        <v>476</v>
      </c>
      <c r="M18" s="275"/>
      <c r="N18" s="75"/>
      <c r="O18" s="75"/>
      <c r="P18" s="81"/>
      <c r="Q18" s="278"/>
      <c r="R18" s="75"/>
      <c r="S18" s="81"/>
      <c r="T18" s="60"/>
    </row>
    <row r="19" spans="1:20" ht="18.75" customHeight="1">
      <c r="A19" s="143" t="s">
        <v>94</v>
      </c>
      <c r="B19" s="85" t="s">
        <v>95</v>
      </c>
      <c r="C19" s="144">
        <v>1</v>
      </c>
      <c r="D19" s="144">
        <v>6</v>
      </c>
      <c r="E19" s="144">
        <v>3</v>
      </c>
      <c r="F19" s="72" t="s">
        <v>483</v>
      </c>
      <c r="G19" s="61"/>
      <c r="H19" s="271"/>
      <c r="I19" s="53" t="s">
        <v>86</v>
      </c>
      <c r="J19" s="53"/>
      <c r="K19" s="53"/>
      <c r="L19" s="53"/>
      <c r="M19" s="275"/>
      <c r="N19" s="73" t="s">
        <v>96</v>
      </c>
      <c r="O19" s="73"/>
      <c r="P19" s="73"/>
      <c r="Q19" s="278"/>
      <c r="R19" s="53"/>
      <c r="S19" s="53"/>
      <c r="T19" s="54"/>
    </row>
    <row r="20" spans="1:20" ht="18.75" customHeight="1">
      <c r="A20" s="143" t="s">
        <v>96</v>
      </c>
      <c r="B20" s="85" t="s">
        <v>97</v>
      </c>
      <c r="C20" s="144">
        <v>1</v>
      </c>
      <c r="D20" s="144">
        <v>2</v>
      </c>
      <c r="E20" s="144">
        <v>2</v>
      </c>
      <c r="F20" s="82" t="s">
        <v>206</v>
      </c>
      <c r="G20" s="55" t="s">
        <v>9</v>
      </c>
      <c r="H20" s="271"/>
      <c r="I20" s="56"/>
      <c r="J20" s="56"/>
      <c r="K20" s="56"/>
      <c r="L20" s="56"/>
      <c r="M20" s="275"/>
      <c r="N20" s="74"/>
      <c r="O20" s="74"/>
      <c r="P20" s="74"/>
      <c r="Q20" s="278"/>
      <c r="R20" s="56"/>
      <c r="S20" s="56"/>
      <c r="T20" s="57"/>
    </row>
    <row r="21" spans="1:20" ht="18.75" customHeight="1">
      <c r="A21" s="143"/>
      <c r="B21" s="85" t="s">
        <v>98</v>
      </c>
      <c r="C21" s="144"/>
      <c r="D21" s="144"/>
      <c r="E21" s="144"/>
      <c r="F21" s="82"/>
      <c r="G21" s="58"/>
      <c r="H21" s="273"/>
      <c r="I21" s="59" t="s">
        <v>417</v>
      </c>
      <c r="J21" s="14"/>
      <c r="K21" s="59"/>
      <c r="L21" s="59" t="s">
        <v>409</v>
      </c>
      <c r="M21" s="276"/>
      <c r="N21" s="75" t="s">
        <v>216</v>
      </c>
      <c r="O21" s="14"/>
      <c r="P21" s="75" t="s">
        <v>215</v>
      </c>
      <c r="Q21" s="280"/>
      <c r="R21" s="59"/>
      <c r="S21" s="59"/>
      <c r="T21" s="60"/>
    </row>
    <row r="22" spans="1:20" ht="18.75" customHeight="1">
      <c r="A22" s="143"/>
      <c r="B22" s="85" t="s">
        <v>99</v>
      </c>
      <c r="C22" s="85"/>
      <c r="D22" s="85"/>
      <c r="E22" s="85"/>
      <c r="F22" s="82"/>
      <c r="G22" s="69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43"/>
      <c r="B23" s="85" t="s">
        <v>100</v>
      </c>
      <c r="C23" s="85"/>
      <c r="D23" s="85"/>
      <c r="E23" s="85"/>
      <c r="F23" s="82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43"/>
      <c r="B24" s="85" t="s">
        <v>101</v>
      </c>
      <c r="C24" s="85"/>
      <c r="D24" s="85"/>
      <c r="E24" s="85"/>
      <c r="F24" s="82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43" t="s">
        <v>107</v>
      </c>
      <c r="B25" s="85" t="s">
        <v>102</v>
      </c>
      <c r="C25" s="144" t="s">
        <v>49</v>
      </c>
      <c r="D25" s="144">
        <v>2</v>
      </c>
      <c r="E25" s="144" t="s">
        <v>49</v>
      </c>
      <c r="F25" s="82" t="s">
        <v>418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43"/>
      <c r="B26" s="146"/>
      <c r="C26" s="85"/>
      <c r="D26" s="85"/>
      <c r="E26" s="85"/>
      <c r="F26" s="82"/>
      <c r="G26" s="32"/>
      <c r="H26" s="33"/>
      <c r="I26" s="27"/>
      <c r="J26" s="34"/>
      <c r="K26" s="35"/>
      <c r="L26" s="267" t="s">
        <v>41</v>
      </c>
      <c r="M26" s="267"/>
      <c r="N26" s="267"/>
      <c r="O26" s="267"/>
      <c r="P26" s="33"/>
      <c r="Q26" s="33"/>
      <c r="R26" s="33"/>
      <c r="S26" s="27"/>
      <c r="T26" s="5"/>
    </row>
    <row r="27" spans="1:20" ht="18.75" customHeight="1">
      <c r="A27" s="85"/>
      <c r="B27" s="85"/>
      <c r="C27" s="85"/>
      <c r="D27" s="85"/>
      <c r="E27" s="85"/>
      <c r="F27" s="82"/>
      <c r="G27" s="20"/>
      <c r="H27" s="27"/>
      <c r="I27" s="27"/>
      <c r="J27" s="28"/>
      <c r="K27" s="35"/>
      <c r="L27" s="45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85"/>
      <c r="B28" s="85"/>
      <c r="C28" s="85"/>
      <c r="D28" s="85"/>
      <c r="E28" s="85"/>
      <c r="F28" s="82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68" t="s">
        <v>35</v>
      </c>
      <c r="Q28" s="268"/>
      <c r="R28" s="268"/>
      <c r="S28" s="268"/>
      <c r="T28" s="269"/>
    </row>
    <row r="29" spans="1:20" ht="18.75" customHeight="1">
      <c r="A29" s="143"/>
      <c r="B29" s="85"/>
      <c r="C29" s="85"/>
      <c r="D29" s="85"/>
      <c r="E29" s="85"/>
      <c r="F29" s="82"/>
      <c r="G29" s="39"/>
      <c r="H29" s="33"/>
      <c r="I29" s="27"/>
      <c r="J29" s="34"/>
      <c r="K29" s="23"/>
      <c r="L29" s="267" t="s">
        <v>36</v>
      </c>
      <c r="M29" s="267"/>
      <c r="N29" s="267"/>
      <c r="O29" s="267"/>
      <c r="P29" s="33"/>
      <c r="Q29" s="33"/>
      <c r="R29" s="33"/>
      <c r="S29" s="27"/>
      <c r="T29" s="5"/>
    </row>
    <row r="30" spans="1:20" ht="18.75" customHeight="1">
      <c r="A30" s="147"/>
      <c r="B30" s="82"/>
      <c r="C30" s="147"/>
      <c r="D30" s="147"/>
      <c r="E30" s="147"/>
      <c r="F30" s="82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48"/>
      <c r="B31" s="149"/>
      <c r="C31" s="150"/>
      <c r="D31" s="150"/>
      <c r="E31" s="150"/>
      <c r="F31" s="151"/>
      <c r="G31" s="39"/>
      <c r="H31" s="39"/>
      <c r="I31" s="39"/>
      <c r="J31" s="39"/>
      <c r="K31" s="39"/>
      <c r="L31" s="83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52"/>
      <c r="B32" s="153" t="s">
        <v>37</v>
      </c>
      <c r="C32" s="153">
        <f>SUM(C7:C29)</f>
        <v>9</v>
      </c>
      <c r="D32" s="153">
        <f>SUM(D7:D29)</f>
        <v>23</v>
      </c>
      <c r="E32" s="153">
        <f>SUM(E7:E29)</f>
        <v>17</v>
      </c>
      <c r="F32" s="1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D4:D6"/>
    <mergeCell ref="L26:O26"/>
    <mergeCell ref="L29:O29"/>
    <mergeCell ref="P28:T28"/>
    <mergeCell ref="H7:H21"/>
    <mergeCell ref="M7:M21"/>
    <mergeCell ref="Q7:Q21"/>
    <mergeCell ref="N13:O13"/>
    <mergeCell ref="N14:O14"/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="120" zoomScaleNormal="120" zoomScalePageLayoutView="0" workbookViewId="0" topLeftCell="F6">
      <selection activeCell="R24" sqref="R24"/>
    </sheetView>
  </sheetViews>
  <sheetFormatPr defaultColWidth="9.33203125" defaultRowHeight="18.75" customHeight="1"/>
  <cols>
    <col min="1" max="1" width="8.83203125" style="156" customWidth="1"/>
    <col min="2" max="2" width="25.83203125" style="156" customWidth="1"/>
    <col min="3" max="4" width="3.83203125" style="155" customWidth="1"/>
    <col min="5" max="5" width="25.83203125" style="156" customWidth="1"/>
    <col min="6" max="6" width="9.83203125" style="15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157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158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158"/>
      <c r="B3" s="262" t="s">
        <v>64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57</v>
      </c>
      <c r="S3" s="285"/>
    </row>
    <row r="4" spans="1:19" ht="18.75" customHeight="1">
      <c r="A4" s="258" t="s">
        <v>2</v>
      </c>
      <c r="B4" s="258" t="s">
        <v>3</v>
      </c>
      <c r="C4" s="258" t="s">
        <v>11</v>
      </c>
      <c r="D4" s="258" t="s">
        <v>4</v>
      </c>
      <c r="E4" s="258" t="s">
        <v>32</v>
      </c>
      <c r="F4" s="301" t="s">
        <v>1</v>
      </c>
      <c r="G4" s="8" t="s">
        <v>12</v>
      </c>
      <c r="H4" s="8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59"/>
      <c r="B5" s="259"/>
      <c r="C5" s="259"/>
      <c r="D5" s="259"/>
      <c r="E5" s="259"/>
      <c r="F5" s="302"/>
      <c r="G5" s="13" t="s">
        <v>13</v>
      </c>
      <c r="H5" s="13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91"/>
      <c r="B6" s="291"/>
      <c r="C6" s="291"/>
      <c r="D6" s="291"/>
      <c r="E6" s="291"/>
      <c r="F6" s="159" t="s">
        <v>30</v>
      </c>
      <c r="G6" s="18"/>
      <c r="H6" s="8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84"/>
      <c r="B7" s="142" t="s">
        <v>140</v>
      </c>
      <c r="C7" s="84"/>
      <c r="D7" s="84"/>
      <c r="E7" s="65"/>
      <c r="F7" s="52"/>
      <c r="G7" s="270" t="s">
        <v>22</v>
      </c>
      <c r="H7" s="92"/>
      <c r="I7" s="92"/>
      <c r="J7" s="195" t="s">
        <v>297</v>
      </c>
      <c r="K7" s="195"/>
      <c r="L7" s="274" t="s">
        <v>31</v>
      </c>
      <c r="M7" s="10"/>
      <c r="N7" s="76"/>
      <c r="O7" s="73" t="s">
        <v>316</v>
      </c>
      <c r="P7" s="277" t="s">
        <v>29</v>
      </c>
      <c r="Q7" s="10"/>
      <c r="R7" s="73"/>
      <c r="S7" s="73"/>
    </row>
    <row r="8" spans="1:19" ht="18.75" customHeight="1">
      <c r="A8" s="85"/>
      <c r="B8" s="85" t="s">
        <v>141</v>
      </c>
      <c r="C8" s="144"/>
      <c r="D8" s="144"/>
      <c r="E8" s="36"/>
      <c r="F8" s="160" t="s">
        <v>5</v>
      </c>
      <c r="G8" s="271"/>
      <c r="H8" s="94"/>
      <c r="I8" s="94"/>
      <c r="J8" s="78"/>
      <c r="K8" s="80"/>
      <c r="L8" s="275"/>
      <c r="M8" s="80"/>
      <c r="N8" s="80"/>
      <c r="O8" s="80"/>
      <c r="P8" s="278"/>
      <c r="Q8" s="74"/>
      <c r="R8" s="74"/>
      <c r="S8" s="74"/>
    </row>
    <row r="9" spans="1:19" ht="18.75" customHeight="1">
      <c r="A9" s="85">
        <v>30001605</v>
      </c>
      <c r="B9" s="85" t="s">
        <v>160</v>
      </c>
      <c r="C9" s="144">
        <v>2</v>
      </c>
      <c r="D9" s="144">
        <v>2</v>
      </c>
      <c r="E9" s="36" t="s">
        <v>335</v>
      </c>
      <c r="F9" s="161"/>
      <c r="G9" s="271"/>
      <c r="H9" s="96"/>
      <c r="I9" s="96"/>
      <c r="J9" s="226">
        <v>4101</v>
      </c>
      <c r="K9" s="226"/>
      <c r="L9" s="275"/>
      <c r="M9" s="80" t="s">
        <v>298</v>
      </c>
      <c r="N9" s="80"/>
      <c r="O9" s="226">
        <v>4101</v>
      </c>
      <c r="P9" s="278"/>
      <c r="Q9" s="130"/>
      <c r="R9" s="75"/>
      <c r="S9" s="75" t="s">
        <v>239</v>
      </c>
    </row>
    <row r="10" spans="1:19" ht="18.75" customHeight="1">
      <c r="A10" s="85"/>
      <c r="B10" s="85" t="s">
        <v>142</v>
      </c>
      <c r="C10" s="144"/>
      <c r="D10" s="144"/>
      <c r="E10" s="36"/>
      <c r="F10" s="162"/>
      <c r="G10" s="271"/>
      <c r="H10" s="93"/>
      <c r="I10" s="93"/>
      <c r="J10" s="195" t="s">
        <v>301</v>
      </c>
      <c r="K10" s="76"/>
      <c r="L10" s="275"/>
      <c r="M10" s="195"/>
      <c r="N10" s="76" t="s">
        <v>273</v>
      </c>
      <c r="O10" s="109"/>
      <c r="P10" s="278"/>
      <c r="Q10" s="10"/>
      <c r="R10" s="73"/>
      <c r="S10" s="73"/>
    </row>
    <row r="11" spans="1:19" ht="18.75" customHeight="1">
      <c r="A11" s="85">
        <v>30001235</v>
      </c>
      <c r="B11" s="85" t="s">
        <v>187</v>
      </c>
      <c r="C11" s="144">
        <v>2</v>
      </c>
      <c r="D11" s="144">
        <v>1</v>
      </c>
      <c r="E11" s="36" t="s">
        <v>596</v>
      </c>
      <c r="F11" s="160" t="s">
        <v>6</v>
      </c>
      <c r="G11" s="271"/>
      <c r="H11" s="95"/>
      <c r="I11" s="95"/>
      <c r="J11" s="211"/>
      <c r="K11" s="80"/>
      <c r="L11" s="275"/>
      <c r="M11" s="211"/>
      <c r="N11" s="80"/>
      <c r="O11" s="110"/>
      <c r="P11" s="278"/>
      <c r="Q11" s="74"/>
      <c r="R11" s="74"/>
      <c r="S11" s="74"/>
    </row>
    <row r="12" spans="1:19" ht="18.75" customHeight="1" thickBot="1">
      <c r="A12" s="144">
        <v>30001525</v>
      </c>
      <c r="B12" s="85" t="s">
        <v>188</v>
      </c>
      <c r="C12" s="144">
        <v>3</v>
      </c>
      <c r="D12" s="144">
        <v>3</v>
      </c>
      <c r="E12" s="36" t="s">
        <v>229</v>
      </c>
      <c r="F12" s="161"/>
      <c r="G12" s="271"/>
      <c r="H12" s="96"/>
      <c r="I12" s="97"/>
      <c r="J12" s="234">
        <v>4103</v>
      </c>
      <c r="K12" s="14"/>
      <c r="L12" s="275"/>
      <c r="M12" s="211" t="s">
        <v>313</v>
      </c>
      <c r="N12" s="218">
        <v>4204</v>
      </c>
      <c r="O12" s="111"/>
      <c r="P12" s="278"/>
      <c r="Q12" s="75"/>
      <c r="R12" s="75"/>
      <c r="S12" s="81" t="s">
        <v>222</v>
      </c>
    </row>
    <row r="13" spans="1:19" ht="18.75" customHeight="1">
      <c r="A13" s="85"/>
      <c r="B13" s="85" t="s">
        <v>144</v>
      </c>
      <c r="C13" s="144"/>
      <c r="D13" s="144"/>
      <c r="E13" s="36"/>
      <c r="F13" s="162"/>
      <c r="G13" s="271"/>
      <c r="H13" s="92"/>
      <c r="I13" s="114"/>
      <c r="J13" s="76" t="s">
        <v>331</v>
      </c>
      <c r="K13" s="109"/>
      <c r="L13" s="275"/>
      <c r="M13" s="296" t="s">
        <v>65</v>
      </c>
      <c r="N13" s="297"/>
      <c r="O13" s="11"/>
      <c r="P13" s="278"/>
      <c r="Q13" s="73" t="s">
        <v>324</v>
      </c>
      <c r="R13" s="106"/>
      <c r="S13" s="73"/>
    </row>
    <row r="14" spans="1:19" ht="18.75" customHeight="1">
      <c r="A14" s="85"/>
      <c r="B14" s="85" t="s">
        <v>145</v>
      </c>
      <c r="C14" s="144"/>
      <c r="D14" s="144"/>
      <c r="E14" s="36"/>
      <c r="F14" s="160" t="s">
        <v>7</v>
      </c>
      <c r="G14" s="271"/>
      <c r="H14" s="94"/>
      <c r="I14" s="115"/>
      <c r="J14" s="80"/>
      <c r="K14" s="110"/>
      <c r="L14" s="275"/>
      <c r="M14" s="294" t="s">
        <v>319</v>
      </c>
      <c r="N14" s="295"/>
      <c r="O14" s="110"/>
      <c r="P14" s="278"/>
      <c r="Q14" s="74"/>
      <c r="R14" s="86"/>
      <c r="S14" s="74"/>
    </row>
    <row r="15" spans="1:19" ht="18.75" customHeight="1" thickBot="1">
      <c r="A15" s="85">
        <v>31000103</v>
      </c>
      <c r="B15" s="163" t="s">
        <v>168</v>
      </c>
      <c r="C15" s="144">
        <v>3</v>
      </c>
      <c r="D15" s="144">
        <v>3</v>
      </c>
      <c r="E15" s="36" t="s">
        <v>302</v>
      </c>
      <c r="F15" s="161"/>
      <c r="G15" s="271"/>
      <c r="H15" s="96"/>
      <c r="I15" s="103"/>
      <c r="J15" s="226">
        <v>4202</v>
      </c>
      <c r="K15" s="111"/>
      <c r="L15" s="275"/>
      <c r="M15" s="193" t="s">
        <v>453</v>
      </c>
      <c r="N15" s="139" t="s">
        <v>454</v>
      </c>
      <c r="O15" s="111" t="s">
        <v>242</v>
      </c>
      <c r="P15" s="278"/>
      <c r="Q15" s="217">
        <v>614</v>
      </c>
      <c r="R15" s="130"/>
      <c r="S15" s="75" t="s">
        <v>337</v>
      </c>
    </row>
    <row r="16" spans="1:19" ht="18.75" customHeight="1">
      <c r="A16" s="85">
        <v>31000107</v>
      </c>
      <c r="B16" s="85" t="s">
        <v>169</v>
      </c>
      <c r="C16" s="144">
        <v>3</v>
      </c>
      <c r="D16" s="144">
        <v>3</v>
      </c>
      <c r="E16" s="36" t="s">
        <v>299</v>
      </c>
      <c r="F16" s="162"/>
      <c r="G16" s="271"/>
      <c r="H16" s="92"/>
      <c r="I16" s="92"/>
      <c r="J16" s="211" t="s">
        <v>321</v>
      </c>
      <c r="K16" s="76"/>
      <c r="L16" s="275"/>
      <c r="M16" s="138"/>
      <c r="N16" s="211" t="s">
        <v>332</v>
      </c>
      <c r="O16" s="76"/>
      <c r="P16" s="278"/>
      <c r="Q16" s="76"/>
      <c r="R16" s="109"/>
      <c r="S16" s="54"/>
    </row>
    <row r="17" spans="1:19" ht="18.75" customHeight="1">
      <c r="A17" s="85"/>
      <c r="B17" s="163" t="s">
        <v>147</v>
      </c>
      <c r="C17" s="144"/>
      <c r="D17" s="144"/>
      <c r="E17" s="36"/>
      <c r="F17" s="160" t="s">
        <v>8</v>
      </c>
      <c r="G17" s="271"/>
      <c r="H17" s="94"/>
      <c r="I17" s="94"/>
      <c r="J17" s="211"/>
      <c r="K17" s="80"/>
      <c r="L17" s="275"/>
      <c r="M17" s="80"/>
      <c r="N17" s="211"/>
      <c r="O17" s="80"/>
      <c r="P17" s="278"/>
      <c r="Q17" s="80"/>
      <c r="R17" s="110"/>
      <c r="S17" s="57"/>
    </row>
    <row r="18" spans="1:19" ht="18.75" customHeight="1">
      <c r="A18" s="85">
        <v>31000106</v>
      </c>
      <c r="B18" s="85" t="s">
        <v>170</v>
      </c>
      <c r="C18" s="144">
        <v>4</v>
      </c>
      <c r="D18" s="144">
        <v>3</v>
      </c>
      <c r="E18" s="36" t="s">
        <v>543</v>
      </c>
      <c r="F18" s="161"/>
      <c r="G18" s="271"/>
      <c r="H18" s="96"/>
      <c r="I18" s="96"/>
      <c r="J18" s="226">
        <v>4108</v>
      </c>
      <c r="K18" s="81"/>
      <c r="L18" s="275"/>
      <c r="M18" s="81" t="s">
        <v>231</v>
      </c>
      <c r="N18" s="225">
        <v>613</v>
      </c>
      <c r="O18" s="14"/>
      <c r="P18" s="278"/>
      <c r="Q18" s="81"/>
      <c r="R18" s="111" t="s">
        <v>338</v>
      </c>
      <c r="S18" s="60"/>
    </row>
    <row r="19" spans="1:19" ht="18.75" customHeight="1">
      <c r="A19" s="85">
        <v>31012002</v>
      </c>
      <c r="B19" s="85" t="s">
        <v>182</v>
      </c>
      <c r="C19" s="144">
        <v>3</v>
      </c>
      <c r="D19" s="144">
        <v>3</v>
      </c>
      <c r="E19" s="85" t="s">
        <v>232</v>
      </c>
      <c r="F19" s="162"/>
      <c r="G19" s="271"/>
      <c r="H19" s="93"/>
      <c r="I19" s="92"/>
      <c r="J19" s="195" t="s">
        <v>274</v>
      </c>
      <c r="K19" s="76"/>
      <c r="L19" s="275"/>
      <c r="M19" s="195" t="s">
        <v>326</v>
      </c>
      <c r="N19" s="76"/>
      <c r="O19" s="76" t="s">
        <v>323</v>
      </c>
      <c r="P19" s="278"/>
      <c r="Q19" s="130"/>
      <c r="R19" s="76"/>
      <c r="S19" s="228"/>
    </row>
    <row r="20" spans="1:19" ht="18.75" customHeight="1">
      <c r="A20" s="85">
        <v>31012003</v>
      </c>
      <c r="B20" s="163" t="s">
        <v>193</v>
      </c>
      <c r="C20" s="144">
        <v>3</v>
      </c>
      <c r="D20" s="144">
        <v>2</v>
      </c>
      <c r="E20" s="36" t="s">
        <v>261</v>
      </c>
      <c r="F20" s="160" t="s">
        <v>9</v>
      </c>
      <c r="G20" s="271"/>
      <c r="H20" s="94"/>
      <c r="I20" s="94"/>
      <c r="J20" s="211"/>
      <c r="K20" s="80"/>
      <c r="L20" s="275"/>
      <c r="M20" s="211"/>
      <c r="N20" s="80"/>
      <c r="O20" s="80"/>
      <c r="P20" s="278"/>
      <c r="Q20" s="211"/>
      <c r="R20" s="80"/>
      <c r="S20" s="229"/>
    </row>
    <row r="21" spans="1:19" ht="18.75" customHeight="1">
      <c r="A21" s="85">
        <v>31012008</v>
      </c>
      <c r="B21" s="85" t="s">
        <v>194</v>
      </c>
      <c r="C21" s="144">
        <v>3</v>
      </c>
      <c r="D21" s="144">
        <v>3</v>
      </c>
      <c r="E21" s="85" t="s">
        <v>243</v>
      </c>
      <c r="F21" s="161"/>
      <c r="G21" s="273"/>
      <c r="H21" s="96"/>
      <c r="I21" s="96"/>
      <c r="J21" s="212" t="s">
        <v>587</v>
      </c>
      <c r="K21" s="81" t="s">
        <v>340</v>
      </c>
      <c r="L21" s="276"/>
      <c r="M21" s="247" t="s">
        <v>558</v>
      </c>
      <c r="N21" s="245" t="s">
        <v>360</v>
      </c>
      <c r="O21" s="245" t="s">
        <v>333</v>
      </c>
      <c r="P21" s="280"/>
      <c r="Q21" s="130"/>
      <c r="R21" s="212" t="s">
        <v>334</v>
      </c>
      <c r="S21" s="81"/>
    </row>
    <row r="22" spans="1:19" ht="18.75" customHeight="1">
      <c r="A22" s="144">
        <v>31012007</v>
      </c>
      <c r="B22" s="163" t="s">
        <v>164</v>
      </c>
      <c r="C22" s="144">
        <v>5</v>
      </c>
      <c r="D22" s="144">
        <v>3</v>
      </c>
      <c r="E22" s="85" t="s">
        <v>271</v>
      </c>
      <c r="F22" s="164" t="s">
        <v>595</v>
      </c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85"/>
      <c r="B23" s="85" t="s">
        <v>148</v>
      </c>
      <c r="C23" s="144"/>
      <c r="D23" s="144"/>
      <c r="E23" s="36"/>
      <c r="F23" s="165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66"/>
      <c r="B24" s="163" t="s">
        <v>150</v>
      </c>
      <c r="C24" s="221"/>
      <c r="D24" s="221"/>
      <c r="E24" s="36"/>
      <c r="F24" s="165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85">
        <v>31016001</v>
      </c>
      <c r="B25" s="163" t="s">
        <v>151</v>
      </c>
      <c r="C25" s="144">
        <v>4</v>
      </c>
      <c r="D25" s="144">
        <v>4</v>
      </c>
      <c r="E25" s="36" t="s">
        <v>240</v>
      </c>
      <c r="F25" s="168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167"/>
      <c r="B26" s="163" t="s">
        <v>52</v>
      </c>
      <c r="C26" s="144"/>
      <c r="D26" s="144"/>
      <c r="E26" s="36"/>
      <c r="F26" s="32"/>
      <c r="G26" s="33"/>
      <c r="H26" s="27"/>
      <c r="I26" s="34"/>
      <c r="J26" s="35"/>
      <c r="K26" s="267" t="s">
        <v>42</v>
      </c>
      <c r="L26" s="267"/>
      <c r="M26" s="267"/>
      <c r="N26" s="267"/>
      <c r="O26" s="33"/>
      <c r="P26" s="33"/>
      <c r="Q26" s="33"/>
      <c r="R26" s="27"/>
      <c r="S26" s="5"/>
    </row>
    <row r="27" spans="1:19" ht="18.75" customHeight="1">
      <c r="A27" s="85">
        <v>30002004</v>
      </c>
      <c r="B27" s="163" t="s">
        <v>53</v>
      </c>
      <c r="C27" s="144"/>
      <c r="D27" s="144"/>
      <c r="E27" s="36"/>
      <c r="F27" s="137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85"/>
      <c r="B28" s="85" t="s">
        <v>186</v>
      </c>
      <c r="C28" s="144">
        <v>2</v>
      </c>
      <c r="D28" s="144" t="s">
        <v>49</v>
      </c>
      <c r="E28" s="36" t="s">
        <v>302</v>
      </c>
      <c r="F28" s="137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36"/>
      <c r="F29" s="32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36"/>
      <c r="F30" s="137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69"/>
      <c r="B31" s="170"/>
      <c r="C31" s="219"/>
      <c r="D31" s="219"/>
      <c r="E31" s="131"/>
      <c r="F31" s="158"/>
      <c r="G31" s="39"/>
      <c r="H31" s="39"/>
      <c r="I31" s="39"/>
      <c r="J31" s="39"/>
      <c r="K31" s="83"/>
      <c r="L31" s="40"/>
      <c r="M31" s="40"/>
      <c r="N31" s="40"/>
      <c r="O31" s="40"/>
      <c r="P31" s="33"/>
      <c r="Q31" s="33"/>
      <c r="R31" s="33"/>
      <c r="S31" s="5"/>
    </row>
    <row r="32" spans="1:19" ht="18.75" customHeight="1">
      <c r="A32" s="171"/>
      <c r="B32" s="172" t="s">
        <v>24</v>
      </c>
      <c r="C32" s="220">
        <f>SUM(C7:C31)</f>
        <v>37</v>
      </c>
      <c r="D32" s="220">
        <f>SUM(D8:D31)</f>
        <v>30</v>
      </c>
      <c r="E32" s="133"/>
      <c r="F32" s="1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O28:S28"/>
    <mergeCell ref="B1:R1"/>
    <mergeCell ref="B2:R2"/>
    <mergeCell ref="B3:Q3"/>
    <mergeCell ref="R3:S3"/>
    <mergeCell ref="M13:N13"/>
    <mergeCell ref="M14:N14"/>
    <mergeCell ref="P7:P21"/>
    <mergeCell ref="K29:N29"/>
    <mergeCell ref="A4:A6"/>
    <mergeCell ref="B4:B6"/>
    <mergeCell ref="C4:C6"/>
    <mergeCell ref="D4:D6"/>
    <mergeCell ref="E4:E6"/>
    <mergeCell ref="F4:F5"/>
    <mergeCell ref="G7:G21"/>
    <mergeCell ref="L7:L21"/>
    <mergeCell ref="K26:N26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zoomScalePageLayoutView="0" workbookViewId="0" topLeftCell="D4">
      <selection activeCell="F16" sqref="F16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5" width="3.83203125" style="155" customWidth="1"/>
    <col min="6" max="6" width="25.83203125" style="156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1"/>
    </row>
    <row r="2" spans="1:20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5"/>
    </row>
    <row r="3" spans="1:20" ht="18.75" customHeight="1">
      <c r="A3" s="165"/>
      <c r="B3" s="262" t="s">
        <v>47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57" t="s">
        <v>45</v>
      </c>
      <c r="T3" s="285"/>
    </row>
    <row r="4" spans="1:20" ht="18.75" customHeight="1">
      <c r="A4" s="258" t="s">
        <v>2</v>
      </c>
      <c r="B4" s="258" t="s">
        <v>3</v>
      </c>
      <c r="C4" s="258" t="s">
        <v>39</v>
      </c>
      <c r="D4" s="258" t="s">
        <v>40</v>
      </c>
      <c r="E4" s="258" t="s">
        <v>4</v>
      </c>
      <c r="F4" s="258" t="s">
        <v>32</v>
      </c>
      <c r="G4" s="265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59"/>
      <c r="B5" s="259"/>
      <c r="C5" s="259"/>
      <c r="D5" s="259"/>
      <c r="E5" s="259"/>
      <c r="F5" s="259"/>
      <c r="G5" s="266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59"/>
      <c r="B6" s="259"/>
      <c r="C6" s="259"/>
      <c r="D6" s="259"/>
      <c r="E6" s="259"/>
      <c r="F6" s="259"/>
      <c r="G6" s="17" t="s">
        <v>30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51">
        <v>10</v>
      </c>
      <c r="S6" s="10">
        <v>11</v>
      </c>
      <c r="T6" s="19">
        <v>12</v>
      </c>
    </row>
    <row r="7" spans="1:20" ht="18.75" customHeight="1">
      <c r="A7" s="141"/>
      <c r="B7" s="142" t="s">
        <v>75</v>
      </c>
      <c r="C7" s="141"/>
      <c r="D7" s="141"/>
      <c r="E7" s="141"/>
      <c r="F7" s="65"/>
      <c r="G7" s="52"/>
      <c r="H7" s="270" t="s">
        <v>22</v>
      </c>
      <c r="I7" s="73"/>
      <c r="J7" s="73"/>
      <c r="K7" s="76" t="s">
        <v>92</v>
      </c>
      <c r="L7" s="109" t="s">
        <v>92</v>
      </c>
      <c r="M7" s="274" t="s">
        <v>31</v>
      </c>
      <c r="N7" s="76" t="s">
        <v>365</v>
      </c>
      <c r="O7" s="76" t="s">
        <v>469</v>
      </c>
      <c r="P7" s="76" t="s">
        <v>96</v>
      </c>
      <c r="Q7" s="277" t="s">
        <v>29</v>
      </c>
      <c r="S7" s="76"/>
      <c r="T7" s="54"/>
    </row>
    <row r="8" spans="1:20" ht="18.75" customHeight="1">
      <c r="A8" s="143" t="s">
        <v>103</v>
      </c>
      <c r="B8" s="85" t="s">
        <v>104</v>
      </c>
      <c r="C8" s="144">
        <v>2</v>
      </c>
      <c r="D8" s="144">
        <v>0</v>
      </c>
      <c r="E8" s="144">
        <v>2</v>
      </c>
      <c r="F8" s="36" t="s">
        <v>490</v>
      </c>
      <c r="G8" s="55" t="s">
        <v>5</v>
      </c>
      <c r="H8" s="271"/>
      <c r="I8" s="74"/>
      <c r="J8" s="74"/>
      <c r="K8" s="80" t="s">
        <v>207</v>
      </c>
      <c r="L8" s="110"/>
      <c r="M8" s="275"/>
      <c r="N8" s="80"/>
      <c r="O8" s="80"/>
      <c r="P8" s="110"/>
      <c r="Q8" s="278"/>
      <c r="R8" s="80"/>
      <c r="S8" s="80"/>
      <c r="T8" s="57"/>
    </row>
    <row r="9" spans="1:20" ht="18.75" customHeight="1">
      <c r="A9" s="143" t="s">
        <v>78</v>
      </c>
      <c r="B9" s="85" t="s">
        <v>79</v>
      </c>
      <c r="C9" s="144">
        <v>0</v>
      </c>
      <c r="D9" s="144">
        <v>2</v>
      </c>
      <c r="E9" s="144">
        <v>1</v>
      </c>
      <c r="F9" s="36" t="s">
        <v>476</v>
      </c>
      <c r="G9" s="58"/>
      <c r="H9" s="271"/>
      <c r="I9" s="75"/>
      <c r="J9" s="81"/>
      <c r="K9" s="81" t="s">
        <v>208</v>
      </c>
      <c r="L9" s="111"/>
      <c r="M9" s="275"/>
      <c r="N9" s="81" t="s">
        <v>211</v>
      </c>
      <c r="O9" s="81" t="s">
        <v>468</v>
      </c>
      <c r="P9" s="111" t="s">
        <v>216</v>
      </c>
      <c r="Q9" s="278"/>
      <c r="S9" s="81" t="s">
        <v>215</v>
      </c>
      <c r="T9" s="60"/>
    </row>
    <row r="10" spans="1:20" ht="18.75" customHeight="1">
      <c r="A10" s="143" t="s">
        <v>80</v>
      </c>
      <c r="B10" s="85" t="s">
        <v>81</v>
      </c>
      <c r="C10" s="144">
        <v>1</v>
      </c>
      <c r="D10" s="144">
        <v>2</v>
      </c>
      <c r="E10" s="144">
        <v>2</v>
      </c>
      <c r="F10" s="36" t="s">
        <v>484</v>
      </c>
      <c r="G10" s="61"/>
      <c r="H10" s="271"/>
      <c r="I10" s="73"/>
      <c r="J10" s="73"/>
      <c r="K10" s="76" t="s">
        <v>105</v>
      </c>
      <c r="L10" s="109"/>
      <c r="M10" s="275"/>
      <c r="N10" s="73"/>
      <c r="O10" s="125"/>
      <c r="P10" s="106" t="s">
        <v>495</v>
      </c>
      <c r="Q10" s="278"/>
      <c r="R10" s="73" t="s">
        <v>494</v>
      </c>
      <c r="S10" s="53"/>
      <c r="T10" s="54"/>
    </row>
    <row r="11" spans="1:20" ht="18.75" customHeight="1">
      <c r="A11" s="143"/>
      <c r="B11" s="85" t="s">
        <v>82</v>
      </c>
      <c r="C11" s="85"/>
      <c r="D11" s="85"/>
      <c r="E11" s="85"/>
      <c r="F11" s="36"/>
      <c r="G11" s="55" t="s">
        <v>6</v>
      </c>
      <c r="H11" s="271"/>
      <c r="I11" s="74"/>
      <c r="J11" s="74"/>
      <c r="K11" s="80"/>
      <c r="L11" s="110"/>
      <c r="M11" s="275"/>
      <c r="N11" s="74"/>
      <c r="O11" s="74"/>
      <c r="P11" s="86"/>
      <c r="Q11" s="278"/>
      <c r="R11" s="74"/>
      <c r="S11" s="56"/>
      <c r="T11" s="57"/>
    </row>
    <row r="12" spans="1:20" ht="18.75" customHeight="1" thickBot="1">
      <c r="A12" s="143"/>
      <c r="B12" s="85" t="s">
        <v>83</v>
      </c>
      <c r="C12" s="85"/>
      <c r="D12" s="85"/>
      <c r="E12" s="85"/>
      <c r="F12" s="36"/>
      <c r="G12" s="58"/>
      <c r="H12" s="271"/>
      <c r="I12" s="75"/>
      <c r="J12" s="75"/>
      <c r="K12" s="81" t="s">
        <v>217</v>
      </c>
      <c r="L12" s="111"/>
      <c r="M12" s="275"/>
      <c r="N12" s="74"/>
      <c r="O12" s="127"/>
      <c r="P12" s="86" t="s">
        <v>496</v>
      </c>
      <c r="Q12" s="278"/>
      <c r="R12" s="75" t="s">
        <v>409</v>
      </c>
      <c r="S12" s="59"/>
      <c r="T12" s="60"/>
    </row>
    <row r="13" spans="1:20" ht="18.75" customHeight="1">
      <c r="A13" s="145" t="s">
        <v>84</v>
      </c>
      <c r="B13" s="144" t="s">
        <v>85</v>
      </c>
      <c r="C13" s="144">
        <v>1</v>
      </c>
      <c r="D13" s="144">
        <v>3</v>
      </c>
      <c r="E13" s="144">
        <v>2</v>
      </c>
      <c r="F13" s="36" t="s">
        <v>489</v>
      </c>
      <c r="G13" s="61"/>
      <c r="H13" s="271"/>
      <c r="I13" s="73"/>
      <c r="J13" s="73"/>
      <c r="K13" s="73"/>
      <c r="L13" s="106"/>
      <c r="M13" s="275"/>
      <c r="N13" s="281" t="s">
        <v>65</v>
      </c>
      <c r="O13" s="282"/>
      <c r="P13" s="73" t="s">
        <v>84</v>
      </c>
      <c r="Q13" s="278"/>
      <c r="R13" s="73" t="s">
        <v>399</v>
      </c>
      <c r="S13" s="130" t="s">
        <v>219</v>
      </c>
      <c r="T13" s="73" t="s">
        <v>465</v>
      </c>
    </row>
    <row r="14" spans="1:20" ht="18.75" customHeight="1">
      <c r="A14" s="143" t="s">
        <v>105</v>
      </c>
      <c r="B14" s="163" t="s">
        <v>106</v>
      </c>
      <c r="C14" s="144">
        <v>0</v>
      </c>
      <c r="D14" s="144">
        <v>6</v>
      </c>
      <c r="E14" s="144">
        <v>2</v>
      </c>
      <c r="F14" s="36" t="s">
        <v>576</v>
      </c>
      <c r="G14" s="55" t="s">
        <v>7</v>
      </c>
      <c r="H14" s="271"/>
      <c r="I14" s="74"/>
      <c r="J14" s="74"/>
      <c r="K14" s="80"/>
      <c r="L14" s="110"/>
      <c r="M14" s="275"/>
      <c r="N14" s="283" t="s">
        <v>107</v>
      </c>
      <c r="O14" s="284"/>
      <c r="P14" s="74" t="s">
        <v>219</v>
      </c>
      <c r="Q14" s="278"/>
      <c r="R14" s="74"/>
      <c r="S14" s="130"/>
      <c r="T14" s="74"/>
    </row>
    <row r="15" spans="1:20" ht="18.75" customHeight="1" thickBot="1">
      <c r="A15" s="143"/>
      <c r="B15" s="163"/>
      <c r="C15" s="144"/>
      <c r="D15" s="144"/>
      <c r="E15" s="144"/>
      <c r="F15" s="36"/>
      <c r="G15" s="58"/>
      <c r="H15" s="271"/>
      <c r="I15" s="75"/>
      <c r="J15" s="75"/>
      <c r="K15" s="81"/>
      <c r="L15" s="111"/>
      <c r="M15" s="275"/>
      <c r="N15" s="193" t="s">
        <v>414</v>
      </c>
      <c r="O15" s="139" t="s">
        <v>218</v>
      </c>
      <c r="P15" s="194" t="s">
        <v>415</v>
      </c>
      <c r="Q15" s="278"/>
      <c r="R15" s="75"/>
      <c r="S15" s="130" t="s">
        <v>210</v>
      </c>
      <c r="T15" s="75" t="s">
        <v>420</v>
      </c>
    </row>
    <row r="16" spans="1:20" ht="18.75" customHeight="1">
      <c r="A16" s="145"/>
      <c r="B16" s="85" t="s">
        <v>90</v>
      </c>
      <c r="C16" s="85"/>
      <c r="D16" s="85"/>
      <c r="E16" s="85"/>
      <c r="F16" s="36"/>
      <c r="G16" s="61"/>
      <c r="H16" s="271"/>
      <c r="I16" s="73"/>
      <c r="J16" s="73"/>
      <c r="K16" s="73" t="s">
        <v>94</v>
      </c>
      <c r="L16" s="109" t="s">
        <v>94</v>
      </c>
      <c r="M16" s="275"/>
      <c r="N16" s="74" t="s">
        <v>200</v>
      </c>
      <c r="O16" s="80"/>
      <c r="P16" s="10"/>
      <c r="Q16" s="278"/>
      <c r="R16" s="106" t="s">
        <v>495</v>
      </c>
      <c r="S16" s="73" t="s">
        <v>220</v>
      </c>
      <c r="T16" s="54"/>
    </row>
    <row r="17" spans="1:20" ht="18.75" customHeight="1">
      <c r="A17" s="143"/>
      <c r="B17" s="85" t="s">
        <v>91</v>
      </c>
      <c r="C17" s="85"/>
      <c r="D17" s="85"/>
      <c r="E17" s="85"/>
      <c r="F17" s="36"/>
      <c r="G17" s="55" t="s">
        <v>8</v>
      </c>
      <c r="H17" s="271"/>
      <c r="I17" s="74"/>
      <c r="J17" s="74"/>
      <c r="K17" s="74" t="s">
        <v>200</v>
      </c>
      <c r="L17" s="110"/>
      <c r="M17" s="275"/>
      <c r="N17" s="74"/>
      <c r="O17" s="74"/>
      <c r="P17" s="80"/>
      <c r="Q17" s="278"/>
      <c r="R17" s="86"/>
      <c r="S17" s="80"/>
      <c r="T17" s="57"/>
    </row>
    <row r="18" spans="1:20" ht="18.75" customHeight="1">
      <c r="A18" s="143" t="s">
        <v>96</v>
      </c>
      <c r="B18" s="85" t="s">
        <v>97</v>
      </c>
      <c r="C18" s="144">
        <v>1</v>
      </c>
      <c r="D18" s="144">
        <v>2</v>
      </c>
      <c r="E18" s="144">
        <v>2</v>
      </c>
      <c r="F18" s="72" t="s">
        <v>419</v>
      </c>
      <c r="G18" s="58"/>
      <c r="H18" s="271"/>
      <c r="I18" s="75"/>
      <c r="J18" s="75"/>
      <c r="K18" s="75" t="s">
        <v>220</v>
      </c>
      <c r="L18" s="111"/>
      <c r="M18" s="275"/>
      <c r="N18" s="75" t="s">
        <v>201</v>
      </c>
      <c r="O18" s="81"/>
      <c r="P18" s="14"/>
      <c r="Q18" s="278"/>
      <c r="R18" s="86" t="s">
        <v>496</v>
      </c>
      <c r="S18" s="75" t="s">
        <v>295</v>
      </c>
      <c r="T18" s="60"/>
    </row>
    <row r="19" spans="1:20" ht="18.75" customHeight="1">
      <c r="A19" s="143" t="s">
        <v>92</v>
      </c>
      <c r="B19" s="85" t="s">
        <v>93</v>
      </c>
      <c r="C19" s="144">
        <v>1</v>
      </c>
      <c r="D19" s="144">
        <v>3</v>
      </c>
      <c r="E19" s="144">
        <v>2</v>
      </c>
      <c r="F19" s="72" t="s">
        <v>491</v>
      </c>
      <c r="G19" s="61"/>
      <c r="H19" s="271"/>
      <c r="I19" s="195"/>
      <c r="J19" s="73"/>
      <c r="K19" s="76" t="s">
        <v>78</v>
      </c>
      <c r="L19" s="109"/>
      <c r="M19" s="275"/>
      <c r="N19" s="73" t="s">
        <v>80</v>
      </c>
      <c r="O19" s="73"/>
      <c r="P19" s="106"/>
      <c r="Q19" s="278"/>
      <c r="R19" s="76" t="s">
        <v>103</v>
      </c>
      <c r="S19" s="76"/>
      <c r="T19" s="54"/>
    </row>
    <row r="20" spans="1:20" ht="18.75" customHeight="1">
      <c r="A20" s="143" t="s">
        <v>94</v>
      </c>
      <c r="B20" s="85" t="s">
        <v>95</v>
      </c>
      <c r="C20" s="144">
        <v>1</v>
      </c>
      <c r="D20" s="144">
        <v>6</v>
      </c>
      <c r="E20" s="144">
        <v>3</v>
      </c>
      <c r="F20" s="72" t="s">
        <v>492</v>
      </c>
      <c r="G20" s="55" t="s">
        <v>9</v>
      </c>
      <c r="H20" s="271"/>
      <c r="I20" s="74"/>
      <c r="J20" s="74"/>
      <c r="K20" s="80"/>
      <c r="L20" s="110"/>
      <c r="M20" s="275"/>
      <c r="N20" s="74"/>
      <c r="O20" s="74"/>
      <c r="P20" s="86"/>
      <c r="Q20" s="278"/>
      <c r="R20" s="80"/>
      <c r="S20" s="80"/>
      <c r="T20" s="57"/>
    </row>
    <row r="21" spans="1:20" ht="18.75" customHeight="1">
      <c r="A21" s="143"/>
      <c r="B21" s="85" t="s">
        <v>98</v>
      </c>
      <c r="C21" s="85"/>
      <c r="D21" s="85"/>
      <c r="E21" s="85"/>
      <c r="F21" s="82"/>
      <c r="G21" s="58"/>
      <c r="H21" s="273"/>
      <c r="I21" s="75"/>
      <c r="J21" s="75"/>
      <c r="K21" s="81" t="s">
        <v>400</v>
      </c>
      <c r="L21" s="44" t="s">
        <v>476</v>
      </c>
      <c r="M21" s="276"/>
      <c r="N21" s="75" t="s">
        <v>401</v>
      </c>
      <c r="O21" s="14"/>
      <c r="P21" s="75" t="s">
        <v>204</v>
      </c>
      <c r="Q21" s="280"/>
      <c r="R21" s="81" t="s">
        <v>402</v>
      </c>
      <c r="S21" s="81" t="s">
        <v>205</v>
      </c>
      <c r="T21" s="60"/>
    </row>
    <row r="22" spans="1:20" ht="18.75" customHeight="1">
      <c r="A22" s="143"/>
      <c r="B22" s="85" t="s">
        <v>99</v>
      </c>
      <c r="C22" s="85"/>
      <c r="D22" s="85"/>
      <c r="E22" s="85"/>
      <c r="F22" s="82"/>
      <c r="G22" s="69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43"/>
      <c r="B23" s="85" t="s">
        <v>100</v>
      </c>
      <c r="C23" s="85"/>
      <c r="D23" s="85"/>
      <c r="E23" s="85"/>
      <c r="F23" s="82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43"/>
      <c r="B24" s="85" t="s">
        <v>101</v>
      </c>
      <c r="C24" s="85"/>
      <c r="D24" s="85"/>
      <c r="E24" s="85"/>
      <c r="F24" s="82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43" t="s">
        <v>107</v>
      </c>
      <c r="B25" s="85" t="s">
        <v>102</v>
      </c>
      <c r="C25" s="144" t="s">
        <v>49</v>
      </c>
      <c r="D25" s="144">
        <v>2</v>
      </c>
      <c r="E25" s="144" t="s">
        <v>49</v>
      </c>
      <c r="F25" s="197" t="s">
        <v>493</v>
      </c>
      <c r="G25" s="104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85"/>
      <c r="B26" s="85"/>
      <c r="C26" s="85"/>
      <c r="D26" s="85"/>
      <c r="E26" s="146"/>
      <c r="F26" s="82"/>
      <c r="G26" s="32"/>
      <c r="H26" s="33"/>
      <c r="I26" s="27"/>
      <c r="J26" s="34"/>
      <c r="K26" s="35"/>
      <c r="L26" s="267" t="s">
        <v>41</v>
      </c>
      <c r="M26" s="267"/>
      <c r="N26" s="267"/>
      <c r="O26" s="267"/>
      <c r="P26" s="33"/>
      <c r="Q26" s="33"/>
      <c r="R26" s="33"/>
      <c r="S26" s="27"/>
      <c r="T26" s="5"/>
    </row>
    <row r="27" spans="1:20" ht="18.75" customHeight="1">
      <c r="A27" s="143"/>
      <c r="B27" s="85"/>
      <c r="C27" s="85"/>
      <c r="D27" s="85"/>
      <c r="E27" s="85"/>
      <c r="F27" s="82"/>
      <c r="G27" s="20"/>
      <c r="H27" s="27"/>
      <c r="I27" s="27"/>
      <c r="J27" s="28"/>
      <c r="K27" s="35"/>
      <c r="L27" s="45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43"/>
      <c r="B28" s="85"/>
      <c r="C28" s="85"/>
      <c r="D28" s="85"/>
      <c r="E28" s="85"/>
      <c r="F28" s="82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68" t="s">
        <v>35</v>
      </c>
      <c r="Q28" s="268"/>
      <c r="R28" s="268"/>
      <c r="S28" s="268"/>
      <c r="T28" s="269"/>
    </row>
    <row r="29" spans="1:20" ht="18.75" customHeight="1">
      <c r="A29" s="143"/>
      <c r="B29" s="190"/>
      <c r="C29" s="85"/>
      <c r="D29" s="85"/>
      <c r="E29" s="85"/>
      <c r="F29" s="82"/>
      <c r="G29" s="39"/>
      <c r="H29" s="33"/>
      <c r="I29" s="27"/>
      <c r="J29" s="34"/>
      <c r="K29" s="23"/>
      <c r="L29" s="267" t="s">
        <v>36</v>
      </c>
      <c r="M29" s="267"/>
      <c r="N29" s="267"/>
      <c r="O29" s="267"/>
      <c r="P29" s="33"/>
      <c r="Q29" s="33"/>
      <c r="R29" s="33"/>
      <c r="S29" s="27"/>
      <c r="T29" s="5"/>
    </row>
    <row r="30" spans="1:20" ht="18.75" customHeight="1">
      <c r="A30" s="143"/>
      <c r="B30" s="85"/>
      <c r="C30" s="85"/>
      <c r="D30" s="85"/>
      <c r="E30" s="85"/>
      <c r="F30" s="82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48"/>
      <c r="B31" s="149"/>
      <c r="C31" s="150"/>
      <c r="D31" s="150"/>
      <c r="E31" s="150"/>
      <c r="F31" s="151"/>
      <c r="G31" s="83"/>
      <c r="H31" s="83"/>
      <c r="I31" s="83"/>
      <c r="J31" s="83"/>
      <c r="K31" s="83"/>
      <c r="L31" s="83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52"/>
      <c r="B32" s="153" t="s">
        <v>37</v>
      </c>
      <c r="C32" s="153">
        <f>SUM(C7:C30)</f>
        <v>7</v>
      </c>
      <c r="D32" s="153">
        <f>SUM(D7:D30)</f>
        <v>26</v>
      </c>
      <c r="E32" s="153">
        <f>SUM(E7:E30)</f>
        <v>16</v>
      </c>
      <c r="F32" s="1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D4:D6"/>
    <mergeCell ref="L26:O26"/>
    <mergeCell ref="L29:O29"/>
    <mergeCell ref="P28:T28"/>
    <mergeCell ref="H7:H21"/>
    <mergeCell ref="M7:M21"/>
    <mergeCell ref="Q7:Q21"/>
    <mergeCell ref="N13:O13"/>
    <mergeCell ref="N14:O14"/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zoomScale="110" zoomScaleNormal="110" zoomScalePageLayoutView="0" workbookViewId="0" topLeftCell="C7">
      <selection activeCell="K23" sqref="K23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5" width="3.83203125" style="155" customWidth="1"/>
    <col min="6" max="6" width="25.83203125" style="156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1"/>
    </row>
    <row r="2" spans="1:20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5"/>
    </row>
    <row r="3" spans="1:20" ht="18.75" customHeight="1">
      <c r="A3" s="165"/>
      <c r="B3" s="262" t="s">
        <v>68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57" t="s">
        <v>46</v>
      </c>
      <c r="T3" s="285"/>
    </row>
    <row r="4" spans="1:20" ht="18.75" customHeight="1">
      <c r="A4" s="286" t="s">
        <v>2</v>
      </c>
      <c r="B4" s="286" t="s">
        <v>3</v>
      </c>
      <c r="C4" s="286" t="s">
        <v>39</v>
      </c>
      <c r="D4" s="286" t="s">
        <v>40</v>
      </c>
      <c r="E4" s="286" t="s">
        <v>4</v>
      </c>
      <c r="F4" s="286" t="s">
        <v>32</v>
      </c>
      <c r="G4" s="265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86"/>
      <c r="B5" s="286"/>
      <c r="C5" s="286"/>
      <c r="D5" s="286"/>
      <c r="E5" s="286"/>
      <c r="F5" s="286"/>
      <c r="G5" s="266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86"/>
      <c r="B6" s="286"/>
      <c r="C6" s="286"/>
      <c r="D6" s="286"/>
      <c r="E6" s="286"/>
      <c r="F6" s="286"/>
      <c r="G6" s="17" t="s">
        <v>30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41"/>
      <c r="B7" s="142" t="s">
        <v>75</v>
      </c>
      <c r="C7" s="141"/>
      <c r="D7" s="141"/>
      <c r="E7" s="141"/>
      <c r="F7" s="65"/>
      <c r="G7" s="52"/>
      <c r="H7" s="270" t="s">
        <v>22</v>
      </c>
      <c r="I7" s="73" t="s">
        <v>105</v>
      </c>
      <c r="J7" s="73"/>
      <c r="K7" s="73"/>
      <c r="L7" s="106"/>
      <c r="M7" s="274" t="s">
        <v>31</v>
      </c>
      <c r="N7" s="10" t="s">
        <v>497</v>
      </c>
      <c r="O7" s="76" t="s">
        <v>494</v>
      </c>
      <c r="P7" s="109"/>
      <c r="Q7" s="277" t="s">
        <v>29</v>
      </c>
      <c r="R7" s="73"/>
      <c r="S7" s="76"/>
      <c r="T7" s="76"/>
    </row>
    <row r="8" spans="1:20" ht="18.75" customHeight="1">
      <c r="A8" s="143" t="s">
        <v>103</v>
      </c>
      <c r="B8" s="85" t="s">
        <v>104</v>
      </c>
      <c r="C8" s="144">
        <v>2</v>
      </c>
      <c r="D8" s="144">
        <v>0</v>
      </c>
      <c r="E8" s="144">
        <v>2</v>
      </c>
      <c r="F8" s="36" t="s">
        <v>490</v>
      </c>
      <c r="G8" s="55" t="s">
        <v>5</v>
      </c>
      <c r="H8" s="271"/>
      <c r="I8" s="74"/>
      <c r="J8" s="74"/>
      <c r="K8" s="74"/>
      <c r="L8" s="86"/>
      <c r="M8" s="275"/>
      <c r="N8" s="138"/>
      <c r="O8" s="80"/>
      <c r="P8" s="110"/>
      <c r="Q8" s="278"/>
      <c r="R8" s="74"/>
      <c r="S8" s="80"/>
      <c r="T8" s="80"/>
    </row>
    <row r="9" spans="1:20" ht="18.75" customHeight="1">
      <c r="A9" s="143" t="s">
        <v>78</v>
      </c>
      <c r="B9" s="85" t="s">
        <v>79</v>
      </c>
      <c r="C9" s="144">
        <v>0</v>
      </c>
      <c r="D9" s="144">
        <v>2</v>
      </c>
      <c r="E9" s="144">
        <v>1</v>
      </c>
      <c r="F9" s="36" t="s">
        <v>476</v>
      </c>
      <c r="G9" s="58"/>
      <c r="H9" s="271"/>
      <c r="I9" s="75" t="s">
        <v>221</v>
      </c>
      <c r="J9" s="75"/>
      <c r="K9" s="75"/>
      <c r="L9" s="108"/>
      <c r="M9" s="275"/>
      <c r="N9" s="14" t="s">
        <v>498</v>
      </c>
      <c r="O9" s="81" t="s">
        <v>409</v>
      </c>
      <c r="P9" s="111"/>
      <c r="Q9" s="278"/>
      <c r="R9" s="74"/>
      <c r="S9" s="81"/>
      <c r="T9" s="81"/>
    </row>
    <row r="10" spans="1:20" ht="18.75" customHeight="1">
      <c r="A10" s="143" t="s">
        <v>80</v>
      </c>
      <c r="B10" s="85" t="s">
        <v>81</v>
      </c>
      <c r="C10" s="144">
        <v>1</v>
      </c>
      <c r="D10" s="144">
        <v>2</v>
      </c>
      <c r="E10" s="144">
        <v>2</v>
      </c>
      <c r="F10" s="36" t="s">
        <v>499</v>
      </c>
      <c r="G10" s="61"/>
      <c r="H10" s="271"/>
      <c r="I10" s="53" t="s">
        <v>84</v>
      </c>
      <c r="J10" s="73" t="s">
        <v>84</v>
      </c>
      <c r="K10" s="73" t="s">
        <v>412</v>
      </c>
      <c r="L10" s="106" t="s">
        <v>470</v>
      </c>
      <c r="M10" s="275"/>
      <c r="N10" s="73" t="s">
        <v>80</v>
      </c>
      <c r="O10" s="73"/>
      <c r="P10" s="73"/>
      <c r="Q10" s="278"/>
      <c r="R10" s="73"/>
      <c r="S10" s="76"/>
      <c r="T10" s="54"/>
    </row>
    <row r="11" spans="1:20" ht="18.75" customHeight="1">
      <c r="A11" s="143"/>
      <c r="B11" s="85" t="s">
        <v>82</v>
      </c>
      <c r="C11" s="85"/>
      <c r="D11" s="85"/>
      <c r="E11" s="85"/>
      <c r="F11" s="36"/>
      <c r="G11" s="55" t="s">
        <v>6</v>
      </c>
      <c r="H11" s="271"/>
      <c r="I11" s="56" t="s">
        <v>219</v>
      </c>
      <c r="J11" s="74"/>
      <c r="K11" s="74"/>
      <c r="L11" s="86"/>
      <c r="M11" s="275"/>
      <c r="N11" s="74"/>
      <c r="O11" s="74"/>
      <c r="P11" s="74"/>
      <c r="Q11" s="278"/>
      <c r="R11" s="80"/>
      <c r="S11" s="80"/>
      <c r="T11" s="57"/>
    </row>
    <row r="12" spans="1:20" ht="18.75" customHeight="1" thickBot="1">
      <c r="A12" s="143"/>
      <c r="B12" s="85" t="s">
        <v>83</v>
      </c>
      <c r="C12" s="85"/>
      <c r="D12" s="85"/>
      <c r="E12" s="85"/>
      <c r="F12" s="36"/>
      <c r="G12" s="58"/>
      <c r="H12" s="271"/>
      <c r="I12" s="59" t="s">
        <v>415</v>
      </c>
      <c r="J12" s="75"/>
      <c r="K12" s="75" t="s">
        <v>210</v>
      </c>
      <c r="L12" s="108" t="s">
        <v>391</v>
      </c>
      <c r="M12" s="275"/>
      <c r="N12" s="74" t="s">
        <v>392</v>
      </c>
      <c r="O12" s="74"/>
      <c r="P12" s="74" t="s">
        <v>393</v>
      </c>
      <c r="Q12" s="278"/>
      <c r="R12" s="81"/>
      <c r="S12" s="81"/>
      <c r="T12" s="60"/>
    </row>
    <row r="13" spans="1:20" ht="18.75" customHeight="1">
      <c r="A13" s="145" t="s">
        <v>84</v>
      </c>
      <c r="B13" s="144" t="s">
        <v>85</v>
      </c>
      <c r="C13" s="144">
        <v>1</v>
      </c>
      <c r="D13" s="144">
        <v>3</v>
      </c>
      <c r="E13" s="144">
        <v>2</v>
      </c>
      <c r="F13" s="36" t="s">
        <v>500</v>
      </c>
      <c r="G13" s="61"/>
      <c r="H13" s="271"/>
      <c r="I13" s="73" t="s">
        <v>96</v>
      </c>
      <c r="J13" s="73"/>
      <c r="K13" s="73"/>
      <c r="L13" s="106"/>
      <c r="M13" s="275"/>
      <c r="N13" s="287" t="s">
        <v>65</v>
      </c>
      <c r="O13" s="288"/>
      <c r="P13" s="73" t="s">
        <v>78</v>
      </c>
      <c r="Q13" s="278"/>
      <c r="R13" s="73"/>
      <c r="S13" s="76"/>
      <c r="T13" s="54"/>
    </row>
    <row r="14" spans="1:20" ht="18.75" customHeight="1">
      <c r="A14" s="143" t="s">
        <v>105</v>
      </c>
      <c r="B14" s="163" t="s">
        <v>106</v>
      </c>
      <c r="C14" s="144">
        <v>0</v>
      </c>
      <c r="D14" s="144">
        <v>6</v>
      </c>
      <c r="E14" s="144">
        <v>2</v>
      </c>
      <c r="F14" s="36" t="s">
        <v>501</v>
      </c>
      <c r="G14" s="55" t="s">
        <v>7</v>
      </c>
      <c r="H14" s="271"/>
      <c r="I14" s="74"/>
      <c r="J14" s="74"/>
      <c r="K14" s="74"/>
      <c r="L14" s="86"/>
      <c r="M14" s="275"/>
      <c r="N14" s="289" t="s">
        <v>107</v>
      </c>
      <c r="O14" s="290"/>
      <c r="P14" s="74"/>
      <c r="Q14" s="278"/>
      <c r="R14" s="74"/>
      <c r="S14" s="80"/>
      <c r="T14" s="57"/>
    </row>
    <row r="15" spans="1:20" ht="18.75" customHeight="1">
      <c r="A15" s="143"/>
      <c r="B15" s="85" t="s">
        <v>90</v>
      </c>
      <c r="C15" s="144"/>
      <c r="D15" s="144"/>
      <c r="E15" s="144"/>
      <c r="F15" s="36"/>
      <c r="G15" s="58"/>
      <c r="H15" s="271"/>
      <c r="I15" s="75" t="s">
        <v>394</v>
      </c>
      <c r="J15" s="130"/>
      <c r="K15" s="75" t="s">
        <v>395</v>
      </c>
      <c r="L15" s="111"/>
      <c r="M15" s="275"/>
      <c r="N15" s="13" t="s">
        <v>414</v>
      </c>
      <c r="O15" s="117" t="s">
        <v>209</v>
      </c>
      <c r="P15" s="86" t="s">
        <v>199</v>
      </c>
      <c r="Q15" s="278"/>
      <c r="R15" s="196" t="s">
        <v>476</v>
      </c>
      <c r="S15" s="81"/>
      <c r="T15" s="60"/>
    </row>
    <row r="16" spans="1:20" ht="18.75" customHeight="1">
      <c r="A16" s="145"/>
      <c r="B16" s="85" t="s">
        <v>91</v>
      </c>
      <c r="C16" s="85"/>
      <c r="D16" s="85"/>
      <c r="E16" s="85"/>
      <c r="F16" s="36"/>
      <c r="G16" s="61"/>
      <c r="H16" s="271"/>
      <c r="I16" s="53" t="s">
        <v>92</v>
      </c>
      <c r="J16" s="53" t="s">
        <v>92</v>
      </c>
      <c r="K16" s="73" t="s">
        <v>266</v>
      </c>
      <c r="L16" s="106" t="s">
        <v>471</v>
      </c>
      <c r="M16" s="275"/>
      <c r="N16" s="80" t="s">
        <v>103</v>
      </c>
      <c r="O16" s="110"/>
      <c r="P16" s="73"/>
      <c r="Q16" s="278"/>
      <c r="R16" s="73"/>
      <c r="S16" s="73"/>
      <c r="T16" s="54"/>
    </row>
    <row r="17" spans="1:20" ht="18.75" customHeight="1">
      <c r="A17" s="143" t="s">
        <v>96</v>
      </c>
      <c r="B17" s="85" t="s">
        <v>97</v>
      </c>
      <c r="C17" s="144">
        <v>1</v>
      </c>
      <c r="D17" s="144">
        <v>2</v>
      </c>
      <c r="E17" s="144">
        <v>2</v>
      </c>
      <c r="F17" s="36" t="s">
        <v>421</v>
      </c>
      <c r="G17" s="55" t="s">
        <v>8</v>
      </c>
      <c r="H17" s="271"/>
      <c r="I17" s="56" t="s">
        <v>211</v>
      </c>
      <c r="J17" s="74"/>
      <c r="K17" s="74"/>
      <c r="L17" s="86"/>
      <c r="M17" s="275"/>
      <c r="N17" s="80"/>
      <c r="O17" s="110"/>
      <c r="P17" s="80"/>
      <c r="Q17" s="278"/>
      <c r="R17" s="80"/>
      <c r="S17" s="80"/>
      <c r="T17" s="57"/>
    </row>
    <row r="18" spans="1:20" ht="18.75" customHeight="1">
      <c r="A18" s="143" t="s">
        <v>92</v>
      </c>
      <c r="B18" s="85" t="s">
        <v>93</v>
      </c>
      <c r="C18" s="144">
        <v>1</v>
      </c>
      <c r="D18" s="144">
        <v>3</v>
      </c>
      <c r="E18" s="144">
        <v>2</v>
      </c>
      <c r="F18" s="72" t="s">
        <v>502</v>
      </c>
      <c r="G18" s="58"/>
      <c r="H18" s="271"/>
      <c r="I18" s="59" t="s">
        <v>222</v>
      </c>
      <c r="J18" s="75"/>
      <c r="K18" s="75" t="s">
        <v>211</v>
      </c>
      <c r="L18" s="108" t="s">
        <v>472</v>
      </c>
      <c r="M18" s="275"/>
      <c r="N18" s="81" t="s">
        <v>396</v>
      </c>
      <c r="O18" s="111" t="s">
        <v>205</v>
      </c>
      <c r="P18" s="75"/>
      <c r="Q18" s="278"/>
      <c r="R18" s="81"/>
      <c r="S18" s="81"/>
      <c r="T18" s="60"/>
    </row>
    <row r="19" spans="1:20" ht="18.75" customHeight="1">
      <c r="A19" s="143" t="s">
        <v>94</v>
      </c>
      <c r="B19" s="85" t="s">
        <v>95</v>
      </c>
      <c r="C19" s="144">
        <v>1</v>
      </c>
      <c r="D19" s="144">
        <v>6</v>
      </c>
      <c r="E19" s="144">
        <v>3</v>
      </c>
      <c r="F19" s="72" t="s">
        <v>503</v>
      </c>
      <c r="G19" s="61"/>
      <c r="H19" s="271"/>
      <c r="I19" s="53" t="s">
        <v>94</v>
      </c>
      <c r="J19" s="73" t="s">
        <v>405</v>
      </c>
      <c r="K19" s="73" t="s">
        <v>398</v>
      </c>
      <c r="L19" s="106"/>
      <c r="M19" s="275"/>
      <c r="N19" s="10"/>
      <c r="O19" s="10" t="s">
        <v>497</v>
      </c>
      <c r="P19" s="73" t="s">
        <v>220</v>
      </c>
      <c r="Q19" s="278"/>
      <c r="R19" s="73"/>
      <c r="S19" s="76"/>
      <c r="T19" s="54"/>
    </row>
    <row r="20" spans="1:20" ht="18.75" customHeight="1">
      <c r="A20" s="143"/>
      <c r="B20" s="85" t="s">
        <v>98</v>
      </c>
      <c r="C20" s="85"/>
      <c r="D20" s="85"/>
      <c r="E20" s="85"/>
      <c r="F20" s="36"/>
      <c r="G20" s="55" t="s">
        <v>9</v>
      </c>
      <c r="H20" s="271"/>
      <c r="I20" s="56" t="s">
        <v>200</v>
      </c>
      <c r="J20" s="74"/>
      <c r="K20" s="74"/>
      <c r="L20" s="86"/>
      <c r="M20" s="275"/>
      <c r="N20" s="138"/>
      <c r="O20" s="138"/>
      <c r="P20" s="74"/>
      <c r="Q20" s="278"/>
      <c r="R20" s="80"/>
      <c r="S20" s="80"/>
      <c r="T20" s="57"/>
    </row>
    <row r="21" spans="1:20" ht="18.75" customHeight="1">
      <c r="A21" s="147"/>
      <c r="B21" s="85" t="s">
        <v>99</v>
      </c>
      <c r="C21" s="147"/>
      <c r="D21" s="147"/>
      <c r="E21" s="147"/>
      <c r="F21" s="82"/>
      <c r="G21" s="58"/>
      <c r="H21" s="273"/>
      <c r="I21" s="59" t="s">
        <v>220</v>
      </c>
      <c r="J21" s="75"/>
      <c r="K21" s="75" t="s">
        <v>397</v>
      </c>
      <c r="L21" s="108"/>
      <c r="M21" s="276"/>
      <c r="N21" s="14"/>
      <c r="O21" s="14" t="s">
        <v>498</v>
      </c>
      <c r="P21" s="75" t="s">
        <v>218</v>
      </c>
      <c r="Q21" s="280"/>
      <c r="R21" s="81"/>
      <c r="S21" s="75"/>
      <c r="T21" s="60"/>
    </row>
    <row r="22" spans="1:20" ht="18.75" customHeight="1">
      <c r="A22" s="147"/>
      <c r="B22" s="85" t="s">
        <v>100</v>
      </c>
      <c r="C22" s="147"/>
      <c r="D22" s="147"/>
      <c r="E22" s="147"/>
      <c r="F22" s="82"/>
      <c r="G22" s="69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43"/>
      <c r="B23" s="85" t="s">
        <v>101</v>
      </c>
      <c r="C23" s="85"/>
      <c r="D23" s="85"/>
      <c r="E23" s="85"/>
      <c r="F23" s="82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43" t="s">
        <v>107</v>
      </c>
      <c r="B24" s="85" t="s">
        <v>102</v>
      </c>
      <c r="C24" s="144" t="s">
        <v>49</v>
      </c>
      <c r="D24" s="144">
        <v>2</v>
      </c>
      <c r="E24" s="144" t="s">
        <v>49</v>
      </c>
      <c r="F24" s="82" t="s">
        <v>237</v>
      </c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43"/>
      <c r="B25" s="85"/>
      <c r="C25" s="85"/>
      <c r="D25" s="85"/>
      <c r="E25" s="85"/>
      <c r="F25" s="82"/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43"/>
      <c r="B26" s="190"/>
      <c r="C26" s="85"/>
      <c r="D26" s="85"/>
      <c r="E26" s="85"/>
      <c r="F26" s="82"/>
      <c r="G26" s="32"/>
      <c r="H26" s="33"/>
      <c r="I26" s="27"/>
      <c r="J26" s="34"/>
      <c r="K26" s="35"/>
      <c r="L26" s="267" t="s">
        <v>41</v>
      </c>
      <c r="M26" s="267"/>
      <c r="N26" s="267"/>
      <c r="O26" s="267"/>
      <c r="P26" s="33"/>
      <c r="Q26" s="33"/>
      <c r="R26" s="33"/>
      <c r="S26" s="27"/>
      <c r="T26" s="5"/>
    </row>
    <row r="27" spans="1:20" ht="18.75" customHeight="1">
      <c r="A27" s="85"/>
      <c r="B27" s="85"/>
      <c r="C27" s="85"/>
      <c r="D27" s="85"/>
      <c r="E27" s="85"/>
      <c r="F27" s="82"/>
      <c r="G27" s="20"/>
      <c r="H27" s="27"/>
      <c r="I27" s="27"/>
      <c r="J27" s="28"/>
      <c r="K27" s="35"/>
      <c r="L27" s="45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43"/>
      <c r="B28" s="85"/>
      <c r="C28" s="85"/>
      <c r="D28" s="85"/>
      <c r="E28" s="85"/>
      <c r="F28" s="82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68" t="s">
        <v>35</v>
      </c>
      <c r="Q28" s="268"/>
      <c r="R28" s="268"/>
      <c r="S28" s="268"/>
      <c r="T28" s="269"/>
    </row>
    <row r="29" spans="1:20" ht="18.75" customHeight="1">
      <c r="A29" s="143"/>
      <c r="B29" s="85"/>
      <c r="C29" s="85"/>
      <c r="D29" s="85"/>
      <c r="E29" s="85"/>
      <c r="F29" s="82"/>
      <c r="G29" s="39"/>
      <c r="H29" s="33"/>
      <c r="I29" s="27"/>
      <c r="J29" s="34"/>
      <c r="K29" s="23"/>
      <c r="L29" s="267" t="s">
        <v>36</v>
      </c>
      <c r="M29" s="267"/>
      <c r="N29" s="267"/>
      <c r="O29" s="267"/>
      <c r="P29" s="33"/>
      <c r="Q29" s="33"/>
      <c r="R29" s="33"/>
      <c r="S29" s="27"/>
      <c r="T29" s="5"/>
    </row>
    <row r="30" spans="1:20" ht="18.75" customHeight="1">
      <c r="A30" s="147"/>
      <c r="B30" s="82"/>
      <c r="C30" s="147"/>
      <c r="D30" s="147"/>
      <c r="E30" s="147"/>
      <c r="F30" s="82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48"/>
      <c r="B31" s="149"/>
      <c r="C31" s="150"/>
      <c r="D31" s="150"/>
      <c r="E31" s="150"/>
      <c r="F31" s="151"/>
      <c r="G31" s="39"/>
      <c r="H31" s="39"/>
      <c r="I31" s="39"/>
      <c r="J31" s="39"/>
      <c r="K31" s="39"/>
      <c r="L31" s="83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52"/>
      <c r="B32" s="153" t="s">
        <v>37</v>
      </c>
      <c r="C32" s="153">
        <f>SUM(C7:C29)</f>
        <v>7</v>
      </c>
      <c r="D32" s="153">
        <f>SUM(D7:D29)</f>
        <v>26</v>
      </c>
      <c r="E32" s="153">
        <f>SUM(E7:E29)</f>
        <v>16</v>
      </c>
      <c r="F32" s="1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P28:T28"/>
    <mergeCell ref="L26:O26"/>
    <mergeCell ref="B1:S1"/>
    <mergeCell ref="B2:S2"/>
    <mergeCell ref="H7:H21"/>
    <mergeCell ref="M7:M21"/>
    <mergeCell ref="Q7:Q21"/>
    <mergeCell ref="S3:T3"/>
    <mergeCell ref="B3:R3"/>
    <mergeCell ref="G4:G5"/>
    <mergeCell ref="L29:O29"/>
    <mergeCell ref="F4:F6"/>
    <mergeCell ref="A4:A6"/>
    <mergeCell ref="B4:B6"/>
    <mergeCell ref="C4:C6"/>
    <mergeCell ref="E4:E6"/>
    <mergeCell ref="D4:D6"/>
    <mergeCell ref="N13:O13"/>
    <mergeCell ref="N14:O14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zoomScale="120" zoomScaleNormal="120" zoomScalePageLayoutView="0" workbookViewId="0" topLeftCell="A4">
      <selection activeCell="F21" sqref="F21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5" width="3.83203125" style="155" customWidth="1"/>
    <col min="6" max="6" width="25.83203125" style="156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1"/>
    </row>
    <row r="2" spans="1:20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5"/>
    </row>
    <row r="3" spans="1:20" ht="18.75" customHeight="1">
      <c r="A3" s="165"/>
      <c r="B3" s="262" t="s">
        <v>195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57" t="s">
        <v>58</v>
      </c>
      <c r="T3" s="285"/>
    </row>
    <row r="4" spans="1:20" ht="18.75" customHeight="1">
      <c r="A4" s="286" t="s">
        <v>2</v>
      </c>
      <c r="B4" s="286" t="s">
        <v>3</v>
      </c>
      <c r="C4" s="286" t="s">
        <v>39</v>
      </c>
      <c r="D4" s="286" t="s">
        <v>40</v>
      </c>
      <c r="E4" s="286" t="s">
        <v>4</v>
      </c>
      <c r="F4" s="258" t="s">
        <v>32</v>
      </c>
      <c r="G4" s="265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86"/>
      <c r="B5" s="286"/>
      <c r="C5" s="286"/>
      <c r="D5" s="286"/>
      <c r="E5" s="286"/>
      <c r="F5" s="259"/>
      <c r="G5" s="266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86"/>
      <c r="B6" s="286"/>
      <c r="C6" s="286"/>
      <c r="D6" s="286"/>
      <c r="E6" s="286"/>
      <c r="F6" s="291"/>
      <c r="G6" s="17" t="s">
        <v>30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41"/>
      <c r="B7" s="142" t="s">
        <v>75</v>
      </c>
      <c r="C7" s="141"/>
      <c r="D7" s="141"/>
      <c r="E7" s="141"/>
      <c r="F7" s="65"/>
      <c r="G7" s="52"/>
      <c r="H7" s="270" t="s">
        <v>22</v>
      </c>
      <c r="I7" s="73"/>
      <c r="J7" s="73"/>
      <c r="K7" s="73" t="s">
        <v>112</v>
      </c>
      <c r="L7" s="106"/>
      <c r="M7" s="274" t="s">
        <v>31</v>
      </c>
      <c r="N7" s="73" t="s">
        <v>114</v>
      </c>
      <c r="O7" s="76" t="s">
        <v>116</v>
      </c>
      <c r="P7" s="109"/>
      <c r="Q7" s="277" t="s">
        <v>29</v>
      </c>
      <c r="R7" s="10" t="s">
        <v>445</v>
      </c>
      <c r="S7" s="76" t="s">
        <v>513</v>
      </c>
      <c r="T7" s="54"/>
    </row>
    <row r="8" spans="1:20" ht="18.75" customHeight="1">
      <c r="A8" s="143" t="s">
        <v>108</v>
      </c>
      <c r="B8" s="85" t="s">
        <v>109</v>
      </c>
      <c r="C8" s="144">
        <v>0</v>
      </c>
      <c r="D8" s="144">
        <v>2</v>
      </c>
      <c r="E8" s="144">
        <v>1</v>
      </c>
      <c r="F8" s="36" t="s">
        <v>233</v>
      </c>
      <c r="G8" s="55" t="s">
        <v>5</v>
      </c>
      <c r="H8" s="271"/>
      <c r="I8" s="74"/>
      <c r="J8" s="74"/>
      <c r="K8" s="74"/>
      <c r="L8" s="86"/>
      <c r="M8" s="275"/>
      <c r="N8" s="74" t="s">
        <v>223</v>
      </c>
      <c r="O8" s="80"/>
      <c r="P8" s="110"/>
      <c r="Q8" s="278"/>
      <c r="R8" s="80"/>
      <c r="S8" s="110"/>
      <c r="T8" s="57"/>
    </row>
    <row r="9" spans="1:20" ht="18.75" customHeight="1">
      <c r="A9" s="143" t="s">
        <v>110</v>
      </c>
      <c r="B9" s="85" t="s">
        <v>111</v>
      </c>
      <c r="C9" s="144">
        <v>2</v>
      </c>
      <c r="D9" s="144">
        <v>0</v>
      </c>
      <c r="E9" s="144">
        <v>2</v>
      </c>
      <c r="F9" s="36" t="s">
        <v>506</v>
      </c>
      <c r="G9" s="58"/>
      <c r="H9" s="271"/>
      <c r="I9" s="75"/>
      <c r="J9" s="75"/>
      <c r="K9" s="75" t="s">
        <v>364</v>
      </c>
      <c r="L9" s="108" t="s">
        <v>224</v>
      </c>
      <c r="M9" s="275"/>
      <c r="N9" s="74" t="s">
        <v>224</v>
      </c>
      <c r="O9" s="81" t="s">
        <v>225</v>
      </c>
      <c r="P9" s="111"/>
      <c r="Q9" s="278"/>
      <c r="R9" s="14" t="s">
        <v>283</v>
      </c>
      <c r="S9" s="81" t="s">
        <v>252</v>
      </c>
      <c r="T9" s="60"/>
    </row>
    <row r="10" spans="1:20" ht="18.75" customHeight="1">
      <c r="A10" s="143" t="s">
        <v>112</v>
      </c>
      <c r="B10" s="85" t="s">
        <v>113</v>
      </c>
      <c r="C10" s="144">
        <v>0</v>
      </c>
      <c r="D10" s="144">
        <v>2</v>
      </c>
      <c r="E10" s="144">
        <v>1</v>
      </c>
      <c r="F10" s="36" t="s">
        <v>505</v>
      </c>
      <c r="G10" s="61"/>
      <c r="H10" s="271"/>
      <c r="I10" s="73"/>
      <c r="J10" s="73"/>
      <c r="K10" s="73" t="s">
        <v>118</v>
      </c>
      <c r="L10" s="106"/>
      <c r="M10" s="275"/>
      <c r="N10" s="73" t="s">
        <v>118</v>
      </c>
      <c r="O10" s="10" t="s">
        <v>577</v>
      </c>
      <c r="P10" s="73" t="s">
        <v>422</v>
      </c>
      <c r="Q10" s="278"/>
      <c r="R10" s="53" t="s">
        <v>122</v>
      </c>
      <c r="S10" s="112" t="s">
        <v>122</v>
      </c>
      <c r="T10" s="203"/>
    </row>
    <row r="11" spans="1:20" ht="18.75" customHeight="1">
      <c r="A11" s="143" t="s">
        <v>114</v>
      </c>
      <c r="B11" s="85" t="s">
        <v>115</v>
      </c>
      <c r="C11" s="144">
        <v>1</v>
      </c>
      <c r="D11" s="144">
        <v>0</v>
      </c>
      <c r="E11" s="144">
        <v>1</v>
      </c>
      <c r="F11" s="36" t="s">
        <v>505</v>
      </c>
      <c r="G11" s="55" t="s">
        <v>6</v>
      </c>
      <c r="H11" s="271"/>
      <c r="I11" s="74"/>
      <c r="J11" s="74"/>
      <c r="K11" s="74"/>
      <c r="L11" s="86"/>
      <c r="M11" s="275"/>
      <c r="N11" s="74"/>
      <c r="O11" s="80"/>
      <c r="P11" s="86"/>
      <c r="Q11" s="278"/>
      <c r="R11" s="56" t="s">
        <v>226</v>
      </c>
      <c r="S11" s="56" t="s">
        <v>227</v>
      </c>
      <c r="T11" s="123"/>
    </row>
    <row r="12" spans="1:20" ht="18.75" customHeight="1">
      <c r="A12" s="143"/>
      <c r="B12" s="85" t="s">
        <v>82</v>
      </c>
      <c r="C12" s="143"/>
      <c r="D12" s="143"/>
      <c r="E12" s="143"/>
      <c r="F12" s="36"/>
      <c r="G12" s="58"/>
      <c r="H12" s="271"/>
      <c r="I12" s="107"/>
      <c r="J12" s="75"/>
      <c r="K12" s="75" t="s">
        <v>473</v>
      </c>
      <c r="L12" s="108" t="s">
        <v>228</v>
      </c>
      <c r="M12" s="275"/>
      <c r="N12" s="75"/>
      <c r="O12" s="14" t="s">
        <v>578</v>
      </c>
      <c r="P12" s="75" t="s">
        <v>423</v>
      </c>
      <c r="Q12" s="278"/>
      <c r="R12" s="59" t="s">
        <v>231</v>
      </c>
      <c r="S12" s="113" t="s">
        <v>475</v>
      </c>
      <c r="T12" s="124"/>
    </row>
    <row r="13" spans="1:20" ht="18.75" customHeight="1">
      <c r="A13" s="143"/>
      <c r="B13" s="85" t="s">
        <v>83</v>
      </c>
      <c r="C13" s="143"/>
      <c r="D13" s="143"/>
      <c r="E13" s="143"/>
      <c r="F13" s="36"/>
      <c r="G13" s="61"/>
      <c r="H13" s="271"/>
      <c r="I13" s="80"/>
      <c r="J13" s="73"/>
      <c r="K13" s="73" t="s">
        <v>110</v>
      </c>
      <c r="L13" s="106"/>
      <c r="M13" s="275"/>
      <c r="N13" s="292" t="s">
        <v>65</v>
      </c>
      <c r="O13" s="293"/>
      <c r="P13" s="198"/>
      <c r="Q13" s="278"/>
      <c r="R13" s="73" t="s">
        <v>424</v>
      </c>
      <c r="S13" s="106" t="s">
        <v>474</v>
      </c>
      <c r="T13" s="54"/>
    </row>
    <row r="14" spans="1:20" ht="18.75" customHeight="1">
      <c r="A14" s="143" t="s">
        <v>116</v>
      </c>
      <c r="B14" s="85" t="s">
        <v>117</v>
      </c>
      <c r="C14" s="144">
        <v>1</v>
      </c>
      <c r="D14" s="144">
        <v>3</v>
      </c>
      <c r="E14" s="144">
        <v>2</v>
      </c>
      <c r="F14" s="36" t="s">
        <v>507</v>
      </c>
      <c r="G14" s="55" t="s">
        <v>7</v>
      </c>
      <c r="H14" s="271"/>
      <c r="I14" s="74"/>
      <c r="J14" s="74"/>
      <c r="K14" s="74"/>
      <c r="L14" s="86"/>
      <c r="M14" s="275"/>
      <c r="N14" s="294" t="s">
        <v>126</v>
      </c>
      <c r="O14" s="295"/>
      <c r="P14" s="199"/>
      <c r="Q14" s="278"/>
      <c r="R14" s="138"/>
      <c r="S14" s="86"/>
      <c r="T14" s="57"/>
    </row>
    <row r="15" spans="1:20" ht="18.75" customHeight="1">
      <c r="A15" s="143"/>
      <c r="B15" s="85" t="s">
        <v>90</v>
      </c>
      <c r="C15" s="143"/>
      <c r="D15" s="143"/>
      <c r="E15" s="143"/>
      <c r="F15" s="36"/>
      <c r="G15" s="58"/>
      <c r="H15" s="271"/>
      <c r="I15" s="75"/>
      <c r="J15" s="75"/>
      <c r="K15" s="75" t="s">
        <v>381</v>
      </c>
      <c r="L15" s="108" t="s">
        <v>334</v>
      </c>
      <c r="M15" s="275"/>
      <c r="N15" s="200" t="s">
        <v>446</v>
      </c>
      <c r="O15" s="201" t="s">
        <v>228</v>
      </c>
      <c r="P15" s="202"/>
      <c r="Q15" s="278"/>
      <c r="R15" s="75" t="s">
        <v>226</v>
      </c>
      <c r="S15" s="108" t="s">
        <v>436</v>
      </c>
      <c r="T15" s="60"/>
    </row>
    <row r="16" spans="1:20" ht="18.75" customHeight="1">
      <c r="A16" s="143" t="s">
        <v>118</v>
      </c>
      <c r="B16" s="85" t="s">
        <v>119</v>
      </c>
      <c r="C16" s="144">
        <v>2</v>
      </c>
      <c r="D16" s="143">
        <v>3</v>
      </c>
      <c r="E16" s="144">
        <v>3</v>
      </c>
      <c r="F16" s="36" t="s">
        <v>508</v>
      </c>
      <c r="G16" s="61"/>
      <c r="H16" s="271"/>
      <c r="I16" s="73"/>
      <c r="J16" s="73"/>
      <c r="K16" s="73" t="s">
        <v>108</v>
      </c>
      <c r="L16" s="106"/>
      <c r="M16" s="275"/>
      <c r="N16" s="73" t="s">
        <v>120</v>
      </c>
      <c r="O16" s="73"/>
      <c r="P16" s="109" t="s">
        <v>120</v>
      </c>
      <c r="Q16" s="278"/>
      <c r="R16" s="76" t="s">
        <v>383</v>
      </c>
      <c r="S16" s="109" t="s">
        <v>384</v>
      </c>
      <c r="T16" s="54"/>
    </row>
    <row r="17" spans="1:20" ht="18.75" customHeight="1">
      <c r="A17" s="143" t="s">
        <v>120</v>
      </c>
      <c r="B17" s="85" t="s">
        <v>121</v>
      </c>
      <c r="C17" s="144">
        <v>2</v>
      </c>
      <c r="D17" s="144">
        <v>3</v>
      </c>
      <c r="E17" s="144">
        <v>3</v>
      </c>
      <c r="F17" s="36" t="s">
        <v>509</v>
      </c>
      <c r="G17" s="55" t="s">
        <v>8</v>
      </c>
      <c r="H17" s="271"/>
      <c r="I17" s="74"/>
      <c r="J17" s="74"/>
      <c r="K17" s="74"/>
      <c r="L17" s="86"/>
      <c r="M17" s="275"/>
      <c r="N17" s="74"/>
      <c r="O17" s="74"/>
      <c r="P17" s="110"/>
      <c r="Q17" s="278"/>
      <c r="R17" s="80"/>
      <c r="S17" s="110"/>
      <c r="T17" s="57"/>
    </row>
    <row r="18" spans="1:20" ht="18.75" customHeight="1">
      <c r="A18" s="143"/>
      <c r="B18" s="85" t="s">
        <v>91</v>
      </c>
      <c r="C18" s="143"/>
      <c r="D18" s="143"/>
      <c r="E18" s="143"/>
      <c r="F18" s="36"/>
      <c r="G18" s="58"/>
      <c r="H18" s="271"/>
      <c r="I18" s="75"/>
      <c r="J18" s="75"/>
      <c r="K18" s="75" t="s">
        <v>382</v>
      </c>
      <c r="L18" s="108" t="s">
        <v>380</v>
      </c>
      <c r="M18" s="275"/>
      <c r="N18" s="75" t="s">
        <v>375</v>
      </c>
      <c r="O18" s="75" t="s">
        <v>250</v>
      </c>
      <c r="P18" s="111"/>
      <c r="Q18" s="278"/>
      <c r="R18" s="81" t="s">
        <v>385</v>
      </c>
      <c r="S18" s="111" t="s">
        <v>386</v>
      </c>
      <c r="T18" s="60"/>
    </row>
    <row r="19" spans="1:20" ht="18.75" customHeight="1">
      <c r="A19" s="143" t="s">
        <v>122</v>
      </c>
      <c r="B19" s="85" t="s">
        <v>123</v>
      </c>
      <c r="C19" s="144">
        <v>1</v>
      </c>
      <c r="D19" s="144">
        <v>3</v>
      </c>
      <c r="E19" s="144">
        <v>2</v>
      </c>
      <c r="F19" s="36" t="s">
        <v>510</v>
      </c>
      <c r="G19" s="61"/>
      <c r="H19" s="271"/>
      <c r="I19" s="73"/>
      <c r="J19" s="73"/>
      <c r="K19" s="73" t="s">
        <v>124</v>
      </c>
      <c r="L19" s="106"/>
      <c r="M19" s="275"/>
      <c r="N19" s="73" t="s">
        <v>388</v>
      </c>
      <c r="O19" s="73" t="s">
        <v>389</v>
      </c>
      <c r="P19" s="106" t="s">
        <v>387</v>
      </c>
      <c r="Q19" s="278"/>
      <c r="R19" s="53"/>
      <c r="S19" s="53"/>
      <c r="T19" s="54"/>
    </row>
    <row r="20" spans="1:20" ht="18.75" customHeight="1">
      <c r="A20" s="143" t="s">
        <v>124</v>
      </c>
      <c r="B20" s="85" t="s">
        <v>125</v>
      </c>
      <c r="C20" s="144">
        <v>2</v>
      </c>
      <c r="D20" s="144">
        <v>3</v>
      </c>
      <c r="E20" s="144">
        <v>3</v>
      </c>
      <c r="F20" s="36" t="s">
        <v>511</v>
      </c>
      <c r="G20" s="55" t="s">
        <v>9</v>
      </c>
      <c r="H20" s="271"/>
      <c r="I20" s="74"/>
      <c r="J20" s="74"/>
      <c r="K20" s="74"/>
      <c r="L20" s="86"/>
      <c r="M20" s="275"/>
      <c r="N20" s="74"/>
      <c r="O20" s="74"/>
      <c r="P20" s="86"/>
      <c r="Q20" s="278"/>
      <c r="R20" s="56"/>
      <c r="S20" s="56"/>
      <c r="T20" s="57"/>
    </row>
    <row r="21" spans="1:20" ht="18.75" customHeight="1">
      <c r="A21" s="143"/>
      <c r="B21" s="85" t="s">
        <v>98</v>
      </c>
      <c r="C21" s="143"/>
      <c r="D21" s="143"/>
      <c r="E21" s="143"/>
      <c r="F21" s="36"/>
      <c r="G21" s="58"/>
      <c r="H21" s="273"/>
      <c r="I21" s="75"/>
      <c r="J21" s="75"/>
      <c r="K21" s="75" t="s">
        <v>390</v>
      </c>
      <c r="L21" s="108" t="s">
        <v>265</v>
      </c>
      <c r="M21" s="276"/>
      <c r="N21" s="75"/>
      <c r="O21" s="75" t="s">
        <v>241</v>
      </c>
      <c r="P21" s="108" t="s">
        <v>514</v>
      </c>
      <c r="Q21" s="280"/>
      <c r="R21" s="59"/>
      <c r="S21" s="59"/>
      <c r="T21" s="60"/>
    </row>
    <row r="22" spans="1:20" ht="18.75" customHeight="1">
      <c r="A22" s="143"/>
      <c r="B22" s="85" t="s">
        <v>99</v>
      </c>
      <c r="C22" s="143"/>
      <c r="D22" s="143"/>
      <c r="E22" s="143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43"/>
      <c r="B23" s="85" t="s">
        <v>100</v>
      </c>
      <c r="C23" s="143"/>
      <c r="D23" s="143"/>
      <c r="E23" s="143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43"/>
      <c r="B24" s="85" t="s">
        <v>101</v>
      </c>
      <c r="C24" s="143"/>
      <c r="D24" s="143"/>
      <c r="E24" s="143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43" t="s">
        <v>126</v>
      </c>
      <c r="B25" s="85" t="s">
        <v>127</v>
      </c>
      <c r="C25" s="144" t="s">
        <v>49</v>
      </c>
      <c r="D25" s="144">
        <v>2</v>
      </c>
      <c r="E25" s="144" t="s">
        <v>49</v>
      </c>
      <c r="F25" s="36" t="s">
        <v>512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43"/>
      <c r="B26" s="190"/>
      <c r="C26" s="143"/>
      <c r="D26" s="143"/>
      <c r="E26" s="143"/>
      <c r="F26" s="67"/>
      <c r="G26" s="32"/>
      <c r="H26" s="33"/>
      <c r="I26" s="27"/>
      <c r="J26" s="34"/>
      <c r="K26" s="35"/>
      <c r="L26" s="267" t="s">
        <v>42</v>
      </c>
      <c r="M26" s="267"/>
      <c r="N26" s="267"/>
      <c r="O26" s="267"/>
      <c r="P26" s="33"/>
      <c r="Q26" s="33"/>
      <c r="R26" s="33"/>
      <c r="S26" s="27"/>
      <c r="T26" s="5"/>
    </row>
    <row r="27" spans="1:20" ht="18.75" customHeight="1">
      <c r="A27" s="143"/>
      <c r="B27" s="85"/>
      <c r="C27" s="143"/>
      <c r="D27" s="143"/>
      <c r="E27" s="143"/>
      <c r="F27" s="36"/>
      <c r="G27" s="20"/>
      <c r="H27" s="27"/>
      <c r="I27" s="27"/>
      <c r="J27" s="28"/>
      <c r="K27" s="35"/>
      <c r="L27" s="45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47"/>
      <c r="B28" s="82"/>
      <c r="C28" s="147"/>
      <c r="D28" s="147"/>
      <c r="E28" s="147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68" t="s">
        <v>35</v>
      </c>
      <c r="Q28" s="268"/>
      <c r="R28" s="268"/>
      <c r="S28" s="268"/>
      <c r="T28" s="269"/>
    </row>
    <row r="29" spans="1:20" ht="18.75" customHeight="1">
      <c r="A29" s="147"/>
      <c r="B29" s="82"/>
      <c r="C29" s="147"/>
      <c r="D29" s="147"/>
      <c r="E29" s="147"/>
      <c r="F29" s="36"/>
      <c r="G29" s="39"/>
      <c r="H29" s="33"/>
      <c r="I29" s="27"/>
      <c r="J29" s="34"/>
      <c r="K29" s="23"/>
      <c r="L29" s="267" t="s">
        <v>36</v>
      </c>
      <c r="M29" s="267"/>
      <c r="N29" s="267"/>
      <c r="O29" s="267"/>
      <c r="P29" s="33"/>
      <c r="Q29" s="33"/>
      <c r="R29" s="33"/>
      <c r="S29" s="27"/>
      <c r="T29" s="5"/>
    </row>
    <row r="30" spans="1:20" ht="18.75" customHeight="1">
      <c r="A30" s="147"/>
      <c r="B30" s="82"/>
      <c r="C30" s="147"/>
      <c r="D30" s="147"/>
      <c r="E30" s="147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48"/>
      <c r="B31" s="149"/>
      <c r="C31" s="150"/>
      <c r="D31" s="150"/>
      <c r="E31" s="150"/>
      <c r="F31" s="37"/>
      <c r="G31" s="38"/>
      <c r="H31" s="39"/>
      <c r="I31" s="39"/>
      <c r="J31" s="39"/>
      <c r="K31" s="39"/>
      <c r="L31" s="83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52"/>
      <c r="B32" s="191" t="s">
        <v>37</v>
      </c>
      <c r="C32" s="152">
        <f>SUM(C8:C27)</f>
        <v>11</v>
      </c>
      <c r="D32" s="152">
        <f>SUM(D8:D27)</f>
        <v>21</v>
      </c>
      <c r="E32" s="152">
        <f>SUM(E8:E27)</f>
        <v>18</v>
      </c>
      <c r="F32" s="66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A4:A6"/>
    <mergeCell ref="G4:G5"/>
    <mergeCell ref="B4:B6"/>
    <mergeCell ref="F4:F6"/>
    <mergeCell ref="D4:D6"/>
    <mergeCell ref="P28:T28"/>
    <mergeCell ref="N13:O13"/>
    <mergeCell ref="N14:O14"/>
    <mergeCell ref="L26:O26"/>
    <mergeCell ref="L29:O29"/>
    <mergeCell ref="C4:C6"/>
    <mergeCell ref="E4:E6"/>
    <mergeCell ref="B1:S1"/>
    <mergeCell ref="B2:S2"/>
    <mergeCell ref="H7:H21"/>
    <mergeCell ref="M7:M21"/>
    <mergeCell ref="Q7:Q21"/>
    <mergeCell ref="S3:T3"/>
    <mergeCell ref="B3:R3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tabSelected="1" zoomScalePageLayoutView="0" workbookViewId="0" topLeftCell="B3">
      <selection activeCell="B3" sqref="B3:R3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5" width="3.83203125" style="155" customWidth="1"/>
    <col min="6" max="6" width="25.83203125" style="156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7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251"/>
      <c r="P1" s="252"/>
      <c r="Q1" s="249"/>
      <c r="R1" s="249"/>
      <c r="S1" s="249"/>
      <c r="T1" s="48"/>
    </row>
    <row r="2" spans="1:20" s="6" customFormat="1" ht="18.75" customHeight="1">
      <c r="A2" s="49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  <c r="O2" s="255"/>
      <c r="P2" s="256"/>
      <c r="Q2" s="257"/>
      <c r="R2" s="257"/>
      <c r="S2" s="257"/>
      <c r="T2" s="46"/>
    </row>
    <row r="3" spans="1:20" s="20" customFormat="1" ht="18.75" customHeight="1">
      <c r="A3" s="50"/>
      <c r="B3" s="262" t="s">
        <v>196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4"/>
      <c r="Q3" s="264"/>
      <c r="R3" s="264"/>
      <c r="S3" s="260" t="s">
        <v>62</v>
      </c>
      <c r="T3" s="261"/>
    </row>
    <row r="4" spans="1:20" s="20" customFormat="1" ht="18.75" customHeight="1">
      <c r="A4" s="258" t="s">
        <v>2</v>
      </c>
      <c r="B4" s="258" t="s">
        <v>3</v>
      </c>
      <c r="C4" s="286" t="s">
        <v>39</v>
      </c>
      <c r="D4" s="286" t="s">
        <v>40</v>
      </c>
      <c r="E4" s="286" t="s">
        <v>4</v>
      </c>
      <c r="F4" s="258" t="s">
        <v>32</v>
      </c>
      <c r="G4" s="265" t="s">
        <v>1</v>
      </c>
      <c r="H4" s="8" t="s">
        <v>12</v>
      </c>
      <c r="I4" s="8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s="20" customFormat="1" ht="18.75" customHeight="1">
      <c r="A5" s="259"/>
      <c r="B5" s="259"/>
      <c r="C5" s="286"/>
      <c r="D5" s="286"/>
      <c r="E5" s="286"/>
      <c r="F5" s="259"/>
      <c r="G5" s="266"/>
      <c r="H5" s="13" t="s">
        <v>13</v>
      </c>
      <c r="I5" s="13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s="32" customFormat="1" ht="18.75" customHeight="1">
      <c r="A6" s="291"/>
      <c r="B6" s="291"/>
      <c r="C6" s="286"/>
      <c r="D6" s="286"/>
      <c r="E6" s="286"/>
      <c r="F6" s="291"/>
      <c r="G6" s="17" t="s">
        <v>30</v>
      </c>
      <c r="H6" s="18"/>
      <c r="I6" s="8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41"/>
      <c r="B7" s="142" t="s">
        <v>75</v>
      </c>
      <c r="C7" s="141"/>
      <c r="D7" s="141"/>
      <c r="E7" s="141"/>
      <c r="F7" s="65"/>
      <c r="G7" s="52"/>
      <c r="H7" s="270" t="s">
        <v>22</v>
      </c>
      <c r="I7" s="73" t="s">
        <v>118</v>
      </c>
      <c r="J7" s="73"/>
      <c r="K7" s="76" t="s">
        <v>515</v>
      </c>
      <c r="L7" s="109"/>
      <c r="M7" s="274" t="s">
        <v>31</v>
      </c>
      <c r="N7" s="73"/>
      <c r="O7" s="73"/>
      <c r="P7" s="76"/>
      <c r="Q7" s="277" t="s">
        <v>29</v>
      </c>
      <c r="R7" s="53"/>
      <c r="S7" s="53"/>
      <c r="T7" s="54"/>
    </row>
    <row r="8" spans="1:20" ht="18.75" customHeight="1">
      <c r="A8" s="143" t="s">
        <v>108</v>
      </c>
      <c r="B8" s="85" t="s">
        <v>109</v>
      </c>
      <c r="C8" s="144">
        <v>0</v>
      </c>
      <c r="D8" s="144">
        <v>2</v>
      </c>
      <c r="E8" s="144">
        <v>1</v>
      </c>
      <c r="F8" s="36" t="s">
        <v>233</v>
      </c>
      <c r="G8" s="55" t="s">
        <v>5</v>
      </c>
      <c r="H8" s="271"/>
      <c r="I8" s="74"/>
      <c r="J8" s="74"/>
      <c r="K8" s="80"/>
      <c r="L8" s="110"/>
      <c r="M8" s="275"/>
      <c r="N8" s="74"/>
      <c r="O8" s="74"/>
      <c r="P8" s="80"/>
      <c r="Q8" s="278"/>
      <c r="R8" s="56"/>
      <c r="S8" s="56"/>
      <c r="T8" s="57"/>
    </row>
    <row r="9" spans="1:20" ht="18.75" customHeight="1">
      <c r="A9" s="143" t="s">
        <v>110</v>
      </c>
      <c r="B9" s="85" t="s">
        <v>111</v>
      </c>
      <c r="C9" s="144">
        <v>2</v>
      </c>
      <c r="D9" s="144">
        <v>0</v>
      </c>
      <c r="E9" s="144">
        <v>2</v>
      </c>
      <c r="F9" s="36" t="s">
        <v>516</v>
      </c>
      <c r="G9" s="58"/>
      <c r="H9" s="271"/>
      <c r="I9" s="217">
        <v>4205</v>
      </c>
      <c r="J9" s="75" t="s">
        <v>228</v>
      </c>
      <c r="K9" s="226">
        <v>4205</v>
      </c>
      <c r="L9" s="130"/>
      <c r="M9" s="275"/>
      <c r="N9" s="81" t="s">
        <v>228</v>
      </c>
      <c r="O9" s="75"/>
      <c r="P9" s="81"/>
      <c r="Q9" s="278"/>
      <c r="R9" s="59"/>
      <c r="S9" s="59"/>
      <c r="T9" s="60"/>
    </row>
    <row r="10" spans="1:20" ht="18.75" customHeight="1">
      <c r="A10" s="143" t="s">
        <v>112</v>
      </c>
      <c r="B10" s="85" t="s">
        <v>113</v>
      </c>
      <c r="C10" s="144">
        <v>0</v>
      </c>
      <c r="D10" s="144">
        <v>2</v>
      </c>
      <c r="E10" s="144">
        <v>1</v>
      </c>
      <c r="F10" s="36" t="s">
        <v>504</v>
      </c>
      <c r="G10" s="61"/>
      <c r="H10" s="271"/>
      <c r="I10" s="73" t="s">
        <v>120</v>
      </c>
      <c r="J10" s="73"/>
      <c r="K10" s="76" t="s">
        <v>120</v>
      </c>
      <c r="L10" s="109"/>
      <c r="M10" s="275"/>
      <c r="N10" s="73"/>
      <c r="O10" s="77"/>
      <c r="P10" s="76"/>
      <c r="Q10" s="278"/>
      <c r="R10" s="73"/>
      <c r="S10" s="76"/>
      <c r="T10" s="76"/>
    </row>
    <row r="11" spans="1:20" ht="18.75" customHeight="1">
      <c r="A11" s="143" t="s">
        <v>114</v>
      </c>
      <c r="B11" s="85" t="s">
        <v>115</v>
      </c>
      <c r="C11" s="144">
        <v>1</v>
      </c>
      <c r="D11" s="144">
        <v>0</v>
      </c>
      <c r="E11" s="144">
        <v>1</v>
      </c>
      <c r="F11" s="36" t="s">
        <v>504</v>
      </c>
      <c r="G11" s="55" t="s">
        <v>6</v>
      </c>
      <c r="H11" s="271"/>
      <c r="I11" s="74"/>
      <c r="J11" s="74"/>
      <c r="K11" s="80"/>
      <c r="L11" s="110"/>
      <c r="M11" s="275"/>
      <c r="N11" s="74"/>
      <c r="O11" s="78"/>
      <c r="P11" s="80"/>
      <c r="Q11" s="278"/>
      <c r="R11" s="74"/>
      <c r="S11" s="80"/>
      <c r="T11" s="80"/>
    </row>
    <row r="12" spans="1:20" ht="18.75" customHeight="1" thickBot="1">
      <c r="A12" s="143"/>
      <c r="B12" s="85" t="s">
        <v>82</v>
      </c>
      <c r="C12" s="143"/>
      <c r="D12" s="143"/>
      <c r="E12" s="143"/>
      <c r="F12" s="36"/>
      <c r="G12" s="58"/>
      <c r="H12" s="271"/>
      <c r="I12" s="217">
        <v>4109</v>
      </c>
      <c r="J12" s="75" t="s">
        <v>250</v>
      </c>
      <c r="K12" s="226">
        <v>4109</v>
      </c>
      <c r="L12" s="130"/>
      <c r="M12" s="275"/>
      <c r="N12" s="204" t="s">
        <v>250</v>
      </c>
      <c r="O12" s="79"/>
      <c r="P12" s="81"/>
      <c r="Q12" s="278"/>
      <c r="R12" s="74"/>
      <c r="S12" s="81"/>
      <c r="T12" s="81"/>
    </row>
    <row r="13" spans="1:20" ht="18.75" customHeight="1">
      <c r="A13" s="143"/>
      <c r="B13" s="85" t="s">
        <v>83</v>
      </c>
      <c r="C13" s="143"/>
      <c r="D13" s="143"/>
      <c r="E13" s="143"/>
      <c r="F13" s="36"/>
      <c r="G13" s="61"/>
      <c r="H13" s="271"/>
      <c r="I13" s="73" t="s">
        <v>116</v>
      </c>
      <c r="J13" s="73"/>
      <c r="K13" s="73"/>
      <c r="L13" s="106"/>
      <c r="M13" s="275"/>
      <c r="N13" s="296" t="s">
        <v>65</v>
      </c>
      <c r="O13" s="297"/>
      <c r="P13" s="76"/>
      <c r="Q13" s="278"/>
      <c r="R13" s="73"/>
      <c r="S13" s="76"/>
      <c r="T13" s="76"/>
    </row>
    <row r="14" spans="1:20" ht="18.75" customHeight="1">
      <c r="A14" s="143" t="s">
        <v>116</v>
      </c>
      <c r="B14" s="85" t="s">
        <v>117</v>
      </c>
      <c r="C14" s="144">
        <v>1</v>
      </c>
      <c r="D14" s="144">
        <v>3</v>
      </c>
      <c r="E14" s="144">
        <v>2</v>
      </c>
      <c r="F14" s="36" t="s">
        <v>517</v>
      </c>
      <c r="G14" s="55" t="s">
        <v>7</v>
      </c>
      <c r="H14" s="271"/>
      <c r="I14" s="74"/>
      <c r="J14" s="74"/>
      <c r="K14" s="74"/>
      <c r="L14" s="86"/>
      <c r="M14" s="275"/>
      <c r="N14" s="294" t="s">
        <v>126</v>
      </c>
      <c r="O14" s="295"/>
      <c r="P14" s="80"/>
      <c r="Q14" s="278"/>
      <c r="R14" s="74"/>
      <c r="S14" s="80"/>
      <c r="T14" s="80"/>
    </row>
    <row r="15" spans="1:20" ht="18.75" customHeight="1" thickBot="1">
      <c r="A15" s="143"/>
      <c r="B15" s="85" t="s">
        <v>90</v>
      </c>
      <c r="C15" s="143"/>
      <c r="D15" s="143"/>
      <c r="E15" s="143"/>
      <c r="F15" s="36"/>
      <c r="G15" s="58"/>
      <c r="H15" s="271"/>
      <c r="I15" s="75" t="s">
        <v>376</v>
      </c>
      <c r="J15" s="130"/>
      <c r="K15" s="75"/>
      <c r="L15" s="75" t="s">
        <v>377</v>
      </c>
      <c r="M15" s="275"/>
      <c r="N15" s="135" t="s">
        <v>446</v>
      </c>
      <c r="O15" s="205" t="s">
        <v>230</v>
      </c>
      <c r="P15" s="81"/>
      <c r="Q15" s="278"/>
      <c r="R15" s="74"/>
      <c r="S15" s="81"/>
      <c r="T15" s="81"/>
    </row>
    <row r="16" spans="1:20" ht="18.75" customHeight="1">
      <c r="A16" s="143" t="s">
        <v>118</v>
      </c>
      <c r="B16" s="85" t="s">
        <v>119</v>
      </c>
      <c r="C16" s="144">
        <v>2</v>
      </c>
      <c r="D16" s="143">
        <v>3</v>
      </c>
      <c r="E16" s="144">
        <v>3</v>
      </c>
      <c r="F16" s="36" t="s">
        <v>512</v>
      </c>
      <c r="G16" s="61"/>
      <c r="H16" s="271"/>
      <c r="I16" s="73" t="s">
        <v>124</v>
      </c>
      <c r="J16" s="73"/>
      <c r="K16" s="76" t="s">
        <v>124</v>
      </c>
      <c r="L16" s="109"/>
      <c r="M16" s="275"/>
      <c r="N16" s="74"/>
      <c r="O16" s="80" t="s">
        <v>122</v>
      </c>
      <c r="P16" s="76" t="s">
        <v>122</v>
      </c>
      <c r="Q16" s="278"/>
      <c r="R16" s="76"/>
      <c r="S16" s="76"/>
      <c r="T16" s="76"/>
    </row>
    <row r="17" spans="1:20" ht="18.75" customHeight="1">
      <c r="A17" s="143" t="s">
        <v>120</v>
      </c>
      <c r="B17" s="85" t="s">
        <v>121</v>
      </c>
      <c r="C17" s="144">
        <v>2</v>
      </c>
      <c r="D17" s="144">
        <v>3</v>
      </c>
      <c r="E17" s="144">
        <v>3</v>
      </c>
      <c r="F17" s="36" t="s">
        <v>260</v>
      </c>
      <c r="G17" s="55" t="s">
        <v>8</v>
      </c>
      <c r="H17" s="271"/>
      <c r="I17" s="74"/>
      <c r="J17" s="74"/>
      <c r="K17" s="80"/>
      <c r="L17" s="110"/>
      <c r="M17" s="275"/>
      <c r="N17" s="74"/>
      <c r="O17" s="80" t="s">
        <v>226</v>
      </c>
      <c r="P17" s="80"/>
      <c r="Q17" s="278"/>
      <c r="R17" s="80"/>
      <c r="S17" s="80"/>
      <c r="T17" s="80"/>
    </row>
    <row r="18" spans="1:20" ht="18.75" customHeight="1">
      <c r="A18" s="143"/>
      <c r="B18" s="85" t="s">
        <v>91</v>
      </c>
      <c r="C18" s="143"/>
      <c r="D18" s="143"/>
      <c r="E18" s="143"/>
      <c r="F18" s="36"/>
      <c r="G18" s="58"/>
      <c r="H18" s="271"/>
      <c r="I18" s="217">
        <v>4112</v>
      </c>
      <c r="J18" s="75" t="s">
        <v>265</v>
      </c>
      <c r="K18" s="226">
        <v>4112</v>
      </c>
      <c r="L18" s="111"/>
      <c r="M18" s="275"/>
      <c r="N18" s="111" t="s">
        <v>265</v>
      </c>
      <c r="O18" s="81" t="s">
        <v>231</v>
      </c>
      <c r="P18" s="80" t="s">
        <v>226</v>
      </c>
      <c r="Q18" s="278"/>
      <c r="R18" s="81"/>
      <c r="S18" s="81" t="s">
        <v>231</v>
      </c>
      <c r="T18" s="68"/>
    </row>
    <row r="19" spans="1:20" ht="18.75" customHeight="1">
      <c r="A19" s="143" t="s">
        <v>122</v>
      </c>
      <c r="B19" s="85" t="s">
        <v>123</v>
      </c>
      <c r="C19" s="144">
        <v>1</v>
      </c>
      <c r="D19" s="144">
        <v>3</v>
      </c>
      <c r="E19" s="144">
        <v>2</v>
      </c>
      <c r="F19" s="36" t="s">
        <v>518</v>
      </c>
      <c r="G19" s="61"/>
      <c r="H19" s="271"/>
      <c r="I19" s="73" t="s">
        <v>110</v>
      </c>
      <c r="J19" s="73"/>
      <c r="K19" s="73" t="s">
        <v>108</v>
      </c>
      <c r="L19" s="106"/>
      <c r="M19" s="275"/>
      <c r="N19" s="53" t="s">
        <v>114</v>
      </c>
      <c r="O19" s="73" t="s">
        <v>112</v>
      </c>
      <c r="P19" s="106"/>
      <c r="Q19" s="278"/>
      <c r="R19" s="53"/>
      <c r="S19" s="53"/>
      <c r="T19" s="54"/>
    </row>
    <row r="20" spans="1:20" ht="18.75" customHeight="1">
      <c r="A20" s="143" t="s">
        <v>124</v>
      </c>
      <c r="B20" s="85" t="s">
        <v>125</v>
      </c>
      <c r="C20" s="144">
        <v>2</v>
      </c>
      <c r="D20" s="144">
        <v>3</v>
      </c>
      <c r="E20" s="144">
        <v>3</v>
      </c>
      <c r="F20" s="36" t="s">
        <v>519</v>
      </c>
      <c r="G20" s="55" t="s">
        <v>9</v>
      </c>
      <c r="H20" s="271"/>
      <c r="I20" s="74"/>
      <c r="J20" s="74"/>
      <c r="K20" s="74"/>
      <c r="L20" s="86"/>
      <c r="M20" s="275"/>
      <c r="N20" s="227">
        <v>821</v>
      </c>
      <c r="O20" s="74"/>
      <c r="P20" s="86"/>
      <c r="Q20" s="278"/>
      <c r="R20" s="56"/>
      <c r="S20" s="56"/>
      <c r="T20" s="57"/>
    </row>
    <row r="21" spans="1:20" ht="18.75" customHeight="1">
      <c r="A21" s="143"/>
      <c r="B21" s="85" t="s">
        <v>98</v>
      </c>
      <c r="C21" s="143"/>
      <c r="D21" s="143"/>
      <c r="E21" s="143"/>
      <c r="F21" s="36"/>
      <c r="G21" s="58"/>
      <c r="H21" s="273"/>
      <c r="I21" s="217">
        <v>536</v>
      </c>
      <c r="J21" s="75" t="s">
        <v>378</v>
      </c>
      <c r="K21" s="75" t="s">
        <v>379</v>
      </c>
      <c r="L21" s="108" t="s">
        <v>380</v>
      </c>
      <c r="M21" s="276"/>
      <c r="N21" s="59" t="s">
        <v>224</v>
      </c>
      <c r="O21" s="75" t="s">
        <v>364</v>
      </c>
      <c r="P21" s="108" t="s">
        <v>224</v>
      </c>
      <c r="Q21" s="280"/>
      <c r="R21" s="59"/>
      <c r="S21" s="59"/>
      <c r="T21" s="60"/>
    </row>
    <row r="22" spans="1:20" ht="18.75" customHeight="1">
      <c r="A22" s="143"/>
      <c r="B22" s="85" t="s">
        <v>99</v>
      </c>
      <c r="C22" s="143"/>
      <c r="D22" s="143"/>
      <c r="E22" s="143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43"/>
      <c r="B23" s="85" t="s">
        <v>100</v>
      </c>
      <c r="C23" s="143"/>
      <c r="D23" s="143"/>
      <c r="E23" s="143"/>
      <c r="F23" s="36"/>
      <c r="G23" s="3"/>
      <c r="H23" s="24"/>
      <c r="I23" s="23"/>
      <c r="J23" s="23"/>
      <c r="K23" s="23"/>
      <c r="L23" s="23"/>
      <c r="M23" s="23"/>
      <c r="N23" s="23"/>
      <c r="O23" s="27"/>
      <c r="P23" s="23"/>
      <c r="Q23" s="23"/>
      <c r="R23" s="23"/>
      <c r="S23" s="23"/>
      <c r="T23" s="25"/>
    </row>
    <row r="24" spans="1:20" ht="18.75" customHeight="1">
      <c r="A24" s="143"/>
      <c r="B24" s="85" t="s">
        <v>101</v>
      </c>
      <c r="C24" s="143"/>
      <c r="D24" s="143"/>
      <c r="E24" s="143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43" t="s">
        <v>126</v>
      </c>
      <c r="B25" s="85" t="s">
        <v>127</v>
      </c>
      <c r="C25" s="144" t="s">
        <v>49</v>
      </c>
      <c r="D25" s="144">
        <v>2</v>
      </c>
      <c r="E25" s="144" t="s">
        <v>49</v>
      </c>
      <c r="F25" s="36" t="s">
        <v>230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43"/>
      <c r="B26" s="190"/>
      <c r="C26" s="143"/>
      <c r="D26" s="143"/>
      <c r="E26" s="143"/>
      <c r="F26" s="36"/>
      <c r="G26" s="32"/>
      <c r="H26" s="33"/>
      <c r="I26" s="27"/>
      <c r="J26" s="34"/>
      <c r="K26" s="35"/>
      <c r="L26" s="267" t="s">
        <v>42</v>
      </c>
      <c r="M26" s="267"/>
      <c r="N26" s="267"/>
      <c r="O26" s="267"/>
      <c r="P26" s="33"/>
      <c r="Q26" s="33"/>
      <c r="R26" s="33"/>
      <c r="S26" s="27"/>
      <c r="T26" s="5"/>
    </row>
    <row r="27" spans="1:20" ht="18.75" customHeight="1">
      <c r="A27" s="143"/>
      <c r="B27" s="85"/>
      <c r="C27" s="143"/>
      <c r="D27" s="143"/>
      <c r="E27" s="143"/>
      <c r="F27" s="36"/>
      <c r="G27" s="20"/>
      <c r="H27" s="27"/>
      <c r="I27" s="27"/>
      <c r="J27" s="28"/>
      <c r="K27" s="35"/>
      <c r="L27" s="45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47"/>
      <c r="B28" s="82"/>
      <c r="C28" s="147"/>
      <c r="D28" s="147"/>
      <c r="E28" s="147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68" t="s">
        <v>35</v>
      </c>
      <c r="Q28" s="268"/>
      <c r="R28" s="268"/>
      <c r="S28" s="268"/>
      <c r="T28" s="269"/>
    </row>
    <row r="29" spans="1:20" ht="18.75" customHeight="1">
      <c r="A29" s="147"/>
      <c r="B29" s="82"/>
      <c r="C29" s="147"/>
      <c r="D29" s="147"/>
      <c r="E29" s="147"/>
      <c r="F29" s="36"/>
      <c r="G29" s="39"/>
      <c r="H29" s="33"/>
      <c r="I29" s="27"/>
      <c r="J29" s="34"/>
      <c r="K29" s="23"/>
      <c r="L29" s="267" t="s">
        <v>36</v>
      </c>
      <c r="M29" s="267"/>
      <c r="N29" s="267"/>
      <c r="O29" s="267"/>
      <c r="P29" s="33"/>
      <c r="Q29" s="33"/>
      <c r="R29" s="33"/>
      <c r="S29" s="27"/>
      <c r="T29" s="5"/>
    </row>
    <row r="30" spans="1:20" ht="18.75" customHeight="1">
      <c r="A30" s="147"/>
      <c r="B30" s="82"/>
      <c r="C30" s="147"/>
      <c r="D30" s="147"/>
      <c r="E30" s="147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48"/>
      <c r="B31" s="149"/>
      <c r="C31" s="150"/>
      <c r="D31" s="150"/>
      <c r="E31" s="150"/>
      <c r="F31" s="37"/>
      <c r="G31" s="38"/>
      <c r="H31" s="39"/>
      <c r="I31" s="39"/>
      <c r="J31" s="39"/>
      <c r="K31" s="39"/>
      <c r="L31" s="83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52"/>
      <c r="B32" s="191" t="s">
        <v>37</v>
      </c>
      <c r="C32" s="152">
        <f>SUM(C8:C27)</f>
        <v>11</v>
      </c>
      <c r="D32" s="152">
        <f>SUM(D8:D27)</f>
        <v>21</v>
      </c>
      <c r="E32" s="152">
        <f>SUM(E8:E27)</f>
        <v>18</v>
      </c>
      <c r="F32" s="66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L29:O29"/>
    <mergeCell ref="B1:S1"/>
    <mergeCell ref="B2:S2"/>
    <mergeCell ref="H7:H21"/>
    <mergeCell ref="M7:M21"/>
    <mergeCell ref="Q7:Q21"/>
    <mergeCell ref="N13:O13"/>
    <mergeCell ref="N14:O14"/>
    <mergeCell ref="P28:T28"/>
    <mergeCell ref="L26:O26"/>
    <mergeCell ref="S3:T3"/>
    <mergeCell ref="B3:R3"/>
    <mergeCell ref="A4:A6"/>
    <mergeCell ref="B4:B6"/>
    <mergeCell ref="C4:C6"/>
    <mergeCell ref="E4:E6"/>
    <mergeCell ref="F4:F6"/>
    <mergeCell ref="G4:G5"/>
    <mergeCell ref="D4:D6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32"/>
  <sheetViews>
    <sheetView zoomScalePageLayoutView="0" workbookViewId="0" topLeftCell="C20">
      <selection activeCell="U17" sqref="U17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5" width="3.83203125" style="155" customWidth="1"/>
    <col min="6" max="6" width="25.83203125" style="156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1"/>
    </row>
    <row r="2" spans="1:20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5"/>
    </row>
    <row r="3" spans="1:20" ht="18.75" customHeight="1">
      <c r="A3" s="165"/>
      <c r="B3" s="262" t="s">
        <v>197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57" t="s">
        <v>59</v>
      </c>
      <c r="T3" s="285"/>
    </row>
    <row r="4" spans="1:20" ht="18.75" customHeight="1">
      <c r="A4" s="286" t="s">
        <v>2</v>
      </c>
      <c r="B4" s="286" t="s">
        <v>3</v>
      </c>
      <c r="C4" s="286" t="s">
        <v>39</v>
      </c>
      <c r="D4" s="286" t="s">
        <v>40</v>
      </c>
      <c r="E4" s="286" t="s">
        <v>4</v>
      </c>
      <c r="F4" s="258" t="s">
        <v>32</v>
      </c>
      <c r="G4" s="265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86"/>
      <c r="B5" s="286"/>
      <c r="C5" s="286"/>
      <c r="D5" s="286"/>
      <c r="E5" s="286"/>
      <c r="F5" s="259"/>
      <c r="G5" s="266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86"/>
      <c r="B6" s="286"/>
      <c r="C6" s="286"/>
      <c r="D6" s="286"/>
      <c r="E6" s="286"/>
      <c r="F6" s="291"/>
      <c r="G6" s="17" t="s">
        <v>30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5" ht="18.75" customHeight="1">
      <c r="A7" s="183"/>
      <c r="B7" s="184" t="s">
        <v>128</v>
      </c>
      <c r="C7" s="185"/>
      <c r="D7" s="185"/>
      <c r="E7" s="185"/>
      <c r="F7" s="65"/>
      <c r="G7" s="52"/>
      <c r="H7" s="270" t="s">
        <v>22</v>
      </c>
      <c r="I7" s="73" t="s">
        <v>120</v>
      </c>
      <c r="J7" s="207"/>
      <c r="K7" s="73" t="s">
        <v>120</v>
      </c>
      <c r="L7" s="76"/>
      <c r="M7" s="274" t="s">
        <v>31</v>
      </c>
      <c r="N7" s="76"/>
      <c r="O7" s="53"/>
      <c r="P7" s="53"/>
      <c r="Q7" s="277" t="s">
        <v>29</v>
      </c>
      <c r="R7" s="53"/>
      <c r="S7" s="53"/>
      <c r="T7" s="54"/>
      <c r="U7" s="43"/>
      <c r="V7" s="43"/>
      <c r="W7" s="43"/>
      <c r="X7" s="43"/>
      <c r="Y7" s="43"/>
    </row>
    <row r="8" spans="1:25" ht="18.75" customHeight="1">
      <c r="A8" s="298" t="s">
        <v>591</v>
      </c>
      <c r="B8" s="299"/>
      <c r="C8" s="299"/>
      <c r="D8" s="300"/>
      <c r="E8" s="186"/>
      <c r="F8" s="36"/>
      <c r="G8" s="55" t="s">
        <v>5</v>
      </c>
      <c r="H8" s="271"/>
      <c r="I8" s="74"/>
      <c r="J8" s="208"/>
      <c r="K8" s="80"/>
      <c r="L8" s="80"/>
      <c r="M8" s="275"/>
      <c r="N8" s="80"/>
      <c r="O8" s="112"/>
      <c r="P8" s="56"/>
      <c r="Q8" s="278"/>
      <c r="R8" s="56"/>
      <c r="S8" s="56"/>
      <c r="T8" s="57"/>
      <c r="U8" s="43"/>
      <c r="V8" s="43"/>
      <c r="W8" s="43"/>
      <c r="X8" s="43"/>
      <c r="Y8" s="43"/>
    </row>
    <row r="9" spans="1:25" ht="18.75" customHeight="1">
      <c r="A9" s="298" t="s">
        <v>592</v>
      </c>
      <c r="B9" s="299"/>
      <c r="C9" s="299"/>
      <c r="D9" s="300"/>
      <c r="E9" s="186"/>
      <c r="F9" s="36"/>
      <c r="G9" s="58"/>
      <c r="H9" s="271"/>
      <c r="I9" s="75" t="s">
        <v>234</v>
      </c>
      <c r="J9" s="81" t="s">
        <v>235</v>
      </c>
      <c r="K9" s="75" t="s">
        <v>234</v>
      </c>
      <c r="L9" s="81"/>
      <c r="M9" s="275"/>
      <c r="N9" s="81" t="s">
        <v>235</v>
      </c>
      <c r="O9" s="113"/>
      <c r="P9" s="59"/>
      <c r="Q9" s="278"/>
      <c r="R9" s="59"/>
      <c r="S9" s="59"/>
      <c r="T9" s="60"/>
      <c r="U9" s="43"/>
      <c r="V9" s="43"/>
      <c r="W9" s="43"/>
      <c r="X9" s="43"/>
      <c r="Y9" s="43"/>
    </row>
    <row r="10" spans="1:25" ht="18.75" customHeight="1">
      <c r="A10" s="145"/>
      <c r="B10" s="72" t="s">
        <v>129</v>
      </c>
      <c r="C10" s="72"/>
      <c r="D10" s="72"/>
      <c r="E10" s="72"/>
      <c r="F10" s="36"/>
      <c r="G10" s="61"/>
      <c r="H10" s="271"/>
      <c r="I10" s="73" t="s">
        <v>130</v>
      </c>
      <c r="J10" s="207"/>
      <c r="K10" s="73" t="s">
        <v>130</v>
      </c>
      <c r="L10" s="109"/>
      <c r="M10" s="275"/>
      <c r="N10" s="73"/>
      <c r="O10" s="73"/>
      <c r="P10" s="106"/>
      <c r="Q10" s="278"/>
      <c r="R10" s="76"/>
      <c r="S10" s="53"/>
      <c r="T10" s="54"/>
      <c r="U10" s="43"/>
      <c r="V10" s="43"/>
      <c r="W10" s="43"/>
      <c r="X10" s="43"/>
      <c r="Y10" s="43"/>
    </row>
    <row r="11" spans="1:25" ht="18.75" customHeight="1">
      <c r="A11" s="145"/>
      <c r="B11" s="36" t="s">
        <v>75</v>
      </c>
      <c r="C11" s="186"/>
      <c r="D11" s="186"/>
      <c r="E11" s="186"/>
      <c r="F11" s="36"/>
      <c r="G11" s="55" t="s">
        <v>6</v>
      </c>
      <c r="H11" s="271"/>
      <c r="I11" s="74"/>
      <c r="J11" s="208"/>
      <c r="K11" s="80"/>
      <c r="L11" s="110"/>
      <c r="M11" s="275"/>
      <c r="N11" s="74"/>
      <c r="O11" s="74"/>
      <c r="P11" s="86"/>
      <c r="Q11" s="278"/>
      <c r="R11" s="80"/>
      <c r="S11" s="56"/>
      <c r="T11" s="57"/>
      <c r="U11" s="43"/>
      <c r="V11" s="43"/>
      <c r="W11" s="43"/>
      <c r="X11" s="43"/>
      <c r="Y11" s="43"/>
    </row>
    <row r="12" spans="1:25" ht="18.75" customHeight="1" thickBot="1">
      <c r="A12" s="145"/>
      <c r="B12" s="36" t="s">
        <v>82</v>
      </c>
      <c r="C12" s="186"/>
      <c r="D12" s="186"/>
      <c r="E12" s="186"/>
      <c r="F12" s="36"/>
      <c r="G12" s="58"/>
      <c r="H12" s="271"/>
      <c r="I12" s="75" t="s">
        <v>207</v>
      </c>
      <c r="J12" s="81" t="s">
        <v>209</v>
      </c>
      <c r="K12" s="75" t="s">
        <v>207</v>
      </c>
      <c r="L12" s="111"/>
      <c r="M12" s="275"/>
      <c r="N12" s="74"/>
      <c r="O12" s="74"/>
      <c r="P12" s="86"/>
      <c r="Q12" s="278"/>
      <c r="R12" s="81" t="s">
        <v>209</v>
      </c>
      <c r="S12" s="59"/>
      <c r="T12" s="60"/>
      <c r="U12" s="43"/>
      <c r="V12" s="43"/>
      <c r="W12" s="43"/>
      <c r="X12" s="43"/>
      <c r="Y12" s="43"/>
    </row>
    <row r="13" spans="1:25" ht="18.75" customHeight="1">
      <c r="A13" s="145"/>
      <c r="B13" s="36" t="s">
        <v>83</v>
      </c>
      <c r="C13" s="186"/>
      <c r="D13" s="186"/>
      <c r="E13" s="186"/>
      <c r="F13" s="36"/>
      <c r="G13" s="61"/>
      <c r="H13" s="271"/>
      <c r="I13" s="73" t="s">
        <v>238</v>
      </c>
      <c r="J13" s="73" t="s">
        <v>425</v>
      </c>
      <c r="K13" s="73"/>
      <c r="L13" s="106"/>
      <c r="M13" s="275"/>
      <c r="N13" s="296" t="s">
        <v>65</v>
      </c>
      <c r="O13" s="297"/>
      <c r="P13" s="76" t="s">
        <v>132</v>
      </c>
      <c r="Q13" s="279"/>
      <c r="R13" s="10"/>
      <c r="S13" s="109"/>
      <c r="T13" s="54"/>
      <c r="U13" s="43"/>
      <c r="V13" s="43"/>
      <c r="W13" s="43"/>
      <c r="X13" s="43"/>
      <c r="Y13" s="43"/>
    </row>
    <row r="14" spans="1:25" ht="18.75" customHeight="1">
      <c r="A14" s="145" t="s">
        <v>130</v>
      </c>
      <c r="B14" s="36" t="s">
        <v>131</v>
      </c>
      <c r="C14" s="186">
        <v>1</v>
      </c>
      <c r="D14" s="186">
        <v>3</v>
      </c>
      <c r="E14" s="186">
        <v>2</v>
      </c>
      <c r="F14" s="36" t="s">
        <v>522</v>
      </c>
      <c r="G14" s="55" t="s">
        <v>7</v>
      </c>
      <c r="H14" s="271"/>
      <c r="I14" s="74" t="s">
        <v>241</v>
      </c>
      <c r="J14" s="74"/>
      <c r="K14" s="74"/>
      <c r="L14" s="86"/>
      <c r="M14" s="275"/>
      <c r="N14" s="294" t="s">
        <v>138</v>
      </c>
      <c r="O14" s="295"/>
      <c r="P14" s="199"/>
      <c r="Q14" s="279"/>
      <c r="R14" s="80"/>
      <c r="S14" s="110"/>
      <c r="T14" s="57"/>
      <c r="U14" s="43"/>
      <c r="V14" s="43"/>
      <c r="W14" s="43"/>
      <c r="X14" s="43"/>
      <c r="Y14" s="43"/>
    </row>
    <row r="15" spans="1:25" ht="18.75" customHeight="1" thickBot="1">
      <c r="A15" s="145"/>
      <c r="B15" s="36" t="s">
        <v>90</v>
      </c>
      <c r="C15" s="186"/>
      <c r="D15" s="186"/>
      <c r="E15" s="186"/>
      <c r="F15" s="36"/>
      <c r="G15" s="58"/>
      <c r="H15" s="271"/>
      <c r="I15" s="75" t="s">
        <v>426</v>
      </c>
      <c r="J15" s="75" t="s">
        <v>241</v>
      </c>
      <c r="K15" s="75"/>
      <c r="L15" s="209" t="s">
        <v>426</v>
      </c>
      <c r="M15" s="275"/>
      <c r="N15" s="210" t="s">
        <v>428</v>
      </c>
      <c r="O15" s="136" t="s">
        <v>239</v>
      </c>
      <c r="P15" s="202" t="s">
        <v>579</v>
      </c>
      <c r="Q15" s="279"/>
      <c r="R15" s="81"/>
      <c r="S15" s="81" t="s">
        <v>239</v>
      </c>
      <c r="T15" s="60"/>
      <c r="U15" s="43"/>
      <c r="V15" s="43"/>
      <c r="W15" s="43"/>
      <c r="X15" s="43"/>
      <c r="Y15" s="43"/>
    </row>
    <row r="16" spans="1:25" ht="18.75" customHeight="1">
      <c r="A16" s="145" t="s">
        <v>120</v>
      </c>
      <c r="B16" s="36" t="s">
        <v>121</v>
      </c>
      <c r="C16" s="186">
        <v>2</v>
      </c>
      <c r="D16" s="145">
        <v>3</v>
      </c>
      <c r="E16" s="186">
        <v>3</v>
      </c>
      <c r="F16" s="36" t="s">
        <v>521</v>
      </c>
      <c r="G16" s="61"/>
      <c r="H16" s="271"/>
      <c r="I16" s="73" t="s">
        <v>120</v>
      </c>
      <c r="J16" s="207"/>
      <c r="K16" s="73" t="s">
        <v>120</v>
      </c>
      <c r="L16" s="109"/>
      <c r="M16" s="275"/>
      <c r="N16" s="138"/>
      <c r="O16" s="74" t="s">
        <v>238</v>
      </c>
      <c r="P16" s="76" t="s">
        <v>136</v>
      </c>
      <c r="Q16" s="278"/>
      <c r="R16" s="76"/>
      <c r="S16" s="109"/>
      <c r="T16" s="54"/>
      <c r="U16" s="43"/>
      <c r="V16" s="43"/>
      <c r="W16" s="43"/>
      <c r="X16" s="43"/>
      <c r="Y16" s="43"/>
    </row>
    <row r="17" spans="1:25" ht="18.75" customHeight="1">
      <c r="A17" s="145" t="s">
        <v>132</v>
      </c>
      <c r="B17" s="36" t="s">
        <v>133</v>
      </c>
      <c r="C17" s="186">
        <v>1</v>
      </c>
      <c r="D17" s="186">
        <v>3</v>
      </c>
      <c r="E17" s="186">
        <v>2</v>
      </c>
      <c r="F17" s="36" t="s">
        <v>520</v>
      </c>
      <c r="G17" s="55" t="s">
        <v>8</v>
      </c>
      <c r="H17" s="271"/>
      <c r="I17" s="74"/>
      <c r="J17" s="208"/>
      <c r="K17" s="80"/>
      <c r="L17" s="110"/>
      <c r="M17" s="275"/>
      <c r="N17" s="80"/>
      <c r="O17" s="74" t="s">
        <v>241</v>
      </c>
      <c r="P17" s="140"/>
      <c r="Q17" s="278"/>
      <c r="R17" s="80"/>
      <c r="S17" s="110"/>
      <c r="T17" s="57"/>
      <c r="U17" s="43"/>
      <c r="V17" s="43"/>
      <c r="W17" s="43"/>
      <c r="X17" s="43"/>
      <c r="Y17" s="43"/>
    </row>
    <row r="18" spans="1:25" ht="18.75" customHeight="1">
      <c r="A18" s="145"/>
      <c r="B18" s="36" t="s">
        <v>91</v>
      </c>
      <c r="C18" s="186"/>
      <c r="D18" s="186"/>
      <c r="E18" s="186"/>
      <c r="F18" s="36"/>
      <c r="G18" s="58"/>
      <c r="H18" s="271"/>
      <c r="I18" s="75" t="s">
        <v>578</v>
      </c>
      <c r="J18" s="208" t="s">
        <v>235</v>
      </c>
      <c r="K18" s="75" t="s">
        <v>578</v>
      </c>
      <c r="L18" s="111"/>
      <c r="M18" s="275"/>
      <c r="N18" s="75" t="s">
        <v>235</v>
      </c>
      <c r="O18" s="75" t="s">
        <v>426</v>
      </c>
      <c r="P18" s="74" t="s">
        <v>241</v>
      </c>
      <c r="Q18" s="278"/>
      <c r="R18" s="81"/>
      <c r="S18" s="81" t="s">
        <v>209</v>
      </c>
      <c r="T18" s="60"/>
      <c r="U18" s="43"/>
      <c r="V18" s="43"/>
      <c r="W18" s="43"/>
      <c r="X18" s="43"/>
      <c r="Y18" s="43"/>
    </row>
    <row r="19" spans="1:25" ht="18.75" customHeight="1">
      <c r="A19" s="145"/>
      <c r="B19" s="36" t="s">
        <v>98</v>
      </c>
      <c r="C19" s="186"/>
      <c r="D19" s="186"/>
      <c r="E19" s="186"/>
      <c r="F19" s="36"/>
      <c r="G19" s="61"/>
      <c r="H19" s="271"/>
      <c r="I19" s="105" t="s">
        <v>427</v>
      </c>
      <c r="J19" s="73"/>
      <c r="K19" s="76" t="s">
        <v>132</v>
      </c>
      <c r="L19" s="109"/>
      <c r="M19" s="275"/>
      <c r="N19" s="10"/>
      <c r="O19" s="53"/>
      <c r="P19" s="76"/>
      <c r="Q19" s="278"/>
      <c r="R19" s="73"/>
      <c r="S19" s="53"/>
      <c r="T19" s="54"/>
      <c r="U19" s="43"/>
      <c r="V19" s="43"/>
      <c r="W19" s="43"/>
      <c r="X19" s="43"/>
      <c r="Y19" s="43"/>
    </row>
    <row r="20" spans="1:25" ht="18.75" customHeight="1">
      <c r="A20" s="145" t="s">
        <v>134</v>
      </c>
      <c r="B20" s="36" t="s">
        <v>135</v>
      </c>
      <c r="C20" s="186">
        <v>0</v>
      </c>
      <c r="D20" s="186">
        <v>320</v>
      </c>
      <c r="E20" s="186">
        <v>4</v>
      </c>
      <c r="F20" s="36" t="s">
        <v>521</v>
      </c>
      <c r="G20" s="55" t="s">
        <v>9</v>
      </c>
      <c r="H20" s="271"/>
      <c r="I20" s="87"/>
      <c r="J20" s="74"/>
      <c r="K20" s="80"/>
      <c r="L20" s="110"/>
      <c r="M20" s="275"/>
      <c r="N20" s="80"/>
      <c r="O20" s="56"/>
      <c r="P20" s="80"/>
      <c r="Q20" s="278"/>
      <c r="R20" s="74"/>
      <c r="S20" s="56"/>
      <c r="T20" s="57"/>
      <c r="U20" s="43"/>
      <c r="V20" s="43"/>
      <c r="W20" s="43"/>
      <c r="X20" s="43"/>
      <c r="Y20" s="43"/>
    </row>
    <row r="21" spans="1:25" ht="18.75" customHeight="1">
      <c r="A21" s="145"/>
      <c r="B21" s="36" t="s">
        <v>99</v>
      </c>
      <c r="C21" s="186"/>
      <c r="D21" s="186"/>
      <c r="E21" s="186"/>
      <c r="F21" s="36"/>
      <c r="G21" s="58"/>
      <c r="H21" s="273"/>
      <c r="I21" s="13" t="s">
        <v>579</v>
      </c>
      <c r="J21" s="75" t="s">
        <v>239</v>
      </c>
      <c r="K21" s="14" t="s">
        <v>579</v>
      </c>
      <c r="L21" s="111"/>
      <c r="M21" s="276"/>
      <c r="N21" s="81" t="s">
        <v>523</v>
      </c>
      <c r="O21" s="59"/>
      <c r="P21" s="81"/>
      <c r="Q21" s="280"/>
      <c r="R21" s="74"/>
      <c r="S21" s="59"/>
      <c r="T21" s="60"/>
      <c r="U21" s="43"/>
      <c r="V21" s="43"/>
      <c r="W21" s="43"/>
      <c r="X21" s="43"/>
      <c r="Y21" s="43"/>
    </row>
    <row r="22" spans="1:20" ht="18.75" customHeight="1">
      <c r="A22" s="145"/>
      <c r="B22" s="36" t="s">
        <v>100</v>
      </c>
      <c r="C22" s="186"/>
      <c r="D22" s="186"/>
      <c r="E22" s="186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45" t="s">
        <v>136</v>
      </c>
      <c r="B23" s="36" t="s">
        <v>137</v>
      </c>
      <c r="C23" s="186">
        <v>1</v>
      </c>
      <c r="D23" s="186">
        <v>3</v>
      </c>
      <c r="E23" s="186">
        <v>2</v>
      </c>
      <c r="F23" s="36" t="s">
        <v>522</v>
      </c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45"/>
      <c r="B24" s="36" t="s">
        <v>101</v>
      </c>
      <c r="C24" s="186"/>
      <c r="D24" s="186"/>
      <c r="E24" s="186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43" t="s">
        <v>138</v>
      </c>
      <c r="B25" s="85" t="s">
        <v>139</v>
      </c>
      <c r="C25" s="144" t="s">
        <v>49</v>
      </c>
      <c r="D25" s="144">
        <v>2</v>
      </c>
      <c r="E25" s="144" t="s">
        <v>49</v>
      </c>
      <c r="F25" s="36" t="s">
        <v>520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47"/>
      <c r="B26" s="82"/>
      <c r="C26" s="147"/>
      <c r="D26" s="147"/>
      <c r="E26" s="147"/>
      <c r="F26" s="36"/>
      <c r="G26" s="32"/>
      <c r="H26" s="33"/>
      <c r="I26" s="27"/>
      <c r="J26" s="34"/>
      <c r="K26" s="35"/>
      <c r="L26" s="267" t="s">
        <v>42</v>
      </c>
      <c r="M26" s="267"/>
      <c r="N26" s="267"/>
      <c r="O26" s="267"/>
      <c r="P26" s="33"/>
      <c r="Q26" s="33"/>
      <c r="R26" s="33"/>
      <c r="S26" s="27"/>
      <c r="T26" s="5"/>
    </row>
    <row r="27" spans="1:20" ht="18.75" customHeight="1">
      <c r="A27" s="147"/>
      <c r="B27" s="82"/>
      <c r="C27" s="147"/>
      <c r="D27" s="147"/>
      <c r="E27" s="147"/>
      <c r="F27" s="36"/>
      <c r="G27" s="20"/>
      <c r="H27" s="27"/>
      <c r="I27" s="27"/>
      <c r="J27" s="28"/>
      <c r="K27" s="35"/>
      <c r="L27" s="45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45"/>
      <c r="B28" s="36"/>
      <c r="C28" s="186"/>
      <c r="D28" s="186"/>
      <c r="E28" s="186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68" t="s">
        <v>35</v>
      </c>
      <c r="Q28" s="268"/>
      <c r="R28" s="268"/>
      <c r="S28" s="268"/>
      <c r="T28" s="269"/>
    </row>
    <row r="29" spans="1:20" ht="18.75" customHeight="1">
      <c r="A29" s="145"/>
      <c r="B29" s="36"/>
      <c r="C29" s="186"/>
      <c r="D29" s="186"/>
      <c r="E29" s="186"/>
      <c r="F29" s="36"/>
      <c r="G29" s="39"/>
      <c r="H29" s="33"/>
      <c r="I29" s="27"/>
      <c r="J29" s="34"/>
      <c r="K29" s="23"/>
      <c r="L29" s="267" t="s">
        <v>36</v>
      </c>
      <c r="M29" s="267"/>
      <c r="N29" s="267"/>
      <c r="O29" s="267"/>
      <c r="P29" s="33"/>
      <c r="Q29" s="33"/>
      <c r="R29" s="33"/>
      <c r="S29" s="27"/>
      <c r="T29" s="5"/>
    </row>
    <row r="30" spans="1:20" ht="18.75" customHeight="1">
      <c r="A30" s="147"/>
      <c r="B30" s="82"/>
      <c r="C30" s="147"/>
      <c r="D30" s="147"/>
      <c r="E30" s="147"/>
      <c r="F30" s="189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48"/>
      <c r="B31" s="149"/>
      <c r="C31" s="150"/>
      <c r="D31" s="150"/>
      <c r="E31" s="150"/>
      <c r="F31" s="44"/>
      <c r="G31" s="38"/>
      <c r="H31" s="39"/>
      <c r="I31" s="39"/>
      <c r="J31" s="39"/>
      <c r="K31" s="39"/>
      <c r="L31" s="83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87"/>
      <c r="B32" s="188" t="s">
        <v>37</v>
      </c>
      <c r="C32" s="188">
        <f>SUM(C8:C29)</f>
        <v>5</v>
      </c>
      <c r="D32" s="188">
        <f>SUM(D8:D29)</f>
        <v>334</v>
      </c>
      <c r="E32" s="188">
        <f>SUM(E12:E29)</f>
        <v>13</v>
      </c>
      <c r="F32" s="66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21">
    <mergeCell ref="N13:O13"/>
    <mergeCell ref="D4:D6"/>
    <mergeCell ref="P28:T28"/>
    <mergeCell ref="F4:F6"/>
    <mergeCell ref="G4:G5"/>
    <mergeCell ref="A4:A6"/>
    <mergeCell ref="B1:S1"/>
    <mergeCell ref="B2:S2"/>
    <mergeCell ref="H7:H21"/>
    <mergeCell ref="M7:M21"/>
    <mergeCell ref="Q7:Q21"/>
    <mergeCell ref="A9:D9"/>
    <mergeCell ref="L29:O29"/>
    <mergeCell ref="S3:T3"/>
    <mergeCell ref="B3:R3"/>
    <mergeCell ref="N14:O14"/>
    <mergeCell ref="E4:E6"/>
    <mergeCell ref="L26:O26"/>
    <mergeCell ref="B4:B6"/>
    <mergeCell ref="C4:C6"/>
    <mergeCell ref="A8:D8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zoomScale="90" zoomScaleNormal="90" zoomScalePageLayoutView="0" workbookViewId="0" topLeftCell="B1">
      <selection activeCell="I16" sqref="I16"/>
    </sheetView>
  </sheetViews>
  <sheetFormatPr defaultColWidth="9.33203125" defaultRowHeight="18.75" customHeight="1"/>
  <cols>
    <col min="1" max="1" width="8.83203125" style="155" customWidth="1"/>
    <col min="2" max="2" width="25.83203125" style="156" customWidth="1"/>
    <col min="3" max="5" width="3.83203125" style="155" customWidth="1"/>
    <col min="6" max="6" width="25.83203125" style="156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164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1"/>
    </row>
    <row r="2" spans="1:20" ht="18.75" customHeight="1">
      <c r="A2" s="165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5"/>
    </row>
    <row r="3" spans="1:20" ht="18.75" customHeight="1">
      <c r="A3" s="165"/>
      <c r="B3" s="262" t="s">
        <v>198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57" t="s">
        <v>60</v>
      </c>
      <c r="T3" s="285"/>
    </row>
    <row r="4" spans="1:20" ht="18.75" customHeight="1">
      <c r="A4" s="286" t="s">
        <v>2</v>
      </c>
      <c r="B4" s="286" t="s">
        <v>3</v>
      </c>
      <c r="C4" s="286" t="s">
        <v>39</v>
      </c>
      <c r="D4" s="286" t="s">
        <v>40</v>
      </c>
      <c r="E4" s="286" t="s">
        <v>4</v>
      </c>
      <c r="F4" s="258" t="s">
        <v>32</v>
      </c>
      <c r="G4" s="265" t="s">
        <v>1</v>
      </c>
      <c r="H4" s="8" t="s">
        <v>12</v>
      </c>
      <c r="I4" s="8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86"/>
      <c r="B5" s="286"/>
      <c r="C5" s="286"/>
      <c r="D5" s="286"/>
      <c r="E5" s="286"/>
      <c r="F5" s="259"/>
      <c r="G5" s="266"/>
      <c r="H5" s="13" t="s">
        <v>13</v>
      </c>
      <c r="I5" s="13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86"/>
      <c r="B6" s="286"/>
      <c r="C6" s="286"/>
      <c r="D6" s="286"/>
      <c r="E6" s="286"/>
      <c r="F6" s="291"/>
      <c r="G6" s="17" t="s">
        <v>30</v>
      </c>
      <c r="H6" s="18"/>
      <c r="I6" s="8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83"/>
      <c r="B7" s="184" t="s">
        <v>128</v>
      </c>
      <c r="C7" s="185"/>
      <c r="D7" s="185"/>
      <c r="E7" s="185"/>
      <c r="F7" s="65"/>
      <c r="G7" s="52"/>
      <c r="H7" s="270" t="s">
        <v>22</v>
      </c>
      <c r="I7" s="120" t="s">
        <v>524</v>
      </c>
      <c r="J7" s="120"/>
      <c r="K7" s="120"/>
      <c r="L7" s="116"/>
      <c r="M7" s="274" t="s">
        <v>31</v>
      </c>
      <c r="N7" s="73"/>
      <c r="O7" s="120" t="s">
        <v>136</v>
      </c>
      <c r="P7" s="116"/>
      <c r="Q7" s="277" t="s">
        <v>29</v>
      </c>
      <c r="R7" s="73"/>
      <c r="S7" s="53"/>
      <c r="T7" s="53"/>
    </row>
    <row r="8" spans="1:20" ht="18.75" customHeight="1">
      <c r="A8" s="145"/>
      <c r="B8" s="186" t="s">
        <v>593</v>
      </c>
      <c r="C8" s="186"/>
      <c r="D8" s="186"/>
      <c r="E8" s="186"/>
      <c r="F8" s="36"/>
      <c r="G8" s="55" t="s">
        <v>5</v>
      </c>
      <c r="H8" s="271"/>
      <c r="I8" s="74"/>
      <c r="J8" s="119"/>
      <c r="K8" s="119"/>
      <c r="L8" s="118"/>
      <c r="M8" s="275"/>
      <c r="N8" s="74"/>
      <c r="O8" s="119"/>
      <c r="P8" s="118"/>
      <c r="Q8" s="278"/>
      <c r="R8" s="74"/>
      <c r="S8" s="56"/>
      <c r="T8" s="56"/>
    </row>
    <row r="9" spans="1:20" ht="18.75" customHeight="1">
      <c r="A9" s="145"/>
      <c r="B9" s="186" t="s">
        <v>594</v>
      </c>
      <c r="C9" s="186"/>
      <c r="D9" s="186"/>
      <c r="E9" s="186"/>
      <c r="F9" s="36"/>
      <c r="G9" s="58"/>
      <c r="H9" s="271"/>
      <c r="I9" s="217">
        <v>4208</v>
      </c>
      <c r="J9" s="121"/>
      <c r="K9" s="121"/>
      <c r="L9" s="121" t="s">
        <v>256</v>
      </c>
      <c r="M9" s="275"/>
      <c r="N9" s="74"/>
      <c r="O9" s="75" t="s">
        <v>581</v>
      </c>
      <c r="P9" s="121" t="s">
        <v>235</v>
      </c>
      <c r="Q9" s="278"/>
      <c r="R9" s="74"/>
      <c r="S9" s="59"/>
      <c r="T9" s="59"/>
    </row>
    <row r="10" spans="1:20" ht="18.75" customHeight="1">
      <c r="A10" s="145"/>
      <c r="B10" s="72" t="s">
        <v>129</v>
      </c>
      <c r="C10" s="72"/>
      <c r="D10" s="72"/>
      <c r="E10" s="72"/>
      <c r="F10" s="36"/>
      <c r="G10" s="61"/>
      <c r="H10" s="271"/>
      <c r="I10" s="120" t="s">
        <v>525</v>
      </c>
      <c r="J10" s="120"/>
      <c r="K10" s="120"/>
      <c r="L10" s="116"/>
      <c r="M10" s="275"/>
      <c r="N10" s="76" t="s">
        <v>120</v>
      </c>
      <c r="O10" s="120"/>
      <c r="P10" s="116"/>
      <c r="Q10" s="278"/>
      <c r="R10" s="76"/>
      <c r="S10" s="76"/>
      <c r="T10" s="76"/>
    </row>
    <row r="11" spans="1:20" ht="18.75" customHeight="1">
      <c r="A11" s="145"/>
      <c r="B11" s="36" t="s">
        <v>75</v>
      </c>
      <c r="C11" s="186"/>
      <c r="D11" s="186"/>
      <c r="E11" s="186"/>
      <c r="F11" s="36"/>
      <c r="G11" s="55" t="s">
        <v>6</v>
      </c>
      <c r="H11" s="271"/>
      <c r="I11" s="119"/>
      <c r="J11" s="119"/>
      <c r="K11" s="119"/>
      <c r="L11" s="118"/>
      <c r="M11" s="275"/>
      <c r="N11" s="119"/>
      <c r="O11" s="119"/>
      <c r="P11" s="118"/>
      <c r="Q11" s="278"/>
      <c r="R11" s="80"/>
      <c r="S11" s="80"/>
      <c r="T11" s="80"/>
    </row>
    <row r="12" spans="1:20" ht="18.75" customHeight="1" thickBot="1">
      <c r="A12" s="145"/>
      <c r="B12" s="36" t="s">
        <v>82</v>
      </c>
      <c r="C12" s="186"/>
      <c r="D12" s="186"/>
      <c r="E12" s="186"/>
      <c r="F12" s="36"/>
      <c r="G12" s="58"/>
      <c r="H12" s="271"/>
      <c r="I12" s="75" t="s">
        <v>581</v>
      </c>
      <c r="J12" s="121"/>
      <c r="K12" s="121"/>
      <c r="L12" s="121" t="s">
        <v>235</v>
      </c>
      <c r="M12" s="275"/>
      <c r="N12" s="75" t="s">
        <v>581</v>
      </c>
      <c r="O12" s="119"/>
      <c r="P12" s="118"/>
      <c r="Q12" s="278"/>
      <c r="R12" s="111" t="s">
        <v>235</v>
      </c>
      <c r="S12" s="80"/>
      <c r="T12" s="81"/>
    </row>
    <row r="13" spans="1:20" ht="18.75" customHeight="1">
      <c r="A13" s="145"/>
      <c r="B13" s="36" t="s">
        <v>83</v>
      </c>
      <c r="C13" s="186"/>
      <c r="D13" s="186"/>
      <c r="E13" s="186"/>
      <c r="F13" s="36"/>
      <c r="G13" s="61"/>
      <c r="H13" s="271"/>
      <c r="I13" s="73" t="s">
        <v>432</v>
      </c>
      <c r="J13" s="116"/>
      <c r="K13" s="120"/>
      <c r="M13" s="275"/>
      <c r="N13" s="296" t="s">
        <v>65</v>
      </c>
      <c r="O13" s="297"/>
      <c r="P13" s="109" t="s">
        <v>120</v>
      </c>
      <c r="Q13" s="278"/>
      <c r="R13" s="76"/>
      <c r="S13" s="73"/>
      <c r="T13" s="54"/>
    </row>
    <row r="14" spans="1:20" ht="18.75" customHeight="1">
      <c r="A14" s="145" t="s">
        <v>130</v>
      </c>
      <c r="B14" s="36" t="s">
        <v>131</v>
      </c>
      <c r="C14" s="186">
        <v>1</v>
      </c>
      <c r="D14" s="186">
        <v>3</v>
      </c>
      <c r="E14" s="186">
        <v>2</v>
      </c>
      <c r="F14" s="36" t="s">
        <v>580</v>
      </c>
      <c r="G14" s="55" t="s">
        <v>7</v>
      </c>
      <c r="H14" s="271"/>
      <c r="I14" s="74"/>
      <c r="J14" s="119"/>
      <c r="K14" s="119"/>
      <c r="L14" s="118"/>
      <c r="M14" s="275"/>
      <c r="N14" s="294" t="s">
        <v>138</v>
      </c>
      <c r="O14" s="295"/>
      <c r="P14" s="110"/>
      <c r="Q14" s="278"/>
      <c r="R14" s="80"/>
      <c r="S14" s="80"/>
      <c r="T14" s="57"/>
    </row>
    <row r="15" spans="1:20" ht="18.75" customHeight="1" thickBot="1">
      <c r="A15" s="145"/>
      <c r="B15" s="36" t="s">
        <v>90</v>
      </c>
      <c r="C15" s="186"/>
      <c r="D15" s="186"/>
      <c r="E15" s="186"/>
      <c r="F15" s="36"/>
      <c r="G15" s="58"/>
      <c r="H15" s="271"/>
      <c r="I15" s="217">
        <v>613</v>
      </c>
      <c r="J15" s="117"/>
      <c r="L15" s="121" t="s">
        <v>373</v>
      </c>
      <c r="M15" s="275"/>
      <c r="N15" s="129" t="s">
        <v>428</v>
      </c>
      <c r="O15" s="242" t="s">
        <v>242</v>
      </c>
      <c r="P15" s="16" t="s">
        <v>581</v>
      </c>
      <c r="Q15" s="278"/>
      <c r="R15" s="111" t="s">
        <v>235</v>
      </c>
      <c r="S15" s="14"/>
      <c r="T15" s="60"/>
    </row>
    <row r="16" spans="1:20" ht="18.75" customHeight="1">
      <c r="A16" s="145" t="s">
        <v>120</v>
      </c>
      <c r="B16" s="36" t="s">
        <v>121</v>
      </c>
      <c r="C16" s="186">
        <v>2</v>
      </c>
      <c r="D16" s="145">
        <v>3</v>
      </c>
      <c r="E16" s="186">
        <v>3</v>
      </c>
      <c r="F16" s="36" t="s">
        <v>236</v>
      </c>
      <c r="G16" s="61"/>
      <c r="H16" s="271"/>
      <c r="I16" s="120" t="s">
        <v>429</v>
      </c>
      <c r="J16" s="116"/>
      <c r="K16" s="125"/>
      <c r="M16" s="275"/>
      <c r="N16" s="211"/>
      <c r="O16" s="119" t="s">
        <v>430</v>
      </c>
      <c r="P16" s="118"/>
      <c r="Q16" s="278"/>
      <c r="R16" s="73"/>
      <c r="S16" s="56"/>
      <c r="T16" s="54"/>
    </row>
    <row r="17" spans="1:20" ht="18.75" customHeight="1">
      <c r="A17" s="145" t="s">
        <v>132</v>
      </c>
      <c r="B17" s="36" t="s">
        <v>133</v>
      </c>
      <c r="C17" s="186">
        <v>1</v>
      </c>
      <c r="D17" s="186">
        <v>3</v>
      </c>
      <c r="E17" s="186">
        <v>2</v>
      </c>
      <c r="F17" s="36" t="s">
        <v>244</v>
      </c>
      <c r="G17" s="55" t="s">
        <v>8</v>
      </c>
      <c r="H17" s="271"/>
      <c r="I17" s="74"/>
      <c r="J17" s="119"/>
      <c r="K17" s="119"/>
      <c r="L17" s="118"/>
      <c r="M17" s="275"/>
      <c r="N17" s="211"/>
      <c r="O17" s="119"/>
      <c r="P17" s="118"/>
      <c r="Q17" s="278"/>
      <c r="R17" s="74"/>
      <c r="S17" s="56"/>
      <c r="T17" s="57"/>
    </row>
    <row r="18" spans="1:20" ht="18.75" customHeight="1">
      <c r="A18" s="145"/>
      <c r="B18" s="36" t="s">
        <v>91</v>
      </c>
      <c r="C18" s="186"/>
      <c r="D18" s="186"/>
      <c r="E18" s="186"/>
      <c r="F18" s="36"/>
      <c r="G18" s="58"/>
      <c r="H18" s="271"/>
      <c r="I18" s="14" t="s">
        <v>566</v>
      </c>
      <c r="J18" s="117"/>
      <c r="K18" s="126"/>
      <c r="L18" s="121" t="s">
        <v>209</v>
      </c>
      <c r="M18" s="275"/>
      <c r="N18" s="121"/>
      <c r="O18" s="75" t="s">
        <v>336</v>
      </c>
      <c r="P18" s="117" t="s">
        <v>235</v>
      </c>
      <c r="Q18" s="278"/>
      <c r="R18" s="74"/>
      <c r="S18" s="59"/>
      <c r="T18" s="60"/>
    </row>
    <row r="19" spans="1:20" ht="18.75" customHeight="1">
      <c r="A19" s="145"/>
      <c r="B19" s="36" t="s">
        <v>98</v>
      </c>
      <c r="C19" s="186"/>
      <c r="D19" s="186"/>
      <c r="E19" s="186"/>
      <c r="F19" s="36"/>
      <c r="G19" s="61"/>
      <c r="H19" s="271"/>
      <c r="I19" s="120" t="s">
        <v>431</v>
      </c>
      <c r="J19" s="116"/>
      <c r="K19" s="120"/>
      <c r="L19" s="125"/>
      <c r="M19" s="275"/>
      <c r="N19" s="105" t="s">
        <v>430</v>
      </c>
      <c r="O19" s="120"/>
      <c r="P19" s="125"/>
      <c r="Q19" s="278"/>
      <c r="R19" s="76"/>
      <c r="S19" s="73"/>
      <c r="T19" s="54"/>
    </row>
    <row r="20" spans="1:20" ht="18.75" customHeight="1">
      <c r="A20" s="145" t="s">
        <v>134</v>
      </c>
      <c r="B20" s="36" t="s">
        <v>135</v>
      </c>
      <c r="C20" s="186">
        <v>0</v>
      </c>
      <c r="D20" s="186">
        <v>320</v>
      </c>
      <c r="E20" s="186">
        <v>4</v>
      </c>
      <c r="F20" s="36" t="s">
        <v>232</v>
      </c>
      <c r="G20" s="55" t="s">
        <v>9</v>
      </c>
      <c r="H20" s="271"/>
      <c r="I20" s="74"/>
      <c r="J20" s="119"/>
      <c r="K20" s="119"/>
      <c r="L20" s="119"/>
      <c r="M20" s="275"/>
      <c r="N20" s="206"/>
      <c r="O20" s="119"/>
      <c r="P20" s="119"/>
      <c r="Q20" s="278"/>
      <c r="R20" s="80"/>
      <c r="S20" s="74"/>
      <c r="T20" s="57"/>
    </row>
    <row r="21" spans="1:20" ht="18.75" customHeight="1">
      <c r="A21" s="145"/>
      <c r="B21" s="36" t="s">
        <v>99</v>
      </c>
      <c r="C21" s="186"/>
      <c r="D21" s="186"/>
      <c r="E21" s="186"/>
      <c r="F21" s="36"/>
      <c r="G21" s="58"/>
      <c r="H21" s="273"/>
      <c r="I21" s="217">
        <v>4208</v>
      </c>
      <c r="J21" s="117"/>
      <c r="K21" s="126"/>
      <c r="L21" s="121" t="s">
        <v>373</v>
      </c>
      <c r="M21" s="276"/>
      <c r="N21" s="225">
        <v>4110</v>
      </c>
      <c r="O21" s="121"/>
      <c r="P21" s="126"/>
      <c r="Q21" s="280"/>
      <c r="R21" s="213" t="s">
        <v>374</v>
      </c>
      <c r="S21" s="75"/>
      <c r="T21" s="60"/>
    </row>
    <row r="22" spans="1:20" ht="18.75" customHeight="1">
      <c r="A22" s="145"/>
      <c r="B22" s="36" t="s">
        <v>100</v>
      </c>
      <c r="C22" s="186"/>
      <c r="D22" s="186"/>
      <c r="E22" s="186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145" t="s">
        <v>136</v>
      </c>
      <c r="B23" s="36" t="s">
        <v>137</v>
      </c>
      <c r="C23" s="186">
        <v>1</v>
      </c>
      <c r="D23" s="186">
        <v>3</v>
      </c>
      <c r="E23" s="186">
        <v>2</v>
      </c>
      <c r="F23" s="36" t="s">
        <v>236</v>
      </c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45"/>
      <c r="B24" s="36" t="s">
        <v>101</v>
      </c>
      <c r="C24" s="186"/>
      <c r="D24" s="186"/>
      <c r="E24" s="186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43" t="s">
        <v>138</v>
      </c>
      <c r="B25" s="85" t="s">
        <v>139</v>
      </c>
      <c r="C25" s="144" t="s">
        <v>49</v>
      </c>
      <c r="D25" s="144">
        <v>2</v>
      </c>
      <c r="E25" s="144" t="s">
        <v>49</v>
      </c>
      <c r="F25" s="36" t="s">
        <v>243</v>
      </c>
      <c r="G25" s="26"/>
      <c r="H25" s="24"/>
      <c r="I25" s="27"/>
      <c r="J25" s="28"/>
      <c r="K25" s="33" t="s">
        <v>23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147"/>
      <c r="B26" s="82"/>
      <c r="C26" s="147"/>
      <c r="D26" s="147"/>
      <c r="E26" s="147"/>
      <c r="F26" s="36"/>
      <c r="G26" s="32"/>
      <c r="H26" s="33"/>
      <c r="I26" s="27"/>
      <c r="J26" s="34"/>
      <c r="K26" s="35"/>
      <c r="L26" s="267" t="s">
        <v>42</v>
      </c>
      <c r="M26" s="267"/>
      <c r="N26" s="267"/>
      <c r="O26" s="267"/>
      <c r="P26" s="33"/>
      <c r="Q26" s="33"/>
      <c r="R26" s="33"/>
      <c r="S26" s="27"/>
      <c r="T26" s="5"/>
    </row>
    <row r="27" spans="1:20" ht="18.75" customHeight="1">
      <c r="A27" s="147"/>
      <c r="B27" s="82"/>
      <c r="C27" s="147"/>
      <c r="D27" s="147"/>
      <c r="E27" s="147"/>
      <c r="F27" s="36"/>
      <c r="G27" s="20"/>
      <c r="H27" s="27"/>
      <c r="I27" s="27"/>
      <c r="J27" s="28"/>
      <c r="K27" s="35"/>
      <c r="L27" s="45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145"/>
      <c r="B28" s="36"/>
      <c r="C28" s="186"/>
      <c r="D28" s="186"/>
      <c r="E28" s="186"/>
      <c r="F28" s="36"/>
      <c r="G28" s="20"/>
      <c r="H28" s="27"/>
      <c r="I28" s="27"/>
      <c r="J28" s="28"/>
      <c r="K28" s="33" t="s">
        <v>23</v>
      </c>
      <c r="L28" s="30"/>
      <c r="M28" s="30"/>
      <c r="N28" s="30"/>
      <c r="O28" s="30"/>
      <c r="P28" s="268" t="s">
        <v>35</v>
      </c>
      <c r="Q28" s="268"/>
      <c r="R28" s="268"/>
      <c r="S28" s="268"/>
      <c r="T28" s="269"/>
    </row>
    <row r="29" spans="1:20" ht="18.75" customHeight="1">
      <c r="A29" s="145"/>
      <c r="B29" s="36"/>
      <c r="C29" s="186"/>
      <c r="D29" s="186"/>
      <c r="E29" s="186"/>
      <c r="F29" s="36"/>
      <c r="G29" s="39"/>
      <c r="H29" s="33"/>
      <c r="I29" s="27"/>
      <c r="J29" s="34"/>
      <c r="K29" s="23"/>
      <c r="L29" s="267" t="s">
        <v>36</v>
      </c>
      <c r="M29" s="267"/>
      <c r="N29" s="267"/>
      <c r="O29" s="267"/>
      <c r="P29" s="33"/>
      <c r="Q29" s="33"/>
      <c r="R29" s="33"/>
      <c r="S29" s="27"/>
      <c r="T29" s="5"/>
    </row>
    <row r="30" spans="1:20" ht="18.75" customHeight="1">
      <c r="A30" s="147"/>
      <c r="B30" s="82"/>
      <c r="C30" s="147"/>
      <c r="D30" s="147"/>
      <c r="E30" s="147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148"/>
      <c r="B31" s="149"/>
      <c r="C31" s="150"/>
      <c r="D31" s="150"/>
      <c r="E31" s="150"/>
      <c r="F31" s="44"/>
      <c r="G31" s="38"/>
      <c r="H31" s="39"/>
      <c r="I31" s="39"/>
      <c r="J31" s="39"/>
      <c r="K31" s="39"/>
      <c r="L31" s="83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87"/>
      <c r="B32" s="188" t="s">
        <v>37</v>
      </c>
      <c r="C32" s="188">
        <f>SUM(C8:C29)</f>
        <v>5</v>
      </c>
      <c r="D32" s="188">
        <f>SUM(D8:D29)</f>
        <v>334</v>
      </c>
      <c r="E32" s="188">
        <f>SUM(E12:E29)</f>
        <v>13</v>
      </c>
      <c r="F32" s="66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H7:H21"/>
    <mergeCell ref="Q7:Q21"/>
    <mergeCell ref="B1:S1"/>
    <mergeCell ref="B2:S2"/>
    <mergeCell ref="B3:R3"/>
    <mergeCell ref="S3:T3"/>
    <mergeCell ref="G4:G5"/>
    <mergeCell ref="N13:O13"/>
    <mergeCell ref="N14:O14"/>
    <mergeCell ref="P28:T28"/>
    <mergeCell ref="L29:O29"/>
    <mergeCell ref="A4:A6"/>
    <mergeCell ref="B4:B6"/>
    <mergeCell ref="C4:C6"/>
    <mergeCell ref="E4:E6"/>
    <mergeCell ref="F4:F6"/>
    <mergeCell ref="L26:O26"/>
    <mergeCell ref="M7:M21"/>
    <mergeCell ref="D4:D6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32"/>
  <sheetViews>
    <sheetView zoomScale="120" zoomScaleNormal="120" zoomScalePageLayoutView="0" workbookViewId="0" topLeftCell="A4">
      <selection activeCell="M13" sqref="M13:N13"/>
    </sheetView>
  </sheetViews>
  <sheetFormatPr defaultColWidth="9.33203125" defaultRowHeight="18.75" customHeight="1"/>
  <cols>
    <col min="1" max="1" width="8.83203125" style="156" customWidth="1"/>
    <col min="2" max="2" width="25.83203125" style="156" customWidth="1"/>
    <col min="3" max="4" width="3.83203125" style="155" customWidth="1"/>
    <col min="5" max="5" width="25.83203125" style="156" customWidth="1"/>
    <col min="6" max="6" width="9.83203125" style="15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2" customWidth="1"/>
    <col min="20" max="16384" width="9.33203125" style="2" customWidth="1"/>
  </cols>
  <sheetData>
    <row r="1" spans="1:19" ht="18.75" customHeight="1">
      <c r="A1" s="157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</row>
    <row r="2" spans="1:19" ht="18.75" customHeight="1">
      <c r="A2" s="158"/>
      <c r="B2" s="253" t="s">
        <v>74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"/>
    </row>
    <row r="3" spans="1:19" ht="18.75" customHeight="1">
      <c r="A3" s="158"/>
      <c r="B3" s="262" t="s">
        <v>69</v>
      </c>
      <c r="C3" s="262"/>
      <c r="D3" s="257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7" t="s">
        <v>38</v>
      </c>
      <c r="S3" s="285"/>
    </row>
    <row r="4" spans="1:19" ht="18.75" customHeight="1">
      <c r="A4" s="286" t="s">
        <v>2</v>
      </c>
      <c r="B4" s="258" t="s">
        <v>3</v>
      </c>
      <c r="C4" s="258" t="s">
        <v>11</v>
      </c>
      <c r="D4" s="258" t="s">
        <v>4</v>
      </c>
      <c r="E4" s="258" t="s">
        <v>32</v>
      </c>
      <c r="F4" s="301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86"/>
      <c r="B5" s="259"/>
      <c r="C5" s="259"/>
      <c r="D5" s="259"/>
      <c r="E5" s="259"/>
      <c r="F5" s="302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86"/>
      <c r="B6" s="291"/>
      <c r="C6" s="291"/>
      <c r="D6" s="291"/>
      <c r="E6" s="291"/>
      <c r="F6" s="159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84"/>
      <c r="B7" s="142" t="s">
        <v>140</v>
      </c>
      <c r="C7" s="84"/>
      <c r="D7" s="84"/>
      <c r="E7" s="65"/>
      <c r="F7" s="52"/>
      <c r="G7" s="270" t="s">
        <v>22</v>
      </c>
      <c r="H7" s="73"/>
      <c r="I7" s="73"/>
      <c r="J7" s="73" t="s">
        <v>245</v>
      </c>
      <c r="K7" s="106"/>
      <c r="L7" s="274" t="s">
        <v>31</v>
      </c>
      <c r="M7" s="73" t="s">
        <v>246</v>
      </c>
      <c r="N7" s="73"/>
      <c r="O7" s="106"/>
      <c r="P7" s="277" t="s">
        <v>29</v>
      </c>
      <c r="Q7" s="73" t="s">
        <v>249</v>
      </c>
      <c r="R7" s="53"/>
      <c r="S7" s="54"/>
    </row>
    <row r="8" spans="1:19" ht="18.75" customHeight="1">
      <c r="A8" s="85"/>
      <c r="B8" s="85" t="s">
        <v>141</v>
      </c>
      <c r="C8" s="144"/>
      <c r="D8" s="144"/>
      <c r="E8" s="36"/>
      <c r="F8" s="160" t="s">
        <v>5</v>
      </c>
      <c r="G8" s="271"/>
      <c r="H8" s="74"/>
      <c r="I8" s="74"/>
      <c r="J8" s="74"/>
      <c r="K8" s="86"/>
      <c r="L8" s="275"/>
      <c r="M8" s="74"/>
      <c r="N8" s="74"/>
      <c r="O8" s="86"/>
      <c r="P8" s="278"/>
      <c r="Q8" s="218">
        <v>4206</v>
      </c>
      <c r="R8" s="56"/>
      <c r="S8" s="57"/>
    </row>
    <row r="9" spans="1:19" ht="18.75" customHeight="1">
      <c r="A9" s="85"/>
      <c r="B9" s="85" t="s">
        <v>142</v>
      </c>
      <c r="C9" s="144"/>
      <c r="D9" s="144"/>
      <c r="E9" s="36"/>
      <c r="F9" s="161"/>
      <c r="G9" s="271"/>
      <c r="H9" s="75"/>
      <c r="I9" s="75"/>
      <c r="J9" s="217">
        <v>4204</v>
      </c>
      <c r="K9" s="108" t="s">
        <v>247</v>
      </c>
      <c r="L9" s="275"/>
      <c r="M9" s="75" t="s">
        <v>369</v>
      </c>
      <c r="N9" s="130"/>
      <c r="O9" s="75" t="s">
        <v>370</v>
      </c>
      <c r="P9" s="278"/>
      <c r="Q9" s="74" t="s">
        <v>250</v>
      </c>
      <c r="R9" s="59"/>
      <c r="S9" s="60"/>
    </row>
    <row r="10" spans="1:19" ht="18.75" customHeight="1">
      <c r="A10" s="85">
        <v>20001240</v>
      </c>
      <c r="B10" s="85" t="s">
        <v>143</v>
      </c>
      <c r="C10" s="144">
        <v>2</v>
      </c>
      <c r="D10" s="144">
        <v>1</v>
      </c>
      <c r="E10" s="36" t="s">
        <v>526</v>
      </c>
      <c r="F10" s="162"/>
      <c r="G10" s="271"/>
      <c r="H10" s="73"/>
      <c r="I10" s="73"/>
      <c r="J10" s="73" t="s">
        <v>251</v>
      </c>
      <c r="K10" s="106"/>
      <c r="L10" s="275"/>
      <c r="M10" s="73" t="s">
        <v>443</v>
      </c>
      <c r="N10" s="73"/>
      <c r="O10" s="86" t="s">
        <v>445</v>
      </c>
      <c r="P10" s="278"/>
      <c r="Q10" s="76" t="s">
        <v>252</v>
      </c>
      <c r="R10" s="53"/>
      <c r="S10" s="54"/>
    </row>
    <row r="11" spans="1:19" ht="18.75" customHeight="1">
      <c r="A11" s="85"/>
      <c r="B11" s="85" t="s">
        <v>144</v>
      </c>
      <c r="C11" s="144"/>
      <c r="D11" s="144"/>
      <c r="E11" s="36"/>
      <c r="F11" s="160" t="s">
        <v>6</v>
      </c>
      <c r="G11" s="271"/>
      <c r="H11" s="74"/>
      <c r="I11" s="74"/>
      <c r="J11" s="74"/>
      <c r="K11" s="86"/>
      <c r="L11" s="275"/>
      <c r="M11" s="74"/>
      <c r="N11" s="74"/>
      <c r="O11" s="86"/>
      <c r="P11" s="278"/>
      <c r="Q11" s="80"/>
      <c r="R11" s="56"/>
      <c r="S11" s="57"/>
    </row>
    <row r="12" spans="1:19" ht="18.75" customHeight="1" thickBot="1">
      <c r="A12" s="85"/>
      <c r="B12" s="85" t="s">
        <v>145</v>
      </c>
      <c r="C12" s="144"/>
      <c r="D12" s="144"/>
      <c r="E12" s="36"/>
      <c r="F12" s="161"/>
      <c r="G12" s="271"/>
      <c r="H12" s="75"/>
      <c r="I12" s="75"/>
      <c r="J12" s="217">
        <v>4204</v>
      </c>
      <c r="K12" s="108" t="s">
        <v>208</v>
      </c>
      <c r="L12" s="275"/>
      <c r="M12" s="74" t="s">
        <v>376</v>
      </c>
      <c r="N12" s="74"/>
      <c r="O12" s="108" t="s">
        <v>283</v>
      </c>
      <c r="P12" s="278"/>
      <c r="Q12" s="81" t="s">
        <v>253</v>
      </c>
      <c r="R12" s="59"/>
      <c r="S12" s="60"/>
    </row>
    <row r="13" spans="1:19" ht="18.75" customHeight="1">
      <c r="A13" s="85">
        <v>20010006</v>
      </c>
      <c r="B13" s="85" t="s">
        <v>146</v>
      </c>
      <c r="C13" s="144">
        <v>3</v>
      </c>
      <c r="D13" s="144">
        <v>2</v>
      </c>
      <c r="E13" s="36" t="s">
        <v>527</v>
      </c>
      <c r="F13" s="162"/>
      <c r="G13" s="271"/>
      <c r="H13" s="73"/>
      <c r="I13" s="73"/>
      <c r="J13" s="76" t="s">
        <v>254</v>
      </c>
      <c r="K13" s="109"/>
      <c r="L13" s="275"/>
      <c r="M13" s="296" t="s">
        <v>65</v>
      </c>
      <c r="N13" s="297"/>
      <c r="O13" s="109" t="s">
        <v>257</v>
      </c>
      <c r="P13" s="278"/>
      <c r="Q13" s="76"/>
      <c r="R13" s="53"/>
      <c r="S13" s="54"/>
    </row>
    <row r="14" spans="1:19" ht="18.75" customHeight="1">
      <c r="A14" s="85">
        <v>21001007</v>
      </c>
      <c r="B14" s="85" t="s">
        <v>117</v>
      </c>
      <c r="C14" s="144">
        <v>4</v>
      </c>
      <c r="D14" s="144">
        <v>2</v>
      </c>
      <c r="E14" s="36" t="s">
        <v>528</v>
      </c>
      <c r="F14" s="160" t="s">
        <v>7</v>
      </c>
      <c r="G14" s="271"/>
      <c r="H14" s="74"/>
      <c r="I14" s="74"/>
      <c r="J14" s="80" t="s">
        <v>535</v>
      </c>
      <c r="K14" s="110"/>
      <c r="L14" s="275"/>
      <c r="M14" s="294" t="s">
        <v>255</v>
      </c>
      <c r="N14" s="295"/>
      <c r="O14" s="110"/>
      <c r="P14" s="278"/>
      <c r="Q14" s="80"/>
      <c r="R14" s="56"/>
      <c r="S14" s="57"/>
    </row>
    <row r="15" spans="1:19" ht="18.75" customHeight="1" thickBot="1">
      <c r="A15" s="85"/>
      <c r="B15" s="85" t="s">
        <v>147</v>
      </c>
      <c r="C15" s="144"/>
      <c r="D15" s="144"/>
      <c r="E15" s="36"/>
      <c r="F15" s="161"/>
      <c r="G15" s="271"/>
      <c r="H15" s="75"/>
      <c r="I15" s="75"/>
      <c r="J15" s="81" t="s">
        <v>532</v>
      </c>
      <c r="K15" s="111"/>
      <c r="L15" s="275"/>
      <c r="M15" s="214" t="s">
        <v>433</v>
      </c>
      <c r="N15" s="215" t="s">
        <v>256</v>
      </c>
      <c r="O15" s="111" t="s">
        <v>258</v>
      </c>
      <c r="P15" s="278"/>
      <c r="Q15" s="81" t="s">
        <v>259</v>
      </c>
      <c r="R15" s="59"/>
      <c r="S15" s="60"/>
    </row>
    <row r="16" spans="1:19" ht="18.75" customHeight="1">
      <c r="A16" s="85"/>
      <c r="B16" s="85" t="s">
        <v>148</v>
      </c>
      <c r="C16" s="144"/>
      <c r="D16" s="144"/>
      <c r="E16" s="36"/>
      <c r="F16" s="162"/>
      <c r="G16" s="271"/>
      <c r="H16" s="73"/>
      <c r="I16" s="73"/>
      <c r="J16" s="73" t="s">
        <v>435</v>
      </c>
      <c r="K16" s="223">
        <v>4208</v>
      </c>
      <c r="L16" s="275"/>
      <c r="M16" s="138"/>
      <c r="N16" s="138"/>
      <c r="O16" s="86" t="s">
        <v>445</v>
      </c>
      <c r="P16" s="278"/>
      <c r="Q16" s="73" t="s">
        <v>239</v>
      </c>
      <c r="R16" s="53"/>
      <c r="S16" s="54"/>
    </row>
    <row r="17" spans="1:19" ht="18.75" customHeight="1">
      <c r="A17" s="85">
        <v>21012105</v>
      </c>
      <c r="B17" s="85" t="s">
        <v>149</v>
      </c>
      <c r="C17" s="144">
        <v>6</v>
      </c>
      <c r="D17" s="144">
        <v>3</v>
      </c>
      <c r="E17" s="36" t="s">
        <v>529</v>
      </c>
      <c r="F17" s="160" t="s">
        <v>8</v>
      </c>
      <c r="G17" s="271"/>
      <c r="H17" s="74"/>
      <c r="I17" s="74"/>
      <c r="J17" s="74"/>
      <c r="K17" s="86"/>
      <c r="L17" s="275"/>
      <c r="M17" s="74"/>
      <c r="N17" s="74"/>
      <c r="O17" s="86"/>
      <c r="P17" s="278"/>
      <c r="Q17" s="80"/>
      <c r="R17" s="56"/>
      <c r="S17" s="57"/>
    </row>
    <row r="18" spans="1:19" ht="18.75" customHeight="1">
      <c r="A18" s="85"/>
      <c r="B18" s="85" t="s">
        <v>150</v>
      </c>
      <c r="C18" s="144"/>
      <c r="D18" s="144"/>
      <c r="E18" s="36"/>
      <c r="F18" s="161"/>
      <c r="G18" s="271"/>
      <c r="H18" s="75"/>
      <c r="I18" s="75"/>
      <c r="J18" s="75" t="s">
        <v>435</v>
      </c>
      <c r="K18" s="217">
        <v>4209</v>
      </c>
      <c r="L18" s="275"/>
      <c r="M18" s="14"/>
      <c r="N18" s="14"/>
      <c r="O18" s="108" t="s">
        <v>283</v>
      </c>
      <c r="P18" s="278"/>
      <c r="Q18" s="75" t="s">
        <v>256</v>
      </c>
      <c r="R18" s="59"/>
      <c r="S18" s="60"/>
    </row>
    <row r="19" spans="1:19" ht="18.75" customHeight="1">
      <c r="A19" s="85">
        <v>21015001</v>
      </c>
      <c r="B19" s="85" t="s">
        <v>151</v>
      </c>
      <c r="C19" s="144">
        <v>4</v>
      </c>
      <c r="D19" s="144">
        <v>4</v>
      </c>
      <c r="E19" s="36" t="s">
        <v>530</v>
      </c>
      <c r="F19" s="162"/>
      <c r="G19" s="271"/>
      <c r="H19" s="73"/>
      <c r="I19" s="73"/>
      <c r="J19" s="73" t="s">
        <v>249</v>
      </c>
      <c r="K19" s="106"/>
      <c r="L19" s="275"/>
      <c r="M19" s="76"/>
      <c r="N19" s="73" t="s">
        <v>388</v>
      </c>
      <c r="O19" s="106"/>
      <c r="P19" s="278"/>
      <c r="Q19" s="76" t="s">
        <v>434</v>
      </c>
      <c r="R19" s="53"/>
      <c r="S19" s="54"/>
    </row>
    <row r="20" spans="1:19" ht="18.75" customHeight="1">
      <c r="A20" s="85"/>
      <c r="B20" s="85" t="s">
        <v>152</v>
      </c>
      <c r="C20" s="144"/>
      <c r="D20" s="144"/>
      <c r="E20" s="36"/>
      <c r="F20" s="160" t="s">
        <v>9</v>
      </c>
      <c r="G20" s="271"/>
      <c r="H20" s="74"/>
      <c r="I20" s="74"/>
      <c r="J20" s="74"/>
      <c r="K20" s="86"/>
      <c r="L20" s="275"/>
      <c r="M20" s="80"/>
      <c r="N20" s="74"/>
      <c r="O20" s="86"/>
      <c r="P20" s="278"/>
      <c r="Q20" s="80"/>
      <c r="R20" s="56"/>
      <c r="S20" s="57"/>
    </row>
    <row r="21" spans="1:19" ht="18.75" customHeight="1">
      <c r="A21" s="85">
        <v>21012109</v>
      </c>
      <c r="B21" s="85" t="s">
        <v>123</v>
      </c>
      <c r="C21" s="144">
        <v>3</v>
      </c>
      <c r="D21" s="144">
        <v>2</v>
      </c>
      <c r="E21" s="36" t="s">
        <v>531</v>
      </c>
      <c r="F21" s="161"/>
      <c r="G21" s="273"/>
      <c r="H21" s="75"/>
      <c r="I21" s="81"/>
      <c r="J21" s="217">
        <v>4206</v>
      </c>
      <c r="K21" s="126"/>
      <c r="L21" s="276"/>
      <c r="M21" s="75" t="s">
        <v>372</v>
      </c>
      <c r="N21" s="75" t="s">
        <v>226</v>
      </c>
      <c r="O21" s="108"/>
      <c r="P21" s="280"/>
      <c r="Q21" s="81" t="s">
        <v>436</v>
      </c>
      <c r="R21" s="59"/>
      <c r="S21" s="60"/>
    </row>
    <row r="22" spans="1:19" ht="18.75" customHeight="1">
      <c r="A22" s="85">
        <v>21012113</v>
      </c>
      <c r="B22" s="85" t="s">
        <v>153</v>
      </c>
      <c r="C22" s="144">
        <v>2</v>
      </c>
      <c r="D22" s="144">
        <v>2</v>
      </c>
      <c r="E22" s="36" t="s">
        <v>247</v>
      </c>
      <c r="F22" s="164"/>
      <c r="G22" s="22"/>
      <c r="H22" s="23"/>
      <c r="I22" s="23"/>
      <c r="J22" s="23"/>
      <c r="K22" s="23"/>
      <c r="L22" s="23"/>
      <c r="M22" s="23"/>
      <c r="N22" s="23"/>
      <c r="O22" s="23"/>
      <c r="P22" s="9"/>
      <c r="Q22" s="9"/>
      <c r="R22" s="9"/>
      <c r="S22" s="7"/>
    </row>
    <row r="23" spans="1:19" ht="18.75" customHeight="1">
      <c r="A23" s="85">
        <v>21012214</v>
      </c>
      <c r="B23" s="85" t="s">
        <v>154</v>
      </c>
      <c r="C23" s="144">
        <v>2</v>
      </c>
      <c r="D23" s="144">
        <v>2</v>
      </c>
      <c r="E23" s="36" t="s">
        <v>261</v>
      </c>
      <c r="F23" s="165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85"/>
      <c r="B24" s="85" t="s">
        <v>50</v>
      </c>
      <c r="C24" s="144"/>
      <c r="D24" s="144"/>
      <c r="E24" s="36"/>
      <c r="F24" s="165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85"/>
      <c r="B25" s="85" t="s">
        <v>51</v>
      </c>
      <c r="C25" s="144"/>
      <c r="D25" s="144"/>
      <c r="E25" s="36"/>
      <c r="F25" s="168"/>
      <c r="G25" s="24"/>
      <c r="H25" s="27"/>
      <c r="I25" s="28"/>
      <c r="J25" s="33" t="s">
        <v>23</v>
      </c>
      <c r="K25" s="29"/>
      <c r="L25" s="29"/>
      <c r="M25" s="30"/>
      <c r="N25" s="30"/>
      <c r="O25" s="33" t="s">
        <v>10</v>
      </c>
      <c r="P25" s="33"/>
      <c r="Q25" s="23"/>
      <c r="R25" s="27"/>
      <c r="S25" s="25"/>
    </row>
    <row r="26" spans="1:19" ht="18.75" customHeight="1">
      <c r="A26" s="85">
        <v>20020005</v>
      </c>
      <c r="B26" s="85" t="s">
        <v>54</v>
      </c>
      <c r="C26" s="144">
        <v>2</v>
      </c>
      <c r="D26" s="144" t="s">
        <v>49</v>
      </c>
      <c r="E26" s="36" t="s">
        <v>262</v>
      </c>
      <c r="F26" s="32"/>
      <c r="G26" s="33"/>
      <c r="H26" s="27"/>
      <c r="I26" s="34"/>
      <c r="J26" s="35"/>
      <c r="K26" s="267" t="s">
        <v>42</v>
      </c>
      <c r="L26" s="267"/>
      <c r="M26" s="267"/>
      <c r="N26" s="267"/>
      <c r="O26" s="33"/>
      <c r="P26" s="33"/>
      <c r="Q26" s="33"/>
      <c r="R26" s="27"/>
      <c r="S26" s="5"/>
    </row>
    <row r="27" spans="1:19" ht="18.75" customHeight="1">
      <c r="A27" s="85"/>
      <c r="B27" s="85"/>
      <c r="C27" s="144"/>
      <c r="D27" s="144"/>
      <c r="E27" s="36"/>
      <c r="F27" s="137"/>
      <c r="G27" s="27"/>
      <c r="H27" s="27"/>
      <c r="I27" s="28"/>
      <c r="J27" s="35"/>
      <c r="K27" s="45"/>
      <c r="L27" s="33"/>
      <c r="M27" s="33"/>
      <c r="N27" s="33"/>
      <c r="O27" s="33"/>
      <c r="P27" s="33"/>
      <c r="Q27" s="33"/>
      <c r="R27" s="27"/>
      <c r="S27" s="5"/>
    </row>
    <row r="28" spans="1:19" ht="18.75" customHeight="1">
      <c r="A28" s="85"/>
      <c r="B28" s="85"/>
      <c r="C28" s="144"/>
      <c r="D28" s="144"/>
      <c r="E28" s="36"/>
      <c r="F28" s="137"/>
      <c r="G28" s="27"/>
      <c r="H28" s="27"/>
      <c r="I28" s="28"/>
      <c r="J28" s="33" t="s">
        <v>23</v>
      </c>
      <c r="K28" s="30"/>
      <c r="L28" s="30"/>
      <c r="M28" s="30"/>
      <c r="N28" s="30"/>
      <c r="O28" s="268" t="s">
        <v>35</v>
      </c>
      <c r="P28" s="268"/>
      <c r="Q28" s="268"/>
      <c r="R28" s="268"/>
      <c r="S28" s="269"/>
    </row>
    <row r="29" spans="1:19" ht="18.75" customHeight="1">
      <c r="A29" s="85"/>
      <c r="B29" s="85"/>
      <c r="C29" s="144"/>
      <c r="D29" s="144"/>
      <c r="E29" s="36"/>
      <c r="F29" s="32"/>
      <c r="G29" s="33"/>
      <c r="H29" s="27"/>
      <c r="I29" s="34"/>
      <c r="J29" s="23"/>
      <c r="K29" s="267" t="s">
        <v>36</v>
      </c>
      <c r="L29" s="267"/>
      <c r="M29" s="267"/>
      <c r="N29" s="267"/>
      <c r="O29" s="33"/>
      <c r="P29" s="33"/>
      <c r="Q29" s="33"/>
      <c r="R29" s="27"/>
      <c r="S29" s="5"/>
    </row>
    <row r="30" spans="1:19" ht="18.75" customHeight="1">
      <c r="A30" s="85"/>
      <c r="B30" s="85"/>
      <c r="C30" s="144"/>
      <c r="D30" s="144"/>
      <c r="E30" s="36"/>
      <c r="F30" s="137"/>
      <c r="G30" s="33"/>
      <c r="H30" s="34"/>
      <c r="I30" s="27"/>
      <c r="J30" s="23"/>
      <c r="K30" s="27"/>
      <c r="L30" s="27"/>
      <c r="M30" s="27"/>
      <c r="N30" s="27"/>
      <c r="O30" s="27"/>
      <c r="P30" s="27"/>
      <c r="Q30" s="27"/>
      <c r="R30" s="33"/>
      <c r="S30" s="5"/>
    </row>
    <row r="31" spans="1:19" ht="18.75" customHeight="1">
      <c r="A31" s="182"/>
      <c r="B31" s="175"/>
      <c r="C31" s="175"/>
      <c r="D31" s="175"/>
      <c r="E31" s="131"/>
      <c r="F31" s="158"/>
      <c r="G31" s="39"/>
      <c r="H31" s="39"/>
      <c r="I31" s="39"/>
      <c r="J31" s="39"/>
      <c r="K31" s="83"/>
      <c r="L31" s="40"/>
      <c r="M31" s="39"/>
      <c r="N31" s="39"/>
      <c r="O31" s="39"/>
      <c r="P31" s="39"/>
      <c r="Q31" s="39"/>
      <c r="R31" s="39"/>
      <c r="S31" s="5"/>
    </row>
    <row r="32" spans="1:19" ht="18.75" customHeight="1">
      <c r="A32" s="176"/>
      <c r="B32" s="172" t="s">
        <v>37</v>
      </c>
      <c r="C32" s="172">
        <v>28</v>
      </c>
      <c r="D32" s="172">
        <v>18</v>
      </c>
      <c r="E32" s="133"/>
      <c r="F32" s="17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</sheetData>
  <sheetProtection/>
  <mergeCells count="18">
    <mergeCell ref="K29:N29"/>
    <mergeCell ref="B1:R1"/>
    <mergeCell ref="B2:R2"/>
    <mergeCell ref="G7:G21"/>
    <mergeCell ref="L7:L21"/>
    <mergeCell ref="P7:P21"/>
    <mergeCell ref="R3:S3"/>
    <mergeCell ref="B3:Q3"/>
    <mergeCell ref="O28:S28"/>
    <mergeCell ref="K26:N26"/>
    <mergeCell ref="M13:N13"/>
    <mergeCell ref="M14:N14"/>
    <mergeCell ref="E4:E6"/>
    <mergeCell ref="F4:F5"/>
    <mergeCell ref="A4:A6"/>
    <mergeCell ref="B4:B6"/>
    <mergeCell ref="C4:C6"/>
    <mergeCell ref="D4:D6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ASUS</cp:lastModifiedBy>
  <cp:lastPrinted>2014-11-24T01:43:21Z</cp:lastPrinted>
  <dcterms:created xsi:type="dcterms:W3CDTF">1999-01-22T07:38:10Z</dcterms:created>
  <dcterms:modified xsi:type="dcterms:W3CDTF">2014-12-09T07:14:59Z</dcterms:modified>
  <cp:category/>
  <cp:version/>
  <cp:contentType/>
  <cp:contentStatus/>
</cp:coreProperties>
</file>