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5"/>
  </bookViews>
  <sheets>
    <sheet name=" 1ชส.1,2" sheetId="1" r:id="rId1"/>
    <sheet name="2 ชส.1" sheetId="2" r:id="rId2"/>
    <sheet name="3 ชส.1" sheetId="3" r:id="rId3"/>
    <sheet name="ส1 ชส.1," sheetId="4" r:id="rId4"/>
    <sheet name="ส2 ชส.1" sheetId="5" r:id="rId5"/>
    <sheet name="ส2 ชส.2" sheetId="6" r:id="rId6"/>
  </sheets>
  <definedNames/>
  <calcPr fullCalcOnLoad="1"/>
</workbook>
</file>

<file path=xl/sharedStrings.xml><?xml version="1.0" encoding="utf-8"?>
<sst xmlns="http://schemas.openxmlformats.org/spreadsheetml/2006/main" count="777" uniqueCount="305">
  <si>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</si>
  <si>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</si>
  <si>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</si>
  <si>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</si>
  <si>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</si>
  <si>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</si>
  <si>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</si>
  <si>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</si>
  <si>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</si>
  <si>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</si>
  <si>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</si>
  <si>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</si>
  <si>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</si>
  <si>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</si>
  <si>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</si>
  <si>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</si>
  <si>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</si>
  <si>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</si>
  <si>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</si>
  <si>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</si>
  <si>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</si>
  <si>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</si>
  <si>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</si>
  <si>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</si>
  <si>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</si>
  <si>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</si>
  <si>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</si>
  <si>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</si>
  <si>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</si>
  <si>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</si>
  <si>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</si>
  <si>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</si>
  <si>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(นายบรรจง  สุรพุทธ)</t>
  </si>
  <si>
    <t>รองผู้อำนวยการฝ่ายวิชาการ</t>
  </si>
  <si>
    <t>ท</t>
  </si>
  <si>
    <t>ป</t>
  </si>
  <si>
    <t xml:space="preserve"> </t>
  </si>
  <si>
    <t xml:space="preserve">      </t>
  </si>
  <si>
    <t>1.หมวดวิชาทักษะชีวิต</t>
  </si>
  <si>
    <t>2000-1201</t>
  </si>
  <si>
    <t>ภาษาอังกฤษในชีวิตจริง   1</t>
  </si>
  <si>
    <t>2000-1501</t>
  </si>
  <si>
    <t>หน้าที่พลเมืองและศีลธรรม</t>
  </si>
  <si>
    <t>2000-1601</t>
  </si>
  <si>
    <t>พละศึกษาเพื่อพัฒนาสุขภาพ</t>
  </si>
  <si>
    <t>2000-1401</t>
  </si>
  <si>
    <t>คณิตศาสตร์พื้นฐาน</t>
  </si>
  <si>
    <t>2.หมวดวิชาทักษะวิชาชีพ</t>
  </si>
  <si>
    <t>2.1 กลุ่มทักษะวิชาชีพพื้นฐาน</t>
  </si>
  <si>
    <t>2100-1301</t>
  </si>
  <si>
    <t>เขียนแบบเบื้องต้น</t>
  </si>
  <si>
    <t>2106-1001</t>
  </si>
  <si>
    <t>พื้นฐานงานไม้</t>
  </si>
  <si>
    <t>2106-1002</t>
  </si>
  <si>
    <t>พื้นฐานงานปูน</t>
  </si>
  <si>
    <t>2106-1003</t>
  </si>
  <si>
    <t>วัสดุก่อสร้างและเทคนิคการทำงาน1</t>
  </si>
  <si>
    <t>ความปลอดภัยในงานก่อสร้าง</t>
  </si>
  <si>
    <t>2.2 กลุ่มทักษะวิชาชีพเฉพาะ</t>
  </si>
  <si>
    <t>2.3 กลุ่มทักษะวิชาชีพเลือก</t>
  </si>
  <si>
    <t>2106-2103</t>
  </si>
  <si>
    <t>งานระบบท่อและสุขภัณฑ์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</si>
  <si>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</si>
  <si>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</si>
  <si>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</si>
  <si>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2106-2109</t>
  </si>
  <si>
    <t>อุปกรณ์อาคาร</t>
  </si>
  <si>
    <t>4.กิจกรรมเสริมหลักสูตร</t>
  </si>
  <si>
    <t>2002-0001</t>
  </si>
  <si>
    <t>กิจกรรมลูกเสือวิสามัญ  1</t>
  </si>
  <si>
    <t>*</t>
  </si>
  <si>
    <t>รวม</t>
  </si>
  <si>
    <t>2000-1102</t>
  </si>
  <si>
    <t>ภาษาไทยเพื่ออาชีพ</t>
  </si>
  <si>
    <t>2000-1203</t>
  </si>
  <si>
    <t>ภาษอังกฤษฟัง-พูด 1</t>
  </si>
  <si>
    <t>2000-1302</t>
  </si>
  <si>
    <t>วิทยาศาสตร์เพื่อพัฒนาอาชีพช่างอุตสาหกรรม</t>
  </si>
  <si>
    <t>2106-1006</t>
  </si>
  <si>
    <t>กลศาสตร์โครงสร้าง 1</t>
  </si>
  <si>
    <t>2106-2001</t>
  </si>
  <si>
    <t>ปฏิบัติงานโครงสร้างอาคาร</t>
  </si>
  <si>
    <t>2106-2003</t>
  </si>
  <si>
    <t>อ่านแบบและเขียนแบบโครงสร้าง</t>
  </si>
  <si>
    <t>2106-2005</t>
  </si>
  <si>
    <t>ประมาราคางานสถาปัตยกรรม</t>
  </si>
  <si>
    <t>2106-2106</t>
  </si>
  <si>
    <t>คอมพิวเตอร์พื่องานก่อสร้าง</t>
  </si>
  <si>
    <t>2100-1304</t>
  </si>
  <si>
    <t>กฎหมายก่อสร้าง</t>
  </si>
  <si>
    <t>2002-0003</t>
  </si>
  <si>
    <t>กิจกรรมองค์การวิชาชีพ 1</t>
  </si>
  <si>
    <t>1 หมวดวิชาสามัญ</t>
  </si>
  <si>
    <t>1.1 วิชาสามัญทั่วไป</t>
  </si>
  <si>
    <t>1.2 วิชาสามัญพื้นฐานวิชาชีพ</t>
  </si>
  <si>
    <t>ภาษาอังกฤษช่างอุตสาหกรรม</t>
  </si>
  <si>
    <t>2. หมวดวิชาพื้นฐาน</t>
  </si>
  <si>
    <t>2.1 วิชาชีพพื้นฐาน</t>
  </si>
  <si>
    <t>2.2 วิชาชีพสาขาวิชา</t>
  </si>
  <si>
    <t>งานเขียนแบบก่อสร้าง 2</t>
  </si>
  <si>
    <t>2.3 วิชาชีพสาขางาน</t>
  </si>
  <si>
    <t>งานก่อสร้างอาคาร 2</t>
  </si>
  <si>
    <t>การประมาณราคาก่อสร้าง 2</t>
  </si>
  <si>
    <t>2.4 โครงการ</t>
  </si>
  <si>
    <t>3. หมวดวิชาเลือกเสรี</t>
  </si>
  <si>
    <t>เทคนิคก่อสร้าง 2</t>
  </si>
  <si>
    <t>เทคโนโลยีคอนกรีต</t>
  </si>
  <si>
    <t>การเขียนแบบก่อสร้างด้วยคอมพิวเตอร์ 1</t>
  </si>
  <si>
    <t>4. ฝึกงาน</t>
  </si>
  <si>
    <t>5. กิจกรรมเสริมหลักสูตร</t>
  </si>
  <si>
    <t>กิจกรรมองค์การวิชาชีพ 2</t>
  </si>
  <si>
    <t>2  หมวดวิชาชีพ</t>
  </si>
  <si>
    <t>รายวิชาปรับพื้น</t>
  </si>
  <si>
    <t>กลศาสตร์โครงสร้าง</t>
  </si>
  <si>
    <t>วัสดุก่อสร้าง</t>
  </si>
  <si>
    <t>เทคนิคก่อสร้าง</t>
  </si>
  <si>
    <t>ฝึกฝีมืองานไม้</t>
  </si>
  <si>
    <t>เขียนแบบก่อสร้าง</t>
  </si>
  <si>
    <t>การสำรวจ</t>
  </si>
  <si>
    <t>ทักษะพัฒนาเพื่อการสื่อสารภาษาอังกฤษ 1</t>
  </si>
  <si>
    <t>ชีวิตและวัฒนธรรมไทย</t>
  </si>
  <si>
    <t>ห้องสมุดกับการู้สารสนเทศ</t>
  </si>
  <si>
    <t>สุขฯพลฯและนันทนาการเพื่อสังคม</t>
  </si>
  <si>
    <t>2 หมวดวิชาชีพ</t>
  </si>
  <si>
    <t>กลศาสตร์วิศวกรรม</t>
  </si>
  <si>
    <t>เทคนิคก่อสร้าง 1</t>
  </si>
  <si>
    <t>การเขียนแบบก่อสร้าง 1</t>
  </si>
  <si>
    <t>การเมืองการปกครอง</t>
  </si>
  <si>
    <t>ภาษาอังกฤษสมัครงาน</t>
  </si>
  <si>
    <t>แคลคูลัส 1</t>
  </si>
  <si>
    <t>ระบบสุขาภิบาลในอาคาร</t>
  </si>
  <si>
    <t>เครื่องจักรกลงานก่อสร้าง</t>
  </si>
  <si>
    <t>ปฐพีกลศาสตร์</t>
  </si>
  <si>
    <t>ชลศาสตร์ 1</t>
  </si>
  <si>
    <t>การไฟฟ้าในอาคาร</t>
  </si>
  <si>
    <t>การวิบัติของอาคาร</t>
  </si>
  <si>
    <t>กิจกรรมองค์การวิชาชีพ 3</t>
  </si>
  <si>
    <t>ทักษะพัฒนาเพื่อการสื่อสารภาษาอังกฤษ  2</t>
  </si>
  <si>
    <t>เทคโนโลยีสารสนเทศเบื้องต้น</t>
  </si>
  <si>
    <t>การประมาณราคาก่อสร้าง 1</t>
  </si>
  <si>
    <t>การทดสอบวัสดุ</t>
  </si>
  <si>
    <t>การออกแบบโครงสร้าง ไม้ เหล็ก</t>
  </si>
  <si>
    <t>การปฏิบัติการสำรวจเส้นทาง</t>
  </si>
  <si>
    <t>วิศวกรรมการทาง</t>
  </si>
  <si>
    <t>ครูชฏาภรณ์  เชิงหอม</t>
  </si>
  <si>
    <t>ครูสาคร  ขาวกา</t>
  </si>
  <si>
    <t>ครูภูวเดช  อ่อนทอง</t>
  </si>
  <si>
    <t>ครูประสิทธิพงษ์ ศรีพล</t>
  </si>
  <si>
    <t>531</t>
  </si>
  <si>
    <t>ครูสุทิศา</t>
  </si>
  <si>
    <t>รง.งานไม้</t>
  </si>
  <si>
    <t>ครูภูวเดช</t>
  </si>
  <si>
    <t>ครูประจักษ์</t>
  </si>
  <si>
    <t>(1)</t>
  </si>
  <si>
    <t>515</t>
  </si>
  <si>
    <t>ครูอำไพรวรรณ</t>
  </si>
  <si>
    <t>2106-1004</t>
  </si>
  <si>
    <t>Lab.3</t>
  </si>
  <si>
    <t>สนาม</t>
  </si>
  <si>
    <t>544/1</t>
  </si>
  <si>
    <t>ครูชฏาภรณ์</t>
  </si>
  <si>
    <t>รง.ท่อ</t>
  </si>
  <si>
    <t>(2)</t>
  </si>
  <si>
    <t>ชส.23</t>
  </si>
  <si>
    <t>811</t>
  </si>
  <si>
    <t>ครูสาคร</t>
  </si>
  <si>
    <t>ชส.25</t>
  </si>
  <si>
    <t>ครูประสิทธิพงษ์</t>
  </si>
  <si>
    <t>รง.ปูน</t>
  </si>
  <si>
    <t>ครูคชศักดิ์</t>
  </si>
  <si>
    <t>ครูระวี</t>
  </si>
  <si>
    <t>ครูวรรณิดา ผิลาออน</t>
  </si>
  <si>
    <t>ครูต่างประเทศ</t>
  </si>
  <si>
    <t>ครูมนทิชัย  ทองสง</t>
  </si>
  <si>
    <t>ครูณรงค์  ไชยเพีย</t>
  </si>
  <si>
    <t>ครูระวี พรมเรียน</t>
  </si>
  <si>
    <t>ครูประจักษ์ วงษ์ศรีวอ</t>
  </si>
  <si>
    <t>ครูสุขสันต์ คิดคำนวน</t>
  </si>
  <si>
    <t>ครูณรงค์</t>
  </si>
  <si>
    <t>643</t>
  </si>
  <si>
    <t>ครูมนทิชัย</t>
  </si>
  <si>
    <t>ชส.21</t>
  </si>
  <si>
    <t>ครูสุขสันต์</t>
  </si>
  <si>
    <t>533</t>
  </si>
  <si>
    <t>ครูวรรณิดา</t>
  </si>
  <si>
    <t>ครูนัยนา  ราชแก้ว</t>
  </si>
  <si>
    <t>ครูสาคร ขาวกา</t>
  </si>
  <si>
    <t>ครูระวี  พรมเรียน</t>
  </si>
  <si>
    <t>ครูคชศักดิ์  รักษ์โคตร</t>
  </si>
  <si>
    <t>ครูธนา หิรัญญะเวช</t>
  </si>
  <si>
    <t>2106-2105</t>
  </si>
  <si>
    <t>2000-1223</t>
  </si>
  <si>
    <t>545</t>
  </si>
  <si>
    <t>ครูนัยนา</t>
  </si>
  <si>
    <t>2106-2125</t>
  </si>
  <si>
    <t>Lab.2</t>
  </si>
  <si>
    <t>2106-2115</t>
  </si>
  <si>
    <t>ชส.26</t>
  </si>
  <si>
    <t>2106-2309</t>
  </si>
  <si>
    <t>2106-2112</t>
  </si>
  <si>
    <t>ชส.24</t>
  </si>
  <si>
    <t>ครูธนา</t>
  </si>
  <si>
    <t>3000-2001</t>
  </si>
  <si>
    <t>3106-0003</t>
  </si>
  <si>
    <t>3106-0001</t>
  </si>
  <si>
    <t>3106-0007</t>
  </si>
  <si>
    <t>สถ.21</t>
  </si>
  <si>
    <t>3106-2103</t>
  </si>
  <si>
    <t>3000-1301</t>
  </si>
  <si>
    <t>ห้องสมุด</t>
  </si>
  <si>
    <t>ครูสมลักษณ์</t>
  </si>
  <si>
    <t>3000-1601</t>
  </si>
  <si>
    <t>ครูวริศรา</t>
  </si>
  <si>
    <t>3106-0004</t>
  </si>
  <si>
    <t>รง.ไม้</t>
  </si>
  <si>
    <t>3000-1201</t>
  </si>
  <si>
    <t>ครูเบญจมาศ</t>
  </si>
  <si>
    <t>3100-0101</t>
  </si>
  <si>
    <t>ครูอดิศักดิ์</t>
  </si>
  <si>
    <t>3106-0008</t>
  </si>
  <si>
    <t>3000-1605</t>
  </si>
  <si>
    <t>822</t>
  </si>
  <si>
    <t>ครูสุรศักดิ์</t>
  </si>
  <si>
    <t>ภาษาจีน</t>
  </si>
  <si>
    <t>Salc.3</t>
  </si>
  <si>
    <t>ครู Huang</t>
  </si>
  <si>
    <t>3106-0002</t>
  </si>
  <si>
    <t>ครูณรงค์ ไชยเพีย</t>
  </si>
  <si>
    <t>ครูประจักษ์  วงษ์ศรีวอ</t>
  </si>
  <si>
    <t>ครูเบญจมาศ โกมลไสย</t>
  </si>
  <si>
    <t>ครูสมลักษณ์ แสงนาค</t>
  </si>
  <si>
    <t>ครูวริศรา บัวสงเคราะห์</t>
  </si>
  <si>
    <t>ครูสุรศักดิ์  พรมลา</t>
  </si>
  <si>
    <t>ครูอดิศักดิ์  ศรีแสงรัตน์</t>
  </si>
  <si>
    <t>ครูภูวเดช อ่อนทอง</t>
  </si>
  <si>
    <t>3106-2010</t>
  </si>
  <si>
    <t>Lab.1</t>
  </si>
  <si>
    <t>3106-2206</t>
  </si>
  <si>
    <t>3106-2208</t>
  </si>
  <si>
    <t>3000-1235</t>
  </si>
  <si>
    <t>3000-1304</t>
  </si>
  <si>
    <t>3106-2002</t>
  </si>
  <si>
    <t>3000-2003</t>
  </si>
  <si>
    <t>ครูเรวัฒ</t>
  </si>
  <si>
    <t>3106-2104</t>
  </si>
  <si>
    <t>3106-2112</t>
  </si>
  <si>
    <t>3106-2004</t>
  </si>
  <si>
    <t>3000-1525</t>
  </si>
  <si>
    <t>535/2</t>
  </si>
  <si>
    <t>ครูชิงชัย</t>
  </si>
  <si>
    <t>3106-2001</t>
  </si>
  <si>
    <t>3106-2005</t>
  </si>
  <si>
    <t>ครูสมลักษณ์  แสงนาค</t>
  </si>
  <si>
    <t>ครูเบญจมาศ  โกมลไสย</t>
  </si>
  <si>
    <t>ครูชิงชัย  เหล่าหว้าน</t>
  </si>
  <si>
    <t>ครูคชศักดิ์ รักษ์โคตร</t>
  </si>
  <si>
    <t>ครูเรวัฒ  ศรีภูมี</t>
  </si>
  <si>
    <t>ครูสุรศักดิ์  ราษี</t>
  </si>
  <si>
    <t>ครูประสิทธิพงษ์  ศรีพล</t>
  </si>
  <si>
    <t>3106-2116</t>
  </si>
  <si>
    <t>3106-2013</t>
  </si>
  <si>
    <t>3106-2008</t>
  </si>
  <si>
    <t>3106-2121</t>
  </si>
  <si>
    <t>กิจกรรม</t>
  </si>
  <si>
    <t>3000-0203</t>
  </si>
  <si>
    <t>3106-2006</t>
  </si>
  <si>
    <t>3000-1202</t>
  </si>
  <si>
    <t>ครูปานจันทร์</t>
  </si>
  <si>
    <t>ครูปานจันทร์ ปัญญาสิม</t>
  </si>
  <si>
    <t>ครูวิลัยวรรณ์ ตระกูลวงศ์</t>
  </si>
  <si>
    <t xml:space="preserve">(1)ครูประจักษ์ วงษ์ศรีวอ(2)ครูภูวเดช อ่อนทอง </t>
  </si>
  <si>
    <t>(1)ครูระวี พรมเรียน(2)ครูคชศักดิ์ รักษ์โคตร</t>
  </si>
  <si>
    <t>ลส.1</t>
  </si>
  <si>
    <t>(1 ชส.1,2)</t>
  </si>
  <si>
    <t>(2 ชส.1)</t>
  </si>
  <si>
    <t>(3 ชส.1)</t>
  </si>
  <si>
    <t>2001-0004</t>
  </si>
  <si>
    <t>อชท.2</t>
  </si>
  <si>
    <t>(ส1 ชส.1)</t>
  </si>
  <si>
    <t>อชท.1</t>
  </si>
  <si>
    <t>(ส2 ชส.1)</t>
  </si>
  <si>
    <t>อชท.3</t>
  </si>
  <si>
    <t>ครูสุทิศา  ปาภา</t>
  </si>
  <si>
    <t>ครูพิชัย   เพียซ้าย</t>
  </si>
  <si>
    <t>ครูอำไพรวรรณ   บุญคง</t>
  </si>
  <si>
    <t>ครูพิชัย</t>
  </si>
  <si>
    <t>Salc.1</t>
  </si>
  <si>
    <t>คอม.1</t>
  </si>
  <si>
    <t>ครูวิลัยวรรณ์</t>
  </si>
  <si>
    <t>ครู ตปท.</t>
  </si>
  <si>
    <t>(ส2 ชส.2)</t>
  </si>
  <si>
    <t>ตารางเรียน  แผนกวิชาการก่อสร้าง  ภาคเรียนที่  1  ปีการศึกษา  2557</t>
  </si>
  <si>
    <t>ครูพันธกานต์</t>
  </si>
  <si>
    <t>ครูรังสฤษดิ์</t>
  </si>
  <si>
    <t>ครูพันธกานต์ นันทะผา</t>
  </si>
  <si>
    <t>(1)ครูภูวเดช อ่อนทอง(2)ครูพันธกานต์  นันทะผา</t>
  </si>
  <si>
    <t>ครูรังสฤษดิ์  ต้นโล่ห์</t>
  </si>
  <si>
    <t>2106-2117</t>
  </si>
  <si>
    <t xml:space="preserve">ระดับ ปวช. ปีที่ 1 กลุ่ม 1,2   สาขาวิชาช่างก่อสร้าง  สาขางานก่อสร้าง  ระบบปกติ   จำนวนนักเรียน  27   คน </t>
  </si>
  <si>
    <t xml:space="preserve">ระดับ ปวช. ปีที่ 2 กลุ่ม 1   สาขาวิชาการก่อสร้าง  สาขางานก่อสร้าง  ระบบปกติ   จำนวนนักเรียน    21    คน </t>
  </si>
  <si>
    <t xml:space="preserve">ระดับ ปวช. ปีที่ 3 กลุ่ม 1   สาขาวิชาการก่อสร้าง  สาขางานก่อสร้าง  ระบบปกติ   จำนวนนักเรียน   18     คน </t>
  </si>
  <si>
    <t xml:space="preserve">ระดับ ปวส. ปีที่ 1 กลุ่ม 1 พื้นความรู้ ม.6   สาขาวิชาการก่อสร้าง  สาขางานก่อสร้าง  ระบบปกติ   จำนวนนักเรียน   24   คน </t>
  </si>
  <si>
    <t xml:space="preserve">ระดับ ปวส. ปีที่ 2 กลุ่ม 1 พื้นความรู้ ม.6  สาขาวิชาการก่อสร้าง  สาขางานก่อสร้าง  ระบบปกติ   จำนวนนักเรียน    22  คน </t>
  </si>
  <si>
    <t xml:space="preserve">ระดับ ปวส. ปีที่ 2 กลุ่ม 2  พื้นความรู้ ปวช. สาขาวิชาการก่อสร้าง  สาขางานก่อสร้าง  ระบบปกติ   จำนวนนักเรียน   15    คน </t>
  </si>
  <si>
    <t>( นายประจักษ์  วงษ์ศรีวอ 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</si>
</sst>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UPC"/>
      <family val="1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5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33" borderId="15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33" borderId="18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49" fontId="6" fillId="33" borderId="15" xfId="0" applyNumberFormat="1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6" fillId="33" borderId="0" xfId="0" applyNumberFormat="1" applyFont="1" applyFill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49" fontId="6" fillId="0" borderId="2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9" fontId="6" fillId="0" borderId="14" xfId="0" applyNumberFormat="1" applyFont="1" applyFill="1" applyBorder="1" applyAlignment="1">
      <alignment horizontal="center" shrinkToFit="1"/>
    </xf>
    <xf numFmtId="49" fontId="6" fillId="0" borderId="15" xfId="0" applyNumberFormat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shrinkToFit="1"/>
    </xf>
    <xf numFmtId="0" fontId="6" fillId="0" borderId="16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shrinkToFit="1"/>
    </xf>
    <xf numFmtId="49" fontId="6" fillId="0" borderId="16" xfId="0" applyNumberFormat="1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shrinkToFit="1"/>
    </xf>
    <xf numFmtId="49" fontId="6" fillId="0" borderId="13" xfId="0" applyNumberFormat="1" applyFont="1" applyFill="1" applyBorder="1" applyAlignment="1">
      <alignment horizontal="center" shrinkToFit="1"/>
    </xf>
    <xf numFmtId="49" fontId="4" fillId="0" borderId="25" xfId="0" applyNumberFormat="1" applyFont="1" applyBorder="1" applyAlignment="1">
      <alignment vertical="center" shrinkToFit="1"/>
    </xf>
    <xf numFmtId="49" fontId="4" fillId="0" borderId="26" xfId="0" applyNumberFormat="1" applyFont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shrinkToFit="1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17" xfId="0" applyNumberFormat="1" applyFont="1" applyFill="1" applyBorder="1" applyAlignment="1">
      <alignment horizontal="center" shrinkToFit="1"/>
    </xf>
    <xf numFmtId="0" fontId="10" fillId="0" borderId="24" xfId="0" applyFont="1" applyBorder="1" applyAlignment="1">
      <alignment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 shrinkToFit="1"/>
    </xf>
    <xf numFmtId="0" fontId="10" fillId="0" borderId="24" xfId="0" applyFont="1" applyBorder="1" applyAlignment="1">
      <alignment vertical="center" shrinkToFit="1"/>
    </xf>
    <xf numFmtId="0" fontId="7" fillId="0" borderId="24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8" fillId="0" borderId="29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right"/>
    </xf>
    <xf numFmtId="0" fontId="14" fillId="0" borderId="24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right" shrinkToFit="1"/>
    </xf>
    <xf numFmtId="0" fontId="14" fillId="0" borderId="2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0" fontId="13" fillId="0" borderId="27" xfId="0" applyFont="1" applyBorder="1" applyAlignment="1">
      <alignment horizontal="right" shrinkToFit="1"/>
    </xf>
    <xf numFmtId="0" fontId="13" fillId="0" borderId="27" xfId="0" applyFont="1" applyBorder="1" applyAlignment="1">
      <alignment shrinkToFit="1"/>
    </xf>
    <xf numFmtId="0" fontId="13" fillId="0" borderId="27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shrinkToFit="1"/>
    </xf>
    <xf numFmtId="0" fontId="13" fillId="0" borderId="28" xfId="0" applyFont="1" applyBorder="1" applyAlignment="1">
      <alignment horizontal="right" shrinkToFit="1"/>
    </xf>
    <xf numFmtId="0" fontId="13" fillId="0" borderId="28" xfId="0" applyFont="1" applyBorder="1" applyAlignment="1">
      <alignment shrinkToFit="1"/>
    </xf>
    <xf numFmtId="0" fontId="13" fillId="0" borderId="28" xfId="0" applyFont="1" applyBorder="1" applyAlignment="1">
      <alignment horizontal="center" shrinkToFit="1"/>
    </xf>
    <xf numFmtId="0" fontId="13" fillId="0" borderId="32" xfId="0" applyFont="1" applyBorder="1" applyAlignment="1">
      <alignment horizontal="center" shrinkToFit="1"/>
    </xf>
    <xf numFmtId="0" fontId="13" fillId="0" borderId="2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shrinkToFit="1"/>
    </xf>
    <xf numFmtId="0" fontId="9" fillId="0" borderId="28" xfId="0" applyFont="1" applyBorder="1" applyAlignment="1">
      <alignment horizontal="right" shrinkToFit="1"/>
    </xf>
    <xf numFmtId="0" fontId="9" fillId="0" borderId="28" xfId="0" applyFont="1" applyBorder="1" applyAlignment="1">
      <alignment shrinkToFit="1"/>
    </xf>
    <xf numFmtId="0" fontId="9" fillId="0" borderId="28" xfId="0" applyFont="1" applyBorder="1" applyAlignment="1">
      <alignment horizontal="center" shrinkToFit="1"/>
    </xf>
    <xf numFmtId="0" fontId="13" fillId="0" borderId="22" xfId="0" applyFont="1" applyBorder="1" applyAlignment="1">
      <alignment horizontal="right"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9" fillId="0" borderId="27" xfId="0" applyFont="1" applyBorder="1" applyAlignment="1">
      <alignment shrinkToFit="1"/>
    </xf>
    <xf numFmtId="0" fontId="9" fillId="0" borderId="28" xfId="0" applyFont="1" applyBorder="1" applyAlignment="1">
      <alignment horizontal="left" shrinkToFit="1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shrinkToFit="1"/>
    </xf>
    <xf numFmtId="0" fontId="9" fillId="0" borderId="27" xfId="0" applyFont="1" applyBorder="1" applyAlignment="1">
      <alignment horizontal="center" shrinkToFit="1"/>
    </xf>
    <xf numFmtId="0" fontId="9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right" shrinkToFit="1"/>
    </xf>
    <xf numFmtId="0" fontId="9" fillId="33" borderId="28" xfId="0" applyFont="1" applyFill="1" applyBorder="1" applyAlignment="1">
      <alignment shrinkToFit="1"/>
    </xf>
    <xf numFmtId="0" fontId="10" fillId="0" borderId="22" xfId="0" applyFont="1" applyBorder="1" applyAlignment="1">
      <alignment/>
    </xf>
    <xf numFmtId="0" fontId="4" fillId="0" borderId="22" xfId="0" applyFont="1" applyBorder="1" applyAlignment="1">
      <alignment vertical="center" shrinkToFit="1"/>
    </xf>
    <xf numFmtId="0" fontId="13" fillId="0" borderId="22" xfId="0" applyFont="1" applyBorder="1" applyAlignment="1">
      <alignment horizontal="right" shrinkToFit="1"/>
    </xf>
    <xf numFmtId="0" fontId="13" fillId="0" borderId="22" xfId="0" applyFont="1" applyBorder="1" applyAlignment="1">
      <alignment shrinkToFit="1"/>
    </xf>
    <xf numFmtId="0" fontId="13" fillId="0" borderId="22" xfId="0" applyFont="1" applyBorder="1" applyAlignment="1">
      <alignment horizontal="center" shrinkToFit="1"/>
    </xf>
    <xf numFmtId="0" fontId="6" fillId="33" borderId="0" xfId="0" applyFont="1" applyFill="1" applyBorder="1" applyAlignment="1">
      <alignment vertical="center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shrinkToFit="1"/>
    </xf>
    <xf numFmtId="49" fontId="6" fillId="33" borderId="18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35" xfId="0" applyNumberFormat="1" applyFont="1" applyFill="1" applyBorder="1" applyAlignment="1">
      <alignment horizontal="center" vertical="top"/>
    </xf>
    <xf numFmtId="49" fontId="6" fillId="0" borderId="36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top"/>
    </xf>
    <xf numFmtId="0" fontId="6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textRotation="90" shrinkToFit="1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49" fontId="10" fillId="0" borderId="19" xfId="0" applyNumberFormat="1" applyFont="1" applyFill="1" applyBorder="1" applyAlignment="1">
      <alignment horizontal="center" vertical="center" textRotation="90" shrinkToFit="1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 shrinkToFit="1"/>
    </xf>
    <xf numFmtId="49" fontId="10" fillId="0" borderId="38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textRotation="90"/>
    </xf>
    <xf numFmtId="49" fontId="10" fillId="33" borderId="12" xfId="0" applyNumberFormat="1" applyFont="1" applyFill="1" applyBorder="1" applyAlignment="1">
      <alignment horizontal="center" vertical="center" textRotation="90"/>
    </xf>
    <xf numFmtId="49" fontId="10" fillId="33" borderId="17" xfId="0" applyNumberFormat="1" applyFont="1" applyFill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center" vertical="center" textRotation="90" shrinkToFit="1"/>
    </xf>
    <xf numFmtId="49" fontId="10" fillId="0" borderId="12" xfId="0" applyNumberFormat="1" applyFont="1" applyFill="1" applyBorder="1" applyAlignment="1">
      <alignment horizontal="center" vertical="center" textRotation="90" shrinkToFit="1"/>
    </xf>
    <xf numFmtId="49" fontId="10" fillId="0" borderId="17" xfId="0" applyNumberFormat="1" applyFont="1" applyFill="1" applyBorder="1" applyAlignment="1">
      <alignment horizontal="center" vertical="center" textRotation="90" shrinkToFi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38" xfId="0" applyNumberFormat="1" applyFont="1" applyFill="1" applyBorder="1" applyAlignment="1">
      <alignment horizontal="center" vertical="top"/>
    </xf>
    <xf numFmtId="49" fontId="6" fillId="0" borderId="39" xfId="0" applyNumberFormat="1" applyFont="1" applyFill="1" applyBorder="1" applyAlignment="1">
      <alignment horizontal="center" vertical="top"/>
    </xf>
    <xf numFmtId="49" fontId="6" fillId="0" borderId="40" xfId="0" applyNumberFormat="1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49" fontId="10" fillId="33" borderId="14" xfId="0" applyNumberFormat="1" applyFont="1" applyFill="1" applyBorder="1" applyAlignment="1">
      <alignment horizontal="center" vertical="center" textRotation="90"/>
    </xf>
    <xf numFmtId="49" fontId="10" fillId="33" borderId="23" xfId="0" applyNumberFormat="1" applyFont="1" applyFill="1" applyBorder="1" applyAlignment="1">
      <alignment horizontal="center" vertical="center" textRotation="90"/>
    </xf>
    <xf numFmtId="49" fontId="10" fillId="33" borderId="18" xfId="0" applyNumberFormat="1" applyFont="1" applyFill="1" applyBorder="1" applyAlignment="1">
      <alignment horizontal="center" vertical="center" textRotation="9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 3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2" name="Line 3"/>
        <xdr:cNvSpPr>
          <a:spLocks/>
        </xdr:cNvSpPr>
      </xdr:nvSpPr>
      <xdr:spPr>
        <a:xfrm>
          <a:off x="4953000" y="1828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905500" y="18288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7134225" y="18288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8848725" y="18288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4962525" y="2543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905500" y="2543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8" name="Line 3"/>
        <xdr:cNvSpPr>
          <a:spLocks/>
        </xdr:cNvSpPr>
      </xdr:nvSpPr>
      <xdr:spPr>
        <a:xfrm>
          <a:off x="7143750" y="2543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9" name="Line 6"/>
        <xdr:cNvSpPr>
          <a:spLocks/>
        </xdr:cNvSpPr>
      </xdr:nvSpPr>
      <xdr:spPr>
        <a:xfrm>
          <a:off x="8105775" y="2543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8848725" y="2552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3257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2" name="Line 3"/>
        <xdr:cNvSpPr>
          <a:spLocks/>
        </xdr:cNvSpPr>
      </xdr:nvSpPr>
      <xdr:spPr>
        <a:xfrm>
          <a:off x="4953000" y="3981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133350</xdr:rowOff>
    </xdr:from>
    <xdr:to>
      <xdr:col>11</xdr:col>
      <xdr:colOff>476250</xdr:colOff>
      <xdr:row>16</xdr:row>
      <xdr:rowOff>133350</xdr:rowOff>
    </xdr:to>
    <xdr:sp>
      <xdr:nvSpPr>
        <xdr:cNvPr id="13" name="Line 7"/>
        <xdr:cNvSpPr>
          <a:spLocks/>
        </xdr:cNvSpPr>
      </xdr:nvSpPr>
      <xdr:spPr>
        <a:xfrm>
          <a:off x="5895975" y="3981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7124700" y="3981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15" name="Line 19"/>
        <xdr:cNvSpPr>
          <a:spLocks/>
        </xdr:cNvSpPr>
      </xdr:nvSpPr>
      <xdr:spPr>
        <a:xfrm>
          <a:off x="7134225" y="4695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123825</xdr:rowOff>
    </xdr:from>
    <xdr:to>
      <xdr:col>18</xdr:col>
      <xdr:colOff>9525</xdr:colOff>
      <xdr:row>19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8858250" y="4686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4953000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11</xdr:col>
      <xdr:colOff>476250</xdr:colOff>
      <xdr:row>19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5895975" y="46767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7134225" y="33718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228600</xdr:colOff>
      <xdr:row>2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123825</xdr:rowOff>
    </xdr:from>
    <xdr:to>
      <xdr:col>11</xdr:col>
      <xdr:colOff>504825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962650" y="17907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9</xdr:col>
      <xdr:colOff>504825</xdr:colOff>
      <xdr:row>7</xdr:row>
      <xdr:rowOff>123825</xdr:rowOff>
    </xdr:to>
    <xdr:sp>
      <xdr:nvSpPr>
        <xdr:cNvPr id="4" name="Line 7"/>
        <xdr:cNvSpPr>
          <a:spLocks/>
        </xdr:cNvSpPr>
      </xdr:nvSpPr>
      <xdr:spPr>
        <a:xfrm>
          <a:off x="4914900" y="1790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13</xdr:col>
      <xdr:colOff>485775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72866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19050</xdr:colOff>
      <xdr:row>10</xdr:row>
      <xdr:rowOff>133350</xdr:rowOff>
    </xdr:to>
    <xdr:sp>
      <xdr:nvSpPr>
        <xdr:cNvPr id="6" name="Line 5"/>
        <xdr:cNvSpPr>
          <a:spLocks/>
        </xdr:cNvSpPr>
      </xdr:nvSpPr>
      <xdr:spPr>
        <a:xfrm>
          <a:off x="4914900" y="25146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7" name="Line 8"/>
        <xdr:cNvSpPr>
          <a:spLocks/>
        </xdr:cNvSpPr>
      </xdr:nvSpPr>
      <xdr:spPr>
        <a:xfrm>
          <a:off x="6477000" y="2514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15</xdr:col>
      <xdr:colOff>447675</xdr:colOff>
      <xdr:row>10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7277100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123825</xdr:rowOff>
    </xdr:from>
    <xdr:to>
      <xdr:col>18</xdr:col>
      <xdr:colOff>9525</xdr:colOff>
      <xdr:row>10</xdr:row>
      <xdr:rowOff>123825</xdr:rowOff>
    </xdr:to>
    <xdr:sp>
      <xdr:nvSpPr>
        <xdr:cNvPr id="9" name="Line 6"/>
        <xdr:cNvSpPr>
          <a:spLocks/>
        </xdr:cNvSpPr>
      </xdr:nvSpPr>
      <xdr:spPr>
        <a:xfrm>
          <a:off x="90297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24425" y="3209925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826770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11</xdr:col>
      <xdr:colOff>504825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962650" y="46386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19050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7267575" y="4638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778192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228600</xdr:rowOff>
    </xdr:from>
    <xdr:to>
      <xdr:col>14</xdr:col>
      <xdr:colOff>447675</xdr:colOff>
      <xdr:row>13</xdr:row>
      <xdr:rowOff>228600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7267575" y="33242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914900" y="3924300"/>
          <a:ext cx="2076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4914900" y="46386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7277100" y="39433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7</xdr:row>
      <xdr:rowOff>114300</xdr:rowOff>
    </xdr:from>
    <xdr:to>
      <xdr:col>10</xdr:col>
      <xdr:colOff>476250</xdr:colOff>
      <xdr:row>7</xdr:row>
      <xdr:rowOff>114300</xdr:rowOff>
    </xdr:to>
    <xdr:sp>
      <xdr:nvSpPr>
        <xdr:cNvPr id="2" name="Line 7"/>
        <xdr:cNvSpPr>
          <a:spLocks/>
        </xdr:cNvSpPr>
      </xdr:nvSpPr>
      <xdr:spPr>
        <a:xfrm>
          <a:off x="567690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3" name="Line 19"/>
        <xdr:cNvSpPr>
          <a:spLocks/>
        </xdr:cNvSpPr>
      </xdr:nvSpPr>
      <xdr:spPr>
        <a:xfrm>
          <a:off x="6915150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19</xdr:col>
      <xdr:colOff>9525</xdr:colOff>
      <xdr:row>7</xdr:row>
      <xdr:rowOff>133350</xdr:rowOff>
    </xdr:to>
    <xdr:sp>
      <xdr:nvSpPr>
        <xdr:cNvPr id="5" name="Line 7"/>
        <xdr:cNvSpPr>
          <a:spLocks/>
        </xdr:cNvSpPr>
      </xdr:nvSpPr>
      <xdr:spPr>
        <a:xfrm>
          <a:off x="9096375" y="1800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69151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667375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19</xdr:col>
      <xdr:colOff>0</xdr:colOff>
      <xdr:row>13</xdr:row>
      <xdr:rowOff>133350</xdr:rowOff>
    </xdr:to>
    <xdr:sp>
      <xdr:nvSpPr>
        <xdr:cNvPr id="9" name="Line 19"/>
        <xdr:cNvSpPr>
          <a:spLocks/>
        </xdr:cNvSpPr>
      </xdr:nvSpPr>
      <xdr:spPr>
        <a:xfrm>
          <a:off x="8620125" y="3228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123825</xdr:rowOff>
    </xdr:from>
    <xdr:to>
      <xdr:col>19</xdr:col>
      <xdr:colOff>19050</xdr:colOff>
      <xdr:row>16</xdr:row>
      <xdr:rowOff>123825</xdr:rowOff>
    </xdr:to>
    <xdr:sp>
      <xdr:nvSpPr>
        <xdr:cNvPr id="10" name="Line 19"/>
        <xdr:cNvSpPr>
          <a:spLocks/>
        </xdr:cNvSpPr>
      </xdr:nvSpPr>
      <xdr:spPr>
        <a:xfrm>
          <a:off x="863917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142875</xdr:rowOff>
    </xdr:from>
    <xdr:to>
      <xdr:col>19</xdr:col>
      <xdr:colOff>9525</xdr:colOff>
      <xdr:row>19</xdr:row>
      <xdr:rowOff>142875</xdr:rowOff>
    </xdr:to>
    <xdr:sp>
      <xdr:nvSpPr>
        <xdr:cNvPr id="11" name="Line 19"/>
        <xdr:cNvSpPr>
          <a:spLocks/>
        </xdr:cNvSpPr>
      </xdr:nvSpPr>
      <xdr:spPr>
        <a:xfrm>
          <a:off x="8629650" y="46672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2" name="Line 19"/>
        <xdr:cNvSpPr>
          <a:spLocks/>
        </xdr:cNvSpPr>
      </xdr:nvSpPr>
      <xdr:spPr>
        <a:xfrm>
          <a:off x="69056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3" name="Line 19"/>
        <xdr:cNvSpPr>
          <a:spLocks/>
        </xdr:cNvSpPr>
      </xdr:nvSpPr>
      <xdr:spPr>
        <a:xfrm>
          <a:off x="6905625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4" name="Line 7"/>
        <xdr:cNvSpPr>
          <a:spLocks/>
        </xdr:cNvSpPr>
      </xdr:nvSpPr>
      <xdr:spPr>
        <a:xfrm>
          <a:off x="5667375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15" name="Line 3"/>
        <xdr:cNvSpPr>
          <a:spLocks/>
        </xdr:cNvSpPr>
      </xdr:nvSpPr>
      <xdr:spPr>
        <a:xfrm>
          <a:off x="689610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521017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2" name="Line 7"/>
        <xdr:cNvSpPr>
          <a:spLocks/>
        </xdr:cNvSpPr>
      </xdr:nvSpPr>
      <xdr:spPr>
        <a:xfrm>
          <a:off x="4733925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686425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15</xdr:col>
      <xdr:colOff>19050</xdr:colOff>
      <xdr:row>10</xdr:row>
      <xdr:rowOff>123825</xdr:rowOff>
    </xdr:to>
    <xdr:sp>
      <xdr:nvSpPr>
        <xdr:cNvPr id="4" name="Line 5"/>
        <xdr:cNvSpPr>
          <a:spLocks/>
        </xdr:cNvSpPr>
      </xdr:nvSpPr>
      <xdr:spPr>
        <a:xfrm>
          <a:off x="692467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15</xdr:col>
      <xdr:colOff>9525</xdr:colOff>
      <xdr:row>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691515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6" name="Line 5"/>
        <xdr:cNvSpPr>
          <a:spLocks/>
        </xdr:cNvSpPr>
      </xdr:nvSpPr>
      <xdr:spPr>
        <a:xfrm>
          <a:off x="473392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68642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33925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133350</xdr:rowOff>
    </xdr:from>
    <xdr:to>
      <xdr:col>17</xdr:col>
      <xdr:colOff>0</xdr:colOff>
      <xdr:row>7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86296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629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9525</xdr:colOff>
      <xdr:row>13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8620125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9525</xdr:colOff>
      <xdr:row>16</xdr:row>
      <xdr:rowOff>133350</xdr:rowOff>
    </xdr:to>
    <xdr:sp>
      <xdr:nvSpPr>
        <xdr:cNvPr id="13" name="Line 7"/>
        <xdr:cNvSpPr>
          <a:spLocks/>
        </xdr:cNvSpPr>
      </xdr:nvSpPr>
      <xdr:spPr>
        <a:xfrm>
          <a:off x="6915150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61722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73392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19050</xdr:colOff>
      <xdr:row>19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692467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17" name="Line 3"/>
        <xdr:cNvSpPr>
          <a:spLocks/>
        </xdr:cNvSpPr>
      </xdr:nvSpPr>
      <xdr:spPr>
        <a:xfrm>
          <a:off x="68961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7</xdr:row>
      <xdr:rowOff>123825</xdr:rowOff>
    </xdr:from>
    <xdr:to>
      <xdr:col>10</xdr:col>
      <xdr:colOff>476250</xdr:colOff>
      <xdr:row>7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2440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7434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6864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5" name="Line 3"/>
        <xdr:cNvSpPr>
          <a:spLocks/>
        </xdr:cNvSpPr>
      </xdr:nvSpPr>
      <xdr:spPr>
        <a:xfrm>
          <a:off x="69151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9</xdr:col>
      <xdr:colOff>9525</xdr:colOff>
      <xdr:row>13</xdr:row>
      <xdr:rowOff>123825</xdr:rowOff>
    </xdr:to>
    <xdr:sp>
      <xdr:nvSpPr>
        <xdr:cNvPr id="6" name="Line 3"/>
        <xdr:cNvSpPr>
          <a:spLocks/>
        </xdr:cNvSpPr>
      </xdr:nvSpPr>
      <xdr:spPr>
        <a:xfrm>
          <a:off x="474345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7339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6769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7434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6959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1" name="Line 3"/>
        <xdr:cNvSpPr>
          <a:spLocks/>
        </xdr:cNvSpPr>
      </xdr:nvSpPr>
      <xdr:spPr>
        <a:xfrm>
          <a:off x="739140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2" name="Line 19"/>
        <xdr:cNvSpPr>
          <a:spLocks/>
        </xdr:cNvSpPr>
      </xdr:nvSpPr>
      <xdr:spPr>
        <a:xfrm>
          <a:off x="69056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78771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123825</xdr:rowOff>
    </xdr:from>
    <xdr:to>
      <xdr:col>17</xdr:col>
      <xdr:colOff>9525</xdr:colOff>
      <xdr:row>10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86391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8639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123825</xdr:rowOff>
    </xdr:from>
    <xdr:to>
      <xdr:col>17</xdr:col>
      <xdr:colOff>9525</xdr:colOff>
      <xdr:row>16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86391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123825</xdr:rowOff>
    </xdr:from>
    <xdr:to>
      <xdr:col>17</xdr:col>
      <xdr:colOff>9525</xdr:colOff>
      <xdr:row>19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86391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9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691515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21017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104775</xdr:rowOff>
    </xdr:from>
    <xdr:to>
      <xdr:col>18</xdr:col>
      <xdr:colOff>0</xdr:colOff>
      <xdr:row>7</xdr:row>
      <xdr:rowOff>104775</xdr:rowOff>
    </xdr:to>
    <xdr:sp>
      <xdr:nvSpPr>
        <xdr:cNvPr id="4" name="Line 3"/>
        <xdr:cNvSpPr>
          <a:spLocks/>
        </xdr:cNvSpPr>
      </xdr:nvSpPr>
      <xdr:spPr>
        <a:xfrm>
          <a:off x="86201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5" name="Line 3"/>
        <xdr:cNvSpPr>
          <a:spLocks/>
        </xdr:cNvSpPr>
      </xdr:nvSpPr>
      <xdr:spPr>
        <a:xfrm>
          <a:off x="56959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9525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69246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7" name="Line 3"/>
        <xdr:cNvSpPr>
          <a:spLocks/>
        </xdr:cNvSpPr>
      </xdr:nvSpPr>
      <xdr:spPr>
        <a:xfrm>
          <a:off x="8620125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5686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69151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9525</xdr:colOff>
      <xdr:row>19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69246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12" name="Line 3"/>
        <xdr:cNvSpPr>
          <a:spLocks/>
        </xdr:cNvSpPr>
      </xdr:nvSpPr>
      <xdr:spPr>
        <a:xfrm>
          <a:off x="8620125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86201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78771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78771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123825</xdr:rowOff>
    </xdr:from>
    <xdr:to>
      <xdr:col>17</xdr:col>
      <xdr:colOff>9525</xdr:colOff>
      <xdr:row>19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86391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133350</xdr:rowOff>
    </xdr:from>
    <xdr:to>
      <xdr:col>15</xdr:col>
      <xdr:colOff>9525</xdr:colOff>
      <xdr:row>10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788670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A10">
      <selection activeCell="L26" sqref="L26:O26"/>
    </sheetView>
  </sheetViews>
  <sheetFormatPr defaultColWidth="9.33203125" defaultRowHeight="18.75" customHeight="1"/>
  <cols>
    <col min="1" max="1" width="8.83203125" style="37" customWidth="1"/>
    <col min="2" max="2" width="25.83203125" style="3" customWidth="1"/>
    <col min="3" max="5" width="3.83203125" style="37" customWidth="1"/>
    <col min="6" max="6" width="25.8320312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291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21.75">
      <c r="A3" s="4"/>
      <c r="B3" s="186" t="s">
        <v>298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4" t="s">
        <v>273</v>
      </c>
      <c r="T3" s="185"/>
    </row>
    <row r="4" spans="1:20" ht="18.75" customHeight="1">
      <c r="A4" s="197" t="s">
        <v>2</v>
      </c>
      <c r="B4" s="197" t="s">
        <v>3</v>
      </c>
      <c r="C4" s="197" t="s">
        <v>34</v>
      </c>
      <c r="D4" s="197" t="s">
        <v>35</v>
      </c>
      <c r="E4" s="197" t="s">
        <v>4</v>
      </c>
      <c r="F4" s="197" t="s">
        <v>31</v>
      </c>
      <c r="G4" s="198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97"/>
      <c r="B5" s="197"/>
      <c r="C5" s="197"/>
      <c r="D5" s="197"/>
      <c r="E5" s="197"/>
      <c r="F5" s="197"/>
      <c r="G5" s="199"/>
      <c r="H5" s="12" t="s">
        <v>13</v>
      </c>
      <c r="I5" s="41" t="s">
        <v>14</v>
      </c>
      <c r="J5" s="41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97"/>
      <c r="B6" s="197"/>
      <c r="C6" s="197"/>
      <c r="D6" s="197"/>
      <c r="E6" s="197"/>
      <c r="F6" s="197"/>
      <c r="G6" s="16" t="s">
        <v>29</v>
      </c>
      <c r="H6" s="17"/>
      <c r="I6" s="82">
        <v>1</v>
      </c>
      <c r="J6" s="82">
        <v>2</v>
      </c>
      <c r="K6" s="8">
        <v>3</v>
      </c>
      <c r="L6" s="8">
        <v>4</v>
      </c>
      <c r="M6" s="7">
        <v>5</v>
      </c>
      <c r="N6" s="82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s="44" customFormat="1" ht="18.75" customHeight="1">
      <c r="A7" s="126"/>
      <c r="B7" s="127" t="s">
        <v>38</v>
      </c>
      <c r="C7" s="128"/>
      <c r="D7" s="129"/>
      <c r="E7" s="128"/>
      <c r="F7" s="103"/>
      <c r="G7" s="83"/>
      <c r="H7" s="200" t="s">
        <v>22</v>
      </c>
      <c r="I7" s="84" t="s">
        <v>41</v>
      </c>
      <c r="J7" s="84"/>
      <c r="K7" s="84" t="s">
        <v>51</v>
      </c>
      <c r="L7" s="84"/>
      <c r="M7" s="203" t="s">
        <v>30</v>
      </c>
      <c r="N7" s="84"/>
      <c r="O7" s="84"/>
      <c r="P7" s="84" t="s">
        <v>153</v>
      </c>
      <c r="Q7" s="187" t="s">
        <v>28</v>
      </c>
      <c r="R7" s="84" t="s">
        <v>152</v>
      </c>
      <c r="S7" s="84"/>
      <c r="T7" s="86"/>
    </row>
    <row r="8" spans="1:20" s="44" customFormat="1" ht="18.75" customHeight="1">
      <c r="A8" s="130" t="s">
        <v>39</v>
      </c>
      <c r="B8" s="131" t="s">
        <v>40</v>
      </c>
      <c r="C8" s="132">
        <v>2</v>
      </c>
      <c r="D8" s="133">
        <v>0</v>
      </c>
      <c r="E8" s="132">
        <v>2</v>
      </c>
      <c r="F8" s="104" t="s">
        <v>144</v>
      </c>
      <c r="G8" s="87" t="s">
        <v>5</v>
      </c>
      <c r="H8" s="201"/>
      <c r="I8" s="88"/>
      <c r="J8" s="88"/>
      <c r="K8" s="88"/>
      <c r="L8" s="88"/>
      <c r="M8" s="204"/>
      <c r="N8" s="88"/>
      <c r="O8" s="88"/>
      <c r="P8" s="88"/>
      <c r="Q8" s="188"/>
      <c r="R8" s="88"/>
      <c r="S8" s="88"/>
      <c r="T8" s="89"/>
    </row>
    <row r="9" spans="1:20" s="44" customFormat="1" ht="18.75" customHeight="1">
      <c r="A9" s="130" t="s">
        <v>41</v>
      </c>
      <c r="B9" s="131" t="s">
        <v>42</v>
      </c>
      <c r="C9" s="132">
        <v>2</v>
      </c>
      <c r="D9" s="133">
        <v>0</v>
      </c>
      <c r="E9" s="132">
        <v>2</v>
      </c>
      <c r="F9" s="104" t="s">
        <v>282</v>
      </c>
      <c r="G9" s="90"/>
      <c r="H9" s="201"/>
      <c r="I9" s="91" t="s">
        <v>148</v>
      </c>
      <c r="J9" s="91" t="s">
        <v>149</v>
      </c>
      <c r="K9" s="91" t="s">
        <v>150</v>
      </c>
      <c r="L9" s="91"/>
      <c r="M9" s="204"/>
      <c r="N9" s="91"/>
      <c r="O9" s="91"/>
      <c r="P9" s="91" t="s">
        <v>162</v>
      </c>
      <c r="Q9" s="188"/>
      <c r="R9" s="91" t="s">
        <v>151</v>
      </c>
      <c r="S9" s="91"/>
      <c r="T9" s="93"/>
    </row>
    <row r="10" spans="1:20" s="44" customFormat="1" ht="18.75" customHeight="1">
      <c r="A10" s="130" t="s">
        <v>43</v>
      </c>
      <c r="B10" s="131" t="s">
        <v>44</v>
      </c>
      <c r="C10" s="132">
        <v>0</v>
      </c>
      <c r="D10" s="133">
        <v>2</v>
      </c>
      <c r="E10" s="132">
        <v>1</v>
      </c>
      <c r="F10" s="104" t="s">
        <v>283</v>
      </c>
      <c r="G10" s="94"/>
      <c r="H10" s="201"/>
      <c r="I10" s="84" t="s">
        <v>45</v>
      </c>
      <c r="J10" s="84"/>
      <c r="K10" s="84" t="s">
        <v>156</v>
      </c>
      <c r="L10" s="84"/>
      <c r="M10" s="204"/>
      <c r="N10" s="84" t="s">
        <v>43</v>
      </c>
      <c r="O10" s="84"/>
      <c r="P10" s="84" t="s">
        <v>39</v>
      </c>
      <c r="Q10" s="188"/>
      <c r="R10" s="84"/>
      <c r="S10" s="84"/>
      <c r="T10" s="86"/>
    </row>
    <row r="11" spans="1:20" s="44" customFormat="1" ht="18.75" customHeight="1">
      <c r="A11" s="130" t="s">
        <v>45</v>
      </c>
      <c r="B11" s="131" t="s">
        <v>46</v>
      </c>
      <c r="C11" s="132">
        <v>2</v>
      </c>
      <c r="D11" s="133">
        <v>0</v>
      </c>
      <c r="E11" s="132">
        <v>2</v>
      </c>
      <c r="F11" s="104" t="s">
        <v>284</v>
      </c>
      <c r="G11" s="87" t="s">
        <v>6</v>
      </c>
      <c r="H11" s="201"/>
      <c r="I11" s="88"/>
      <c r="J11" s="88"/>
      <c r="K11" s="88"/>
      <c r="L11" s="88"/>
      <c r="M11" s="204"/>
      <c r="N11" s="88"/>
      <c r="O11" s="88"/>
      <c r="P11" s="88"/>
      <c r="Q11" s="188"/>
      <c r="R11" s="88"/>
      <c r="S11" s="88"/>
      <c r="T11" s="89"/>
    </row>
    <row r="12" spans="1:20" s="44" customFormat="1" ht="18.75" customHeight="1" thickBot="1">
      <c r="A12" s="130"/>
      <c r="B12" s="131" t="s">
        <v>47</v>
      </c>
      <c r="C12" s="132"/>
      <c r="D12" s="133"/>
      <c r="E12" s="132"/>
      <c r="F12" s="104"/>
      <c r="G12" s="90"/>
      <c r="H12" s="201"/>
      <c r="I12" s="91" t="s">
        <v>154</v>
      </c>
      <c r="J12" s="91" t="s">
        <v>155</v>
      </c>
      <c r="K12" s="91" t="s">
        <v>157</v>
      </c>
      <c r="L12" s="91" t="s">
        <v>292</v>
      </c>
      <c r="M12" s="204"/>
      <c r="N12" s="91" t="s">
        <v>158</v>
      </c>
      <c r="O12" s="88" t="s">
        <v>285</v>
      </c>
      <c r="P12" s="91" t="s">
        <v>159</v>
      </c>
      <c r="Q12" s="188"/>
      <c r="R12" s="91" t="s">
        <v>160</v>
      </c>
      <c r="S12" s="91"/>
      <c r="T12" s="93"/>
    </row>
    <row r="13" spans="1:20" s="44" customFormat="1" ht="18.75" customHeight="1">
      <c r="A13" s="130"/>
      <c r="B13" s="131" t="s">
        <v>48</v>
      </c>
      <c r="C13" s="132"/>
      <c r="D13" s="133"/>
      <c r="E13" s="132"/>
      <c r="F13" s="104"/>
      <c r="G13" s="94"/>
      <c r="H13" s="201"/>
      <c r="I13" s="84" t="s">
        <v>60</v>
      </c>
      <c r="J13" s="84"/>
      <c r="K13" s="172" t="s">
        <v>153</v>
      </c>
      <c r="L13" s="84" t="s">
        <v>151</v>
      </c>
      <c r="M13" s="204"/>
      <c r="N13" s="193" t="s">
        <v>263</v>
      </c>
      <c r="O13" s="194"/>
      <c r="P13" s="158"/>
      <c r="Q13" s="188"/>
      <c r="R13" s="84"/>
      <c r="S13" s="84"/>
      <c r="T13" s="86"/>
    </row>
    <row r="14" spans="1:20" s="44" customFormat="1" ht="18.75" customHeight="1">
      <c r="A14" s="130" t="s">
        <v>49</v>
      </c>
      <c r="B14" s="131" t="s">
        <v>50</v>
      </c>
      <c r="C14" s="132">
        <v>1</v>
      </c>
      <c r="D14" s="133">
        <v>3</v>
      </c>
      <c r="E14" s="132">
        <v>2</v>
      </c>
      <c r="F14" s="104" t="s">
        <v>145</v>
      </c>
      <c r="G14" s="87" t="s">
        <v>7</v>
      </c>
      <c r="H14" s="201"/>
      <c r="I14" s="88"/>
      <c r="J14" s="88"/>
      <c r="K14" s="88"/>
      <c r="L14" s="88"/>
      <c r="M14" s="204"/>
      <c r="N14" s="195" t="s">
        <v>68</v>
      </c>
      <c r="O14" s="196"/>
      <c r="P14" s="158"/>
      <c r="Q14" s="188"/>
      <c r="R14" s="88"/>
      <c r="S14" s="88"/>
      <c r="T14" s="89"/>
    </row>
    <row r="15" spans="1:20" s="44" customFormat="1" ht="18.75" customHeight="1" thickBot="1">
      <c r="A15" s="130" t="s">
        <v>51</v>
      </c>
      <c r="B15" s="131" t="s">
        <v>52</v>
      </c>
      <c r="C15" s="134">
        <v>0</v>
      </c>
      <c r="D15" s="135">
        <v>6</v>
      </c>
      <c r="E15" s="134">
        <v>2</v>
      </c>
      <c r="F15" s="104" t="s">
        <v>270</v>
      </c>
      <c r="G15" s="90"/>
      <c r="H15" s="201"/>
      <c r="I15" s="91" t="s">
        <v>161</v>
      </c>
      <c r="J15" s="95"/>
      <c r="K15" s="172" t="s">
        <v>162</v>
      </c>
      <c r="L15" s="91" t="s">
        <v>293</v>
      </c>
      <c r="M15" s="204"/>
      <c r="N15" s="173" t="s">
        <v>272</v>
      </c>
      <c r="O15" s="174" t="s">
        <v>155</v>
      </c>
      <c r="P15" s="159"/>
      <c r="Q15" s="188"/>
      <c r="R15" s="91"/>
      <c r="S15" s="91"/>
      <c r="T15" s="93"/>
    </row>
    <row r="16" spans="1:20" s="44" customFormat="1" ht="18.75" customHeight="1">
      <c r="A16" s="130" t="s">
        <v>53</v>
      </c>
      <c r="B16" s="131" t="s">
        <v>54</v>
      </c>
      <c r="C16" s="134">
        <v>0</v>
      </c>
      <c r="D16" s="135">
        <v>6</v>
      </c>
      <c r="E16" s="134">
        <v>2</v>
      </c>
      <c r="F16" s="104" t="s">
        <v>271</v>
      </c>
      <c r="G16" s="94"/>
      <c r="H16" s="201"/>
      <c r="I16" s="84" t="s">
        <v>55</v>
      </c>
      <c r="J16" s="84"/>
      <c r="K16" s="84" t="s">
        <v>49</v>
      </c>
      <c r="L16" s="84"/>
      <c r="M16" s="204"/>
      <c r="N16" s="88"/>
      <c r="O16" s="88"/>
      <c r="P16" s="88"/>
      <c r="Q16" s="188"/>
      <c r="R16" s="84"/>
      <c r="S16" s="84"/>
      <c r="T16" s="86"/>
    </row>
    <row r="17" spans="1:20" s="44" customFormat="1" ht="18.75" customHeight="1">
      <c r="A17" s="130" t="s">
        <v>55</v>
      </c>
      <c r="B17" s="136" t="s">
        <v>56</v>
      </c>
      <c r="C17" s="134">
        <v>2</v>
      </c>
      <c r="D17" s="135">
        <v>0</v>
      </c>
      <c r="E17" s="134">
        <v>2</v>
      </c>
      <c r="F17" s="104" t="s">
        <v>146</v>
      </c>
      <c r="G17" s="87" t="s">
        <v>8</v>
      </c>
      <c r="H17" s="201"/>
      <c r="I17" s="88"/>
      <c r="J17" s="88"/>
      <c r="K17" s="88"/>
      <c r="L17" s="88"/>
      <c r="M17" s="204"/>
      <c r="N17" s="88"/>
      <c r="O17" s="88"/>
      <c r="P17" s="88"/>
      <c r="Q17" s="188"/>
      <c r="R17" s="88"/>
      <c r="S17" s="88"/>
      <c r="T17" s="89"/>
    </row>
    <row r="18" spans="1:20" s="44" customFormat="1" ht="18.75" customHeight="1">
      <c r="A18" s="130" t="s">
        <v>156</v>
      </c>
      <c r="B18" s="131" t="s">
        <v>57</v>
      </c>
      <c r="C18" s="132">
        <v>2</v>
      </c>
      <c r="D18" s="133">
        <v>0</v>
      </c>
      <c r="E18" s="132">
        <v>2</v>
      </c>
      <c r="F18" s="104" t="s">
        <v>294</v>
      </c>
      <c r="G18" s="90"/>
      <c r="H18" s="201"/>
      <c r="I18" s="91" t="s">
        <v>163</v>
      </c>
      <c r="J18" s="91" t="s">
        <v>151</v>
      </c>
      <c r="K18" s="91" t="s">
        <v>164</v>
      </c>
      <c r="L18" s="91"/>
      <c r="M18" s="204"/>
      <c r="N18" s="91"/>
      <c r="O18" s="91" t="s">
        <v>165</v>
      </c>
      <c r="P18" s="91"/>
      <c r="Q18" s="188"/>
      <c r="R18" s="91"/>
      <c r="S18" s="91"/>
      <c r="T18" s="93"/>
    </row>
    <row r="19" spans="1:20" s="44" customFormat="1" ht="18.75" customHeight="1">
      <c r="A19" s="130"/>
      <c r="B19" s="131" t="s">
        <v>58</v>
      </c>
      <c r="C19" s="132"/>
      <c r="D19" s="133"/>
      <c r="E19" s="132"/>
      <c r="F19" s="104"/>
      <c r="G19" s="94"/>
      <c r="H19" s="201"/>
      <c r="I19" s="84" t="s">
        <v>65</v>
      </c>
      <c r="J19" s="84"/>
      <c r="K19" s="84" t="s">
        <v>53</v>
      </c>
      <c r="L19" s="85"/>
      <c r="M19" s="204"/>
      <c r="N19" s="84"/>
      <c r="O19" s="84"/>
      <c r="P19" s="84" t="s">
        <v>153</v>
      </c>
      <c r="Q19" s="188"/>
      <c r="R19" s="84" t="s">
        <v>170</v>
      </c>
      <c r="S19" s="84"/>
      <c r="T19" s="86"/>
    </row>
    <row r="20" spans="1:20" s="44" customFormat="1" ht="18.75" customHeight="1">
      <c r="A20" s="130"/>
      <c r="B20" s="131" t="s">
        <v>59</v>
      </c>
      <c r="C20" s="132"/>
      <c r="D20" s="133"/>
      <c r="E20" s="132"/>
      <c r="F20" s="104"/>
      <c r="G20" s="87" t="s">
        <v>9</v>
      </c>
      <c r="H20" s="201"/>
      <c r="I20" s="88"/>
      <c r="J20" s="88"/>
      <c r="K20" s="88"/>
      <c r="L20" s="96"/>
      <c r="M20" s="204"/>
      <c r="N20" s="88"/>
      <c r="O20" s="88"/>
      <c r="P20" s="88"/>
      <c r="Q20" s="188"/>
      <c r="R20" s="88"/>
      <c r="S20" s="88"/>
      <c r="T20" s="89"/>
    </row>
    <row r="21" spans="1:20" s="44" customFormat="1" ht="18.75" customHeight="1">
      <c r="A21" s="130" t="s">
        <v>60</v>
      </c>
      <c r="B21" s="131" t="s">
        <v>61</v>
      </c>
      <c r="C21" s="132">
        <v>1</v>
      </c>
      <c r="D21" s="133">
        <v>3</v>
      </c>
      <c r="E21" s="132">
        <v>2</v>
      </c>
      <c r="F21" s="104" t="s">
        <v>295</v>
      </c>
      <c r="G21" s="90"/>
      <c r="H21" s="202"/>
      <c r="I21" s="91" t="s">
        <v>166</v>
      </c>
      <c r="J21" s="91" t="s">
        <v>167</v>
      </c>
      <c r="K21" s="91" t="s">
        <v>168</v>
      </c>
      <c r="L21" s="92"/>
      <c r="M21" s="205"/>
      <c r="N21" s="91"/>
      <c r="O21" s="91"/>
      <c r="P21" s="91" t="s">
        <v>162</v>
      </c>
      <c r="Q21" s="189"/>
      <c r="R21" s="91" t="s">
        <v>169</v>
      </c>
      <c r="S21" s="91"/>
      <c r="T21" s="93"/>
    </row>
    <row r="22" spans="1:20" s="44" customFormat="1" ht="18.75" customHeight="1">
      <c r="A22" s="130"/>
      <c r="B22" s="131" t="s">
        <v>62</v>
      </c>
      <c r="C22" s="132"/>
      <c r="D22" s="133"/>
      <c r="E22" s="132"/>
      <c r="F22" s="104"/>
      <c r="G22" s="62"/>
      <c r="H22" s="63"/>
      <c r="I22" s="64"/>
      <c r="J22" s="64"/>
      <c r="K22" s="64"/>
      <c r="L22" s="64"/>
      <c r="M22" s="64"/>
      <c r="N22" s="64"/>
      <c r="O22" s="64"/>
      <c r="P22" s="64"/>
      <c r="Q22" s="51"/>
      <c r="R22" s="51"/>
      <c r="S22" s="51"/>
      <c r="T22" s="48"/>
    </row>
    <row r="23" spans="1:20" s="44" customFormat="1" ht="18.75" customHeight="1">
      <c r="A23" s="130"/>
      <c r="B23" s="131" t="s">
        <v>63</v>
      </c>
      <c r="C23" s="132"/>
      <c r="D23" s="133"/>
      <c r="E23" s="132"/>
      <c r="F23" s="104"/>
      <c r="G23" s="65"/>
      <c r="H23" s="66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7"/>
    </row>
    <row r="24" spans="1:20" ht="18.75" customHeight="1">
      <c r="A24" s="130"/>
      <c r="B24" s="131" t="s">
        <v>64</v>
      </c>
      <c r="C24" s="132"/>
      <c r="D24" s="133"/>
      <c r="E24" s="132"/>
      <c r="F24" s="104"/>
      <c r="G24" s="4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30" t="s">
        <v>65</v>
      </c>
      <c r="B25" s="131" t="s">
        <v>66</v>
      </c>
      <c r="C25" s="132">
        <v>2</v>
      </c>
      <c r="D25" s="133">
        <v>0</v>
      </c>
      <c r="E25" s="132">
        <v>2</v>
      </c>
      <c r="F25" s="104" t="s">
        <v>147</v>
      </c>
      <c r="G25" s="24"/>
      <c r="H25" s="22"/>
      <c r="I25" s="25"/>
      <c r="J25" s="26"/>
      <c r="K25" s="30" t="s">
        <v>23</v>
      </c>
      <c r="L25" s="27"/>
      <c r="M25" s="27"/>
      <c r="N25" s="27"/>
      <c r="O25" s="27"/>
      <c r="P25" s="30" t="s">
        <v>10</v>
      </c>
      <c r="Q25" s="30"/>
      <c r="R25" s="25"/>
      <c r="S25" s="21"/>
      <c r="T25" s="23"/>
    </row>
    <row r="26" spans="1:20" ht="18.75" customHeight="1">
      <c r="A26" s="130"/>
      <c r="B26" s="131" t="s">
        <v>67</v>
      </c>
      <c r="C26" s="132"/>
      <c r="D26" s="133"/>
      <c r="E26" s="132"/>
      <c r="F26" s="104"/>
      <c r="G26" s="29"/>
      <c r="H26" s="30"/>
      <c r="I26" s="25"/>
      <c r="J26" s="31"/>
      <c r="K26" s="32"/>
      <c r="L26" s="192" t="s">
        <v>304</v>
      </c>
      <c r="M26" s="192"/>
      <c r="N26" s="192"/>
      <c r="O26" s="192"/>
      <c r="P26" s="30"/>
      <c r="Q26" s="30"/>
      <c r="R26" s="25"/>
      <c r="S26" s="30"/>
      <c r="T26" s="5"/>
    </row>
    <row r="27" spans="1:20" ht="18.75" customHeight="1">
      <c r="A27" s="137" t="s">
        <v>68</v>
      </c>
      <c r="B27" s="138" t="s">
        <v>69</v>
      </c>
      <c r="C27" s="139" t="s">
        <v>70</v>
      </c>
      <c r="D27" s="139">
        <v>2</v>
      </c>
      <c r="E27" s="139" t="s">
        <v>70</v>
      </c>
      <c r="F27" s="104" t="s">
        <v>284</v>
      </c>
      <c r="G27" s="19"/>
      <c r="H27" s="25"/>
      <c r="I27" s="25"/>
      <c r="J27" s="26"/>
      <c r="K27" s="32"/>
      <c r="L27" s="105"/>
      <c r="M27" s="30"/>
      <c r="N27" s="30"/>
      <c r="O27" s="30"/>
      <c r="P27" s="30"/>
      <c r="Q27" s="30"/>
      <c r="R27" s="25"/>
      <c r="S27" s="30"/>
      <c r="T27" s="5"/>
    </row>
    <row r="28" spans="1:20" ht="18.75" customHeight="1">
      <c r="A28" s="130"/>
      <c r="B28" s="131"/>
      <c r="C28" s="132"/>
      <c r="D28" s="133"/>
      <c r="E28" s="132"/>
      <c r="F28" s="113"/>
      <c r="G28" s="19"/>
      <c r="H28" s="25"/>
      <c r="I28" s="25"/>
      <c r="J28" s="26"/>
      <c r="K28" s="30" t="s">
        <v>23</v>
      </c>
      <c r="L28" s="27"/>
      <c r="M28" s="27"/>
      <c r="N28" s="27"/>
      <c r="O28" s="27"/>
      <c r="P28" s="190" t="s">
        <v>33</v>
      </c>
      <c r="Q28" s="190"/>
      <c r="R28" s="190"/>
      <c r="S28" s="190"/>
      <c r="T28" s="191"/>
    </row>
    <row r="29" spans="1:20" ht="18.75" customHeight="1">
      <c r="A29" s="160"/>
      <c r="B29" s="113"/>
      <c r="C29" s="160"/>
      <c r="D29" s="160"/>
      <c r="E29" s="160"/>
      <c r="F29" s="113"/>
      <c r="G29" s="40"/>
      <c r="H29" s="30"/>
      <c r="I29" s="25"/>
      <c r="J29" s="31"/>
      <c r="K29" s="21"/>
      <c r="L29" s="192" t="s">
        <v>32</v>
      </c>
      <c r="M29" s="192"/>
      <c r="N29" s="192"/>
      <c r="O29" s="192"/>
      <c r="P29" s="30"/>
      <c r="Q29" s="30"/>
      <c r="R29" s="25"/>
      <c r="S29" s="30"/>
      <c r="T29" s="5"/>
    </row>
    <row r="30" spans="1:20" ht="18.75" customHeight="1">
      <c r="A30" s="160"/>
      <c r="B30" s="113"/>
      <c r="C30" s="160"/>
      <c r="D30" s="160"/>
      <c r="E30" s="160"/>
      <c r="F30" s="113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140"/>
      <c r="B31" s="141"/>
      <c r="C31" s="142"/>
      <c r="D31" s="143"/>
      <c r="E31" s="142"/>
      <c r="F31" s="114"/>
      <c r="G31" s="40"/>
      <c r="H31" s="40"/>
      <c r="I31" s="40"/>
      <c r="J31" s="40"/>
      <c r="K31" s="40"/>
      <c r="L31" s="157"/>
      <c r="M31" s="34"/>
      <c r="N31" s="34"/>
      <c r="O31" s="34"/>
      <c r="P31" s="34"/>
      <c r="Q31" s="30"/>
      <c r="R31" s="30"/>
      <c r="S31" s="30"/>
      <c r="T31" s="5"/>
    </row>
    <row r="32" spans="1:20" ht="18.75" customHeight="1">
      <c r="A32" s="116"/>
      <c r="B32" s="117" t="s">
        <v>71</v>
      </c>
      <c r="C32" s="117">
        <f>SUM(C8:C31)</f>
        <v>14</v>
      </c>
      <c r="D32" s="118">
        <f>SUM(D8:D31)</f>
        <v>22</v>
      </c>
      <c r="E32" s="118">
        <f>SUM(E8:E31)</f>
        <v>21</v>
      </c>
      <c r="F32" s="112"/>
      <c r="G32" s="1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</row>
  </sheetData>
  <sheetProtection/>
  <mergeCells count="19">
    <mergeCell ref="G4:G5"/>
    <mergeCell ref="A4:A6"/>
    <mergeCell ref="B4:B6"/>
    <mergeCell ref="C4:C6"/>
    <mergeCell ref="E4:E6"/>
    <mergeCell ref="L29:O29"/>
    <mergeCell ref="H7:H21"/>
    <mergeCell ref="M7:M21"/>
    <mergeCell ref="D4:D6"/>
    <mergeCell ref="B1:S1"/>
    <mergeCell ref="B2:S2"/>
    <mergeCell ref="S3:T3"/>
    <mergeCell ref="B3:R3"/>
    <mergeCell ref="Q7:Q21"/>
    <mergeCell ref="P28:T28"/>
    <mergeCell ref="L26:O26"/>
    <mergeCell ref="N13:O13"/>
    <mergeCell ref="N14:O14"/>
    <mergeCell ref="F4:F6"/>
  </mergeCells>
  <printOptions horizontalCentered="1"/>
  <pageMargins left="0.17" right="0.17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0">
      <selection activeCell="L26" sqref="L26:O26"/>
    </sheetView>
  </sheetViews>
  <sheetFormatPr defaultColWidth="9.33203125" defaultRowHeight="18.75" customHeight="1"/>
  <cols>
    <col min="1" max="1" width="8.83203125" style="37" customWidth="1"/>
    <col min="2" max="2" width="25.83203125" style="3" customWidth="1"/>
    <col min="3" max="5" width="3.83203125" style="38" customWidth="1"/>
    <col min="6" max="6" width="25.83203125" style="3" customWidth="1"/>
    <col min="7" max="7" width="9.16015625" style="3" customWidth="1"/>
    <col min="8" max="8" width="4.83203125" style="28" customWidth="1"/>
    <col min="9" max="10" width="9.16015625" style="28" customWidth="1"/>
    <col min="11" max="12" width="9" style="28" customWidth="1"/>
    <col min="13" max="13" width="4.83203125" style="28" customWidth="1"/>
    <col min="14" max="14" width="9" style="28" customWidth="1"/>
    <col min="15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291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6" t="s">
        <v>299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4" t="s">
        <v>274</v>
      </c>
      <c r="T3" s="185"/>
    </row>
    <row r="4" spans="1:20" ht="18.75" customHeight="1">
      <c r="A4" s="206" t="s">
        <v>2</v>
      </c>
      <c r="B4" s="206" t="s">
        <v>3</v>
      </c>
      <c r="C4" s="209" t="s">
        <v>34</v>
      </c>
      <c r="D4" s="209" t="s">
        <v>35</v>
      </c>
      <c r="E4" s="209" t="s">
        <v>4</v>
      </c>
      <c r="F4" s="206" t="s">
        <v>31</v>
      </c>
      <c r="G4" s="198" t="s">
        <v>1</v>
      </c>
      <c r="H4" s="7" t="s">
        <v>12</v>
      </c>
      <c r="I4" s="7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207"/>
      <c r="B5" s="207"/>
      <c r="C5" s="210"/>
      <c r="D5" s="210"/>
      <c r="E5" s="210"/>
      <c r="F5" s="207"/>
      <c r="G5" s="199"/>
      <c r="H5" s="12" t="s">
        <v>13</v>
      </c>
      <c r="I5" s="12" t="s">
        <v>14</v>
      </c>
      <c r="J5" s="13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208"/>
      <c r="B6" s="208"/>
      <c r="C6" s="211"/>
      <c r="D6" s="211"/>
      <c r="E6" s="211"/>
      <c r="F6" s="208"/>
      <c r="G6" s="16" t="s">
        <v>29</v>
      </c>
      <c r="H6" s="17"/>
      <c r="I6" s="7">
        <v>1</v>
      </c>
      <c r="J6" s="8">
        <v>2</v>
      </c>
      <c r="K6" s="8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ht="18.75" customHeight="1">
      <c r="A7" s="126"/>
      <c r="B7" s="127" t="s">
        <v>38</v>
      </c>
      <c r="C7" s="128"/>
      <c r="D7" s="128"/>
      <c r="E7" s="128"/>
      <c r="F7" s="162"/>
      <c r="G7" s="83"/>
      <c r="H7" s="200" t="s">
        <v>22</v>
      </c>
      <c r="I7" s="99" t="s">
        <v>78</v>
      </c>
      <c r="J7" s="84"/>
      <c r="K7" s="84" t="s">
        <v>76</v>
      </c>
      <c r="L7" s="84"/>
      <c r="M7" s="203" t="s">
        <v>30</v>
      </c>
      <c r="N7" s="84"/>
      <c r="O7" s="84"/>
      <c r="P7" s="84"/>
      <c r="Q7" s="187" t="s">
        <v>28</v>
      </c>
      <c r="R7" s="84"/>
      <c r="S7" s="84"/>
      <c r="T7" s="86"/>
    </row>
    <row r="8" spans="1:20" ht="18.75" customHeight="1">
      <c r="A8" s="130" t="s">
        <v>72</v>
      </c>
      <c r="B8" s="131" t="s">
        <v>73</v>
      </c>
      <c r="C8" s="132">
        <v>1</v>
      </c>
      <c r="D8" s="132">
        <v>0</v>
      </c>
      <c r="E8" s="132">
        <v>1</v>
      </c>
      <c r="F8" s="161" t="s">
        <v>171</v>
      </c>
      <c r="G8" s="87" t="s">
        <v>5</v>
      </c>
      <c r="H8" s="201"/>
      <c r="I8" s="100"/>
      <c r="J8" s="88"/>
      <c r="K8" s="88"/>
      <c r="L8" s="88"/>
      <c r="M8" s="204"/>
      <c r="N8" s="88"/>
      <c r="O8" s="88"/>
      <c r="P8" s="88"/>
      <c r="Q8" s="188"/>
      <c r="R8" s="88"/>
      <c r="S8" s="88"/>
      <c r="T8" s="89"/>
    </row>
    <row r="9" spans="1:20" ht="18.75" customHeight="1">
      <c r="A9" s="130" t="s">
        <v>74</v>
      </c>
      <c r="B9" s="131" t="s">
        <v>75</v>
      </c>
      <c r="C9" s="132">
        <v>0</v>
      </c>
      <c r="D9" s="132">
        <v>2</v>
      </c>
      <c r="E9" s="132">
        <v>1</v>
      </c>
      <c r="F9" s="161" t="s">
        <v>172</v>
      </c>
      <c r="G9" s="90"/>
      <c r="H9" s="201"/>
      <c r="I9" s="101" t="s">
        <v>163</v>
      </c>
      <c r="J9" s="91" t="s">
        <v>178</v>
      </c>
      <c r="K9" s="91" t="s">
        <v>179</v>
      </c>
      <c r="L9" s="91"/>
      <c r="M9" s="204"/>
      <c r="N9" s="91" t="s">
        <v>180</v>
      </c>
      <c r="O9" s="91"/>
      <c r="P9" s="91"/>
      <c r="Q9" s="188"/>
      <c r="R9" s="91"/>
      <c r="S9" s="91"/>
      <c r="T9" s="93"/>
    </row>
    <row r="10" spans="1:20" ht="18.75" customHeight="1">
      <c r="A10" s="130" t="s">
        <v>76</v>
      </c>
      <c r="B10" s="131" t="s">
        <v>77</v>
      </c>
      <c r="C10" s="132">
        <v>1</v>
      </c>
      <c r="D10" s="132">
        <v>2</v>
      </c>
      <c r="E10" s="132">
        <v>2</v>
      </c>
      <c r="F10" s="161" t="s">
        <v>173</v>
      </c>
      <c r="G10" s="94"/>
      <c r="H10" s="201"/>
      <c r="I10" s="99" t="s">
        <v>84</v>
      </c>
      <c r="J10" s="84"/>
      <c r="K10" s="84"/>
      <c r="L10" s="84" t="s">
        <v>82</v>
      </c>
      <c r="M10" s="204"/>
      <c r="N10" s="84"/>
      <c r="O10" s="84"/>
      <c r="P10" s="84"/>
      <c r="Q10" s="188"/>
      <c r="R10" s="84"/>
      <c r="S10" s="84"/>
      <c r="T10" s="86"/>
    </row>
    <row r="11" spans="1:20" ht="18.75" customHeight="1">
      <c r="A11" s="130"/>
      <c r="B11" s="131" t="s">
        <v>47</v>
      </c>
      <c r="C11" s="132"/>
      <c r="D11" s="132"/>
      <c r="E11" s="132"/>
      <c r="F11" s="161"/>
      <c r="G11" s="87" t="s">
        <v>6</v>
      </c>
      <c r="H11" s="201"/>
      <c r="I11" s="100"/>
      <c r="J11" s="88"/>
      <c r="K11" s="88"/>
      <c r="L11" s="88"/>
      <c r="M11" s="204"/>
      <c r="N11" s="88"/>
      <c r="O11" s="88"/>
      <c r="P11" s="88"/>
      <c r="Q11" s="188"/>
      <c r="R11" s="88"/>
      <c r="S11" s="88"/>
      <c r="T11" s="89"/>
    </row>
    <row r="12" spans="1:20" ht="18.75" customHeight="1" thickBot="1">
      <c r="A12" s="130"/>
      <c r="B12" s="131" t="s">
        <v>48</v>
      </c>
      <c r="C12" s="132"/>
      <c r="D12" s="132"/>
      <c r="E12" s="132"/>
      <c r="F12" s="161"/>
      <c r="G12" s="90"/>
      <c r="H12" s="201"/>
      <c r="I12" s="101" t="s">
        <v>163</v>
      </c>
      <c r="J12" s="91"/>
      <c r="K12" s="91" t="s">
        <v>152</v>
      </c>
      <c r="L12" s="91" t="s">
        <v>164</v>
      </c>
      <c r="M12" s="204"/>
      <c r="N12" s="91"/>
      <c r="O12" s="88"/>
      <c r="P12" s="91"/>
      <c r="Q12" s="188"/>
      <c r="R12" s="91" t="s">
        <v>165</v>
      </c>
      <c r="S12" s="91"/>
      <c r="T12" s="93"/>
    </row>
    <row r="13" spans="1:20" ht="18.75" customHeight="1">
      <c r="A13" s="130" t="s">
        <v>78</v>
      </c>
      <c r="B13" s="131" t="s">
        <v>79</v>
      </c>
      <c r="C13" s="132">
        <v>2</v>
      </c>
      <c r="D13" s="132">
        <v>0</v>
      </c>
      <c r="E13" s="132">
        <v>2</v>
      </c>
      <c r="F13" s="161" t="s">
        <v>174</v>
      </c>
      <c r="G13" s="94"/>
      <c r="H13" s="201"/>
      <c r="I13" s="99" t="s">
        <v>80</v>
      </c>
      <c r="J13" s="84"/>
      <c r="K13" s="84"/>
      <c r="L13" s="84"/>
      <c r="M13" s="204"/>
      <c r="N13" s="212" t="s">
        <v>263</v>
      </c>
      <c r="O13" s="213"/>
      <c r="P13" s="84"/>
      <c r="Q13" s="188"/>
      <c r="S13" s="84"/>
      <c r="T13" s="86"/>
    </row>
    <row r="14" spans="1:20" ht="18.75" customHeight="1">
      <c r="A14" s="130"/>
      <c r="B14" s="131" t="s">
        <v>58</v>
      </c>
      <c r="C14" s="132"/>
      <c r="D14" s="132"/>
      <c r="E14" s="132"/>
      <c r="F14" s="161"/>
      <c r="G14" s="87" t="s">
        <v>7</v>
      </c>
      <c r="H14" s="201"/>
      <c r="I14" s="100"/>
      <c r="J14" s="88"/>
      <c r="K14" s="88"/>
      <c r="L14" s="88"/>
      <c r="M14" s="204"/>
      <c r="N14" s="214" t="s">
        <v>90</v>
      </c>
      <c r="O14" s="215"/>
      <c r="P14" s="88"/>
      <c r="Q14" s="188"/>
      <c r="S14" s="88"/>
      <c r="T14" s="89"/>
    </row>
    <row r="15" spans="1:20" ht="18.75" customHeight="1" thickBot="1">
      <c r="A15" s="130" t="s">
        <v>80</v>
      </c>
      <c r="B15" s="131" t="s">
        <v>81</v>
      </c>
      <c r="C15" s="132">
        <v>1</v>
      </c>
      <c r="D15" s="132">
        <v>9</v>
      </c>
      <c r="E15" s="132">
        <v>4</v>
      </c>
      <c r="F15" s="161" t="s">
        <v>175</v>
      </c>
      <c r="G15" s="90"/>
      <c r="H15" s="201"/>
      <c r="I15" s="101" t="s">
        <v>158</v>
      </c>
      <c r="J15" s="95"/>
      <c r="K15" s="91"/>
      <c r="L15" s="91"/>
      <c r="M15" s="204"/>
      <c r="N15" s="175" t="s">
        <v>279</v>
      </c>
      <c r="O15" s="176" t="s">
        <v>165</v>
      </c>
      <c r="P15" s="91" t="s">
        <v>170</v>
      </c>
      <c r="Q15" s="188"/>
      <c r="S15" s="91"/>
      <c r="T15" s="93"/>
    </row>
    <row r="16" spans="1:20" ht="18.75" customHeight="1">
      <c r="A16" s="130" t="s">
        <v>82</v>
      </c>
      <c r="B16" s="131" t="s">
        <v>83</v>
      </c>
      <c r="C16" s="132">
        <v>2</v>
      </c>
      <c r="D16" s="132">
        <v>3</v>
      </c>
      <c r="E16" s="132">
        <v>3</v>
      </c>
      <c r="F16" s="161" t="s">
        <v>145</v>
      </c>
      <c r="G16" s="94"/>
      <c r="H16" s="201"/>
      <c r="I16" s="124" t="s">
        <v>80</v>
      </c>
      <c r="J16" s="124"/>
      <c r="K16" s="51"/>
      <c r="L16" s="50"/>
      <c r="M16" s="204"/>
      <c r="N16" s="84"/>
      <c r="O16" s="50"/>
      <c r="P16" s="88"/>
      <c r="Q16" s="188"/>
      <c r="R16" s="84"/>
      <c r="S16" s="84"/>
      <c r="T16" s="86"/>
    </row>
    <row r="17" spans="1:20" ht="18.75" customHeight="1">
      <c r="A17" s="130" t="s">
        <v>84</v>
      </c>
      <c r="B17" s="131" t="s">
        <v>85</v>
      </c>
      <c r="C17" s="132">
        <v>1</v>
      </c>
      <c r="D17" s="132">
        <v>2</v>
      </c>
      <c r="E17" s="132">
        <v>2</v>
      </c>
      <c r="F17" s="161" t="s">
        <v>176</v>
      </c>
      <c r="G17" s="87" t="s">
        <v>8</v>
      </c>
      <c r="H17" s="201"/>
      <c r="I17" s="163"/>
      <c r="J17" s="163"/>
      <c r="K17" s="64"/>
      <c r="L17" s="164"/>
      <c r="M17" s="204"/>
      <c r="N17" s="88"/>
      <c r="O17" s="164"/>
      <c r="P17" s="88"/>
      <c r="Q17" s="188"/>
      <c r="R17" s="88"/>
      <c r="S17" s="88"/>
      <c r="T17" s="89"/>
    </row>
    <row r="18" spans="1:20" ht="18.75" customHeight="1">
      <c r="A18" s="130"/>
      <c r="B18" s="131" t="s">
        <v>59</v>
      </c>
      <c r="C18" s="132"/>
      <c r="D18" s="132"/>
      <c r="E18" s="132"/>
      <c r="F18" s="161"/>
      <c r="G18" s="90"/>
      <c r="H18" s="201"/>
      <c r="I18" s="125" t="s">
        <v>158</v>
      </c>
      <c r="J18" s="125"/>
      <c r="K18" s="165"/>
      <c r="L18" s="55"/>
      <c r="M18" s="204"/>
      <c r="N18" s="91" t="s">
        <v>170</v>
      </c>
      <c r="P18" s="91"/>
      <c r="Q18" s="188"/>
      <c r="R18" s="91"/>
      <c r="S18" s="91"/>
      <c r="T18" s="93"/>
    </row>
    <row r="19" spans="1:20" ht="18.75" customHeight="1">
      <c r="A19" s="130" t="s">
        <v>86</v>
      </c>
      <c r="B19" s="131" t="s">
        <v>87</v>
      </c>
      <c r="C19" s="132">
        <v>1</v>
      </c>
      <c r="D19" s="132">
        <v>3</v>
      </c>
      <c r="E19" s="132">
        <v>2</v>
      </c>
      <c r="F19" s="161" t="s">
        <v>177</v>
      </c>
      <c r="G19" s="94"/>
      <c r="H19" s="201"/>
      <c r="I19" s="124" t="s">
        <v>88</v>
      </c>
      <c r="J19" s="124"/>
      <c r="K19" s="84" t="s">
        <v>86</v>
      </c>
      <c r="L19" s="84"/>
      <c r="M19" s="204"/>
      <c r="N19" s="84"/>
      <c r="O19" s="84" t="s">
        <v>74</v>
      </c>
      <c r="P19" s="84"/>
      <c r="Q19" s="188"/>
      <c r="R19" s="84" t="s">
        <v>72</v>
      </c>
      <c r="S19" s="84"/>
      <c r="T19" s="86"/>
    </row>
    <row r="20" spans="1:20" ht="18.75" customHeight="1">
      <c r="A20" s="181"/>
      <c r="B20" s="131" t="s">
        <v>62</v>
      </c>
      <c r="C20" s="166"/>
      <c r="D20" s="166"/>
      <c r="E20" s="166"/>
      <c r="F20" s="161"/>
      <c r="G20" s="87" t="s">
        <v>9</v>
      </c>
      <c r="H20" s="201"/>
      <c r="I20" s="163"/>
      <c r="J20" s="163"/>
      <c r="K20" s="88"/>
      <c r="L20" s="88"/>
      <c r="M20" s="204"/>
      <c r="N20" s="88"/>
      <c r="O20" s="88"/>
      <c r="P20" s="88"/>
      <c r="Q20" s="188"/>
      <c r="R20" s="88" t="s">
        <v>183</v>
      </c>
      <c r="S20" s="88"/>
      <c r="T20" s="89"/>
    </row>
    <row r="21" spans="1:20" ht="18.75" customHeight="1">
      <c r="A21" s="130"/>
      <c r="B21" s="131" t="s">
        <v>63</v>
      </c>
      <c r="C21" s="132"/>
      <c r="D21" s="132"/>
      <c r="E21" s="132"/>
      <c r="F21" s="161"/>
      <c r="G21" s="90"/>
      <c r="H21" s="202"/>
      <c r="I21" s="125" t="s">
        <v>163</v>
      </c>
      <c r="J21" s="125" t="s">
        <v>152</v>
      </c>
      <c r="K21" s="91" t="s">
        <v>181</v>
      </c>
      <c r="L21" s="91"/>
      <c r="M21" s="205"/>
      <c r="N21" s="91" t="s">
        <v>182</v>
      </c>
      <c r="O21" s="91" t="s">
        <v>286</v>
      </c>
      <c r="P21" s="91" t="s">
        <v>289</v>
      </c>
      <c r="Q21" s="189"/>
      <c r="R21" s="91" t="s">
        <v>184</v>
      </c>
      <c r="S21" s="91"/>
      <c r="T21" s="93"/>
    </row>
    <row r="22" spans="1:20" ht="18.75" customHeight="1">
      <c r="A22" s="130"/>
      <c r="B22" s="131" t="s">
        <v>64</v>
      </c>
      <c r="C22" s="132"/>
      <c r="D22" s="132"/>
      <c r="E22" s="132"/>
      <c r="F22" s="161"/>
      <c r="G22" s="121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9"/>
      <c r="T22" s="6"/>
    </row>
    <row r="23" spans="1:20" ht="18.75" customHeight="1">
      <c r="A23" s="130" t="s">
        <v>88</v>
      </c>
      <c r="B23" s="131" t="s">
        <v>89</v>
      </c>
      <c r="C23" s="132">
        <v>2</v>
      </c>
      <c r="D23" s="132">
        <v>0</v>
      </c>
      <c r="E23" s="132">
        <v>2</v>
      </c>
      <c r="F23" s="161" t="s">
        <v>176</v>
      </c>
      <c r="G23" s="19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30"/>
      <c r="B24" s="131" t="s">
        <v>67</v>
      </c>
      <c r="C24" s="132"/>
      <c r="D24" s="132"/>
      <c r="E24" s="132"/>
      <c r="F24" s="161"/>
      <c r="G24" s="19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37" t="s">
        <v>90</v>
      </c>
      <c r="B25" s="138" t="s">
        <v>91</v>
      </c>
      <c r="C25" s="139" t="s">
        <v>70</v>
      </c>
      <c r="D25" s="139">
        <v>2</v>
      </c>
      <c r="E25" s="139" t="s">
        <v>70</v>
      </c>
      <c r="F25" s="161" t="s">
        <v>145</v>
      </c>
      <c r="G25" s="24"/>
      <c r="H25" s="22"/>
      <c r="I25" s="25"/>
      <c r="J25" s="26"/>
      <c r="K25" s="30" t="s">
        <v>23</v>
      </c>
      <c r="L25" s="27"/>
      <c r="M25" s="27"/>
      <c r="N25" s="27"/>
      <c r="O25" s="27"/>
      <c r="P25" s="30" t="s">
        <v>10</v>
      </c>
      <c r="Q25" s="30"/>
      <c r="R25" s="25"/>
      <c r="S25" s="21"/>
      <c r="T25" s="23"/>
    </row>
    <row r="26" spans="1:20" ht="18.75" customHeight="1">
      <c r="A26" s="130"/>
      <c r="B26" s="131"/>
      <c r="C26" s="132"/>
      <c r="D26" s="132"/>
      <c r="E26" s="132"/>
      <c r="F26" s="113"/>
      <c r="G26" s="29"/>
      <c r="H26" s="30"/>
      <c r="I26" s="25"/>
      <c r="J26" s="31"/>
      <c r="K26" s="32"/>
      <c r="L26" s="192" t="s">
        <v>304</v>
      </c>
      <c r="M26" s="192"/>
      <c r="N26" s="192"/>
      <c r="O26" s="192"/>
      <c r="P26" s="30"/>
      <c r="Q26" s="30"/>
      <c r="R26" s="25"/>
      <c r="S26" s="30"/>
      <c r="T26" s="5"/>
    </row>
    <row r="27" spans="1:20" ht="18.75" customHeight="1">
      <c r="A27" s="160"/>
      <c r="B27" s="113"/>
      <c r="C27" s="166"/>
      <c r="D27" s="166"/>
      <c r="E27" s="166"/>
      <c r="F27" s="113"/>
      <c r="G27" s="19"/>
      <c r="H27" s="25"/>
      <c r="I27" s="25"/>
      <c r="J27" s="26"/>
      <c r="K27" s="32"/>
      <c r="L27" s="105"/>
      <c r="M27" s="30"/>
      <c r="N27" s="30"/>
      <c r="O27" s="30"/>
      <c r="P27" s="30"/>
      <c r="Q27" s="30"/>
      <c r="R27" s="25"/>
      <c r="S27" s="30"/>
      <c r="T27" s="5"/>
    </row>
    <row r="28" spans="1:20" ht="18.75" customHeight="1">
      <c r="A28" s="160"/>
      <c r="B28" s="113"/>
      <c r="C28" s="166"/>
      <c r="D28" s="166"/>
      <c r="E28" s="166"/>
      <c r="F28" s="113"/>
      <c r="G28" s="19"/>
      <c r="H28" s="25"/>
      <c r="I28" s="25"/>
      <c r="J28" s="26"/>
      <c r="K28" s="30" t="s">
        <v>23</v>
      </c>
      <c r="L28" s="27"/>
      <c r="M28" s="27"/>
      <c r="N28" s="27"/>
      <c r="O28" s="27"/>
      <c r="P28" s="190" t="s">
        <v>33</v>
      </c>
      <c r="Q28" s="190"/>
      <c r="R28" s="190"/>
      <c r="S28" s="190"/>
      <c r="T28" s="191"/>
    </row>
    <row r="29" spans="1:20" ht="18.75" customHeight="1">
      <c r="A29" s="130"/>
      <c r="B29" s="131"/>
      <c r="C29" s="132"/>
      <c r="D29" s="132"/>
      <c r="E29" s="132"/>
      <c r="F29" s="113"/>
      <c r="G29" s="40"/>
      <c r="H29" s="30"/>
      <c r="I29" s="25"/>
      <c r="J29" s="31"/>
      <c r="K29" s="21"/>
      <c r="L29" s="192" t="s">
        <v>32</v>
      </c>
      <c r="M29" s="192"/>
      <c r="N29" s="192"/>
      <c r="O29" s="192"/>
      <c r="P29" s="30"/>
      <c r="Q29" s="30"/>
      <c r="R29" s="25"/>
      <c r="S29" s="30"/>
      <c r="T29" s="5"/>
    </row>
    <row r="30" spans="1:20" ht="18.75" customHeight="1">
      <c r="A30" s="160"/>
      <c r="B30" s="113"/>
      <c r="C30" s="166"/>
      <c r="D30" s="166"/>
      <c r="E30" s="166"/>
      <c r="F30" s="113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154"/>
      <c r="B31" s="155"/>
      <c r="C31" s="156"/>
      <c r="D31" s="156"/>
      <c r="E31" s="156"/>
      <c r="F31" s="114"/>
      <c r="G31" s="19"/>
      <c r="H31" s="30"/>
      <c r="I31" s="31"/>
      <c r="J31" s="25"/>
      <c r="K31" s="21"/>
      <c r="L31" s="21"/>
      <c r="M31" s="34"/>
      <c r="N31" s="34"/>
      <c r="O31" s="34"/>
      <c r="P31" s="34"/>
      <c r="Q31" s="30"/>
      <c r="R31" s="30"/>
      <c r="S31" s="30"/>
      <c r="T31" s="5"/>
    </row>
    <row r="32" spans="1:20" ht="18.75" customHeight="1">
      <c r="A32" s="119"/>
      <c r="B32" s="120" t="s">
        <v>71</v>
      </c>
      <c r="C32" s="120">
        <f>SUM(C8:C31)</f>
        <v>11</v>
      </c>
      <c r="D32" s="120">
        <f>SUM(D8:D31)</f>
        <v>23</v>
      </c>
      <c r="E32" s="120">
        <f>SUM(E8:E31)</f>
        <v>19</v>
      </c>
      <c r="F32" s="112"/>
      <c r="G32" s="1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</row>
  </sheetData>
  <sheetProtection/>
  <mergeCells count="19">
    <mergeCell ref="B1:S1"/>
    <mergeCell ref="B2:S2"/>
    <mergeCell ref="H7:H21"/>
    <mergeCell ref="M7:M21"/>
    <mergeCell ref="Q7:Q21"/>
    <mergeCell ref="S3:T3"/>
    <mergeCell ref="B4:B6"/>
    <mergeCell ref="C4:C6"/>
    <mergeCell ref="E4:E6"/>
    <mergeCell ref="F4:F6"/>
    <mergeCell ref="A4:A6"/>
    <mergeCell ref="G4:G5"/>
    <mergeCell ref="D4:D6"/>
    <mergeCell ref="N13:O13"/>
    <mergeCell ref="B3:R3"/>
    <mergeCell ref="L29:O29"/>
    <mergeCell ref="P28:T28"/>
    <mergeCell ref="L26:O26"/>
    <mergeCell ref="N14:O14"/>
  </mergeCells>
  <printOptions horizontalCentered="1"/>
  <pageMargins left="0.1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0">
      <selection activeCell="K26" sqref="K26:O26"/>
    </sheetView>
  </sheetViews>
  <sheetFormatPr defaultColWidth="9.33203125" defaultRowHeight="18.75" customHeight="1"/>
  <cols>
    <col min="1" max="1" width="8.83203125" style="45" customWidth="1"/>
    <col min="2" max="2" width="25.83203125" style="45" customWidth="1"/>
    <col min="3" max="4" width="3.83203125" style="45" customWidth="1"/>
    <col min="5" max="5" width="25.83203125" style="45" customWidth="1"/>
    <col min="6" max="6" width="9.83203125" style="45" customWidth="1"/>
    <col min="7" max="7" width="4.83203125" style="81" customWidth="1"/>
    <col min="8" max="11" width="8.33203125" style="81" customWidth="1"/>
    <col min="12" max="12" width="4.83203125" style="81" customWidth="1"/>
    <col min="13" max="15" width="8.33203125" style="81" customWidth="1"/>
    <col min="16" max="16" width="4.83203125" style="81" customWidth="1"/>
    <col min="17" max="18" width="8.33203125" style="81" customWidth="1"/>
    <col min="19" max="19" width="8.33203125" style="45" customWidth="1"/>
    <col min="20" max="16384" width="9.33203125" style="45" customWidth="1"/>
  </cols>
  <sheetData>
    <row r="1" spans="1:20" ht="18.75" customHeight="1">
      <c r="A1" s="42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43"/>
      <c r="T1" s="44"/>
    </row>
    <row r="2" spans="1:20" ht="18.75" customHeight="1">
      <c r="A2" s="46"/>
      <c r="B2" s="184" t="s">
        <v>291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47"/>
      <c r="T2" s="44"/>
    </row>
    <row r="3" spans="1:20" ht="18.75" customHeight="1">
      <c r="A3" s="46"/>
      <c r="B3" s="186" t="s">
        <v>300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4" t="s">
        <v>275</v>
      </c>
      <c r="S3" s="185"/>
      <c r="T3" s="44"/>
    </row>
    <row r="4" spans="1:20" ht="18.75" customHeight="1">
      <c r="A4" s="216" t="s">
        <v>2</v>
      </c>
      <c r="B4" s="216" t="s">
        <v>3</v>
      </c>
      <c r="C4" s="216" t="s">
        <v>11</v>
      </c>
      <c r="D4" s="216" t="s">
        <v>4</v>
      </c>
      <c r="E4" s="218" t="s">
        <v>31</v>
      </c>
      <c r="F4" s="218" t="s">
        <v>1</v>
      </c>
      <c r="G4" s="49" t="s">
        <v>12</v>
      </c>
      <c r="H4" s="124" t="s">
        <v>13</v>
      </c>
      <c r="I4" s="50" t="s">
        <v>14</v>
      </c>
      <c r="J4" s="50" t="s">
        <v>15</v>
      </c>
      <c r="K4" s="50" t="s">
        <v>16</v>
      </c>
      <c r="L4" s="50" t="s">
        <v>17</v>
      </c>
      <c r="M4" s="50" t="s">
        <v>18</v>
      </c>
      <c r="N4" s="50" t="s">
        <v>19</v>
      </c>
      <c r="O4" s="50" t="s">
        <v>20</v>
      </c>
      <c r="P4" s="50" t="s">
        <v>21</v>
      </c>
      <c r="Q4" s="50" t="s">
        <v>24</v>
      </c>
      <c r="R4" s="50" t="s">
        <v>25</v>
      </c>
      <c r="S4" s="52" t="s">
        <v>26</v>
      </c>
      <c r="T4" s="44"/>
    </row>
    <row r="5" spans="1:20" ht="18.75" customHeight="1">
      <c r="A5" s="216"/>
      <c r="B5" s="216"/>
      <c r="C5" s="216"/>
      <c r="D5" s="216"/>
      <c r="E5" s="219"/>
      <c r="F5" s="220"/>
      <c r="G5" s="54" t="s">
        <v>13</v>
      </c>
      <c r="H5" s="125" t="s">
        <v>14</v>
      </c>
      <c r="I5" s="55" t="s">
        <v>15</v>
      </c>
      <c r="J5" s="55" t="s">
        <v>16</v>
      </c>
      <c r="K5" s="55" t="s">
        <v>17</v>
      </c>
      <c r="L5" s="56" t="s">
        <v>18</v>
      </c>
      <c r="M5" s="55" t="s">
        <v>19</v>
      </c>
      <c r="N5" s="55" t="s">
        <v>20</v>
      </c>
      <c r="O5" s="57" t="s">
        <v>21</v>
      </c>
      <c r="P5" s="57" t="s">
        <v>24</v>
      </c>
      <c r="Q5" s="55" t="s">
        <v>25</v>
      </c>
      <c r="R5" s="55" t="s">
        <v>26</v>
      </c>
      <c r="S5" s="57" t="s">
        <v>27</v>
      </c>
      <c r="T5" s="44"/>
    </row>
    <row r="6" spans="1:20" ht="18.75" customHeight="1">
      <c r="A6" s="216"/>
      <c r="B6" s="216"/>
      <c r="C6" s="216"/>
      <c r="D6" s="216"/>
      <c r="E6" s="220"/>
      <c r="F6" s="58" t="s">
        <v>29</v>
      </c>
      <c r="G6" s="59"/>
      <c r="H6" s="124">
        <v>1</v>
      </c>
      <c r="I6" s="50">
        <v>2</v>
      </c>
      <c r="J6" s="50">
        <v>3</v>
      </c>
      <c r="K6" s="50">
        <v>4</v>
      </c>
      <c r="L6" s="49">
        <v>5</v>
      </c>
      <c r="M6" s="49">
        <v>6</v>
      </c>
      <c r="N6" s="49">
        <v>7</v>
      </c>
      <c r="O6" s="49">
        <v>8</v>
      </c>
      <c r="P6" s="49">
        <v>9</v>
      </c>
      <c r="Q6" s="50">
        <v>10</v>
      </c>
      <c r="R6" s="50">
        <v>11</v>
      </c>
      <c r="S6" s="60">
        <v>12</v>
      </c>
      <c r="T6" s="44"/>
    </row>
    <row r="7" spans="1:20" ht="18.75" customHeight="1">
      <c r="A7" s="148"/>
      <c r="B7" s="144" t="s">
        <v>92</v>
      </c>
      <c r="C7" s="148"/>
      <c r="D7" s="148"/>
      <c r="E7" s="103"/>
      <c r="F7" s="83"/>
      <c r="G7" s="200" t="s">
        <v>22</v>
      </c>
      <c r="H7" s="84"/>
      <c r="I7" s="84"/>
      <c r="J7" s="84" t="s">
        <v>190</v>
      </c>
      <c r="K7" s="84"/>
      <c r="L7" s="203" t="s">
        <v>30</v>
      </c>
      <c r="M7" s="84"/>
      <c r="N7" s="84"/>
      <c r="O7" s="84"/>
      <c r="P7" s="187" t="s">
        <v>28</v>
      </c>
      <c r="Q7" s="84"/>
      <c r="R7" s="84" t="s">
        <v>191</v>
      </c>
      <c r="S7" s="86"/>
      <c r="T7" s="44"/>
    </row>
    <row r="8" spans="1:20" ht="18.75" customHeight="1">
      <c r="A8" s="138"/>
      <c r="B8" s="138" t="s">
        <v>93</v>
      </c>
      <c r="C8" s="138"/>
      <c r="D8" s="138"/>
      <c r="E8" s="104"/>
      <c r="F8" s="87" t="s">
        <v>5</v>
      </c>
      <c r="G8" s="201"/>
      <c r="H8" s="88"/>
      <c r="I8" s="88"/>
      <c r="J8" s="88"/>
      <c r="K8" s="88"/>
      <c r="L8" s="204"/>
      <c r="M8" s="88"/>
      <c r="N8" s="88"/>
      <c r="O8" s="88"/>
      <c r="P8" s="188"/>
      <c r="Q8" s="88"/>
      <c r="R8" s="88"/>
      <c r="S8" s="89"/>
      <c r="T8" s="44"/>
    </row>
    <row r="9" spans="1:20" ht="18.75" customHeight="1">
      <c r="A9" s="138"/>
      <c r="B9" s="138" t="s">
        <v>94</v>
      </c>
      <c r="C9" s="138"/>
      <c r="D9" s="138"/>
      <c r="E9" s="104"/>
      <c r="F9" s="90"/>
      <c r="G9" s="201"/>
      <c r="H9" s="91"/>
      <c r="I9" s="91"/>
      <c r="J9" s="91" t="s">
        <v>164</v>
      </c>
      <c r="K9" s="91"/>
      <c r="L9" s="204"/>
      <c r="M9" s="91"/>
      <c r="N9" s="91"/>
      <c r="O9" s="91"/>
      <c r="P9" s="188"/>
      <c r="Q9" s="91" t="s">
        <v>165</v>
      </c>
      <c r="R9" s="91" t="s">
        <v>192</v>
      </c>
      <c r="S9" s="93" t="s">
        <v>193</v>
      </c>
      <c r="T9" s="44"/>
    </row>
    <row r="10" spans="1:20" ht="18.75" customHeight="1">
      <c r="A10" s="138">
        <v>20001223</v>
      </c>
      <c r="B10" s="138" t="s">
        <v>95</v>
      </c>
      <c r="C10" s="138">
        <v>2</v>
      </c>
      <c r="D10" s="138">
        <v>1</v>
      </c>
      <c r="E10" s="104" t="s">
        <v>185</v>
      </c>
      <c r="F10" s="94"/>
      <c r="G10" s="201"/>
      <c r="H10" s="84"/>
      <c r="I10" s="84"/>
      <c r="J10" s="84"/>
      <c r="K10" s="84"/>
      <c r="L10" s="204"/>
      <c r="M10" s="84" t="s">
        <v>196</v>
      </c>
      <c r="N10" s="84"/>
      <c r="O10" s="84"/>
      <c r="P10" s="188"/>
      <c r="Q10" s="84"/>
      <c r="R10" s="84"/>
      <c r="S10" s="86"/>
      <c r="T10" s="44"/>
    </row>
    <row r="11" spans="1:20" ht="18.75" customHeight="1">
      <c r="A11" s="139"/>
      <c r="B11" s="138" t="s">
        <v>96</v>
      </c>
      <c r="C11" s="139"/>
      <c r="D11" s="139"/>
      <c r="E11" s="104"/>
      <c r="F11" s="87" t="s">
        <v>6</v>
      </c>
      <c r="G11" s="201"/>
      <c r="H11" s="88"/>
      <c r="I11" s="88"/>
      <c r="J11" s="88"/>
      <c r="K11" s="88"/>
      <c r="L11" s="204"/>
      <c r="M11" s="88"/>
      <c r="N11" s="88"/>
      <c r="O11" s="88"/>
      <c r="P11" s="188"/>
      <c r="Q11" s="88"/>
      <c r="R11" s="88"/>
      <c r="S11" s="89"/>
      <c r="T11" s="44"/>
    </row>
    <row r="12" spans="1:20" ht="18.75" customHeight="1" thickBot="1">
      <c r="A12" s="138"/>
      <c r="B12" s="138" t="s">
        <v>97</v>
      </c>
      <c r="C12" s="138"/>
      <c r="D12" s="138"/>
      <c r="E12" s="104"/>
      <c r="F12" s="90"/>
      <c r="G12" s="201"/>
      <c r="H12" s="91"/>
      <c r="I12" s="91"/>
      <c r="J12" s="91"/>
      <c r="K12" s="91"/>
      <c r="L12" s="204"/>
      <c r="M12" s="91" t="s">
        <v>197</v>
      </c>
      <c r="N12" s="88" t="s">
        <v>170</v>
      </c>
      <c r="O12" s="91"/>
      <c r="P12" s="188"/>
      <c r="Q12" s="91"/>
      <c r="R12" s="91"/>
      <c r="S12" s="93"/>
      <c r="T12" s="44"/>
    </row>
    <row r="13" spans="1:20" ht="18.75" customHeight="1">
      <c r="A13" s="138"/>
      <c r="B13" s="138" t="s">
        <v>98</v>
      </c>
      <c r="C13" s="138"/>
      <c r="D13" s="138"/>
      <c r="E13" s="104"/>
      <c r="F13" s="94"/>
      <c r="G13" s="201"/>
      <c r="H13" s="84"/>
      <c r="I13" s="84"/>
      <c r="J13" s="84" t="s">
        <v>198</v>
      </c>
      <c r="K13" s="84"/>
      <c r="L13" s="204"/>
      <c r="M13" s="212" t="s">
        <v>263</v>
      </c>
      <c r="N13" s="213"/>
      <c r="O13" s="97"/>
      <c r="P13" s="188"/>
      <c r="Q13" s="84"/>
      <c r="R13" s="84"/>
      <c r="S13" s="86"/>
      <c r="T13" s="44"/>
    </row>
    <row r="14" spans="1:20" ht="18.75" customHeight="1">
      <c r="A14" s="139">
        <v>21062105</v>
      </c>
      <c r="B14" s="145" t="s">
        <v>99</v>
      </c>
      <c r="C14" s="138">
        <v>6</v>
      </c>
      <c r="D14" s="138">
        <v>3</v>
      </c>
      <c r="E14" s="104" t="s">
        <v>186</v>
      </c>
      <c r="F14" s="87" t="s">
        <v>7</v>
      </c>
      <c r="G14" s="201"/>
      <c r="H14" s="88"/>
      <c r="I14" s="88"/>
      <c r="J14" s="88"/>
      <c r="K14" s="88"/>
      <c r="L14" s="204"/>
      <c r="M14" s="214" t="s">
        <v>276</v>
      </c>
      <c r="N14" s="215"/>
      <c r="O14" s="97"/>
      <c r="P14" s="188"/>
      <c r="Q14" s="88"/>
      <c r="R14" s="88"/>
      <c r="S14" s="89"/>
      <c r="T14" s="44"/>
    </row>
    <row r="15" spans="1:20" ht="18.75" customHeight="1" thickBot="1">
      <c r="A15" s="138"/>
      <c r="B15" s="138" t="s">
        <v>100</v>
      </c>
      <c r="C15" s="138"/>
      <c r="D15" s="138"/>
      <c r="E15" s="104"/>
      <c r="F15" s="90"/>
      <c r="G15" s="201"/>
      <c r="H15" s="91"/>
      <c r="I15" s="95"/>
      <c r="J15" s="91" t="s">
        <v>181</v>
      </c>
      <c r="K15" s="91"/>
      <c r="L15" s="204"/>
      <c r="M15" s="175" t="s">
        <v>277</v>
      </c>
      <c r="N15" s="176" t="s">
        <v>201</v>
      </c>
      <c r="O15" s="98"/>
      <c r="P15" s="188"/>
      <c r="Q15" s="91"/>
      <c r="R15" s="91"/>
      <c r="S15" s="93" t="s">
        <v>182</v>
      </c>
      <c r="T15" s="44"/>
    </row>
    <row r="16" spans="1:20" ht="18.75" customHeight="1">
      <c r="A16" s="139">
        <v>21062112</v>
      </c>
      <c r="B16" s="138" t="s">
        <v>101</v>
      </c>
      <c r="C16" s="138">
        <v>12</v>
      </c>
      <c r="D16" s="138">
        <v>6</v>
      </c>
      <c r="E16" s="104" t="s">
        <v>174</v>
      </c>
      <c r="F16" s="94"/>
      <c r="G16" s="201"/>
      <c r="H16" s="84"/>
      <c r="I16" s="84"/>
      <c r="J16" s="84" t="s">
        <v>297</v>
      </c>
      <c r="K16" s="84"/>
      <c r="L16" s="204"/>
      <c r="M16" s="88" t="s">
        <v>199</v>
      </c>
      <c r="N16" s="88"/>
      <c r="O16" s="88"/>
      <c r="P16" s="188"/>
      <c r="Q16" s="84"/>
      <c r="R16" s="84"/>
      <c r="S16" s="86"/>
      <c r="T16" s="44"/>
    </row>
    <row r="17" spans="1:20" ht="18.75" customHeight="1">
      <c r="A17" s="139">
        <v>21062115</v>
      </c>
      <c r="B17" s="138" t="s">
        <v>102</v>
      </c>
      <c r="C17" s="138">
        <v>2</v>
      </c>
      <c r="D17" s="138">
        <v>2</v>
      </c>
      <c r="E17" s="104" t="s">
        <v>187</v>
      </c>
      <c r="F17" s="87" t="s">
        <v>8</v>
      </c>
      <c r="G17" s="201"/>
      <c r="H17" s="88"/>
      <c r="I17" s="88"/>
      <c r="J17" s="88"/>
      <c r="K17" s="88"/>
      <c r="L17" s="204"/>
      <c r="M17" s="88"/>
      <c r="N17" s="88"/>
      <c r="O17" s="88"/>
      <c r="P17" s="188"/>
      <c r="Q17" s="88"/>
      <c r="R17" s="88"/>
      <c r="S17" s="89"/>
      <c r="T17" s="44"/>
    </row>
    <row r="18" spans="1:20" ht="18.75" customHeight="1">
      <c r="A18" s="138"/>
      <c r="B18" s="138" t="s">
        <v>103</v>
      </c>
      <c r="C18" s="138"/>
      <c r="D18" s="138"/>
      <c r="E18" s="104"/>
      <c r="F18" s="90"/>
      <c r="G18" s="201"/>
      <c r="H18" s="91"/>
      <c r="I18" s="91"/>
      <c r="J18" s="91" t="s">
        <v>197</v>
      </c>
      <c r="K18" s="91" t="s">
        <v>293</v>
      </c>
      <c r="L18" s="204"/>
      <c r="M18" s="91" t="s">
        <v>158</v>
      </c>
      <c r="N18" s="91"/>
      <c r="O18" s="91"/>
      <c r="P18" s="188"/>
      <c r="Q18" s="91"/>
      <c r="R18" s="91"/>
      <c r="S18" s="93" t="s">
        <v>178</v>
      </c>
      <c r="T18" s="44"/>
    </row>
    <row r="19" spans="1:20" ht="18.75" customHeight="1">
      <c r="A19" s="138"/>
      <c r="B19" s="138" t="s">
        <v>104</v>
      </c>
      <c r="C19" s="138"/>
      <c r="D19" s="138"/>
      <c r="E19" s="104"/>
      <c r="F19" s="94"/>
      <c r="G19" s="201"/>
      <c r="H19" s="84"/>
      <c r="I19" s="84" t="s">
        <v>194</v>
      </c>
      <c r="J19" s="84"/>
      <c r="K19" s="84"/>
      <c r="L19" s="204"/>
      <c r="M19" s="84" t="s">
        <v>199</v>
      </c>
      <c r="N19" s="84"/>
      <c r="O19" s="84"/>
      <c r="P19" s="188"/>
      <c r="Q19" s="84"/>
      <c r="R19" s="84"/>
      <c r="S19" s="86"/>
      <c r="T19" s="44"/>
    </row>
    <row r="20" spans="1:20" ht="18.75" customHeight="1">
      <c r="A20" s="138">
        <v>21062117</v>
      </c>
      <c r="B20" s="138" t="s">
        <v>105</v>
      </c>
      <c r="C20" s="138">
        <v>2</v>
      </c>
      <c r="D20" s="138">
        <v>2</v>
      </c>
      <c r="E20" s="104" t="s">
        <v>296</v>
      </c>
      <c r="F20" s="87" t="s">
        <v>9</v>
      </c>
      <c r="G20" s="201"/>
      <c r="H20" s="88"/>
      <c r="I20" s="88"/>
      <c r="J20" s="88"/>
      <c r="K20" s="88"/>
      <c r="L20" s="204"/>
      <c r="M20" s="88"/>
      <c r="N20" s="88"/>
      <c r="O20" s="88"/>
      <c r="P20" s="188"/>
      <c r="Q20" s="88"/>
      <c r="R20" s="88"/>
      <c r="S20" s="89"/>
      <c r="T20" s="44"/>
    </row>
    <row r="21" spans="1:20" ht="18.75" customHeight="1">
      <c r="A21" s="151">
        <v>21062125</v>
      </c>
      <c r="B21" s="151" t="s">
        <v>106</v>
      </c>
      <c r="C21" s="138">
        <v>3</v>
      </c>
      <c r="D21" s="137">
        <v>2</v>
      </c>
      <c r="E21" s="104" t="s">
        <v>296</v>
      </c>
      <c r="F21" s="90"/>
      <c r="G21" s="202"/>
      <c r="H21" s="91"/>
      <c r="I21" s="91" t="s">
        <v>236</v>
      </c>
      <c r="J21" s="91"/>
      <c r="K21" s="91" t="s">
        <v>293</v>
      </c>
      <c r="L21" s="205"/>
      <c r="M21" s="91" t="s">
        <v>158</v>
      </c>
      <c r="N21" s="91"/>
      <c r="O21" s="91"/>
      <c r="P21" s="189"/>
      <c r="Q21" s="91"/>
      <c r="R21" s="91"/>
      <c r="S21" s="93" t="s">
        <v>178</v>
      </c>
      <c r="T21" s="44"/>
    </row>
    <row r="22" spans="1:20" ht="18.75" customHeight="1">
      <c r="A22" s="138">
        <v>21062309</v>
      </c>
      <c r="B22" s="138" t="s">
        <v>107</v>
      </c>
      <c r="C22" s="138">
        <v>6</v>
      </c>
      <c r="D22" s="138">
        <v>3</v>
      </c>
      <c r="E22" s="104" t="s">
        <v>177</v>
      </c>
      <c r="F22" s="62"/>
      <c r="G22" s="63"/>
      <c r="H22" s="64"/>
      <c r="I22" s="64"/>
      <c r="J22" s="64"/>
      <c r="K22" s="64"/>
      <c r="L22" s="64"/>
      <c r="M22" s="64"/>
      <c r="N22" s="64"/>
      <c r="O22" s="64"/>
      <c r="P22" s="51"/>
      <c r="Q22" s="51"/>
      <c r="R22" s="51"/>
      <c r="S22" s="48"/>
      <c r="T22" s="44"/>
    </row>
    <row r="23" spans="1:20" ht="18.75" customHeight="1">
      <c r="A23" s="138"/>
      <c r="B23" s="138" t="s">
        <v>108</v>
      </c>
      <c r="C23" s="138"/>
      <c r="D23" s="138"/>
      <c r="E23" s="104"/>
      <c r="F23" s="65"/>
      <c r="G23" s="6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7"/>
      <c r="T23" s="44"/>
    </row>
    <row r="24" spans="1:20" ht="18.75" customHeight="1">
      <c r="A24" s="138"/>
      <c r="B24" s="138" t="s">
        <v>109</v>
      </c>
      <c r="C24" s="138"/>
      <c r="D24" s="138"/>
      <c r="E24" s="104"/>
      <c r="F24" s="65"/>
      <c r="G24" s="6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7"/>
      <c r="T24" s="44"/>
    </row>
    <row r="25" spans="1:20" ht="18.75" customHeight="1">
      <c r="A25" s="138">
        <v>20020004</v>
      </c>
      <c r="B25" s="138" t="s">
        <v>110</v>
      </c>
      <c r="C25" s="138">
        <v>2</v>
      </c>
      <c r="D25" s="137" t="s">
        <v>70</v>
      </c>
      <c r="E25" s="104" t="s">
        <v>189</v>
      </c>
      <c r="F25" s="68"/>
      <c r="G25" s="66"/>
      <c r="H25" s="69"/>
      <c r="I25" s="70"/>
      <c r="J25" s="74" t="s">
        <v>23</v>
      </c>
      <c r="K25" s="71"/>
      <c r="L25" s="71"/>
      <c r="M25" s="71"/>
      <c r="N25" s="71"/>
      <c r="O25" s="221" t="s">
        <v>10</v>
      </c>
      <c r="P25" s="221"/>
      <c r="Q25" s="221"/>
      <c r="R25" s="64"/>
      <c r="S25" s="67"/>
      <c r="T25" s="44"/>
    </row>
    <row r="26" spans="1:20" ht="18.75" customHeight="1">
      <c r="A26" s="138"/>
      <c r="B26" s="138"/>
      <c r="C26" s="138"/>
      <c r="D26" s="138"/>
      <c r="E26" s="104"/>
      <c r="F26" s="73"/>
      <c r="G26" s="74"/>
      <c r="H26" s="69"/>
      <c r="I26" s="75"/>
      <c r="J26" s="76"/>
      <c r="K26" s="217" t="s">
        <v>304</v>
      </c>
      <c r="L26" s="217"/>
      <c r="M26" s="217"/>
      <c r="N26" s="217"/>
      <c r="O26" s="74"/>
      <c r="P26" s="74"/>
      <c r="Q26" s="69"/>
      <c r="R26" s="74"/>
      <c r="S26" s="47"/>
      <c r="T26" s="44"/>
    </row>
    <row r="27" spans="1:20" ht="18.75" customHeight="1">
      <c r="A27" s="138"/>
      <c r="B27" s="138"/>
      <c r="C27" s="138"/>
      <c r="D27" s="138"/>
      <c r="E27" s="104"/>
      <c r="F27" s="61"/>
      <c r="G27" s="69"/>
      <c r="H27" s="69"/>
      <c r="I27" s="70"/>
      <c r="J27" s="76"/>
      <c r="K27" s="106"/>
      <c r="L27" s="74"/>
      <c r="M27" s="74"/>
      <c r="N27" s="74"/>
      <c r="O27" s="74"/>
      <c r="P27" s="74"/>
      <c r="Q27" s="69"/>
      <c r="R27" s="74"/>
      <c r="S27" s="47"/>
      <c r="T27" s="44"/>
    </row>
    <row r="28" spans="1:20" ht="18.75" customHeight="1">
      <c r="A28" s="138"/>
      <c r="B28" s="138"/>
      <c r="C28" s="138"/>
      <c r="D28" s="138"/>
      <c r="E28" s="104"/>
      <c r="F28" s="61"/>
      <c r="G28" s="69"/>
      <c r="H28" s="69"/>
      <c r="I28" s="70"/>
      <c r="J28" s="74" t="s">
        <v>23</v>
      </c>
      <c r="K28" s="71"/>
      <c r="L28" s="71"/>
      <c r="M28" s="71"/>
      <c r="N28" s="71"/>
      <c r="O28" s="222" t="s">
        <v>33</v>
      </c>
      <c r="P28" s="222"/>
      <c r="Q28" s="222"/>
      <c r="R28" s="222"/>
      <c r="S28" s="223"/>
      <c r="T28" s="44"/>
    </row>
    <row r="29" spans="1:20" ht="18.75" customHeight="1">
      <c r="A29" s="138"/>
      <c r="B29" s="138"/>
      <c r="C29" s="138"/>
      <c r="D29" s="138"/>
      <c r="E29" s="104"/>
      <c r="F29" s="77"/>
      <c r="G29" s="74"/>
      <c r="H29" s="69"/>
      <c r="I29" s="75"/>
      <c r="J29" s="64"/>
      <c r="K29" s="217" t="s">
        <v>32</v>
      </c>
      <c r="L29" s="217"/>
      <c r="M29" s="217"/>
      <c r="N29" s="217"/>
      <c r="O29" s="74"/>
      <c r="P29" s="74"/>
      <c r="Q29" s="69"/>
      <c r="R29" s="74"/>
      <c r="S29" s="47"/>
      <c r="T29" s="44"/>
    </row>
    <row r="30" spans="1:20" ht="18.75" customHeight="1">
      <c r="A30" s="138"/>
      <c r="B30" s="138"/>
      <c r="C30" s="138"/>
      <c r="D30" s="138"/>
      <c r="E30" s="104"/>
      <c r="F30" s="61"/>
      <c r="G30" s="74"/>
      <c r="H30" s="75"/>
      <c r="I30" s="69"/>
      <c r="J30" s="64"/>
      <c r="K30" s="69"/>
      <c r="L30" s="69"/>
      <c r="M30" s="69"/>
      <c r="N30" s="69"/>
      <c r="O30" s="69"/>
      <c r="P30" s="69"/>
      <c r="Q30" s="69"/>
      <c r="R30" s="74"/>
      <c r="S30" s="47"/>
      <c r="T30" s="44"/>
    </row>
    <row r="31" spans="1:20" ht="18.75" customHeight="1">
      <c r="A31" s="152"/>
      <c r="B31" s="153"/>
      <c r="C31" s="153"/>
      <c r="D31" s="153"/>
      <c r="E31" s="33"/>
      <c r="F31" s="39"/>
      <c r="G31" s="77"/>
      <c r="H31" s="77"/>
      <c r="I31" s="77"/>
      <c r="J31" s="77"/>
      <c r="K31" s="69"/>
      <c r="L31" s="78"/>
      <c r="M31" s="78"/>
      <c r="N31" s="78"/>
      <c r="O31" s="78"/>
      <c r="P31" s="74"/>
      <c r="Q31" s="74"/>
      <c r="R31" s="74"/>
      <c r="S31" s="47"/>
      <c r="T31" s="44"/>
    </row>
    <row r="32" spans="1:20" ht="18.75" customHeight="1">
      <c r="A32" s="107"/>
      <c r="B32" s="122" t="s">
        <v>71</v>
      </c>
      <c r="C32" s="102">
        <f>SUM(C10:C30)</f>
        <v>35</v>
      </c>
      <c r="D32" s="102">
        <f>SUM(D10:D30)</f>
        <v>19</v>
      </c>
      <c r="E32" s="108"/>
      <c r="F32" s="53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0"/>
      <c r="T32" s="44"/>
    </row>
    <row r="33" spans="1:20" ht="18.75" customHeight="1">
      <c r="A33" s="44"/>
      <c r="B33" s="44"/>
      <c r="C33" s="44"/>
      <c r="D33" s="44"/>
      <c r="E33" s="44"/>
      <c r="F33" s="44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44"/>
      <c r="T33" s="44"/>
    </row>
    <row r="34" spans="1:20" ht="18.75" customHeight="1">
      <c r="A34" s="44"/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44"/>
      <c r="T34" s="44"/>
    </row>
    <row r="35" spans="1:20" ht="18.75" customHeight="1">
      <c r="A35" s="44"/>
      <c r="B35" s="44"/>
      <c r="C35" s="44"/>
      <c r="D35" s="44"/>
      <c r="E35" s="44"/>
      <c r="F35" s="44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44"/>
      <c r="T35" s="44"/>
    </row>
    <row r="36" spans="1:20" ht="18.75" customHeight="1">
      <c r="A36" s="44"/>
      <c r="B36" s="44"/>
      <c r="C36" s="44"/>
      <c r="D36" s="44"/>
      <c r="E36" s="44"/>
      <c r="F36" s="44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44"/>
      <c r="T36" s="44"/>
    </row>
    <row r="37" spans="1:20" ht="18.75" customHeight="1">
      <c r="A37" s="44"/>
      <c r="B37" s="44"/>
      <c r="C37" s="44"/>
      <c r="D37" s="44"/>
      <c r="E37" s="44"/>
      <c r="F37" s="44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44"/>
      <c r="T37" s="44"/>
    </row>
    <row r="38" spans="1:20" ht="18.75" customHeight="1">
      <c r="A38" s="44"/>
      <c r="B38" s="44"/>
      <c r="C38" s="44"/>
      <c r="D38" s="44"/>
      <c r="E38" s="44"/>
      <c r="F38" s="44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44"/>
      <c r="T38" s="44"/>
    </row>
    <row r="39" spans="1:20" ht="18.75" customHeight="1">
      <c r="A39" s="44"/>
      <c r="B39" s="44"/>
      <c r="C39" s="44"/>
      <c r="D39" s="44"/>
      <c r="E39" s="44"/>
      <c r="F39" s="44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44"/>
      <c r="T39" s="44"/>
    </row>
    <row r="40" spans="1:20" ht="18.75" customHeight="1">
      <c r="A40" s="44"/>
      <c r="B40" s="44"/>
      <c r="C40" s="44"/>
      <c r="D40" s="44"/>
      <c r="E40" s="44"/>
      <c r="F40" s="44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44"/>
      <c r="T40" s="44"/>
    </row>
    <row r="41" spans="1:20" ht="18.75" customHeight="1">
      <c r="A41" s="44"/>
      <c r="B41" s="44"/>
      <c r="C41" s="44"/>
      <c r="D41" s="44"/>
      <c r="E41" s="44"/>
      <c r="F41" s="44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44"/>
      <c r="T41" s="44"/>
    </row>
    <row r="42" spans="1:20" ht="18.75" customHeight="1">
      <c r="A42" s="44"/>
      <c r="B42" s="44"/>
      <c r="C42" s="44"/>
      <c r="D42" s="44"/>
      <c r="E42" s="44"/>
      <c r="F42" s="44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44"/>
      <c r="T42" s="44"/>
    </row>
    <row r="43" spans="1:20" ht="18.75" customHeight="1">
      <c r="A43" s="44"/>
      <c r="B43" s="44"/>
      <c r="C43" s="44"/>
      <c r="D43" s="44"/>
      <c r="E43" s="44"/>
      <c r="F43" s="44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44"/>
      <c r="T43" s="44"/>
    </row>
    <row r="44" spans="1:20" ht="18.75" customHeight="1">
      <c r="A44" s="44"/>
      <c r="B44" s="44"/>
      <c r="C44" s="44"/>
      <c r="D44" s="44"/>
      <c r="E44" s="44"/>
      <c r="F44" s="44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44"/>
      <c r="T44" s="44"/>
    </row>
    <row r="45" spans="1:20" ht="18.75" customHeight="1">
      <c r="A45" s="44"/>
      <c r="B45" s="44"/>
      <c r="C45" s="44"/>
      <c r="D45" s="44"/>
      <c r="E45" s="44"/>
      <c r="F45" s="44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44"/>
      <c r="T45" s="44"/>
    </row>
    <row r="46" spans="1:20" ht="18.75" customHeight="1">
      <c r="A46" s="44"/>
      <c r="B46" s="44"/>
      <c r="C46" s="44"/>
      <c r="D46" s="44"/>
      <c r="E46" s="44"/>
      <c r="F46" s="44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44"/>
      <c r="T46" s="44"/>
    </row>
    <row r="47" spans="1:20" ht="18.75" customHeight="1">
      <c r="A47" s="44"/>
      <c r="B47" s="44"/>
      <c r="C47" s="44"/>
      <c r="D47" s="44"/>
      <c r="E47" s="44"/>
      <c r="F47" s="44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44"/>
      <c r="T47" s="44"/>
    </row>
    <row r="48" spans="1:20" ht="18.75" customHeight="1">
      <c r="A48" s="44"/>
      <c r="B48" s="44"/>
      <c r="C48" s="44"/>
      <c r="D48" s="44"/>
      <c r="E48" s="44"/>
      <c r="F48" s="44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44"/>
      <c r="T48" s="44"/>
    </row>
    <row r="49" spans="1:20" ht="18.75" customHeight="1">
      <c r="A49" s="44"/>
      <c r="B49" s="44"/>
      <c r="C49" s="44"/>
      <c r="D49" s="44"/>
      <c r="E49" s="44"/>
      <c r="F49" s="44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44"/>
      <c r="T49" s="44"/>
    </row>
    <row r="50" spans="1:20" ht="18.75" customHeight="1">
      <c r="A50" s="44"/>
      <c r="B50" s="44"/>
      <c r="C50" s="44"/>
      <c r="D50" s="44"/>
      <c r="E50" s="44"/>
      <c r="F50" s="44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44"/>
      <c r="T50" s="44"/>
    </row>
    <row r="51" spans="1:20" ht="18.75" customHeight="1">
      <c r="A51" s="44"/>
      <c r="B51" s="44"/>
      <c r="C51" s="44"/>
      <c r="D51" s="44"/>
      <c r="E51" s="44"/>
      <c r="F51" s="44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44"/>
      <c r="T51" s="44"/>
    </row>
    <row r="52" spans="1:20" ht="18.75" customHeight="1">
      <c r="A52" s="44"/>
      <c r="B52" s="44"/>
      <c r="C52" s="44"/>
      <c r="D52" s="44"/>
      <c r="E52" s="44"/>
      <c r="F52" s="44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44"/>
      <c r="T52" s="44"/>
    </row>
  </sheetData>
  <sheetProtection/>
  <mergeCells count="19">
    <mergeCell ref="O25:Q25"/>
    <mergeCell ref="O28:S28"/>
    <mergeCell ref="B1:R1"/>
    <mergeCell ref="B2:R2"/>
    <mergeCell ref="G7:G21"/>
    <mergeCell ref="L7:L21"/>
    <mergeCell ref="P7:P21"/>
    <mergeCell ref="R3:S3"/>
    <mergeCell ref="B3:Q3"/>
    <mergeCell ref="C4:C6"/>
    <mergeCell ref="A4:A6"/>
    <mergeCell ref="B4:B6"/>
    <mergeCell ref="K26:N26"/>
    <mergeCell ref="K29:N29"/>
    <mergeCell ref="D4:D6"/>
    <mergeCell ref="E4:E6"/>
    <mergeCell ref="F4:F5"/>
    <mergeCell ref="M13:N13"/>
    <mergeCell ref="M14:N14"/>
  </mergeCells>
  <printOptions horizontalCentered="1"/>
  <pageMargins left="0.45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0">
      <selection activeCell="K26" sqref="K26:O26"/>
    </sheetView>
  </sheetViews>
  <sheetFormatPr defaultColWidth="9.33203125" defaultRowHeight="18.75" customHeight="1"/>
  <cols>
    <col min="1" max="1" width="8.83203125" style="37" customWidth="1"/>
    <col min="2" max="2" width="25.83203125" style="3" customWidth="1"/>
    <col min="3" max="4" width="3.83203125" style="38" customWidth="1"/>
    <col min="5" max="5" width="25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291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86" t="s">
        <v>301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4" t="s">
        <v>278</v>
      </c>
      <c r="S3" s="185"/>
    </row>
    <row r="4" spans="1:19" ht="18.75" customHeight="1">
      <c r="A4" s="206" t="s">
        <v>2</v>
      </c>
      <c r="B4" s="206" t="s">
        <v>3</v>
      </c>
      <c r="C4" s="209" t="s">
        <v>11</v>
      </c>
      <c r="D4" s="209" t="s">
        <v>4</v>
      </c>
      <c r="E4" s="206" t="s">
        <v>31</v>
      </c>
      <c r="F4" s="198" t="s">
        <v>1</v>
      </c>
      <c r="G4" s="8" t="s">
        <v>12</v>
      </c>
      <c r="H4" s="9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10" t="s">
        <v>26</v>
      </c>
    </row>
    <row r="5" spans="1:19" ht="18.75" customHeight="1">
      <c r="A5" s="207"/>
      <c r="B5" s="207"/>
      <c r="C5" s="210"/>
      <c r="D5" s="210"/>
      <c r="E5" s="207"/>
      <c r="F5" s="199"/>
      <c r="G5" s="13" t="s">
        <v>13</v>
      </c>
      <c r="H5" s="167" t="s">
        <v>14</v>
      </c>
      <c r="I5" s="13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24</v>
      </c>
      <c r="Q5" s="13" t="s">
        <v>25</v>
      </c>
      <c r="R5" s="13" t="s">
        <v>26</v>
      </c>
      <c r="S5" s="15" t="s">
        <v>27</v>
      </c>
    </row>
    <row r="6" spans="1:19" ht="18.75" customHeight="1">
      <c r="A6" s="208"/>
      <c r="B6" s="208"/>
      <c r="C6" s="211"/>
      <c r="D6" s="211"/>
      <c r="E6" s="208"/>
      <c r="F6" s="16" t="s">
        <v>29</v>
      </c>
      <c r="G6" s="169"/>
      <c r="H6" s="9">
        <v>1</v>
      </c>
      <c r="I6" s="8">
        <v>2</v>
      </c>
      <c r="J6" s="8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s="44" customFormat="1" ht="18.75" customHeight="1">
      <c r="A7" s="148"/>
      <c r="B7" s="144" t="s">
        <v>112</v>
      </c>
      <c r="C7" s="149"/>
      <c r="D7" s="149"/>
      <c r="E7" s="103"/>
      <c r="F7" s="83"/>
      <c r="G7" s="225" t="s">
        <v>22</v>
      </c>
      <c r="H7" s="85" t="s">
        <v>203</v>
      </c>
      <c r="I7" s="84"/>
      <c r="J7" s="84" t="s">
        <v>204</v>
      </c>
      <c r="K7" s="84"/>
      <c r="L7" s="203" t="s">
        <v>30</v>
      </c>
      <c r="M7" s="84" t="s">
        <v>205</v>
      </c>
      <c r="N7" s="84"/>
      <c r="O7" s="84"/>
      <c r="P7" s="187" t="s">
        <v>28</v>
      </c>
      <c r="Q7" s="84"/>
      <c r="R7" s="84"/>
      <c r="S7" s="86"/>
    </row>
    <row r="8" spans="1:19" s="44" customFormat="1" ht="18.75" customHeight="1">
      <c r="A8" s="138">
        <v>31060001</v>
      </c>
      <c r="B8" s="138" t="s">
        <v>113</v>
      </c>
      <c r="C8" s="138">
        <v>2</v>
      </c>
      <c r="D8" s="138">
        <v>2</v>
      </c>
      <c r="E8" s="104" t="s">
        <v>227</v>
      </c>
      <c r="F8" s="87" t="s">
        <v>5</v>
      </c>
      <c r="G8" s="226"/>
      <c r="H8" s="168"/>
      <c r="I8" s="88"/>
      <c r="J8" s="88"/>
      <c r="K8" s="88"/>
      <c r="L8" s="204"/>
      <c r="M8" s="88"/>
      <c r="N8" s="88"/>
      <c r="O8" s="88"/>
      <c r="P8" s="188"/>
      <c r="Q8" s="88"/>
      <c r="R8" s="88"/>
      <c r="S8" s="89"/>
    </row>
    <row r="9" spans="1:19" s="44" customFormat="1" ht="18.75" customHeight="1">
      <c r="A9" s="138">
        <v>31060002</v>
      </c>
      <c r="B9" s="138" t="s">
        <v>114</v>
      </c>
      <c r="C9" s="138">
        <v>2</v>
      </c>
      <c r="D9" s="138">
        <v>2</v>
      </c>
      <c r="E9" s="104" t="s">
        <v>147</v>
      </c>
      <c r="F9" s="90"/>
      <c r="G9" s="226"/>
      <c r="H9" s="92" t="s">
        <v>166</v>
      </c>
      <c r="I9" s="91" t="s">
        <v>293</v>
      </c>
      <c r="J9" s="91" t="s">
        <v>163</v>
      </c>
      <c r="K9" s="91" t="s">
        <v>178</v>
      </c>
      <c r="L9" s="204"/>
      <c r="M9" s="91" t="s">
        <v>206</v>
      </c>
      <c r="N9" s="91"/>
      <c r="O9" s="91"/>
      <c r="P9" s="188"/>
      <c r="Q9" s="91" t="s">
        <v>169</v>
      </c>
      <c r="R9" s="91"/>
      <c r="S9" s="93"/>
    </row>
    <row r="10" spans="1:19" s="44" customFormat="1" ht="18.75" customHeight="1">
      <c r="A10" s="138">
        <v>31060003</v>
      </c>
      <c r="B10" s="138" t="s">
        <v>115</v>
      </c>
      <c r="C10" s="138">
        <v>2</v>
      </c>
      <c r="D10" s="138">
        <v>2</v>
      </c>
      <c r="E10" s="104" t="s">
        <v>296</v>
      </c>
      <c r="F10" s="94"/>
      <c r="G10" s="226"/>
      <c r="H10" s="85" t="s">
        <v>208</v>
      </c>
      <c r="I10" s="84" t="s">
        <v>211</v>
      </c>
      <c r="J10" s="84" t="s">
        <v>207</v>
      </c>
      <c r="K10" s="84"/>
      <c r="L10" s="204"/>
      <c r="M10" s="84"/>
      <c r="N10" s="84"/>
      <c r="O10" s="84"/>
      <c r="P10" s="188"/>
      <c r="Q10" s="84"/>
      <c r="R10" s="84"/>
      <c r="S10" s="86"/>
    </row>
    <row r="11" spans="1:19" s="44" customFormat="1" ht="18.75" customHeight="1">
      <c r="A11" s="138">
        <v>31060004</v>
      </c>
      <c r="B11" s="138" t="s">
        <v>116</v>
      </c>
      <c r="C11" s="138">
        <v>4</v>
      </c>
      <c r="D11" s="138">
        <v>2</v>
      </c>
      <c r="E11" s="104" t="s">
        <v>228</v>
      </c>
      <c r="F11" s="87" t="s">
        <v>6</v>
      </c>
      <c r="G11" s="226"/>
      <c r="H11" s="168" t="s">
        <v>209</v>
      </c>
      <c r="I11" s="88" t="s">
        <v>209</v>
      </c>
      <c r="J11" s="88"/>
      <c r="K11" s="88"/>
      <c r="L11" s="204"/>
      <c r="M11" s="88"/>
      <c r="N11" s="88"/>
      <c r="O11" s="88"/>
      <c r="P11" s="188"/>
      <c r="Q11" s="88"/>
      <c r="R11" s="88"/>
      <c r="S11" s="89"/>
    </row>
    <row r="12" spans="1:19" s="44" customFormat="1" ht="18.75" customHeight="1" thickBot="1">
      <c r="A12" s="138">
        <v>31060007</v>
      </c>
      <c r="B12" s="138" t="s">
        <v>117</v>
      </c>
      <c r="C12" s="138">
        <v>4</v>
      </c>
      <c r="D12" s="138">
        <v>2</v>
      </c>
      <c r="E12" s="104" t="s">
        <v>188</v>
      </c>
      <c r="F12" s="90"/>
      <c r="G12" s="226"/>
      <c r="H12" s="92" t="s">
        <v>210</v>
      </c>
      <c r="I12" s="91" t="s">
        <v>212</v>
      </c>
      <c r="J12" s="91" t="s">
        <v>161</v>
      </c>
      <c r="K12" s="91"/>
      <c r="L12" s="204"/>
      <c r="M12" s="88"/>
      <c r="N12" s="88"/>
      <c r="O12" s="91"/>
      <c r="P12" s="188"/>
      <c r="Q12" s="91" t="s">
        <v>151</v>
      </c>
      <c r="R12" s="91"/>
      <c r="S12" s="93"/>
    </row>
    <row r="13" spans="1:19" s="44" customFormat="1" ht="18.75" customHeight="1">
      <c r="A13" s="138">
        <v>31060008</v>
      </c>
      <c r="B13" s="138" t="s">
        <v>118</v>
      </c>
      <c r="C13" s="138">
        <v>3</v>
      </c>
      <c r="D13" s="138">
        <v>2</v>
      </c>
      <c r="E13" s="104" t="s">
        <v>177</v>
      </c>
      <c r="F13" s="94"/>
      <c r="G13" s="226"/>
      <c r="H13" s="85" t="s">
        <v>213</v>
      </c>
      <c r="I13" s="84"/>
      <c r="J13" s="84"/>
      <c r="K13" s="84"/>
      <c r="L13" s="204"/>
      <c r="M13" s="212" t="s">
        <v>263</v>
      </c>
      <c r="N13" s="213"/>
      <c r="O13" s="67" t="s">
        <v>215</v>
      </c>
      <c r="P13" s="188"/>
      <c r="Q13" s="84"/>
      <c r="R13" s="84"/>
      <c r="S13" s="86"/>
    </row>
    <row r="14" spans="1:19" s="44" customFormat="1" ht="18.75" customHeight="1">
      <c r="A14" s="138"/>
      <c r="B14" s="138" t="s">
        <v>92</v>
      </c>
      <c r="C14" s="138"/>
      <c r="D14" s="138"/>
      <c r="E14" s="104"/>
      <c r="F14" s="87" t="s">
        <v>7</v>
      </c>
      <c r="G14" s="226"/>
      <c r="H14" s="168"/>
      <c r="I14" s="88"/>
      <c r="J14" s="88"/>
      <c r="K14" s="88"/>
      <c r="L14" s="204"/>
      <c r="M14" s="214" t="s">
        <v>202</v>
      </c>
      <c r="N14" s="215"/>
      <c r="O14" s="67"/>
      <c r="P14" s="188"/>
      <c r="Q14" s="88"/>
      <c r="R14" s="88"/>
      <c r="S14" s="89"/>
    </row>
    <row r="15" spans="1:19" s="44" customFormat="1" ht="18.75" customHeight="1" thickBot="1">
      <c r="A15" s="138"/>
      <c r="B15" s="138" t="s">
        <v>93</v>
      </c>
      <c r="C15" s="138"/>
      <c r="D15" s="138"/>
      <c r="E15" s="104"/>
      <c r="F15" s="90"/>
      <c r="G15" s="226"/>
      <c r="H15" s="92" t="s">
        <v>214</v>
      </c>
      <c r="I15" s="95"/>
      <c r="J15" s="91"/>
      <c r="K15" s="91" t="s">
        <v>152</v>
      </c>
      <c r="L15" s="204"/>
      <c r="M15" s="175" t="s">
        <v>279</v>
      </c>
      <c r="N15" s="180" t="s">
        <v>152</v>
      </c>
      <c r="O15" s="177" t="s">
        <v>195</v>
      </c>
      <c r="P15" s="188"/>
      <c r="Q15" s="91"/>
      <c r="R15" s="91" t="s">
        <v>216</v>
      </c>
      <c r="S15" s="93"/>
    </row>
    <row r="16" spans="1:19" s="44" customFormat="1" ht="18.75" customHeight="1">
      <c r="A16" s="138">
        <v>30001201</v>
      </c>
      <c r="B16" s="138" t="s">
        <v>119</v>
      </c>
      <c r="C16" s="138">
        <v>3</v>
      </c>
      <c r="D16" s="138">
        <v>2</v>
      </c>
      <c r="E16" s="104" t="s">
        <v>229</v>
      </c>
      <c r="F16" s="94"/>
      <c r="G16" s="226"/>
      <c r="H16" s="85" t="s">
        <v>217</v>
      </c>
      <c r="I16" s="84"/>
      <c r="J16" s="84"/>
      <c r="K16" s="84" t="s">
        <v>219</v>
      </c>
      <c r="L16" s="204"/>
      <c r="M16" s="88"/>
      <c r="N16" s="88"/>
      <c r="O16" s="88"/>
      <c r="P16" s="188"/>
      <c r="Q16" s="84"/>
      <c r="R16" s="84"/>
      <c r="S16" s="86"/>
    </row>
    <row r="17" spans="1:19" s="44" customFormat="1" ht="18.75" customHeight="1">
      <c r="A17" s="138">
        <v>30001301</v>
      </c>
      <c r="B17" s="138" t="s">
        <v>120</v>
      </c>
      <c r="C17" s="138">
        <v>1</v>
      </c>
      <c r="D17" s="138">
        <v>1</v>
      </c>
      <c r="E17" s="104" t="s">
        <v>230</v>
      </c>
      <c r="F17" s="87" t="s">
        <v>8</v>
      </c>
      <c r="G17" s="226"/>
      <c r="H17" s="168"/>
      <c r="I17" s="88"/>
      <c r="J17" s="88"/>
      <c r="K17" s="88"/>
      <c r="L17" s="204"/>
      <c r="M17" s="88"/>
      <c r="N17" s="88"/>
      <c r="O17" s="88"/>
      <c r="P17" s="188"/>
      <c r="Q17" s="88"/>
      <c r="R17" s="88"/>
      <c r="S17" s="89"/>
    </row>
    <row r="18" spans="1:19" s="44" customFormat="1" ht="18.75" customHeight="1">
      <c r="A18" s="138">
        <v>30001601</v>
      </c>
      <c r="B18" s="138" t="s">
        <v>121</v>
      </c>
      <c r="C18" s="138">
        <v>1</v>
      </c>
      <c r="D18" s="138">
        <v>1</v>
      </c>
      <c r="E18" s="104" t="s">
        <v>231</v>
      </c>
      <c r="F18" s="90"/>
      <c r="G18" s="226"/>
      <c r="H18" s="92" t="s">
        <v>166</v>
      </c>
      <c r="I18" s="91"/>
      <c r="J18" s="91" t="s">
        <v>218</v>
      </c>
      <c r="K18" s="91" t="s">
        <v>158</v>
      </c>
      <c r="L18" s="204"/>
      <c r="M18" s="91"/>
      <c r="N18" s="91" t="s">
        <v>182</v>
      </c>
      <c r="O18" s="91"/>
      <c r="P18" s="188"/>
      <c r="Q18" s="91"/>
      <c r="R18" s="91"/>
      <c r="S18" s="93"/>
    </row>
    <row r="19" spans="1:19" s="44" customFormat="1" ht="18.75" customHeight="1">
      <c r="A19" s="138">
        <v>30001605</v>
      </c>
      <c r="B19" s="138" t="s">
        <v>122</v>
      </c>
      <c r="C19" s="138">
        <v>2</v>
      </c>
      <c r="D19" s="138">
        <v>2</v>
      </c>
      <c r="E19" s="104" t="s">
        <v>232</v>
      </c>
      <c r="F19" s="94"/>
      <c r="G19" s="226"/>
      <c r="H19" s="85" t="s">
        <v>220</v>
      </c>
      <c r="I19" s="84"/>
      <c r="J19" s="84" t="s">
        <v>223</v>
      </c>
      <c r="K19" s="84"/>
      <c r="L19" s="204"/>
      <c r="M19" s="84" t="s">
        <v>226</v>
      </c>
      <c r="N19" s="84"/>
      <c r="O19" s="84"/>
      <c r="P19" s="188"/>
      <c r="Q19" s="84"/>
      <c r="R19" s="84"/>
      <c r="S19" s="86"/>
    </row>
    <row r="20" spans="1:19" s="44" customFormat="1" ht="18.75" customHeight="1">
      <c r="A20" s="138"/>
      <c r="B20" s="145" t="s">
        <v>94</v>
      </c>
      <c r="C20" s="138"/>
      <c r="D20" s="138"/>
      <c r="E20" s="104"/>
      <c r="F20" s="87" t="s">
        <v>9</v>
      </c>
      <c r="G20" s="226"/>
      <c r="H20" s="168"/>
      <c r="I20" s="88"/>
      <c r="J20" s="88" t="s">
        <v>224</v>
      </c>
      <c r="K20" s="88"/>
      <c r="L20" s="204"/>
      <c r="M20" s="88"/>
      <c r="N20" s="88"/>
      <c r="O20" s="88"/>
      <c r="P20" s="188"/>
      <c r="Q20" s="88"/>
      <c r="R20" s="88"/>
      <c r="S20" s="89"/>
    </row>
    <row r="21" spans="1:19" s="44" customFormat="1" ht="18.75" customHeight="1">
      <c r="A21" s="138"/>
      <c r="B21" s="138" t="s">
        <v>123</v>
      </c>
      <c r="C21" s="138"/>
      <c r="D21" s="138"/>
      <c r="E21" s="104"/>
      <c r="F21" s="90"/>
      <c r="G21" s="227"/>
      <c r="H21" s="92" t="s">
        <v>221</v>
      </c>
      <c r="I21" s="91" t="s">
        <v>222</v>
      </c>
      <c r="J21" s="91" t="s">
        <v>225</v>
      </c>
      <c r="K21" s="91"/>
      <c r="L21" s="205"/>
      <c r="M21" s="91" t="s">
        <v>200</v>
      </c>
      <c r="N21" s="91" t="s">
        <v>167</v>
      </c>
      <c r="O21" s="91"/>
      <c r="P21" s="189"/>
      <c r="Q21" s="91"/>
      <c r="R21" s="91"/>
      <c r="S21" s="93"/>
    </row>
    <row r="22" spans="1:19" s="44" customFormat="1" ht="18.75" customHeight="1">
      <c r="A22" s="138"/>
      <c r="B22" s="138" t="s">
        <v>97</v>
      </c>
      <c r="C22" s="138"/>
      <c r="D22" s="138"/>
      <c r="E22" s="104"/>
      <c r="F22" s="62"/>
      <c r="G22" s="63"/>
      <c r="H22" s="64"/>
      <c r="I22" s="64"/>
      <c r="J22" s="64"/>
      <c r="K22" s="64"/>
      <c r="L22" s="64"/>
      <c r="M22" s="64"/>
      <c r="N22" s="64"/>
      <c r="O22" s="64"/>
      <c r="P22" s="51"/>
      <c r="Q22" s="51"/>
      <c r="R22" s="51"/>
      <c r="S22" s="48"/>
    </row>
    <row r="23" spans="1:19" s="44" customFormat="1" ht="18.75" customHeight="1">
      <c r="A23" s="138">
        <v>31000101</v>
      </c>
      <c r="B23" s="138" t="s">
        <v>124</v>
      </c>
      <c r="C23" s="138">
        <v>3</v>
      </c>
      <c r="D23" s="138">
        <v>3</v>
      </c>
      <c r="E23" s="104" t="s">
        <v>233</v>
      </c>
      <c r="F23" s="65"/>
      <c r="G23" s="6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7"/>
    </row>
    <row r="24" spans="1:19" s="44" customFormat="1" ht="18.75" customHeight="1">
      <c r="A24" s="138"/>
      <c r="B24" s="138" t="s">
        <v>98</v>
      </c>
      <c r="C24" s="138"/>
      <c r="D24" s="138"/>
      <c r="E24" s="104"/>
      <c r="F24" s="65"/>
      <c r="G24" s="6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7"/>
    </row>
    <row r="25" spans="1:19" ht="18.75" customHeight="1">
      <c r="A25" s="138"/>
      <c r="B25" s="145" t="s">
        <v>100</v>
      </c>
      <c r="C25" s="138"/>
      <c r="D25" s="138"/>
      <c r="E25" s="104"/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30"/>
      <c r="Q25" s="25"/>
      <c r="R25" s="21"/>
      <c r="S25" s="23"/>
    </row>
    <row r="26" spans="1:19" ht="18.75" customHeight="1">
      <c r="A26" s="138">
        <v>31062103</v>
      </c>
      <c r="B26" s="145" t="s">
        <v>61</v>
      </c>
      <c r="C26" s="138">
        <v>6</v>
      </c>
      <c r="D26" s="138">
        <v>2</v>
      </c>
      <c r="E26" s="104" t="s">
        <v>234</v>
      </c>
      <c r="F26" s="29"/>
      <c r="G26" s="30"/>
      <c r="H26" s="25"/>
      <c r="I26" s="31"/>
      <c r="J26" s="32"/>
      <c r="K26" s="192" t="s">
        <v>304</v>
      </c>
      <c r="L26" s="192"/>
      <c r="M26" s="192"/>
      <c r="N26" s="192"/>
      <c r="O26" s="30"/>
      <c r="P26" s="30"/>
      <c r="Q26" s="25"/>
      <c r="R26" s="30"/>
      <c r="S26" s="5"/>
    </row>
    <row r="27" spans="1:19" ht="18.75" customHeight="1">
      <c r="A27" s="138"/>
      <c r="B27" s="138" t="s">
        <v>103</v>
      </c>
      <c r="C27" s="138"/>
      <c r="D27" s="138"/>
      <c r="E27" s="104"/>
      <c r="F27" s="19"/>
      <c r="G27" s="25"/>
      <c r="H27" s="25"/>
      <c r="I27" s="26"/>
      <c r="J27" s="32"/>
      <c r="K27" s="105"/>
      <c r="L27" s="30"/>
      <c r="M27" s="30"/>
      <c r="N27" s="30"/>
      <c r="O27" s="30"/>
      <c r="P27" s="30"/>
      <c r="Q27" s="25"/>
      <c r="R27" s="30"/>
      <c r="S27" s="5"/>
    </row>
    <row r="28" spans="1:19" ht="18.75" customHeight="1">
      <c r="A28" s="138"/>
      <c r="B28" s="138" t="s">
        <v>104</v>
      </c>
      <c r="C28" s="138"/>
      <c r="D28" s="138"/>
      <c r="E28" s="104"/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190" t="s">
        <v>33</v>
      </c>
      <c r="P28" s="190"/>
      <c r="Q28" s="190"/>
      <c r="R28" s="190"/>
      <c r="S28" s="191"/>
    </row>
    <row r="29" spans="1:19" ht="18.75" customHeight="1">
      <c r="A29" s="138"/>
      <c r="B29" s="138" t="s">
        <v>108</v>
      </c>
      <c r="C29" s="138"/>
      <c r="D29" s="138"/>
      <c r="E29" s="104"/>
      <c r="F29" s="40"/>
      <c r="G29" s="30"/>
      <c r="H29" s="25"/>
      <c r="I29" s="31"/>
      <c r="J29" s="21"/>
      <c r="K29" s="192" t="s">
        <v>32</v>
      </c>
      <c r="L29" s="192"/>
      <c r="M29" s="192"/>
      <c r="N29" s="192"/>
      <c r="O29" s="30"/>
      <c r="P29" s="30"/>
      <c r="Q29" s="25"/>
      <c r="R29" s="30"/>
      <c r="S29" s="5"/>
    </row>
    <row r="30" spans="1:19" ht="18.75" customHeight="1">
      <c r="A30" s="138"/>
      <c r="B30" s="145" t="s">
        <v>109</v>
      </c>
      <c r="C30" s="138"/>
      <c r="D30" s="138"/>
      <c r="E30" s="104"/>
      <c r="F30" s="19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147">
        <v>30002001</v>
      </c>
      <c r="B31" s="147" t="s">
        <v>91</v>
      </c>
      <c r="C31" s="147">
        <v>2</v>
      </c>
      <c r="D31" s="150" t="s">
        <v>70</v>
      </c>
      <c r="E31" s="33" t="s">
        <v>228</v>
      </c>
      <c r="F31" s="39"/>
      <c r="G31" s="40"/>
      <c r="H31" s="40"/>
      <c r="I31" s="40"/>
      <c r="J31" s="40"/>
      <c r="K31" s="25"/>
      <c r="L31" s="34"/>
      <c r="M31" s="34"/>
      <c r="N31" s="34"/>
      <c r="O31" s="157"/>
      <c r="P31" s="30"/>
      <c r="Q31" s="30"/>
      <c r="R31" s="30"/>
      <c r="S31" s="5"/>
    </row>
    <row r="32" spans="1:19" ht="18.75" customHeight="1">
      <c r="A32" s="123"/>
      <c r="B32" s="122" t="s">
        <v>71</v>
      </c>
      <c r="C32" s="102">
        <f>SUM(C8:C32)</f>
        <v>35</v>
      </c>
      <c r="D32" s="102">
        <f>SUM(D8:D32)</f>
        <v>23</v>
      </c>
      <c r="E32" s="108"/>
      <c r="F32" s="11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</row>
  </sheetData>
  <sheetProtection/>
  <mergeCells count="18">
    <mergeCell ref="K26:N26"/>
    <mergeCell ref="K29:N29"/>
    <mergeCell ref="O28:S28"/>
    <mergeCell ref="A4:A6"/>
    <mergeCell ref="B4:B6"/>
    <mergeCell ref="C4:C6"/>
    <mergeCell ref="D4:D6"/>
    <mergeCell ref="E4:E6"/>
    <mergeCell ref="F4:F5"/>
    <mergeCell ref="M13:N13"/>
    <mergeCell ref="B1:R1"/>
    <mergeCell ref="B2:R2"/>
    <mergeCell ref="G7:G21"/>
    <mergeCell ref="L7:L21"/>
    <mergeCell ref="P7:P21"/>
    <mergeCell ref="R3:S3"/>
    <mergeCell ref="B3:Q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="110" zoomScaleNormal="110" zoomScalePageLayoutView="0" workbookViewId="0" topLeftCell="A10">
      <selection activeCell="K26" sqref="K26:O26"/>
    </sheetView>
  </sheetViews>
  <sheetFormatPr defaultColWidth="9.33203125" defaultRowHeight="18.75" customHeight="1"/>
  <cols>
    <col min="1" max="1" width="8.83203125" style="37" customWidth="1"/>
    <col min="2" max="2" width="25.83203125" style="3" customWidth="1"/>
    <col min="3" max="4" width="3.83203125" style="37" customWidth="1"/>
    <col min="5" max="5" width="25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291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86" t="s">
        <v>302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4" t="s">
        <v>280</v>
      </c>
      <c r="S3" s="185"/>
    </row>
    <row r="4" spans="1:19" ht="18.75" customHeight="1">
      <c r="A4" s="206" t="s">
        <v>2</v>
      </c>
      <c r="B4" s="206" t="s">
        <v>3</v>
      </c>
      <c r="C4" s="206" t="s">
        <v>11</v>
      </c>
      <c r="D4" s="206" t="s">
        <v>4</v>
      </c>
      <c r="E4" s="206" t="s">
        <v>31</v>
      </c>
      <c r="F4" s="198" t="s">
        <v>1</v>
      </c>
      <c r="G4" s="8" t="s">
        <v>12</v>
      </c>
      <c r="H4" s="9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10" t="s">
        <v>26</v>
      </c>
    </row>
    <row r="5" spans="1:19" ht="18.75" customHeight="1">
      <c r="A5" s="207"/>
      <c r="B5" s="207"/>
      <c r="C5" s="207"/>
      <c r="D5" s="207"/>
      <c r="E5" s="207"/>
      <c r="F5" s="199"/>
      <c r="G5" s="13" t="s">
        <v>13</v>
      </c>
      <c r="H5" s="167" t="s">
        <v>14</v>
      </c>
      <c r="I5" s="13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24</v>
      </c>
      <c r="Q5" s="13" t="s">
        <v>25</v>
      </c>
      <c r="R5" s="13" t="s">
        <v>26</v>
      </c>
      <c r="S5" s="15" t="s">
        <v>27</v>
      </c>
    </row>
    <row r="6" spans="1:19" ht="18.75" customHeight="1">
      <c r="A6" s="208"/>
      <c r="B6" s="208"/>
      <c r="C6" s="208"/>
      <c r="D6" s="208"/>
      <c r="E6" s="208"/>
      <c r="F6" s="16" t="s">
        <v>29</v>
      </c>
      <c r="G6" s="169"/>
      <c r="H6" s="9">
        <v>1</v>
      </c>
      <c r="I6" s="8">
        <v>2</v>
      </c>
      <c r="J6" s="8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s="44" customFormat="1" ht="18.75" customHeight="1">
      <c r="A7" s="144"/>
      <c r="B7" s="144" t="s">
        <v>92</v>
      </c>
      <c r="C7" s="144"/>
      <c r="D7" s="144"/>
      <c r="E7" s="103"/>
      <c r="F7" s="83"/>
      <c r="G7" s="225" t="s">
        <v>22</v>
      </c>
      <c r="H7" s="85" t="s">
        <v>235</v>
      </c>
      <c r="I7" s="84"/>
      <c r="J7" s="84"/>
      <c r="K7" s="84"/>
      <c r="L7" s="203" t="s">
        <v>30</v>
      </c>
      <c r="M7" s="84"/>
      <c r="N7" s="84"/>
      <c r="O7" s="84"/>
      <c r="P7" s="187" t="s">
        <v>28</v>
      </c>
      <c r="Q7" s="84"/>
      <c r="R7" s="84"/>
      <c r="S7" s="86"/>
    </row>
    <row r="8" spans="1:19" s="44" customFormat="1" ht="18.75" customHeight="1">
      <c r="A8" s="138"/>
      <c r="B8" s="138" t="s">
        <v>93</v>
      </c>
      <c r="C8" s="138"/>
      <c r="D8" s="138"/>
      <c r="E8" s="104"/>
      <c r="F8" s="87" t="s">
        <v>5</v>
      </c>
      <c r="G8" s="226"/>
      <c r="H8" s="168"/>
      <c r="I8" s="88"/>
      <c r="J8" s="88"/>
      <c r="K8" s="88"/>
      <c r="L8" s="204"/>
      <c r="M8" s="88"/>
      <c r="N8" s="88"/>
      <c r="O8" s="88"/>
      <c r="P8" s="188"/>
      <c r="Q8" s="88"/>
      <c r="R8" s="88"/>
      <c r="S8" s="89"/>
    </row>
    <row r="9" spans="1:19" s="44" customFormat="1" ht="18.75" customHeight="1">
      <c r="A9" s="138">
        <v>30001304</v>
      </c>
      <c r="B9" s="138" t="s">
        <v>127</v>
      </c>
      <c r="C9" s="138">
        <v>2</v>
      </c>
      <c r="D9" s="138">
        <v>2</v>
      </c>
      <c r="E9" s="104" t="s">
        <v>252</v>
      </c>
      <c r="F9" s="90"/>
      <c r="G9" s="226"/>
      <c r="H9" s="92" t="s">
        <v>236</v>
      </c>
      <c r="I9" s="91"/>
      <c r="J9" s="91"/>
      <c r="K9" s="91" t="s">
        <v>222</v>
      </c>
      <c r="L9" s="204"/>
      <c r="M9" s="91"/>
      <c r="N9" s="91"/>
      <c r="O9" s="91"/>
      <c r="P9" s="188"/>
      <c r="Q9" s="91"/>
      <c r="R9" s="91"/>
      <c r="S9" s="93"/>
    </row>
    <row r="10" spans="1:19" s="44" customFormat="1" ht="18.75" customHeight="1">
      <c r="A10" s="138"/>
      <c r="B10" s="138" t="s">
        <v>94</v>
      </c>
      <c r="C10" s="138"/>
      <c r="D10" s="138"/>
      <c r="E10" s="104" t="s">
        <v>36</v>
      </c>
      <c r="F10" s="94"/>
      <c r="G10" s="226"/>
      <c r="H10" s="85" t="s">
        <v>237</v>
      </c>
      <c r="I10" s="84"/>
      <c r="J10" s="84" t="s">
        <v>238</v>
      </c>
      <c r="K10" s="84"/>
      <c r="L10" s="204"/>
      <c r="M10" s="84" t="s">
        <v>239</v>
      </c>
      <c r="N10" s="84"/>
      <c r="O10" s="84" t="s">
        <v>240</v>
      </c>
      <c r="P10" s="188"/>
      <c r="Q10" s="84"/>
      <c r="R10" s="84"/>
      <c r="S10" s="86"/>
    </row>
    <row r="11" spans="1:19" s="44" customFormat="1" ht="18.75" customHeight="1">
      <c r="A11" s="138">
        <v>30001235</v>
      </c>
      <c r="B11" s="138" t="s">
        <v>128</v>
      </c>
      <c r="C11" s="138">
        <v>2</v>
      </c>
      <c r="D11" s="138">
        <v>1</v>
      </c>
      <c r="E11" s="104" t="s">
        <v>253</v>
      </c>
      <c r="F11" s="87" t="s">
        <v>6</v>
      </c>
      <c r="G11" s="226"/>
      <c r="H11" s="168"/>
      <c r="I11" s="88"/>
      <c r="J11" s="88"/>
      <c r="K11" s="88"/>
      <c r="L11" s="204"/>
      <c r="M11" s="88"/>
      <c r="N11" s="88"/>
      <c r="O11" s="88"/>
      <c r="P11" s="188"/>
      <c r="Q11" s="88"/>
      <c r="R11" s="88"/>
      <c r="S11" s="89"/>
    </row>
    <row r="12" spans="1:19" s="44" customFormat="1" ht="18.75" customHeight="1" thickBot="1">
      <c r="A12" s="138">
        <v>30001525</v>
      </c>
      <c r="B12" s="138" t="s">
        <v>129</v>
      </c>
      <c r="C12" s="138">
        <v>3</v>
      </c>
      <c r="D12" s="138">
        <v>3</v>
      </c>
      <c r="E12" s="104" t="s">
        <v>254</v>
      </c>
      <c r="F12" s="90"/>
      <c r="G12" s="226"/>
      <c r="H12" s="92" t="s">
        <v>166</v>
      </c>
      <c r="I12" s="91" t="s">
        <v>170</v>
      </c>
      <c r="J12" s="91" t="s">
        <v>197</v>
      </c>
      <c r="K12" s="91" t="s">
        <v>167</v>
      </c>
      <c r="L12" s="204"/>
      <c r="M12" s="91" t="s">
        <v>195</v>
      </c>
      <c r="N12" s="88" t="s">
        <v>216</v>
      </c>
      <c r="O12" s="91" t="s">
        <v>209</v>
      </c>
      <c r="P12" s="188"/>
      <c r="Q12" s="91" t="s">
        <v>210</v>
      </c>
      <c r="R12" s="91"/>
      <c r="S12" s="93"/>
    </row>
    <row r="13" spans="1:19" s="44" customFormat="1" ht="18.75" customHeight="1">
      <c r="A13" s="138"/>
      <c r="B13" s="138" t="s">
        <v>111</v>
      </c>
      <c r="C13" s="138"/>
      <c r="D13" s="138"/>
      <c r="E13" s="104"/>
      <c r="F13" s="94"/>
      <c r="G13" s="226"/>
      <c r="H13" s="85" t="s">
        <v>241</v>
      </c>
      <c r="I13" s="84"/>
      <c r="J13" s="84"/>
      <c r="K13" s="84"/>
      <c r="L13" s="204"/>
      <c r="M13" s="212" t="s">
        <v>263</v>
      </c>
      <c r="N13" s="213"/>
      <c r="O13" s="170" t="s">
        <v>244</v>
      </c>
      <c r="P13" s="188"/>
      <c r="Q13" s="84"/>
      <c r="R13" s="84"/>
      <c r="S13" s="86"/>
    </row>
    <row r="14" spans="1:19" s="44" customFormat="1" ht="18.75" customHeight="1">
      <c r="A14" s="138"/>
      <c r="B14" s="138" t="s">
        <v>97</v>
      </c>
      <c r="C14" s="138"/>
      <c r="D14" s="138"/>
      <c r="E14" s="104"/>
      <c r="F14" s="87" t="s">
        <v>7</v>
      </c>
      <c r="G14" s="226"/>
      <c r="H14" s="168"/>
      <c r="I14" s="88"/>
      <c r="J14" s="88"/>
      <c r="K14" s="88"/>
      <c r="L14" s="204"/>
      <c r="M14" s="214" t="s">
        <v>242</v>
      </c>
      <c r="N14" s="215"/>
      <c r="O14" s="170"/>
      <c r="P14" s="188"/>
      <c r="Q14" s="88"/>
      <c r="R14" s="88"/>
      <c r="S14" s="89"/>
    </row>
    <row r="15" spans="1:19" s="44" customFormat="1" ht="18.75" customHeight="1" thickBot="1">
      <c r="A15" s="138"/>
      <c r="B15" s="145" t="s">
        <v>98</v>
      </c>
      <c r="C15" s="138"/>
      <c r="D15" s="138"/>
      <c r="E15" s="104"/>
      <c r="F15" s="90"/>
      <c r="G15" s="226"/>
      <c r="H15" s="92" t="s">
        <v>200</v>
      </c>
      <c r="I15" s="91" t="s">
        <v>169</v>
      </c>
      <c r="J15" s="91"/>
      <c r="K15" s="91"/>
      <c r="L15" s="204"/>
      <c r="M15" s="175" t="s">
        <v>281</v>
      </c>
      <c r="N15" s="176" t="s">
        <v>243</v>
      </c>
      <c r="O15" s="171" t="s">
        <v>163</v>
      </c>
      <c r="P15" s="188"/>
      <c r="Q15" s="91" t="s">
        <v>152</v>
      </c>
      <c r="R15" s="91"/>
      <c r="S15" s="93"/>
    </row>
    <row r="16" spans="1:19" s="44" customFormat="1" ht="18.75" customHeight="1">
      <c r="A16" s="138">
        <v>31062001</v>
      </c>
      <c r="B16" s="138" t="s">
        <v>130</v>
      </c>
      <c r="C16" s="138">
        <v>2</v>
      </c>
      <c r="D16" s="138">
        <v>2</v>
      </c>
      <c r="E16" s="104" t="s">
        <v>146</v>
      </c>
      <c r="F16" s="94"/>
      <c r="G16" s="226"/>
      <c r="H16" s="85" t="s">
        <v>245</v>
      </c>
      <c r="I16" s="84"/>
      <c r="J16" s="84" t="s">
        <v>246</v>
      </c>
      <c r="K16" s="84"/>
      <c r="L16" s="204"/>
      <c r="M16" s="88"/>
      <c r="N16" s="88" t="s">
        <v>247</v>
      </c>
      <c r="O16" s="88"/>
      <c r="P16" s="188"/>
      <c r="Q16" s="84"/>
      <c r="R16" s="84"/>
      <c r="S16" s="86"/>
    </row>
    <row r="17" spans="1:19" s="44" customFormat="1" ht="18.75" customHeight="1">
      <c r="A17" s="138">
        <v>31062002</v>
      </c>
      <c r="B17" s="138" t="s">
        <v>131</v>
      </c>
      <c r="C17" s="138">
        <v>2</v>
      </c>
      <c r="D17" s="138">
        <v>2</v>
      </c>
      <c r="E17" s="104" t="s">
        <v>255</v>
      </c>
      <c r="F17" s="87" t="s">
        <v>8</v>
      </c>
      <c r="G17" s="226"/>
      <c r="H17" s="168"/>
      <c r="I17" s="88"/>
      <c r="J17" s="88"/>
      <c r="K17" s="88"/>
      <c r="L17" s="204"/>
      <c r="M17" s="88"/>
      <c r="N17" s="88"/>
      <c r="O17" s="88"/>
      <c r="P17" s="188"/>
      <c r="Q17" s="88"/>
      <c r="R17" s="88"/>
      <c r="S17" s="89"/>
    </row>
    <row r="18" spans="1:19" s="44" customFormat="1" ht="18.75" customHeight="1">
      <c r="A18" s="138">
        <v>31062004</v>
      </c>
      <c r="B18" s="138" t="s">
        <v>125</v>
      </c>
      <c r="C18" s="138">
        <v>2</v>
      </c>
      <c r="D18" s="138">
        <v>2</v>
      </c>
      <c r="E18" s="104" t="s">
        <v>256</v>
      </c>
      <c r="F18" s="90"/>
      <c r="G18" s="226"/>
      <c r="H18" s="92" t="s">
        <v>200</v>
      </c>
      <c r="I18" s="91" t="s">
        <v>222</v>
      </c>
      <c r="J18" s="91" t="s">
        <v>200</v>
      </c>
      <c r="K18" s="91" t="s">
        <v>243</v>
      </c>
      <c r="L18" s="204"/>
      <c r="M18" s="91"/>
      <c r="N18" s="91" t="s">
        <v>248</v>
      </c>
      <c r="O18" s="91"/>
      <c r="P18" s="188"/>
      <c r="Q18" s="91" t="s">
        <v>249</v>
      </c>
      <c r="R18" s="91"/>
      <c r="S18" s="93"/>
    </row>
    <row r="19" spans="1:19" s="44" customFormat="1" ht="18.75" customHeight="1">
      <c r="A19" s="138">
        <v>31062005</v>
      </c>
      <c r="B19" s="138" t="s">
        <v>126</v>
      </c>
      <c r="C19" s="138">
        <v>6</v>
      </c>
      <c r="D19" s="138">
        <v>3</v>
      </c>
      <c r="E19" s="104" t="s">
        <v>145</v>
      </c>
      <c r="F19" s="94"/>
      <c r="G19" s="226"/>
      <c r="H19" s="85" t="s">
        <v>250</v>
      </c>
      <c r="I19" s="84"/>
      <c r="J19" s="84" t="s">
        <v>251</v>
      </c>
      <c r="K19" s="84"/>
      <c r="L19" s="204"/>
      <c r="M19" s="84"/>
      <c r="N19" s="84"/>
      <c r="O19" s="84"/>
      <c r="P19" s="188"/>
      <c r="Q19" s="84"/>
      <c r="R19" s="84"/>
      <c r="S19" s="86"/>
    </row>
    <row r="20" spans="1:19" s="44" customFormat="1" ht="18.75" customHeight="1">
      <c r="A20" s="138">
        <v>31062010</v>
      </c>
      <c r="B20" s="138" t="s">
        <v>132</v>
      </c>
      <c r="C20" s="138">
        <v>4</v>
      </c>
      <c r="D20" s="138">
        <v>3</v>
      </c>
      <c r="E20" s="104" t="s">
        <v>257</v>
      </c>
      <c r="F20" s="87" t="s">
        <v>9</v>
      </c>
      <c r="G20" s="226"/>
      <c r="H20" s="168"/>
      <c r="I20" s="88"/>
      <c r="J20" s="88"/>
      <c r="K20" s="88"/>
      <c r="L20" s="204"/>
      <c r="M20" s="88"/>
      <c r="N20" s="88"/>
      <c r="O20" s="88"/>
      <c r="P20" s="188"/>
      <c r="Q20" s="88"/>
      <c r="R20" s="88"/>
      <c r="S20" s="89"/>
    </row>
    <row r="21" spans="1:19" s="44" customFormat="1" ht="18.75" customHeight="1">
      <c r="A21" s="138"/>
      <c r="B21" s="138" t="s">
        <v>100</v>
      </c>
      <c r="C21" s="138"/>
      <c r="D21" s="138"/>
      <c r="E21" s="104"/>
      <c r="F21" s="90"/>
      <c r="G21" s="227"/>
      <c r="H21" s="92" t="s">
        <v>200</v>
      </c>
      <c r="I21" s="91" t="s">
        <v>151</v>
      </c>
      <c r="J21" s="91" t="s">
        <v>164</v>
      </c>
      <c r="K21" s="91"/>
      <c r="L21" s="205"/>
      <c r="M21" s="91"/>
      <c r="N21" s="91"/>
      <c r="O21" s="91"/>
      <c r="P21" s="189"/>
      <c r="Q21" s="91" t="s">
        <v>165</v>
      </c>
      <c r="R21" s="91"/>
      <c r="S21" s="93"/>
    </row>
    <row r="22" spans="1:19" s="44" customFormat="1" ht="18.75" customHeight="1">
      <c r="A22" s="138">
        <v>31062112</v>
      </c>
      <c r="B22" s="138" t="s">
        <v>133</v>
      </c>
      <c r="C22" s="138">
        <v>2</v>
      </c>
      <c r="D22" s="138">
        <v>2</v>
      </c>
      <c r="E22" s="104" t="s">
        <v>257</v>
      </c>
      <c r="F22" s="62"/>
      <c r="G22" s="63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48"/>
    </row>
    <row r="23" spans="1:19" s="44" customFormat="1" ht="18.75" customHeight="1">
      <c r="A23" s="138"/>
      <c r="B23" s="138" t="s">
        <v>103</v>
      </c>
      <c r="C23" s="138"/>
      <c r="D23" s="138"/>
      <c r="E23" s="104"/>
      <c r="F23" s="65"/>
      <c r="G23" s="6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7"/>
    </row>
    <row r="24" spans="1:19" s="44" customFormat="1" ht="18.75" customHeight="1">
      <c r="A24" s="138"/>
      <c r="B24" s="138" t="s">
        <v>64</v>
      </c>
      <c r="C24" s="138"/>
      <c r="D24" s="138"/>
      <c r="E24" s="104"/>
      <c r="F24" s="65"/>
      <c r="G24" s="6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7"/>
    </row>
    <row r="25" spans="1:19" ht="18.75" customHeight="1">
      <c r="A25" s="138">
        <v>31062104</v>
      </c>
      <c r="B25" s="138" t="s">
        <v>89</v>
      </c>
      <c r="C25" s="138">
        <v>2</v>
      </c>
      <c r="D25" s="138">
        <v>2</v>
      </c>
      <c r="E25" s="104" t="s">
        <v>176</v>
      </c>
      <c r="F25" s="109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30"/>
      <c r="Q25" s="25"/>
      <c r="R25" s="21"/>
      <c r="S25" s="23"/>
    </row>
    <row r="26" spans="1:19" ht="18.75" customHeight="1">
      <c r="A26" s="138">
        <v>31062206</v>
      </c>
      <c r="B26" s="138" t="s">
        <v>134</v>
      </c>
      <c r="C26" s="138">
        <v>2</v>
      </c>
      <c r="D26" s="138">
        <v>2</v>
      </c>
      <c r="E26" s="104" t="s">
        <v>175</v>
      </c>
      <c r="F26" s="110"/>
      <c r="G26" s="30"/>
      <c r="H26" s="25"/>
      <c r="I26" s="31"/>
      <c r="J26" s="32"/>
      <c r="K26" s="192" t="s">
        <v>304</v>
      </c>
      <c r="L26" s="192"/>
      <c r="M26" s="192"/>
      <c r="N26" s="192"/>
      <c r="O26" s="30"/>
      <c r="P26" s="30"/>
      <c r="Q26" s="25"/>
      <c r="R26" s="30"/>
      <c r="S26" s="5"/>
    </row>
    <row r="27" spans="1:19" ht="18.75" customHeight="1">
      <c r="A27" s="138">
        <v>31062208</v>
      </c>
      <c r="B27" s="138" t="s">
        <v>135</v>
      </c>
      <c r="C27" s="138">
        <v>2</v>
      </c>
      <c r="D27" s="138">
        <v>2</v>
      </c>
      <c r="E27" s="104" t="s">
        <v>258</v>
      </c>
      <c r="F27" s="4"/>
      <c r="G27" s="25"/>
      <c r="H27" s="25"/>
      <c r="I27" s="26"/>
      <c r="J27" s="32"/>
      <c r="K27" s="105"/>
      <c r="L27" s="30"/>
      <c r="M27" s="30"/>
      <c r="N27" s="30"/>
      <c r="O27" s="30"/>
      <c r="P27" s="30"/>
      <c r="Q27" s="25"/>
      <c r="R27" s="30"/>
      <c r="S27" s="5"/>
    </row>
    <row r="28" spans="1:19" ht="18.75" customHeight="1">
      <c r="A28" s="138"/>
      <c r="B28" s="138" t="s">
        <v>108</v>
      </c>
      <c r="C28" s="138"/>
      <c r="D28" s="138"/>
      <c r="E28" s="104"/>
      <c r="F28" s="4"/>
      <c r="G28" s="25"/>
      <c r="H28" s="25"/>
      <c r="I28" s="26"/>
      <c r="J28" s="30" t="s">
        <v>23</v>
      </c>
      <c r="K28" s="27"/>
      <c r="L28" s="27"/>
      <c r="M28" s="27"/>
      <c r="N28" s="27"/>
      <c r="O28" s="190" t="s">
        <v>33</v>
      </c>
      <c r="P28" s="190"/>
      <c r="Q28" s="190"/>
      <c r="R28" s="190"/>
      <c r="S28" s="191"/>
    </row>
    <row r="29" spans="1:19" ht="18.75" customHeight="1">
      <c r="A29" s="138"/>
      <c r="B29" s="138" t="s">
        <v>109</v>
      </c>
      <c r="C29" s="138"/>
      <c r="D29" s="138"/>
      <c r="E29" s="104"/>
      <c r="F29" s="39"/>
      <c r="G29" s="30"/>
      <c r="H29" s="25"/>
      <c r="I29" s="31"/>
      <c r="J29" s="21"/>
      <c r="K29" s="192" t="s">
        <v>32</v>
      </c>
      <c r="L29" s="192"/>
      <c r="M29" s="192"/>
      <c r="N29" s="192"/>
      <c r="O29" s="30"/>
      <c r="P29" s="30"/>
      <c r="Q29" s="25"/>
      <c r="R29" s="30"/>
      <c r="S29" s="5"/>
    </row>
    <row r="30" spans="1:19" ht="18.75" customHeight="1">
      <c r="A30" s="138">
        <v>30002003</v>
      </c>
      <c r="B30" s="138" t="s">
        <v>136</v>
      </c>
      <c r="C30" s="138">
        <v>2</v>
      </c>
      <c r="D30" s="137" t="s">
        <v>70</v>
      </c>
      <c r="E30" s="104" t="s">
        <v>256</v>
      </c>
      <c r="F30" s="4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138"/>
      <c r="B31" s="138"/>
      <c r="C31" s="138"/>
      <c r="D31" s="138"/>
      <c r="E31" s="104"/>
      <c r="F31" s="4"/>
      <c r="G31" s="30"/>
      <c r="H31" s="31"/>
      <c r="I31" s="25"/>
      <c r="J31" s="21"/>
      <c r="K31" s="21"/>
      <c r="L31" s="34"/>
      <c r="M31" s="34"/>
      <c r="N31" s="34"/>
      <c r="O31" s="34"/>
      <c r="P31" s="30"/>
      <c r="Q31" s="30"/>
      <c r="R31" s="30"/>
      <c r="S31" s="5"/>
    </row>
    <row r="32" spans="1:19" ht="18.75" customHeight="1">
      <c r="A32" s="147"/>
      <c r="B32" s="146"/>
      <c r="C32" s="147"/>
      <c r="D32" s="147"/>
      <c r="E32" s="115"/>
      <c r="F32" s="39"/>
      <c r="G32" s="40"/>
      <c r="H32" s="40"/>
      <c r="I32" s="40"/>
      <c r="J32" s="40"/>
      <c r="K32" s="25"/>
      <c r="L32" s="34"/>
      <c r="M32" s="34"/>
      <c r="N32" s="34"/>
      <c r="O32" s="157"/>
      <c r="P32" s="30"/>
      <c r="Q32" s="30"/>
      <c r="R32" s="30"/>
      <c r="S32" s="5"/>
    </row>
    <row r="33" spans="1:19" ht="18.75" customHeight="1">
      <c r="A33" s="123"/>
      <c r="B33" s="122" t="s">
        <v>71</v>
      </c>
      <c r="C33" s="102">
        <f>SUM(C9:C32)</f>
        <v>33</v>
      </c>
      <c r="D33" s="102">
        <f>SUM(D9:D32)</f>
        <v>26</v>
      </c>
      <c r="E33" s="108"/>
      <c r="F33" s="111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</row>
  </sheetData>
  <sheetProtection/>
  <mergeCells count="18">
    <mergeCell ref="A4:A6"/>
    <mergeCell ref="F4:F5"/>
    <mergeCell ref="B1:R1"/>
    <mergeCell ref="B2:R2"/>
    <mergeCell ref="R3:S3"/>
    <mergeCell ref="B4:B6"/>
    <mergeCell ref="C4:C6"/>
    <mergeCell ref="D4:D6"/>
    <mergeCell ref="E4:E6"/>
    <mergeCell ref="B3:Q3"/>
    <mergeCell ref="G7:G21"/>
    <mergeCell ref="L7:L21"/>
    <mergeCell ref="P7:P21"/>
    <mergeCell ref="K29:N29"/>
    <mergeCell ref="O28:S28"/>
    <mergeCell ref="K26:N2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10" zoomScaleNormal="110" zoomScalePageLayoutView="0" workbookViewId="0" topLeftCell="A22">
      <selection activeCell="F36" sqref="F36"/>
    </sheetView>
  </sheetViews>
  <sheetFormatPr defaultColWidth="9.33203125" defaultRowHeight="18.75" customHeight="1"/>
  <cols>
    <col min="1" max="1" width="8.83203125" style="37" customWidth="1"/>
    <col min="2" max="2" width="25.83203125" style="3" customWidth="1"/>
    <col min="3" max="4" width="3.83203125" style="37" customWidth="1"/>
    <col min="5" max="5" width="25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291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86" t="s">
        <v>303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4" t="s">
        <v>290</v>
      </c>
      <c r="S3" s="185"/>
    </row>
    <row r="4" spans="1:19" ht="18.75" customHeight="1">
      <c r="A4" s="206" t="s">
        <v>2</v>
      </c>
      <c r="B4" s="206" t="s">
        <v>3</v>
      </c>
      <c r="C4" s="206" t="s">
        <v>11</v>
      </c>
      <c r="D4" s="206" t="s">
        <v>4</v>
      </c>
      <c r="E4" s="206" t="s">
        <v>31</v>
      </c>
      <c r="F4" s="198" t="s">
        <v>1</v>
      </c>
      <c r="G4" s="7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10" t="s">
        <v>26</v>
      </c>
    </row>
    <row r="5" spans="1:19" ht="18.75" customHeight="1">
      <c r="A5" s="207"/>
      <c r="B5" s="207"/>
      <c r="C5" s="207"/>
      <c r="D5" s="207"/>
      <c r="E5" s="207"/>
      <c r="F5" s="199"/>
      <c r="G5" s="12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24</v>
      </c>
      <c r="Q5" s="13" t="s">
        <v>25</v>
      </c>
      <c r="R5" s="13" t="s">
        <v>26</v>
      </c>
      <c r="S5" s="15" t="s">
        <v>27</v>
      </c>
    </row>
    <row r="6" spans="1:19" ht="18.75" customHeight="1">
      <c r="A6" s="208"/>
      <c r="B6" s="208"/>
      <c r="C6" s="208"/>
      <c r="D6" s="208"/>
      <c r="E6" s="208"/>
      <c r="F6" s="16" t="s">
        <v>29</v>
      </c>
      <c r="G6" s="17"/>
      <c r="H6" s="8">
        <v>1</v>
      </c>
      <c r="I6" s="8">
        <v>2</v>
      </c>
      <c r="J6" s="8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s="44" customFormat="1" ht="18.75" customHeight="1">
      <c r="A7" s="144"/>
      <c r="B7" s="144" t="s">
        <v>92</v>
      </c>
      <c r="C7" s="144"/>
      <c r="D7" s="144"/>
      <c r="E7" s="103"/>
      <c r="F7" s="83"/>
      <c r="G7" s="200" t="s">
        <v>22</v>
      </c>
      <c r="H7" s="84"/>
      <c r="I7" s="84" t="s">
        <v>259</v>
      </c>
      <c r="J7" s="84"/>
      <c r="K7" s="84"/>
      <c r="L7" s="203" t="s">
        <v>30</v>
      </c>
      <c r="M7" s="84" t="s">
        <v>260</v>
      </c>
      <c r="N7" s="84"/>
      <c r="O7" s="84"/>
      <c r="P7" s="187" t="s">
        <v>28</v>
      </c>
      <c r="Q7" s="84" t="s">
        <v>261</v>
      </c>
      <c r="R7" s="84"/>
      <c r="S7" s="86"/>
    </row>
    <row r="8" spans="1:19" s="44" customFormat="1" ht="18.75" customHeight="1">
      <c r="A8" s="138"/>
      <c r="B8" s="138" t="s">
        <v>93</v>
      </c>
      <c r="C8" s="138"/>
      <c r="D8" s="138"/>
      <c r="E8" s="104"/>
      <c r="F8" s="87" t="s">
        <v>5</v>
      </c>
      <c r="G8" s="201"/>
      <c r="H8" s="88"/>
      <c r="I8" s="88"/>
      <c r="J8" s="88"/>
      <c r="K8" s="88"/>
      <c r="L8" s="204"/>
      <c r="M8" s="88"/>
      <c r="N8" s="88"/>
      <c r="O8" s="88"/>
      <c r="P8" s="188"/>
      <c r="Q8" s="88"/>
      <c r="R8" s="88"/>
      <c r="S8" s="89"/>
    </row>
    <row r="9" spans="1:19" s="44" customFormat="1" ht="18.75" customHeight="1">
      <c r="A9" s="138">
        <v>30001202</v>
      </c>
      <c r="B9" s="138" t="s">
        <v>137</v>
      </c>
      <c r="C9" s="138">
        <v>3</v>
      </c>
      <c r="D9" s="138">
        <v>2</v>
      </c>
      <c r="E9" s="104" t="s">
        <v>268</v>
      </c>
      <c r="F9" s="90"/>
      <c r="G9" s="201"/>
      <c r="H9" s="91"/>
      <c r="I9" s="91" t="s">
        <v>158</v>
      </c>
      <c r="J9" s="91"/>
      <c r="K9" s="91" t="s">
        <v>182</v>
      </c>
      <c r="L9" s="204"/>
      <c r="M9" s="91" t="s">
        <v>163</v>
      </c>
      <c r="N9" s="91"/>
      <c r="O9" s="91" t="s">
        <v>222</v>
      </c>
      <c r="P9" s="188"/>
      <c r="Q9" s="91" t="s">
        <v>163</v>
      </c>
      <c r="R9" s="91" t="s">
        <v>167</v>
      </c>
      <c r="S9" s="93"/>
    </row>
    <row r="10" spans="1:19" s="44" customFormat="1" ht="18.75" customHeight="1">
      <c r="A10" s="138">
        <v>30001304</v>
      </c>
      <c r="B10" s="138" t="s">
        <v>127</v>
      </c>
      <c r="C10" s="138">
        <v>2</v>
      </c>
      <c r="D10" s="138">
        <v>2</v>
      </c>
      <c r="E10" s="104" t="s">
        <v>230</v>
      </c>
      <c r="F10" s="94"/>
      <c r="G10" s="201"/>
      <c r="H10" s="84"/>
      <c r="I10" s="84"/>
      <c r="J10" s="84" t="s">
        <v>235</v>
      </c>
      <c r="K10" s="84"/>
      <c r="L10" s="204"/>
      <c r="M10" s="84"/>
      <c r="N10" s="84"/>
      <c r="O10" s="84" t="s">
        <v>262</v>
      </c>
      <c r="P10" s="188"/>
      <c r="Q10" s="84"/>
      <c r="R10" s="84"/>
      <c r="S10" s="86"/>
    </row>
    <row r="11" spans="1:19" s="44" customFormat="1" ht="18.75" customHeight="1">
      <c r="A11" s="138"/>
      <c r="B11" s="138" t="s">
        <v>94</v>
      </c>
      <c r="C11" s="138"/>
      <c r="D11" s="138"/>
      <c r="E11" s="104"/>
      <c r="F11" s="87" t="s">
        <v>6</v>
      </c>
      <c r="G11" s="201"/>
      <c r="H11" s="88"/>
      <c r="I11" s="88"/>
      <c r="J11" s="88"/>
      <c r="K11" s="88"/>
      <c r="L11" s="204"/>
      <c r="M11" s="88"/>
      <c r="N11" s="88"/>
      <c r="O11" s="88"/>
      <c r="P11" s="188"/>
      <c r="Q11" s="88"/>
      <c r="R11" s="88"/>
      <c r="S11" s="89"/>
    </row>
    <row r="12" spans="1:19" s="44" customFormat="1" ht="18.75" customHeight="1" thickBot="1">
      <c r="A12" s="138"/>
      <c r="B12" s="138" t="s">
        <v>111</v>
      </c>
      <c r="C12" s="138"/>
      <c r="D12" s="138"/>
      <c r="E12" s="104"/>
      <c r="F12" s="90"/>
      <c r="G12" s="201"/>
      <c r="H12" s="91"/>
      <c r="I12" s="91"/>
      <c r="J12" s="91" t="s">
        <v>236</v>
      </c>
      <c r="K12" s="91"/>
      <c r="L12" s="204"/>
      <c r="M12" s="91"/>
      <c r="N12" s="88" t="s">
        <v>222</v>
      </c>
      <c r="O12" s="91" t="s">
        <v>166</v>
      </c>
      <c r="P12" s="188"/>
      <c r="Q12" s="91"/>
      <c r="R12" s="91" t="s">
        <v>182</v>
      </c>
      <c r="S12" s="93"/>
    </row>
    <row r="13" spans="1:19" s="44" customFormat="1" ht="18.75" customHeight="1">
      <c r="A13" s="138"/>
      <c r="B13" s="138" t="s">
        <v>97</v>
      </c>
      <c r="C13" s="138"/>
      <c r="D13" s="138"/>
      <c r="E13" s="104"/>
      <c r="F13" s="94"/>
      <c r="G13" s="201"/>
      <c r="H13" s="84"/>
      <c r="I13" s="84"/>
      <c r="J13" s="84" t="s">
        <v>240</v>
      </c>
      <c r="K13" s="84"/>
      <c r="L13" s="204"/>
      <c r="M13" s="193" t="s">
        <v>263</v>
      </c>
      <c r="N13" s="194"/>
      <c r="O13" s="158" t="s">
        <v>261</v>
      </c>
      <c r="P13" s="188"/>
      <c r="Q13" s="84"/>
      <c r="R13" s="84"/>
      <c r="S13" s="86"/>
    </row>
    <row r="14" spans="1:19" s="44" customFormat="1" ht="18.75" customHeight="1">
      <c r="A14" s="138">
        <v>30000203</v>
      </c>
      <c r="B14" s="138" t="s">
        <v>138</v>
      </c>
      <c r="C14" s="138">
        <v>4</v>
      </c>
      <c r="D14" s="138">
        <v>3</v>
      </c>
      <c r="E14" s="104" t="s">
        <v>269</v>
      </c>
      <c r="F14" s="87" t="s">
        <v>7</v>
      </c>
      <c r="G14" s="201"/>
      <c r="H14" s="88"/>
      <c r="I14" s="88"/>
      <c r="J14" s="88"/>
      <c r="K14" s="88"/>
      <c r="L14" s="204"/>
      <c r="M14" s="195" t="s">
        <v>242</v>
      </c>
      <c r="N14" s="196"/>
      <c r="O14" s="158"/>
      <c r="P14" s="188"/>
      <c r="Q14" s="88"/>
      <c r="R14" s="88"/>
      <c r="S14" s="89"/>
    </row>
    <row r="15" spans="1:19" s="44" customFormat="1" ht="18.75" customHeight="1" thickBot="1">
      <c r="A15" s="138"/>
      <c r="B15" s="145" t="s">
        <v>98</v>
      </c>
      <c r="C15" s="138"/>
      <c r="D15" s="138"/>
      <c r="E15" s="104" t="s">
        <v>36</v>
      </c>
      <c r="F15" s="90"/>
      <c r="G15" s="201"/>
      <c r="H15" s="91"/>
      <c r="I15" s="95"/>
      <c r="J15" s="91" t="s">
        <v>209</v>
      </c>
      <c r="K15" s="91" t="s">
        <v>210</v>
      </c>
      <c r="L15" s="204"/>
      <c r="M15" s="173" t="s">
        <v>281</v>
      </c>
      <c r="N15" s="174" t="s">
        <v>170</v>
      </c>
      <c r="O15" s="159" t="s">
        <v>157</v>
      </c>
      <c r="P15" s="188"/>
      <c r="Q15" s="91"/>
      <c r="R15" s="91" t="s">
        <v>218</v>
      </c>
      <c r="S15" s="93"/>
    </row>
    <row r="16" spans="1:19" s="44" customFormat="1" ht="18.75" customHeight="1">
      <c r="A16" s="138">
        <v>31062001</v>
      </c>
      <c r="B16" s="138" t="s">
        <v>130</v>
      </c>
      <c r="C16" s="138">
        <v>2</v>
      </c>
      <c r="D16" s="138">
        <v>2</v>
      </c>
      <c r="E16" s="104" t="s">
        <v>146</v>
      </c>
      <c r="F16" s="94"/>
      <c r="G16" s="201"/>
      <c r="H16" s="84"/>
      <c r="I16" s="84"/>
      <c r="J16" s="84" t="s">
        <v>264</v>
      </c>
      <c r="K16" s="84"/>
      <c r="L16" s="204"/>
      <c r="M16" s="88"/>
      <c r="N16" s="88"/>
      <c r="O16" s="88" t="s">
        <v>265</v>
      </c>
      <c r="P16" s="188"/>
      <c r="Q16" s="84"/>
      <c r="R16" s="84"/>
      <c r="S16" s="86" t="s">
        <v>266</v>
      </c>
    </row>
    <row r="17" spans="1:19" s="44" customFormat="1" ht="18.75" customHeight="1">
      <c r="A17" s="138">
        <v>31062006</v>
      </c>
      <c r="B17" s="138" t="s">
        <v>139</v>
      </c>
      <c r="C17" s="138">
        <v>3</v>
      </c>
      <c r="D17" s="138">
        <v>2</v>
      </c>
      <c r="E17" s="104" t="s">
        <v>145</v>
      </c>
      <c r="F17" s="87" t="s">
        <v>8</v>
      </c>
      <c r="G17" s="201"/>
      <c r="H17" s="88"/>
      <c r="I17" s="88"/>
      <c r="J17" s="88"/>
      <c r="K17" s="88"/>
      <c r="L17" s="204"/>
      <c r="M17" s="88"/>
      <c r="N17" s="88"/>
      <c r="O17" s="88"/>
      <c r="P17" s="188"/>
      <c r="Q17" s="88"/>
      <c r="R17" s="88"/>
      <c r="S17" s="89" t="s">
        <v>236</v>
      </c>
    </row>
    <row r="18" spans="1:19" s="44" customFormat="1" ht="18.75" customHeight="1">
      <c r="A18" s="138">
        <v>31062008</v>
      </c>
      <c r="B18" s="138" t="s">
        <v>140</v>
      </c>
      <c r="C18" s="138">
        <v>3</v>
      </c>
      <c r="D18" s="138">
        <v>2</v>
      </c>
      <c r="E18" s="104" t="s">
        <v>233</v>
      </c>
      <c r="F18" s="90"/>
      <c r="G18" s="201"/>
      <c r="H18" s="91"/>
      <c r="I18" s="91"/>
      <c r="J18" s="91" t="s">
        <v>287</v>
      </c>
      <c r="K18" s="91"/>
      <c r="L18" s="204"/>
      <c r="M18" s="91"/>
      <c r="N18" s="91" t="s">
        <v>288</v>
      </c>
      <c r="O18" s="91" t="s">
        <v>200</v>
      </c>
      <c r="P18" s="188"/>
      <c r="Q18" s="91"/>
      <c r="R18" s="91" t="s">
        <v>165</v>
      </c>
      <c r="S18" s="93" t="s">
        <v>267</v>
      </c>
    </row>
    <row r="19" spans="1:19" s="44" customFormat="1" ht="18.75" customHeight="1">
      <c r="A19" s="138">
        <v>31062010</v>
      </c>
      <c r="B19" s="138" t="s">
        <v>132</v>
      </c>
      <c r="C19" s="138">
        <v>4</v>
      </c>
      <c r="D19" s="138">
        <v>3</v>
      </c>
      <c r="E19" s="104" t="s">
        <v>257</v>
      </c>
      <c r="F19" s="94"/>
      <c r="G19" s="201"/>
      <c r="H19" s="84"/>
      <c r="I19" s="84"/>
      <c r="J19" s="84"/>
      <c r="K19" s="85"/>
      <c r="L19" s="204"/>
      <c r="M19" s="84" t="s">
        <v>266</v>
      </c>
      <c r="N19" s="84"/>
      <c r="O19" s="84" t="s">
        <v>250</v>
      </c>
      <c r="P19" s="188"/>
      <c r="Q19" s="84"/>
      <c r="R19" s="84"/>
      <c r="S19" s="86"/>
    </row>
    <row r="20" spans="1:19" s="44" customFormat="1" ht="18.75" customHeight="1">
      <c r="A20" s="138">
        <v>31062013</v>
      </c>
      <c r="B20" s="138" t="s">
        <v>141</v>
      </c>
      <c r="C20" s="138">
        <v>3</v>
      </c>
      <c r="D20" s="138">
        <v>3</v>
      </c>
      <c r="E20" s="104" t="s">
        <v>257</v>
      </c>
      <c r="F20" s="87" t="s">
        <v>9</v>
      </c>
      <c r="G20" s="201"/>
      <c r="H20" s="88"/>
      <c r="I20" s="88"/>
      <c r="J20" s="88"/>
      <c r="K20" s="96"/>
      <c r="L20" s="204"/>
      <c r="M20" s="88"/>
      <c r="N20" s="88"/>
      <c r="O20" s="88"/>
      <c r="P20" s="188"/>
      <c r="Q20" s="88"/>
      <c r="R20" s="88"/>
      <c r="S20" s="89"/>
    </row>
    <row r="21" spans="1:19" s="44" customFormat="1" ht="18.75" customHeight="1">
      <c r="A21" s="138"/>
      <c r="B21" s="138" t="s">
        <v>100</v>
      </c>
      <c r="C21" s="138"/>
      <c r="D21" s="138"/>
      <c r="E21" s="104"/>
      <c r="F21" s="90"/>
      <c r="G21" s="202"/>
      <c r="H21" s="91"/>
      <c r="I21" s="91"/>
      <c r="J21" s="91"/>
      <c r="K21" s="92"/>
      <c r="L21" s="205"/>
      <c r="M21" s="91" t="s">
        <v>236</v>
      </c>
      <c r="N21" s="91" t="s">
        <v>267</v>
      </c>
      <c r="O21" s="91" t="s">
        <v>200</v>
      </c>
      <c r="P21" s="189"/>
      <c r="Q21" s="91" t="s">
        <v>151</v>
      </c>
      <c r="R21" s="91"/>
      <c r="S21" s="93"/>
    </row>
    <row r="22" spans="1:19" s="44" customFormat="1" ht="18.75" customHeight="1">
      <c r="A22" s="138">
        <v>31062116</v>
      </c>
      <c r="B22" s="138" t="s">
        <v>142</v>
      </c>
      <c r="C22" s="138">
        <v>3</v>
      </c>
      <c r="D22" s="138">
        <v>1</v>
      </c>
      <c r="E22" s="104" t="s">
        <v>177</v>
      </c>
      <c r="F22" s="62"/>
      <c r="G22" s="63"/>
      <c r="H22" s="64"/>
      <c r="I22" s="64"/>
      <c r="J22" s="64"/>
      <c r="K22" s="64"/>
      <c r="L22" s="64"/>
      <c r="M22" s="64"/>
      <c r="N22" s="64"/>
      <c r="O22" s="64"/>
      <c r="P22" s="51"/>
      <c r="Q22" s="51"/>
      <c r="R22" s="51"/>
      <c r="S22" s="48"/>
    </row>
    <row r="23" spans="1:19" s="44" customFormat="1" ht="18.75" customHeight="1">
      <c r="A23" s="138">
        <v>31062121</v>
      </c>
      <c r="B23" s="138" t="s">
        <v>143</v>
      </c>
      <c r="C23" s="138">
        <v>3</v>
      </c>
      <c r="D23" s="138">
        <v>3</v>
      </c>
      <c r="E23" s="104" t="s">
        <v>177</v>
      </c>
      <c r="F23" s="65"/>
      <c r="G23" s="6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7"/>
    </row>
    <row r="24" spans="1:19" s="44" customFormat="1" ht="18.75" customHeight="1">
      <c r="A24" s="138"/>
      <c r="B24" s="138" t="s">
        <v>103</v>
      </c>
      <c r="C24" s="138"/>
      <c r="D24" s="138"/>
      <c r="E24" s="104"/>
      <c r="F24" s="65"/>
      <c r="G24" s="6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7"/>
    </row>
    <row r="25" spans="1:19" ht="18.75" customHeight="1">
      <c r="A25" s="138"/>
      <c r="B25" s="138" t="s">
        <v>64</v>
      </c>
      <c r="C25" s="138"/>
      <c r="D25" s="138"/>
      <c r="E25" s="104"/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30"/>
      <c r="Q25" s="25"/>
      <c r="R25" s="21"/>
      <c r="S25" s="23"/>
    </row>
    <row r="26" spans="1:19" ht="18.75" customHeight="1">
      <c r="A26" s="138">
        <v>31062208</v>
      </c>
      <c r="B26" s="138" t="s">
        <v>135</v>
      </c>
      <c r="C26" s="138">
        <v>2</v>
      </c>
      <c r="D26" s="138">
        <v>2</v>
      </c>
      <c r="E26" s="104" t="s">
        <v>147</v>
      </c>
      <c r="F26" s="29"/>
      <c r="G26" s="30"/>
      <c r="H26" s="25"/>
      <c r="I26" s="31"/>
      <c r="J26" s="32"/>
      <c r="K26" s="192" t="s">
        <v>304</v>
      </c>
      <c r="L26" s="192"/>
      <c r="M26" s="192"/>
      <c r="N26" s="192"/>
      <c r="O26" s="30"/>
      <c r="P26" s="30"/>
      <c r="Q26" s="25"/>
      <c r="R26" s="30"/>
      <c r="S26" s="5"/>
    </row>
    <row r="27" spans="1:19" ht="18.75" customHeight="1">
      <c r="A27" s="138"/>
      <c r="B27" s="138" t="s">
        <v>108</v>
      </c>
      <c r="C27" s="138"/>
      <c r="D27" s="138"/>
      <c r="E27" s="104"/>
      <c r="F27" s="19"/>
      <c r="G27" s="25"/>
      <c r="H27" s="25"/>
      <c r="I27" s="26"/>
      <c r="J27" s="32"/>
      <c r="K27" s="105"/>
      <c r="L27" s="30"/>
      <c r="M27" s="30"/>
      <c r="N27" s="30"/>
      <c r="O27" s="30"/>
      <c r="P27" s="30"/>
      <c r="Q27" s="25"/>
      <c r="R27" s="30"/>
      <c r="S27" s="5"/>
    </row>
    <row r="28" spans="1:19" ht="18.75" customHeight="1">
      <c r="A28" s="138"/>
      <c r="B28" s="138" t="s">
        <v>109</v>
      </c>
      <c r="C28" s="138"/>
      <c r="D28" s="138"/>
      <c r="E28" s="104"/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190" t="s">
        <v>33</v>
      </c>
      <c r="P28" s="190"/>
      <c r="Q28" s="190"/>
      <c r="R28" s="190"/>
      <c r="S28" s="191"/>
    </row>
    <row r="29" spans="1:19" ht="18.75" customHeight="1">
      <c r="A29" s="138">
        <v>30002003</v>
      </c>
      <c r="B29" s="138" t="s">
        <v>136</v>
      </c>
      <c r="C29" s="138">
        <v>2</v>
      </c>
      <c r="D29" s="137" t="s">
        <v>70</v>
      </c>
      <c r="E29" s="104" t="s">
        <v>187</v>
      </c>
      <c r="F29" s="40"/>
      <c r="G29" s="30"/>
      <c r="H29" s="25"/>
      <c r="I29" s="31"/>
      <c r="J29" s="21"/>
      <c r="K29" s="192" t="s">
        <v>32</v>
      </c>
      <c r="L29" s="192"/>
      <c r="M29" s="192"/>
      <c r="N29" s="192"/>
      <c r="O29" s="30"/>
      <c r="P29" s="30"/>
      <c r="Q29" s="25"/>
      <c r="R29" s="30"/>
      <c r="S29" s="5"/>
    </row>
    <row r="30" spans="1:19" ht="18.75" customHeight="1">
      <c r="A30" s="138"/>
      <c r="B30" s="138"/>
      <c r="C30" s="138"/>
      <c r="D30" s="138"/>
      <c r="E30" s="104"/>
      <c r="F30" s="19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146"/>
      <c r="B31" s="178"/>
      <c r="C31" s="179"/>
      <c r="D31" s="179"/>
      <c r="E31" s="33"/>
      <c r="F31" s="39"/>
      <c r="G31" s="40"/>
      <c r="H31" s="40"/>
      <c r="I31" s="40"/>
      <c r="J31" s="40"/>
      <c r="K31" s="157"/>
      <c r="L31" s="34"/>
      <c r="M31" s="34"/>
      <c r="N31" s="34"/>
      <c r="O31" s="34"/>
      <c r="P31" s="30"/>
      <c r="Q31" s="30"/>
      <c r="R31" s="30"/>
      <c r="S31" s="5"/>
    </row>
    <row r="32" spans="1:19" ht="18.75" customHeight="1">
      <c r="A32" s="107"/>
      <c r="B32" s="122" t="s">
        <v>71</v>
      </c>
      <c r="C32" s="102">
        <f>SUM(C9:C30)</f>
        <v>34</v>
      </c>
      <c r="D32" s="102">
        <f>SUM(D9:D30)</f>
        <v>25</v>
      </c>
      <c r="E32" s="108"/>
      <c r="F32" s="11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</row>
    <row r="35" ht="18.75" customHeight="1">
      <c r="M35" s="28" t="s">
        <v>37</v>
      </c>
    </row>
  </sheetData>
  <sheetProtection/>
  <mergeCells count="18">
    <mergeCell ref="O28:S28"/>
    <mergeCell ref="K26:N26"/>
    <mergeCell ref="K29:N29"/>
    <mergeCell ref="A4:A6"/>
    <mergeCell ref="B4:B6"/>
    <mergeCell ref="C4:C6"/>
    <mergeCell ref="D4:D6"/>
    <mergeCell ref="E4:E6"/>
    <mergeCell ref="F4:F5"/>
    <mergeCell ref="B1:R1"/>
    <mergeCell ref="B2:R2"/>
    <mergeCell ref="G7:G21"/>
    <mergeCell ref="L7:L21"/>
    <mergeCell ref="P7:P21"/>
    <mergeCell ref="R3:S3"/>
    <mergeCell ref="B3:Q3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2014-06-14T02:02:57Z</cp:lastPrinted>
  <dcterms:created xsi:type="dcterms:W3CDTF">1999-01-22T07:38:10Z</dcterms:created>
  <dcterms:modified xsi:type="dcterms:W3CDTF">2014-07-08T06:35:33Z</dcterms:modified>
  <cp:category/>
  <cp:version/>
  <cp:contentType/>
  <cp:contentStatus/>
</cp:coreProperties>
</file>