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892" firstSheet="6" activeTab="16"/>
  </bookViews>
  <sheets>
    <sheet name="1ชฟ.1,2" sheetId="1" r:id="rId1"/>
    <sheet name="1 ชฟ.3,4" sheetId="2" r:id="rId2"/>
    <sheet name="1 ชฟ.5,6" sheetId="3" r:id="rId3"/>
    <sheet name="2 ชฟ.1,2" sheetId="4" r:id="rId4"/>
    <sheet name="2 ชฟ.3" sheetId="5" r:id="rId5"/>
    <sheet name="2 ชฟ.5,6" sheetId="6" r:id="rId6"/>
    <sheet name="3 ชฟ.1,2" sheetId="7" r:id="rId7"/>
    <sheet name="3 ชฟ.3" sheetId="8" r:id="rId8"/>
    <sheet name="3 ชฟ.5" sheetId="9" r:id="rId9"/>
    <sheet name="3 ชฟ.7" sheetId="10" r:id="rId10"/>
    <sheet name="ส1 ฟก.1" sheetId="11" r:id="rId11"/>
    <sheet name="ส1 ฟก.2" sheetId="12" r:id="rId12"/>
    <sheet name="ส1 ฟต.1,2" sheetId="13" r:id="rId13"/>
    <sheet name="ส1 ฟต.3,4" sheetId="14" r:id="rId14"/>
    <sheet name="ส2 ฟก.1" sheetId="15" r:id="rId15"/>
    <sheet name="ส2 ฟก.3" sheetId="16" r:id="rId16"/>
    <sheet name="ส2 ฟต.1,2" sheetId="17" r:id="rId17"/>
    <sheet name="ส2 ฟต.3,4" sheetId="18" r:id="rId18"/>
  </sheets>
  <definedNames/>
  <calcPr fullCalcOnLoad="1"/>
</workbook>
</file>

<file path=xl/sharedStrings.xml><?xml version="1.0" encoding="utf-8"?>
<sst xmlns="http://schemas.openxmlformats.org/spreadsheetml/2006/main" count="2373" uniqueCount="497">
  <si>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</si>
  <si>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</si>
  <si>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</si>
  <si>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</si>
  <si>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</si>
  <si>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</si>
  <si>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</si>
  <si>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</si>
  <si>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</si>
  <si>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</si>
  <si>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</si>
  <si>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</si>
  <si>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</si>
  <si>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</si>
  <si>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</si>
  <si>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</si>
  <si>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</si>
  <si>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</si>
  <si>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</si>
  <si>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</si>
  <si>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</si>
  <si>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</si>
  <si>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</si>
  <si>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</si>
  <si>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</si>
  <si>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</si>
  <si>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</si>
  <si>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</si>
  <si>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</si>
  <si>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</si>
  <si>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</si>
  <si>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</si>
  <si>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</si>
  <si>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(1 ชฟ.1,2)</t>
  </si>
  <si>
    <t>(1 ชฟ.3,4)</t>
  </si>
  <si>
    <t>(1 ชฟ.5,6)</t>
  </si>
  <si>
    <t>(2 ชฟ.1,2)</t>
  </si>
  <si>
    <t>(2 ชฟ.5,6)</t>
  </si>
  <si>
    <t>(3 ชฟ.1,2)</t>
  </si>
  <si>
    <t>(ส2 ฟต.3,4)</t>
  </si>
  <si>
    <t>(ส1 ฟต.3,4)</t>
  </si>
  <si>
    <t>4</t>
  </si>
  <si>
    <t xml:space="preserve"> 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</si>
  <si>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</si>
  <si>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</si>
  <si>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</si>
  <si>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</si>
  <si>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</si>
  <si>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 หมวดวิชาชีพ</t>
  </si>
  <si>
    <t>2.1 วิชาชีพพื้นฐาน</t>
  </si>
  <si>
    <t>อาชีวอนามัยและความปลอดภัย</t>
  </si>
  <si>
    <t>2.2 วิชาชีพสาขาวิชา</t>
  </si>
  <si>
    <t>2.3 วิชาชีพสาขางาน</t>
  </si>
  <si>
    <t>2.4 โครงการ</t>
  </si>
  <si>
    <t>3.  หมวดวิชาเลือกเสรี</t>
  </si>
  <si>
    <t>4. ฝึกงาน</t>
  </si>
  <si>
    <t>5.  กิจกรรมเสริมหลักสูตร</t>
  </si>
  <si>
    <t>*</t>
  </si>
  <si>
    <t>(ส2 ฟก.1)</t>
  </si>
  <si>
    <t>(นายบุญฤทธิ์  ผงบุญตา)</t>
  </si>
  <si>
    <t>(ส1 ฟต.1,2)</t>
  </si>
  <si>
    <t>รวม</t>
  </si>
  <si>
    <t>ดิจิตอลเบื้องต้น</t>
  </si>
  <si>
    <t>วิถีชีวิตพอเพียง</t>
  </si>
  <si>
    <t>ภาษาอังกฤษช่างอุตสาหกรรม</t>
  </si>
  <si>
    <t>งานนิวแมติกส์และไฮดรอลิกส์เบื้องต้น</t>
  </si>
  <si>
    <t>มอเตอร์ไฟฟ้ากระแสสลับ</t>
  </si>
  <si>
    <t>การควบคุมเครื่องกลไฟฟ้า</t>
  </si>
  <si>
    <t>การโปรแกรมและควบคุมไฟฟ้า</t>
  </si>
  <si>
    <t>งานบริการและซ่อมเครื่องใช้ไฟฟ้า</t>
  </si>
  <si>
    <t>กิจกรรมองค์การวิชาชีพ 2</t>
  </si>
  <si>
    <t>ฝึกงาน</t>
  </si>
  <si>
    <t>(เวลาเรียนให้ x 2เพื่อให้ครบตามหลักสูตร)</t>
  </si>
  <si>
    <t>ภาษาอังกฤษสำหรับสถานประกอบการ</t>
  </si>
  <si>
    <t>2. หมวดวิชาพื้นฐาน</t>
  </si>
  <si>
    <t>เครื่องทำความเย็นและปรับอากาศ 2</t>
  </si>
  <si>
    <t>การติดตั้งไฟฟ้านอกอาคาร</t>
  </si>
  <si>
    <t>กิจกรรมในสถานประกอบการ</t>
  </si>
  <si>
    <t>เครื่องกำเนิดไฟฟ้ากระแสสลับ</t>
  </si>
  <si>
    <t>รายวิชาปรับพื้น</t>
  </si>
  <si>
    <t>2  หมวดวิชาชีพ</t>
  </si>
  <si>
    <t>การพัฒนางานด้วยระบบคุณภาพและเพิ่มผลผลิต</t>
  </si>
  <si>
    <t>ดิจิตอลประยุกต์</t>
  </si>
  <si>
    <t>โรงต้นกำลังไฟฟ้า</t>
  </si>
  <si>
    <t>3 หมวดวิชาเลือกเสรี</t>
  </si>
  <si>
    <t>5. กิจกรรมเสริมหลักสูตร</t>
  </si>
  <si>
    <t>ทักษะภาษาไทยเพื่ออาชีพ 1</t>
  </si>
  <si>
    <t>วิทยาศาสตร์  8</t>
  </si>
  <si>
    <t>คณิตศาสตร์  2</t>
  </si>
  <si>
    <t>เครื่องกลไฟฟ้า 1</t>
  </si>
  <si>
    <t>3. หมวดวิชาเลือกเสรี</t>
  </si>
  <si>
    <t>การติดตั้งไฟฟ้า 1</t>
  </si>
  <si>
    <t>ภาษาอังกฤษสมัครงาน</t>
  </si>
  <si>
    <t>นิวแมติกส์และไฮดรอลิกส์</t>
  </si>
  <si>
    <t>เครื่องกลไฟฟ้า 2</t>
  </si>
  <si>
    <t>เขียนแบบไฟฟ้าด้วยคอมพิวเตอร์</t>
  </si>
  <si>
    <t>อิเล็กทรอนิกส์กำลัง</t>
  </si>
  <si>
    <t>การป้องกันระบบไฟฟ้ากำลัง</t>
  </si>
  <si>
    <t>เซ็นเซอร์และทรานสดิวเซอร์</t>
  </si>
  <si>
    <t>กิจกรรมองค์การวิชาชีพ 3</t>
  </si>
  <si>
    <t>ทักษะพัฒนาเพื่อการสื่อสารภาษาอังกฤษ  2</t>
  </si>
  <si>
    <t>แคลคูลัส 1</t>
  </si>
  <si>
    <t>การส่งและจ่ายไฟฟ้า</t>
  </si>
  <si>
    <t>ซ่อมบำรุงเครื่องกลไฟฟ้า</t>
  </si>
  <si>
    <t>ไมโครคอนโทรลเลอร์</t>
  </si>
  <si>
    <t>เครื่องกลไฟฟ้า 3</t>
  </si>
  <si>
    <t>การส่องสว่าง</t>
  </si>
  <si>
    <t>ระบบสื่อสารเตือนภัย</t>
  </si>
  <si>
    <t>การออกแบบระบบไฟฟ้า</t>
  </si>
  <si>
    <t>ระบบควบคุมในงานอุตสาหกรรม</t>
  </si>
  <si>
    <t xml:space="preserve">                        ระดับ   ปวช.    ปีที่ 2  กลุ่ม 1,2  สาขาวิชาไฟฟ้าและอิเล็กทรอนิกส์  สาขางานไฟฟ้ากำลัง  ระบบปกติ    จำนวนนักเรียน   34   คน </t>
  </si>
  <si>
    <t xml:space="preserve">                        ระดับ   ปวช.    ปีที่  2 กลุ่ม 5,6  สาขาวิชาไฟฟ้าและอิเล็กทรอนิกส์  สาขางานไฟฟ้ากำลัง  ระบบปกติ    จำนวนนักเรียน     34     คน </t>
  </si>
  <si>
    <t>(ส2 ฟก.3)</t>
  </si>
  <si>
    <t>(ส2 ฟต.1,2)</t>
  </si>
  <si>
    <t>ท</t>
  </si>
  <si>
    <t>ป</t>
  </si>
  <si>
    <t>1.หมวดวิชาทักษะชีวิต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</si>
  <si>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</si>
  <si>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</si>
  <si>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</si>
  <si>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</si>
  <si>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</si>
  <si>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</si>
  <si>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</si>
  <si>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</si>
  <si>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 xml:space="preserve">                        ระดับ   ปวช.    ปีที่ 1  กลุ่ม 5,6  สาขาวิชาช่างไฟฟ้ากำลัง  สาขางานไฟฟ้ากำลัง  ระบบปกติ    จำนวนนักเรียน   40  คน </t>
  </si>
  <si>
    <t>(3 ชฟ.7)</t>
  </si>
  <si>
    <t>(3 ชฟ.5)</t>
  </si>
  <si>
    <t xml:space="preserve">                        ระดับ   ปวช.    ปีที่ 1  กลุ่ม 1,2  สาขาวิชาช่างไฟฟ้ากำลัง  สาขางานไฟฟ้ากำลัง  ระบบปกติ    จำนวนนักเรียน   40  คน </t>
  </si>
  <si>
    <t xml:space="preserve">                        ระดับ   ปวช.    ปีที่ 1  กลุ่ม 3,4  สาขาวิชาช่างไฟฟ้ากำลัง  สาขางานไฟฟ้ากำลัง  ระบบปกติ    จำนวนนักเรียน   40  คน </t>
  </si>
  <si>
    <t>ตารางเรียน  แผนกวิชาช่างไฟฟ้า  ภาคเรียนที่  2    ปีการศึกษา  2556</t>
  </si>
  <si>
    <t>2000-1101</t>
  </si>
  <si>
    <t>ภาษาไทยพื้นฐาน</t>
  </si>
  <si>
    <t>2000-1203</t>
  </si>
  <si>
    <t>ภาษาอังกฤษฟัง-พูด 1</t>
  </si>
  <si>
    <t>2000-1301</t>
  </si>
  <si>
    <t>วิทยาศาสตร์เพื่อพัฒนาทักษะชีวิต</t>
  </si>
  <si>
    <t>2000-1401</t>
  </si>
  <si>
    <t>คณิตศาสตร์พื้นฐาน</t>
  </si>
  <si>
    <t>2000-1505</t>
  </si>
  <si>
    <t>เหตุการณ์ปัจจุบัน</t>
  </si>
  <si>
    <t>2100-1003</t>
  </si>
  <si>
    <t>งานฝึกฝีมือ 1</t>
  </si>
  <si>
    <t>2100-1005</t>
  </si>
  <si>
    <t>งานเชื่อมและโลหะแผ่นเบื้องต้น</t>
  </si>
  <si>
    <t>2104-2003</t>
  </si>
  <si>
    <t>วงจรไฟฟ้ากระแสสลับ</t>
  </si>
  <si>
    <t>2104-2005</t>
  </si>
  <si>
    <t>การติดตั้งไฟฟ้าในอาคาร</t>
  </si>
  <si>
    <t>2104-2107</t>
  </si>
  <si>
    <t>2104-2101</t>
  </si>
  <si>
    <t>กฎและมาตราฐานทางไฟฟ้า</t>
  </si>
  <si>
    <t>2000-2002</t>
  </si>
  <si>
    <t>สป. 1-9 กลุ่ม 1 เรียน, กลุ่ม 2 ฝึกงาน</t>
  </si>
  <si>
    <t>สป. 10-18 กลุ่ม 2 เรียน, กลุ่ม 1 ฝึกงาน</t>
  </si>
  <si>
    <t>เครื่องทำความเย็นและปรับอากาศ 1</t>
  </si>
  <si>
    <t>คณิตศาสตร์ประยุกต์ 3</t>
  </si>
  <si>
    <t>อิเล็กทรอนิกส์อุตสาหกรรม</t>
  </si>
  <si>
    <t>ภาษาอังกฤษปฏิบัติงานช่าง</t>
  </si>
  <si>
    <t>ธุรกิจและการเป็นผู้ประกอบการ</t>
  </si>
  <si>
    <t>คณิตศาสตร์ไฟฟ้า</t>
  </si>
  <si>
    <t>โครงการ</t>
  </si>
  <si>
    <t>ไมโครโพรเซสเซอร์เบื้องต้น</t>
  </si>
  <si>
    <t>งานเทคนิคพื้นฐาน</t>
  </si>
  <si>
    <t>เครื่องมือวัดและวงจรไฟฟ้า</t>
  </si>
  <si>
    <t>เครื่องกลไฟฟ้าเบื้องต้น</t>
  </si>
  <si>
    <t>การติดตั้งในและนอกอาคาร</t>
  </si>
  <si>
    <t>มอเตอร์ไฟฟ้าและการควบคุม</t>
  </si>
  <si>
    <t>การเมืองการปกครองของไทย</t>
  </si>
  <si>
    <t>2.2วิชาชีพสาขาวิชา</t>
  </si>
  <si>
    <t>ภาษาอังกฤษคอมพิวเตอร์</t>
  </si>
  <si>
    <t>วงจรไฟฟ้า</t>
  </si>
  <si>
    <t>การติดตั้งไฟฟ้าในและนอกอาคาร</t>
  </si>
  <si>
    <t>นิวแมติกส์และไฮโดรลิกส์</t>
  </si>
  <si>
    <t>การติดตั้งไฟฟ้า 2</t>
  </si>
  <si>
    <t>สนามแม่เหล็กไฟฟ้า</t>
  </si>
  <si>
    <t>กิจกรรมองค์การวิชาชีพ 4</t>
  </si>
  <si>
    <t>การประมาณการระบบไฟฟ้า</t>
  </si>
  <si>
    <t>เทคโนโลยีการขนถ่าย</t>
  </si>
  <si>
    <t>กิจกรรมลูกเสือวิสามัญ2</t>
  </si>
  <si>
    <t>ฝึกงาน  9  สัปดาห์</t>
  </si>
  <si>
    <t>(ส1 ฟก.1)</t>
  </si>
  <si>
    <t>(ส1 ฟก.2)</t>
  </si>
  <si>
    <t xml:space="preserve">                        ระดับ   ปวส.    ปีที่ 1  กลุ่ม 1,2  พื้นความรู้ ม.6 สาขาวิชาไฟฟ้ากำลัง  สาขางานติดตั้งไฟฟ้า  ระบบปกติ  จำนวนนักเรียน   44   คน</t>
  </si>
  <si>
    <t xml:space="preserve">                        ระดับ   ปวช.    ปีที่ 3  กลุ่ม 1,2  สาขาวิชาไฟฟ้าและอิเล็กทรอนิกส์  สาขางานไฟฟ้ากำลัง  ระบบปกติ    จำนวนนักเรียน     32     คน </t>
  </si>
  <si>
    <t xml:space="preserve">                        ระดับ   ปวช.    ปีที่ 3  กลุ่ม 5  สาขาวิชาไฟฟ้าและอิเล็กทรอนิกส์  สาขางานไฟฟ้ากำลัง  ระบบปกติ    จำนวนนักเรียน    23    คน </t>
  </si>
  <si>
    <t xml:space="preserve">                        ระดับ   ปวช.    ปีที่ 3  กลุ่ม 7  สาขาวิชาไฟฟ้าและอิเล็กทรอนิกส์  สาขางานไฟฟ้ากำลัง  ระบบปกติ    จำนวนนักเรียน    16    คน </t>
  </si>
  <si>
    <t xml:space="preserve">                        ระดับ   ปวส.    ปีที่ 1  กลุ่ม 1  พื้นความรู้ ม.6 สาขาวิชาไฟฟ้ากำลัง  สาขางานเครื่องกลไฟฟ้า  ระบบปกติ  จำนวนนักเรียน  25    คน</t>
  </si>
  <si>
    <t xml:space="preserve">                        ระดับ   ปวส.    ปีที่ 1  กลุ่ม 2  พื้นความรู้ ปวช. สาขาวิชาไฟฟ้ากำลัง  สาขางานเครื่องกลไฟฟ้า  ระบบปกติ  จำนวนนักเรียน  21      คน</t>
  </si>
  <si>
    <t xml:space="preserve">                        ระดับ   ปวส.    ปีที่ 2  กลุ่ม 1  พื้นความรู้ ม.6   สาขาวิชาไฟฟ้ากำลัง  สาขางานเครื่องกลไฟฟ้า  ระบบปกติ  จำนวนนักเรียน    22    คน</t>
  </si>
  <si>
    <t xml:space="preserve">                        ระดับ   ปวส.    ปีที่ 2  กลุ่ม 3 พื้นความรู้ ปวช. สาขาวิชาไฟฟ้ากำลัง  สาขางานเครื่องกลไฟฟ้า  ระบบปกติ  จำนวนนักเรียน    19     คน</t>
  </si>
  <si>
    <t xml:space="preserve">                        ระดับ   ปวส.    ปีที่ 2  กลุ่ม 3,4  พื้นความรู้ ปวช.   สาขาวิชาไฟฟ้ากำลัง  สาขางานติดตั้งไฟฟ้า  ระบบปกติ  จำนวนนักเรียน    35   คน</t>
  </si>
  <si>
    <t>ครูวรรณิดา  ผิลาออน</t>
  </si>
  <si>
    <t>ครูพนิตานันท์  พิทักษ์ตุลยา</t>
  </si>
  <si>
    <t>ครูวัฒนา  พรมลา</t>
  </si>
  <si>
    <t>(1)ครูสุพล  บุตรปาน  (2) ครูเทียน  สีหะ</t>
  </si>
  <si>
    <t>(1)ครูยุทธากร  ผิวรัตน์  (2)ครูไพรัตน์  เชื้อบุญมี</t>
  </si>
  <si>
    <t>(1)ครูสมพงษ์  ปาภา (2) ครูพิเสกณ์ แก้วยนต์</t>
  </si>
  <si>
    <t>ครูพิเสกณ์ แก้วยนต์</t>
  </si>
  <si>
    <t>(1)ครูพิเสกณ์ แก้วยนต์  (2)ครูพงษ์ธร  สุวรรณโชติ</t>
  </si>
  <si>
    <t>ครูสมพงษ์  ปาภา</t>
  </si>
  <si>
    <t>รง.ทพ.</t>
  </si>
  <si>
    <t>ครูกรรณิการ์</t>
  </si>
  <si>
    <t>(1)</t>
  </si>
  <si>
    <t>(2)</t>
  </si>
  <si>
    <t>7304</t>
  </si>
  <si>
    <t>7306</t>
  </si>
  <si>
    <t xml:space="preserve">ครูสมพงษ์ </t>
  </si>
  <si>
    <t>ครูไพรัตน์</t>
  </si>
  <si>
    <t>ครูสุพล</t>
  </si>
  <si>
    <t>ครูเทียน</t>
  </si>
  <si>
    <t>7301</t>
  </si>
  <si>
    <t>ครูพิเสกณ์</t>
  </si>
  <si>
    <t>7310</t>
  </si>
  <si>
    <t xml:space="preserve">ครูยุทธากร </t>
  </si>
  <si>
    <t>533</t>
  </si>
  <si>
    <t>ครูวรรณิดา</t>
  </si>
  <si>
    <t>ครูพงษ์ธร</t>
  </si>
  <si>
    <t>7410</t>
  </si>
  <si>
    <t>7408</t>
  </si>
  <si>
    <t>633</t>
  </si>
  <si>
    <t>ครูวัฒนา</t>
  </si>
  <si>
    <t>531</t>
  </si>
  <si>
    <t>ครูสุทิศา  ปาภา</t>
  </si>
  <si>
    <t>ครูสุทิศา</t>
  </si>
  <si>
    <t>545</t>
  </si>
  <si>
    <t>ครูพนิตานันท์</t>
  </si>
  <si>
    <t>535/1</t>
  </si>
  <si>
    <t>กิจกรรม</t>
  </si>
  <si>
    <t>(3)ครูเพชรรัตน์ วงษ์มีมา (4) ครูวีรพันธ์  สอนเพ็ง</t>
  </si>
  <si>
    <t>(3)ครูทวีศักดิ์  แสงนาค (4)ครูพงษ์ศักดิ์  บัวสงเคราะห์</t>
  </si>
  <si>
    <t>(3)ครูยุทธากร  ผิวรัตน์  (4)ครูวุฒิพงศ์  สุจันศรี</t>
  </si>
  <si>
    <t>ครูขวัญชัย  เนตรแสงศรี</t>
  </si>
  <si>
    <t xml:space="preserve">ครูวุฒิพงศ์ </t>
  </si>
  <si>
    <t>(3)</t>
  </si>
  <si>
    <t>(4)</t>
  </si>
  <si>
    <t xml:space="preserve">ครูทวีศักดิ์ </t>
  </si>
  <si>
    <t xml:space="preserve">ครูพงษ์ศักดิ์ </t>
  </si>
  <si>
    <t xml:space="preserve">ครูเพชรรัตน์ </t>
  </si>
  <si>
    <t>ครูวีรพันธ์</t>
  </si>
  <si>
    <t xml:space="preserve">ครูวัฒนา </t>
  </si>
  <si>
    <t>ครูสมพงษ์</t>
  </si>
  <si>
    <t>(3)ครูสมพงษ์  ปาภา (4) ครูวิโรจน์  ยาบุษดี</t>
  </si>
  <si>
    <t>ครูวิโรจน์</t>
  </si>
  <si>
    <t>7303</t>
  </si>
  <si>
    <t>ลส.2</t>
  </si>
  <si>
    <t xml:space="preserve">ครูขวัญชัย </t>
  </si>
  <si>
    <t>(5)ครูทวีศักดิ์  แสงนาค (6)ครูสุพล  บุตรปาน</t>
  </si>
  <si>
    <t>(5)ครูพงษ์ธร  สุวรรณโชติ   (6) ครูวุฒิพงศ์  สุจันศรี</t>
  </si>
  <si>
    <t>ครูยุทธากร  ผิวรัตน์</t>
  </si>
  <si>
    <t>ครูไพรัตน์   เชื้อบุญมี</t>
  </si>
  <si>
    <t>ครูมานะศักดิ์  โคตร์ธนู</t>
  </si>
  <si>
    <t xml:space="preserve">ครูพิเสกณ์ </t>
  </si>
  <si>
    <t>ครูยุทธากร</t>
  </si>
  <si>
    <t>(5)</t>
  </si>
  <si>
    <t>(6)</t>
  </si>
  <si>
    <t>7403</t>
  </si>
  <si>
    <t>ครูสุภาพร  โพธิราช</t>
  </si>
  <si>
    <t>512</t>
  </si>
  <si>
    <t>ครูสุภาพร</t>
  </si>
  <si>
    <t>ครูวุฒิพงศ์</t>
  </si>
  <si>
    <t>535/2</t>
  </si>
  <si>
    <t>ครูพรนภา  นานอก</t>
  </si>
  <si>
    <t xml:space="preserve">ครูพรนภา </t>
  </si>
  <si>
    <t>ครูมานะศักดิ์</t>
  </si>
  <si>
    <t xml:space="preserve">ครูพนิตานันท์ </t>
  </si>
  <si>
    <t>(5)ครูกรรณิการ์  จันทะฟอง  (6) ครูวิชาญ  จรัสศรี</t>
  </si>
  <si>
    <t xml:space="preserve">ครูวิชาญ </t>
  </si>
  <si>
    <t>ครูทวีศักดิ์</t>
  </si>
  <si>
    <t>516</t>
  </si>
  <si>
    <t xml:space="preserve">ครูไพรัตน์ </t>
  </si>
  <si>
    <t>ครูชฎาภรณ์  เชิงหอม</t>
  </si>
  <si>
    <t>ครูสมหวัง  มิควาฬ</t>
  </si>
  <si>
    <t>ครูมานะศักดิ์ โคตร์ธนู</t>
  </si>
  <si>
    <t>ครูไพรัตน์ เชื้อบุญมี</t>
  </si>
  <si>
    <t>ครูวุฒิพงษ์ สุจันศรี</t>
  </si>
  <si>
    <t>2104-2113</t>
  </si>
  <si>
    <t>7406</t>
  </si>
  <si>
    <t>2104-2110</t>
  </si>
  <si>
    <t>7401</t>
  </si>
  <si>
    <t xml:space="preserve">ครูสมหวัง </t>
  </si>
  <si>
    <t>2104-2121</t>
  </si>
  <si>
    <t>ครูชฎาภรณ์</t>
  </si>
  <si>
    <t>2000-1235</t>
  </si>
  <si>
    <t>ครูสุธีร์  สีสัน</t>
  </si>
  <si>
    <t>ครูเกียรติศักดิ์  ชีกว้าง</t>
  </si>
  <si>
    <t>(2 ชฟ.3)</t>
  </si>
  <si>
    <t>ครูวิโรจน์  ยาบุษดี</t>
  </si>
  <si>
    <t>ครูบุญฤทธิ์  ผงบุญตา</t>
  </si>
  <si>
    <t>ครูยุทธนา  นารายนะคามิน</t>
  </si>
  <si>
    <t>ครูชรินวิชญ์  แสงนาค</t>
  </si>
  <si>
    <t>สถานประกอบการ</t>
  </si>
  <si>
    <t>2002-0007</t>
  </si>
  <si>
    <t>2002-0004</t>
  </si>
  <si>
    <t>20001223</t>
  </si>
  <si>
    <t>7415</t>
  </si>
  <si>
    <t>2000-1521</t>
  </si>
  <si>
    <t>ครูพรนภา</t>
  </si>
  <si>
    <t>2001-0005</t>
  </si>
  <si>
    <t>รอ.1</t>
  </si>
  <si>
    <t xml:space="preserve">ครูเกียรติศักดิ์ </t>
  </si>
  <si>
    <t>2104-2115</t>
  </si>
  <si>
    <t>7413</t>
  </si>
  <si>
    <t xml:space="preserve">ครูมานะศักดิ์ </t>
  </si>
  <si>
    <t>2000-1309</t>
  </si>
  <si>
    <t>ตึกใหม่</t>
  </si>
  <si>
    <t xml:space="preserve">ครูสุธีร์ </t>
  </si>
  <si>
    <t>2104-2114</t>
  </si>
  <si>
    <t>7305</t>
  </si>
  <si>
    <t>ครูยุทธนา</t>
  </si>
  <si>
    <t>2000-1223</t>
  </si>
  <si>
    <t>ครูบุญฤทธิ์</t>
  </si>
  <si>
    <t>อชท.2</t>
  </si>
  <si>
    <t xml:space="preserve">ครูชรินวิชญ์ </t>
  </si>
  <si>
    <t>(5)ครูบุญฤทธิ์  ผงบุญตา (6)ครูมานะศักดิ์ โคตร์ธนู</t>
  </si>
  <si>
    <t>ครูสถาพร  แก้งคำ</t>
  </si>
  <si>
    <t xml:space="preserve">ครูสถาพร  </t>
  </si>
  <si>
    <t>2100-1008</t>
  </si>
  <si>
    <t>7309</t>
  </si>
  <si>
    <t xml:space="preserve">ครูพนิตานันท์  </t>
  </si>
  <si>
    <t>รอ.2</t>
  </si>
  <si>
    <t>ครูเกียรติศักดิ์</t>
  </si>
  <si>
    <t>2000-1307</t>
  </si>
  <si>
    <t>ครูสมหวัง</t>
  </si>
  <si>
    <t>2104-2108</t>
  </si>
  <si>
    <t>7404</t>
  </si>
  <si>
    <t>2104-2122</t>
  </si>
  <si>
    <t xml:space="preserve">ครูยุทธนา </t>
  </si>
  <si>
    <t>2104-2117</t>
  </si>
  <si>
    <t>ครูทิวารัตน์  ปักคำวงษ์สังข์</t>
  </si>
  <si>
    <t>ครูบุศรา  อาธรรมระชะ</t>
  </si>
  <si>
    <t>ครูพิเสกณ์  แก้วยนต์</t>
  </si>
  <si>
    <t>ครูพงษ์ธร  สุวรรณโชติ</t>
  </si>
  <si>
    <t>(5)ครูวิโรจน์  ยาบุษดี (6)ครูชรินวิชญ์  แสงนาค</t>
  </si>
  <si>
    <t xml:space="preserve"> (1) ครูสถาพร แก้งคำ (2))ครูวิโรจน์  ยาบุษดี</t>
  </si>
  <si>
    <t>ครูสถาพร</t>
  </si>
  <si>
    <t>2000-1240</t>
  </si>
  <si>
    <t>544/1</t>
  </si>
  <si>
    <t xml:space="preserve">ครูทิวารัตน์ </t>
  </si>
  <si>
    <t>2104-2111</t>
  </si>
  <si>
    <t>2104-2124</t>
  </si>
  <si>
    <t xml:space="preserve"> ครูสถาพร</t>
  </si>
  <si>
    <t>2104-5001</t>
  </si>
  <si>
    <t xml:space="preserve">ครูพงษ์ธร </t>
  </si>
  <si>
    <t>2001-0007</t>
  </si>
  <si>
    <t xml:space="preserve">ครูบุศรา  </t>
  </si>
  <si>
    <t>(3 ชฟ.3)</t>
  </si>
  <si>
    <t>ครูวิไลพร  ลาสิงห์</t>
  </si>
  <si>
    <t>ครูไพรัตน์  เชื้อบุญมี</t>
  </si>
  <si>
    <t>ครูสถาพร แก้งคำ</t>
  </si>
  <si>
    <t>511</t>
  </si>
  <si>
    <t xml:space="preserve">ครูวิไลพร </t>
  </si>
  <si>
    <t>ครูทิวารัตน์</t>
  </si>
  <si>
    <t>7402</t>
  </si>
  <si>
    <t>2002-0005</t>
  </si>
  <si>
    <t>อชท.3</t>
  </si>
  <si>
    <t>ครูบุศรา</t>
  </si>
  <si>
    <t xml:space="preserve">ครูสถาพร </t>
  </si>
  <si>
    <t>2104-2109</t>
  </si>
  <si>
    <t>ครูสุธีร์</t>
  </si>
  <si>
    <t>ลานธรรม</t>
  </si>
  <si>
    <t>ครูวุฒิพงษ์</t>
  </si>
  <si>
    <t>ครูสำราญ  เสนานุช</t>
  </si>
  <si>
    <t>ครูศรีเรือน  เอี่ยมจำรัส</t>
  </si>
  <si>
    <t>ครูสุนทรชัย  ศรีโบราณ</t>
  </si>
  <si>
    <t>ครูปิยะ  บรรพลา</t>
  </si>
  <si>
    <t>ครูอุราภรณ์  เพียซ้าย</t>
  </si>
  <si>
    <t>ครูปานจันทร์  ปัญญาสิม</t>
  </si>
  <si>
    <t>ครูสมลักษณ์  แสงนาค</t>
  </si>
  <si>
    <t>ครูอัญชลีพร  สารวงษ์</t>
  </si>
  <si>
    <t>3000-1202</t>
  </si>
  <si>
    <t>Lab.1</t>
  </si>
  <si>
    <t>ครูปานจันทร์</t>
  </si>
  <si>
    <t>3100-0001</t>
  </si>
  <si>
    <t>ครูสำราญ</t>
  </si>
  <si>
    <t>3000-1521</t>
  </si>
  <si>
    <t xml:space="preserve">ครูอัญชลีพร </t>
  </si>
  <si>
    <t>3104-0005</t>
  </si>
  <si>
    <t>ครูปิยะ</t>
  </si>
  <si>
    <t>3000-1427</t>
  </si>
  <si>
    <t>515</t>
  </si>
  <si>
    <t>3000-2002</t>
  </si>
  <si>
    <t>ครูสุนทรชัย</t>
  </si>
  <si>
    <t>3104-0004</t>
  </si>
  <si>
    <t>3000-1101</t>
  </si>
  <si>
    <t>532</t>
  </si>
  <si>
    <t>ครูอุราภรณ์</t>
  </si>
  <si>
    <t>ครูสมลักษณ์</t>
  </si>
  <si>
    <t xml:space="preserve">ครูอำไพรวรรณ </t>
  </si>
  <si>
    <t>ครูอำไพรวรรณ  บุญคง</t>
  </si>
  <si>
    <t xml:space="preserve">ครูศรีเรือน </t>
  </si>
  <si>
    <t>ภาษาจีน</t>
  </si>
  <si>
    <t>ครู Huang</t>
  </si>
  <si>
    <t>3000-1304</t>
  </si>
  <si>
    <t>ห้องสมุด</t>
  </si>
  <si>
    <t>3104-0002</t>
  </si>
  <si>
    <t>7302</t>
  </si>
  <si>
    <t>ครูเบญจมาศ  โกมลไสย</t>
  </si>
  <si>
    <t>ครูอุไรรัตน์  สมบัติไชยยง</t>
  </si>
  <si>
    <t>ครูประจิตร์  เลขตะระโก</t>
  </si>
  <si>
    <t>ครูสุรชัย  จันทะนา</t>
  </si>
  <si>
    <t>3104-1001</t>
  </si>
  <si>
    <t>3104-2001</t>
  </si>
  <si>
    <t xml:space="preserve">ครูบุญฤทธิ์ </t>
  </si>
  <si>
    <t>3104-2006</t>
  </si>
  <si>
    <t>3000-1236</t>
  </si>
  <si>
    <t xml:space="preserve">ครูเบญจมาศ </t>
  </si>
  <si>
    <t>3000-0101</t>
  </si>
  <si>
    <t xml:space="preserve">ครูอุไรรัตน์ </t>
  </si>
  <si>
    <t>3104-2003</t>
  </si>
  <si>
    <t>7307</t>
  </si>
  <si>
    <t>3104-2103</t>
  </si>
  <si>
    <t>7308</t>
  </si>
  <si>
    <t xml:space="preserve">ครูสุรชัย </t>
  </si>
  <si>
    <t>3100-0106</t>
  </si>
  <si>
    <t>3104-1003</t>
  </si>
  <si>
    <t>IT.1</t>
  </si>
  <si>
    <t xml:space="preserve">ครูประจิตร์ </t>
  </si>
  <si>
    <t>(1)ครูสำราญ  เสนานุช (2) ครูเกียรติศักดิ์  สุขทองสา</t>
  </si>
  <si>
    <t>ครูวิสูตร  พึ่งชื่น</t>
  </si>
  <si>
    <t>ครูพัฒนา  อินทะยศ</t>
  </si>
  <si>
    <t>635</t>
  </si>
  <si>
    <t xml:space="preserve">ครูวิสูตร </t>
  </si>
  <si>
    <t xml:space="preserve">ครูสมลักษณ์ </t>
  </si>
  <si>
    <t>3104-0003</t>
  </si>
  <si>
    <t xml:space="preserve">ครูสุนทรชัย </t>
  </si>
  <si>
    <t xml:space="preserve">ครูปานจันทร์ </t>
  </si>
  <si>
    <t>536</t>
  </si>
  <si>
    <t>ครูพัฒนา</t>
  </si>
  <si>
    <t>ครูสิริวรรณ  กริอุณะ</t>
  </si>
  <si>
    <t>3104-2201</t>
  </si>
  <si>
    <t>ครูศรีเรือน</t>
  </si>
  <si>
    <t>3104-2002</t>
  </si>
  <si>
    <t xml:space="preserve">ครูสิริวรรณ </t>
  </si>
  <si>
    <t>3104-2205</t>
  </si>
  <si>
    <t>3104-2008</t>
  </si>
  <si>
    <t>3104-2202</t>
  </si>
  <si>
    <t>ครูเบญจมาศ</t>
  </si>
  <si>
    <t>Lab.2</t>
  </si>
  <si>
    <t>3104-2007</t>
  </si>
  <si>
    <t>3104-2011</t>
  </si>
  <si>
    <t>ครูสุรชัย</t>
  </si>
  <si>
    <t>3000-2004</t>
  </si>
  <si>
    <t>3104-6001</t>
  </si>
  <si>
    <t xml:space="preserve">ครูวุฒิพงษ์ </t>
  </si>
  <si>
    <t>3000-1525</t>
  </si>
  <si>
    <t>3104-2106</t>
  </si>
  <si>
    <t>ครูชรินวิชญ์</t>
  </si>
  <si>
    <t>3104-2004</t>
  </si>
  <si>
    <t>3104-2105</t>
  </si>
  <si>
    <t>3104-2009</t>
  </si>
  <si>
    <t xml:space="preserve">ครูวิโรจน์ </t>
  </si>
  <si>
    <t>ครูนัยนา  ราชแก้ว</t>
  </si>
  <si>
    <t>3000-1235</t>
  </si>
  <si>
    <t>544/2</t>
  </si>
  <si>
    <t xml:space="preserve">ครูนัยนา </t>
  </si>
  <si>
    <t>3104-2101</t>
  </si>
  <si>
    <t>3104-2005</t>
  </si>
  <si>
    <t xml:space="preserve">ครูปิยะ </t>
  </si>
  <si>
    <t>อชท.4</t>
  </si>
  <si>
    <t>3120-2006</t>
  </si>
  <si>
    <t>ครูขวัญชัย</t>
  </si>
  <si>
    <t>3104-2204</t>
  </si>
  <si>
    <t>(3)ครูชรินวิชญ์  แสงนาค (4)ครูมานะศักดิ์ โคตร์ธนู</t>
  </si>
  <si>
    <t>3104-2206</t>
  </si>
  <si>
    <t>3104-2203</t>
  </si>
  <si>
    <t>ครูสุธีร์   สีสรรค์</t>
  </si>
  <si>
    <t>(1)ครูกรรณิการ์  จันทะฟอง (2) ครูวีรพันธ์  สอนเพ็ง</t>
  </si>
  <si>
    <t xml:space="preserve">ครูวีรพันธ์ </t>
  </si>
  <si>
    <t>2000-0002</t>
  </si>
  <si>
    <t>พื้นที่เชื่อมแก๊ส</t>
  </si>
  <si>
    <t>(สป.1-9)</t>
  </si>
  <si>
    <t>Salc.1</t>
  </si>
  <si>
    <t>IT.2</t>
  </si>
  <si>
    <t>(3) ครูยุทธากร</t>
  </si>
  <si>
    <t>Salc.3</t>
  </si>
  <si>
    <t>(4) ครูยุทธากร</t>
  </si>
  <si>
    <t>3104-2104</t>
  </si>
  <si>
    <t>ครูวุฒิพงศ์ สุจันศรี</t>
  </si>
  <si>
    <t xml:space="preserve">                        ระดับ   ปวช.    ปีที่ 2  กลุ่ม 3  สาขาวิชาไฟฟ้าและอิเล็กทรอนิกส์  สาขางานไฟฟ้ากำลัง  ระบบปกติ    จำนวนนักเรียน    30    คน </t>
  </si>
  <si>
    <t xml:space="preserve">                        ระดับ   ปวช.    ปีที่ 3  กลุ่ม 3  สาขาวิชาไฟฟ้าและอิเล็กทรอนิกส์  สาขางานไฟฟ้ากำลัง  ระบบปกติ    จำนวนนักเรียน      30   คน </t>
  </si>
  <si>
    <t xml:space="preserve">                        ระดับ   ปวส.    ปีที่ 1  กลุ่ม 3,4  พื้นความรู้ ปวช. สาขาวิชาไฟฟ้ากำลัง  สาขางานติดตั้งไฟฟ้า  ระบบปกติ  จำนวนนักเรียน   32     คน</t>
  </si>
  <si>
    <t xml:space="preserve">                        ระดับ   ปวส.    ปีที่ 2  กลุ่ม 1,2  พื้นความรู้ ม.6   สาขาวิชาไฟฟ้ากำลัง  สาขางานติดตั้งไฟฟ้า  ระบบปกติ  จำนวนนักเรียน    34    คน</t>
  </si>
  <si>
    <t>(3)ครูวิโรจน์  ยาบุษดี(4) ครูชรินวิชญ์  แสงนาค</t>
  </si>
  <si>
    <t>7405</t>
  </si>
  <si>
    <t>(3)ครูศราวุฒิ  ศรีบุญเรือง  (4)ครูวุฒิพงศ์  สุจันศรี</t>
  </si>
  <si>
    <t>ครูศราวุฒิ</t>
  </si>
  <si>
    <t>(1)ครูศราวุฒิ  ศรีบุญเรือง (2)  ครูสถาพร แก้งคำ</t>
  </si>
  <si>
    <t>ครูศราวุฒิ  ศรีบุญเรือง</t>
  </si>
  <si>
    <t>(1)ครูพงษ์ธร สุวรรณโชติ (2) ครูศราวุฒิ  ศรีบุญเรือง</t>
  </si>
  <si>
    <t>(3)ครูศราวุฒิ  ศรีบุญเรือง(4)ครูขวัญชัย  เนตรแสงศรี</t>
  </si>
  <si>
    <t>ครูอัญชลีพร</t>
  </si>
  <si>
    <t>.</t>
  </si>
  <si>
    <t xml:space="preserve">(1) ครูจ้างสอน  10 (2)ครูสมหวัง  มิควาฬ </t>
  </si>
  <si>
    <t>ครูจ้าง  10</t>
  </si>
  <si>
    <t>(5)ครูพิเสกณ์  แก้วยนต์ (6) ครูจ้าง  10</t>
  </si>
  <si>
    <t>(5)ครูสมหวัง  มิควาฬ (6)  ครูจ้าง 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</si>
</sst>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49" fontId="5" fillId="33" borderId="17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49" fontId="5" fillId="0" borderId="14" xfId="0" applyNumberFormat="1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shrinkToFit="1"/>
    </xf>
    <xf numFmtId="49" fontId="5" fillId="0" borderId="18" xfId="0" applyNumberFormat="1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49" fontId="5" fillId="33" borderId="15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33" borderId="0" xfId="0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33" borderId="17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33" borderId="15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23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8" fillId="0" borderId="16" xfId="0" applyNumberFormat="1" applyFont="1" applyBorder="1" applyAlignment="1">
      <alignment vertical="center"/>
    </xf>
    <xf numFmtId="0" fontId="8" fillId="0" borderId="23" xfId="0" applyFont="1" applyBorder="1" applyAlignment="1">
      <alignment horizontal="left" shrinkToFit="1"/>
    </xf>
    <xf numFmtId="0" fontId="5" fillId="0" borderId="19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49" fontId="5" fillId="0" borderId="15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49" fontId="5" fillId="0" borderId="13" xfId="0" applyNumberFormat="1" applyFont="1" applyFill="1" applyBorder="1" applyAlignment="1">
      <alignment horizontal="center" shrinkToFit="1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shrinkToFit="1"/>
    </xf>
    <xf numFmtId="49" fontId="9" fillId="0" borderId="11" xfId="0" applyNumberFormat="1" applyFont="1" applyFill="1" applyBorder="1" applyAlignment="1">
      <alignment shrinkToFit="1"/>
    </xf>
    <xf numFmtId="49" fontId="5" fillId="0" borderId="13" xfId="0" applyNumberFormat="1" applyFont="1" applyFill="1" applyBorder="1" applyAlignment="1">
      <alignment shrinkToFit="1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11" xfId="0" applyNumberFormat="1" applyFont="1" applyFill="1" applyBorder="1" applyAlignment="1">
      <alignment horizontal="center" shrinkToFit="1"/>
    </xf>
    <xf numFmtId="0" fontId="8" fillId="0" borderId="27" xfId="0" applyFont="1" applyBorder="1" applyAlignment="1">
      <alignment horizontal="left" shrinkToFit="1"/>
    </xf>
    <xf numFmtId="0" fontId="6" fillId="0" borderId="18" xfId="0" applyFont="1" applyBorder="1" applyAlignment="1">
      <alignment horizontal="left" shrinkToFit="1"/>
    </xf>
    <xf numFmtId="49" fontId="5" fillId="0" borderId="10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center" shrinkToFit="1"/>
    </xf>
    <xf numFmtId="49" fontId="10" fillId="0" borderId="17" xfId="0" applyNumberFormat="1" applyFont="1" applyFill="1" applyBorder="1" applyAlignment="1">
      <alignment horizontal="center" shrinkToFit="1"/>
    </xf>
    <xf numFmtId="0" fontId="8" fillId="0" borderId="26" xfId="0" applyFont="1" applyFill="1" applyBorder="1" applyAlignment="1">
      <alignment horizontal="left" shrinkToFit="1"/>
    </xf>
    <xf numFmtId="0" fontId="5" fillId="0" borderId="26" xfId="0" applyFont="1" applyBorder="1" applyAlignment="1">
      <alignment/>
    </xf>
    <xf numFmtId="0" fontId="8" fillId="0" borderId="27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left" vertical="center" shrinkToFit="1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shrinkToFit="1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right" shrinkToFit="1"/>
    </xf>
    <xf numFmtId="0" fontId="9" fillId="0" borderId="17" xfId="0" applyFont="1" applyBorder="1" applyAlignment="1">
      <alignment horizontal="right" shrinkToFit="1"/>
    </xf>
    <xf numFmtId="0" fontId="7" fillId="0" borderId="23" xfId="0" applyFont="1" applyBorder="1" applyAlignment="1">
      <alignment horizontal="center" shrinkToFit="1"/>
    </xf>
    <xf numFmtId="0" fontId="7" fillId="0" borderId="23" xfId="0" applyFont="1" applyBorder="1" applyAlignment="1">
      <alignment horizontal="right" shrinkToFit="1"/>
    </xf>
    <xf numFmtId="0" fontId="7" fillId="0" borderId="28" xfId="0" applyFont="1" applyBorder="1" applyAlignment="1">
      <alignment horizontal="right" shrinkToFit="1"/>
    </xf>
    <xf numFmtId="0" fontId="7" fillId="0" borderId="23" xfId="0" applyFont="1" applyBorder="1" applyAlignment="1">
      <alignment shrinkToFit="1"/>
    </xf>
    <xf numFmtId="0" fontId="7" fillId="0" borderId="28" xfId="0" applyFont="1" applyBorder="1" applyAlignment="1">
      <alignment shrinkToFit="1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6" xfId="0" applyFont="1" applyBorder="1" applyAlignment="1">
      <alignment horizontal="center" shrinkToFit="1"/>
    </xf>
    <xf numFmtId="0" fontId="7" fillId="0" borderId="26" xfId="0" applyFont="1" applyBorder="1" applyAlignment="1">
      <alignment horizontal="right" shrinkToFit="1"/>
    </xf>
    <xf numFmtId="0" fontId="7" fillId="0" borderId="26" xfId="0" applyFont="1" applyBorder="1" applyAlignment="1">
      <alignment shrinkToFit="1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3" xfId="0" applyFont="1" applyBorder="1" applyAlignment="1">
      <alignment horizontal="center" shrinkToFit="1"/>
    </xf>
    <xf numFmtId="0" fontId="5" fillId="0" borderId="23" xfId="0" applyFont="1" applyBorder="1" applyAlignment="1">
      <alignment shrinkToFit="1"/>
    </xf>
    <xf numFmtId="0" fontId="5" fillId="0" borderId="28" xfId="0" applyFont="1" applyBorder="1" applyAlignment="1">
      <alignment horizontal="center" shrinkToFit="1"/>
    </xf>
    <xf numFmtId="49" fontId="5" fillId="0" borderId="29" xfId="0" applyNumberFormat="1" applyFont="1" applyFill="1" applyBorder="1" applyAlignment="1">
      <alignment horizontal="center" shrinkToFit="1"/>
    </xf>
    <xf numFmtId="49" fontId="5" fillId="0" borderId="30" xfId="0" applyNumberFormat="1" applyFont="1" applyFill="1" applyBorder="1" applyAlignment="1">
      <alignment horizontal="center" shrinkToFit="1"/>
    </xf>
    <xf numFmtId="49" fontId="5" fillId="0" borderId="31" xfId="0" applyNumberFormat="1" applyFont="1" applyFill="1" applyBorder="1" applyAlignment="1">
      <alignment horizontal="center" shrinkToFit="1"/>
    </xf>
    <xf numFmtId="49" fontId="5" fillId="0" borderId="29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shrinkToFit="1"/>
    </xf>
    <xf numFmtId="0" fontId="9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 shrinkToFit="1"/>
    </xf>
    <xf numFmtId="0" fontId="9" fillId="0" borderId="25" xfId="0" applyFont="1" applyBorder="1" applyAlignment="1">
      <alignment horizontal="right" shrinkToFit="1"/>
    </xf>
    <xf numFmtId="0" fontId="6" fillId="0" borderId="21" xfId="0" applyFont="1" applyBorder="1" applyAlignment="1">
      <alignment horizontal="left" shrinkToFit="1"/>
    </xf>
    <xf numFmtId="0" fontId="9" fillId="0" borderId="24" xfId="0" applyFont="1" applyBorder="1" applyAlignment="1">
      <alignment horizontal="right" shrinkToFit="1"/>
    </xf>
    <xf numFmtId="0" fontId="6" fillId="0" borderId="25" xfId="0" applyFont="1" applyBorder="1" applyAlignment="1">
      <alignment horizontal="left" shrinkToFit="1"/>
    </xf>
    <xf numFmtId="0" fontId="8" fillId="0" borderId="26" xfId="0" applyFont="1" applyBorder="1" applyAlignment="1">
      <alignment horizontal="right" shrinkToFit="1"/>
    </xf>
    <xf numFmtId="0" fontId="8" fillId="0" borderId="26" xfId="0" applyFont="1" applyBorder="1" applyAlignment="1">
      <alignment shrinkToFit="1"/>
    </xf>
    <xf numFmtId="0" fontId="8" fillId="0" borderId="26" xfId="0" applyFont="1" applyBorder="1" applyAlignment="1">
      <alignment horizontal="center" shrinkToFit="1"/>
    </xf>
    <xf numFmtId="0" fontId="8" fillId="0" borderId="26" xfId="0" applyFont="1" applyBorder="1" applyAlignment="1">
      <alignment horizontal="right" vertical="center" shrinkToFit="1"/>
    </xf>
    <xf numFmtId="0" fontId="8" fillId="0" borderId="26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shrinkToFit="1"/>
    </xf>
    <xf numFmtId="0" fontId="5" fillId="0" borderId="2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25" xfId="0" applyFont="1" applyBorder="1" applyAlignment="1">
      <alignment/>
    </xf>
    <xf numFmtId="0" fontId="8" fillId="0" borderId="27" xfId="0" applyFont="1" applyBorder="1" applyAlignment="1">
      <alignment horizontal="right" shrinkToFit="1"/>
    </xf>
    <xf numFmtId="0" fontId="8" fillId="0" borderId="27" xfId="0" applyFont="1" applyBorder="1" applyAlignment="1">
      <alignment shrinkToFit="1"/>
    </xf>
    <xf numFmtId="0" fontId="8" fillId="0" borderId="27" xfId="0" applyFont="1" applyBorder="1" applyAlignment="1">
      <alignment horizontal="center" shrinkToFit="1"/>
    </xf>
    <xf numFmtId="0" fontId="5" fillId="0" borderId="0" xfId="0" applyFont="1" applyFill="1" applyBorder="1" applyAlignment="1">
      <alignment vertical="center"/>
    </xf>
    <xf numFmtId="49" fontId="5" fillId="0" borderId="33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shrinkToFit="1"/>
    </xf>
    <xf numFmtId="49" fontId="5" fillId="0" borderId="35" xfId="0" applyNumberFormat="1" applyFont="1" applyFill="1" applyBorder="1" applyAlignment="1">
      <alignment horizontal="center" shrinkToFit="1"/>
    </xf>
    <xf numFmtId="49" fontId="5" fillId="0" borderId="34" xfId="0" applyNumberFormat="1" applyFont="1" applyFill="1" applyBorder="1" applyAlignment="1">
      <alignment horizontal="center" shrinkToFit="1"/>
    </xf>
    <xf numFmtId="49" fontId="10" fillId="0" borderId="18" xfId="0" applyNumberFormat="1" applyFont="1" applyFill="1" applyBorder="1" applyAlignment="1">
      <alignment horizontal="center" shrinkToFit="1"/>
    </xf>
    <xf numFmtId="49" fontId="5" fillId="0" borderId="21" xfId="0" applyNumberFormat="1" applyFont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shrinkToFit="1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shrinkToFit="1"/>
    </xf>
    <xf numFmtId="0" fontId="5" fillId="0" borderId="22" xfId="0" applyFont="1" applyFill="1" applyBorder="1" applyAlignment="1">
      <alignment horizontal="center" shrinkToFit="1"/>
    </xf>
    <xf numFmtId="0" fontId="8" fillId="0" borderId="26" xfId="0" applyNumberFormat="1" applyFont="1" applyBorder="1" applyAlignment="1" applyProtection="1">
      <alignment horizontal="left" vertical="center" shrinkToFit="1"/>
      <protection locked="0"/>
    </xf>
    <xf numFmtId="49" fontId="5" fillId="0" borderId="38" xfId="0" applyNumberFormat="1" applyFont="1" applyFill="1" applyBorder="1" applyAlignment="1">
      <alignment horizontal="center" shrinkToFit="1"/>
    </xf>
    <xf numFmtId="49" fontId="7" fillId="0" borderId="11" xfId="0" applyNumberFormat="1" applyFont="1" applyFill="1" applyBorder="1" applyAlignment="1">
      <alignment shrinkToFit="1"/>
    </xf>
    <xf numFmtId="49" fontId="7" fillId="0" borderId="11" xfId="0" applyNumberFormat="1" applyFont="1" applyFill="1" applyBorder="1" applyAlignment="1">
      <alignment horizontal="center" shrinkToFit="1"/>
    </xf>
    <xf numFmtId="0" fontId="8" fillId="0" borderId="27" xfId="0" applyFont="1" applyBorder="1" applyAlignment="1">
      <alignment horizontal="center" vertical="top" shrinkToFit="1"/>
    </xf>
    <xf numFmtId="0" fontId="8" fillId="0" borderId="27" xfId="0" applyFont="1" applyBorder="1" applyAlignment="1">
      <alignment vertical="top" shrinkToFit="1"/>
    </xf>
    <xf numFmtId="0" fontId="8" fillId="0" borderId="27" xfId="0" applyFont="1" applyBorder="1" applyAlignment="1">
      <alignment horizontal="right" vertical="top" shrinkToFit="1"/>
    </xf>
    <xf numFmtId="0" fontId="8" fillId="0" borderId="26" xfId="0" applyFont="1" applyBorder="1" applyAlignment="1">
      <alignment horizontal="center" vertical="top" shrinkToFit="1"/>
    </xf>
    <xf numFmtId="0" fontId="8" fillId="0" borderId="26" xfId="0" applyFont="1" applyBorder="1" applyAlignment="1">
      <alignment horizontal="right" vertical="top" shrinkToFit="1"/>
    </xf>
    <xf numFmtId="0" fontId="8" fillId="0" borderId="26" xfId="0" applyFont="1" applyBorder="1" applyAlignment="1">
      <alignment vertical="top" shrinkToFit="1"/>
    </xf>
    <xf numFmtId="0" fontId="8" fillId="0" borderId="26" xfId="0" applyFont="1" applyBorder="1" applyAlignment="1">
      <alignment horizontal="left" vertical="top" shrinkToFit="1"/>
    </xf>
    <xf numFmtId="0" fontId="8" fillId="0" borderId="26" xfId="0" applyFont="1" applyBorder="1" applyAlignment="1" quotePrefix="1">
      <alignment horizontal="center" shrinkToFit="1"/>
    </xf>
    <xf numFmtId="0" fontId="8" fillId="0" borderId="26" xfId="0" applyFont="1" applyBorder="1" applyAlignment="1">
      <alignment vertical="center" shrinkToFit="1"/>
    </xf>
    <xf numFmtId="0" fontId="6" fillId="0" borderId="27" xfId="0" applyFont="1" applyBorder="1" applyAlignment="1">
      <alignment horizontal="center" shrinkToFit="1"/>
    </xf>
    <xf numFmtId="0" fontId="8" fillId="0" borderId="15" xfId="0" applyFont="1" applyBorder="1" applyAlignment="1">
      <alignment shrinkToFit="1"/>
    </xf>
    <xf numFmtId="0" fontId="8" fillId="0" borderId="0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shrinkToFit="1"/>
    </xf>
    <xf numFmtId="0" fontId="6" fillId="0" borderId="0" xfId="0" applyFont="1" applyBorder="1" applyAlignment="1">
      <alignment horizontal="left" shrinkToFit="1"/>
    </xf>
    <xf numFmtId="0" fontId="8" fillId="0" borderId="0" xfId="0" applyFont="1" applyBorder="1" applyAlignment="1">
      <alignment shrinkToFit="1"/>
    </xf>
    <xf numFmtId="0" fontId="8" fillId="0" borderId="10" xfId="0" applyFont="1" applyBorder="1" applyAlignment="1">
      <alignment horizontal="center" shrinkToFit="1"/>
    </xf>
    <xf numFmtId="49" fontId="9" fillId="0" borderId="11" xfId="0" applyNumberFormat="1" applyFont="1" applyFill="1" applyBorder="1" applyAlignment="1">
      <alignment horizontal="center" shrinkToFit="1"/>
    </xf>
    <xf numFmtId="0" fontId="5" fillId="0" borderId="39" xfId="0" applyFont="1" applyBorder="1" applyAlignment="1">
      <alignment horizontal="center" shrinkToFit="1"/>
    </xf>
    <xf numFmtId="49" fontId="5" fillId="0" borderId="39" xfId="0" applyNumberFormat="1" applyFont="1" applyFill="1" applyBorder="1" applyAlignment="1">
      <alignment horizontal="center" shrinkToFit="1"/>
    </xf>
    <xf numFmtId="0" fontId="5" fillId="0" borderId="22" xfId="0" applyFont="1" applyBorder="1" applyAlignment="1">
      <alignment horizontal="center"/>
    </xf>
    <xf numFmtId="0" fontId="5" fillId="34" borderId="0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19" xfId="0" applyNumberFormat="1" applyFont="1" applyFill="1" applyBorder="1" applyAlignment="1">
      <alignment horizontal="center" vertical="center" textRotation="90" shrinkToFit="1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shrinkToFit="1"/>
    </xf>
    <xf numFmtId="49" fontId="9" fillId="0" borderId="41" xfId="0" applyNumberFormat="1" applyFont="1" applyFill="1" applyBorder="1" applyAlignment="1">
      <alignment horizontal="center" shrinkToFit="1"/>
    </xf>
    <xf numFmtId="49" fontId="5" fillId="0" borderId="42" xfId="0" applyNumberFormat="1" applyFont="1" applyFill="1" applyBorder="1" applyAlignment="1">
      <alignment horizontal="center" shrinkToFit="1"/>
    </xf>
    <xf numFmtId="49" fontId="5" fillId="0" borderId="43" xfId="0" applyNumberFormat="1" applyFont="1" applyFill="1" applyBorder="1" applyAlignment="1">
      <alignment horizontal="center" shrinkToFit="1"/>
    </xf>
    <xf numFmtId="0" fontId="9" fillId="0" borderId="2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shrinkToFi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9" fillId="33" borderId="10" xfId="0" applyNumberFormat="1" applyFont="1" applyFill="1" applyBorder="1" applyAlignment="1">
      <alignment horizontal="center" vertical="center" textRotation="90"/>
    </xf>
    <xf numFmtId="49" fontId="9" fillId="33" borderId="12" xfId="0" applyNumberFormat="1" applyFont="1" applyFill="1" applyBorder="1" applyAlignment="1">
      <alignment horizontal="center" vertical="center" textRotation="90"/>
    </xf>
    <xf numFmtId="49" fontId="9" fillId="33" borderId="17" xfId="0" applyNumberFormat="1" applyFont="1" applyFill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7" xfId="0" applyNumberFormat="1" applyFont="1" applyFill="1" applyBorder="1" applyAlignment="1">
      <alignment horizontal="center" vertical="center" textRotation="90" shrinkToFit="1"/>
    </xf>
    <xf numFmtId="0" fontId="8" fillId="0" borderId="44" xfId="0" applyFont="1" applyBorder="1" applyAlignment="1">
      <alignment horizontal="center" shrinkToFit="1"/>
    </xf>
    <xf numFmtId="0" fontId="8" fillId="0" borderId="45" xfId="0" applyFont="1" applyBorder="1" applyAlignment="1">
      <alignment horizontal="center" shrinkToFit="1"/>
    </xf>
    <xf numFmtId="0" fontId="8" fillId="0" borderId="46" xfId="0" applyFont="1" applyBorder="1" applyAlignment="1">
      <alignment horizontal="center" shrinkToFit="1"/>
    </xf>
    <xf numFmtId="0" fontId="5" fillId="0" borderId="2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 shrinkToFit="1"/>
    </xf>
    <xf numFmtId="0" fontId="8" fillId="0" borderId="21" xfId="0" applyFont="1" applyBorder="1" applyAlignment="1">
      <alignment vertical="center"/>
    </xf>
    <xf numFmtId="0" fontId="9" fillId="0" borderId="21" xfId="0" applyFont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247650</xdr:colOff>
      <xdr:row>10</xdr:row>
      <xdr:rowOff>85725</xdr:rowOff>
    </xdr:from>
    <xdr:to>
      <xdr:col>19</xdr:col>
      <xdr:colOff>438150</xdr:colOff>
      <xdr:row>10</xdr:row>
      <xdr:rowOff>85725</xdr:rowOff>
    </xdr:to>
    <xdr:sp>
      <xdr:nvSpPr>
        <xdr:cNvPr id="2" name="Line 1522"/>
        <xdr:cNvSpPr>
          <a:spLocks/>
        </xdr:cNvSpPr>
      </xdr:nvSpPr>
      <xdr:spPr>
        <a:xfrm>
          <a:off x="8810625" y="24669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13</xdr:row>
      <xdr:rowOff>104775</xdr:rowOff>
    </xdr:from>
    <xdr:to>
      <xdr:col>20</xdr:col>
      <xdr:colOff>0</xdr:colOff>
      <xdr:row>13</xdr:row>
      <xdr:rowOff>104775</xdr:rowOff>
    </xdr:to>
    <xdr:sp>
      <xdr:nvSpPr>
        <xdr:cNvPr id="3" name="Line 1523"/>
        <xdr:cNvSpPr>
          <a:spLocks/>
        </xdr:cNvSpPr>
      </xdr:nvSpPr>
      <xdr:spPr>
        <a:xfrm>
          <a:off x="8829675" y="32004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19</xdr:col>
      <xdr:colOff>466725</xdr:colOff>
      <xdr:row>16</xdr:row>
      <xdr:rowOff>123825</xdr:rowOff>
    </xdr:to>
    <xdr:sp>
      <xdr:nvSpPr>
        <xdr:cNvPr id="4" name="Line 1524"/>
        <xdr:cNvSpPr>
          <a:spLocks/>
        </xdr:cNvSpPr>
      </xdr:nvSpPr>
      <xdr:spPr>
        <a:xfrm>
          <a:off x="884872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38100</xdr:colOff>
      <xdr:row>19</xdr:row>
      <xdr:rowOff>114300</xdr:rowOff>
    </xdr:from>
    <xdr:to>
      <xdr:col>19</xdr:col>
      <xdr:colOff>466725</xdr:colOff>
      <xdr:row>19</xdr:row>
      <xdr:rowOff>114300</xdr:rowOff>
    </xdr:to>
    <xdr:sp>
      <xdr:nvSpPr>
        <xdr:cNvPr id="5" name="Line 1525"/>
        <xdr:cNvSpPr>
          <a:spLocks/>
        </xdr:cNvSpPr>
      </xdr:nvSpPr>
      <xdr:spPr>
        <a:xfrm>
          <a:off x="9353550" y="46386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6" name="Line 1526"/>
        <xdr:cNvSpPr>
          <a:spLocks/>
        </xdr:cNvSpPr>
      </xdr:nvSpPr>
      <xdr:spPr>
        <a:xfrm>
          <a:off x="7143750" y="463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114300</xdr:rowOff>
    </xdr:from>
    <xdr:to>
      <xdr:col>18</xdr:col>
      <xdr:colOff>0</xdr:colOff>
      <xdr:row>19</xdr:row>
      <xdr:rowOff>114300</xdr:rowOff>
    </xdr:to>
    <xdr:sp>
      <xdr:nvSpPr>
        <xdr:cNvPr id="7" name="Line 1527"/>
        <xdr:cNvSpPr>
          <a:spLocks/>
        </xdr:cNvSpPr>
      </xdr:nvSpPr>
      <xdr:spPr>
        <a:xfrm>
          <a:off x="88487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38100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8" name="Line 1528"/>
        <xdr:cNvSpPr>
          <a:spLocks/>
        </xdr:cNvSpPr>
      </xdr:nvSpPr>
      <xdr:spPr>
        <a:xfrm>
          <a:off x="5943600" y="32004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9" name="Line 1529"/>
        <xdr:cNvSpPr>
          <a:spLocks/>
        </xdr:cNvSpPr>
      </xdr:nvSpPr>
      <xdr:spPr>
        <a:xfrm>
          <a:off x="7134225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133350</xdr:rowOff>
    </xdr:from>
    <xdr:to>
      <xdr:col>11</xdr:col>
      <xdr:colOff>466725</xdr:colOff>
      <xdr:row>19</xdr:row>
      <xdr:rowOff>133350</xdr:rowOff>
    </xdr:to>
    <xdr:sp>
      <xdr:nvSpPr>
        <xdr:cNvPr id="10" name="Line 1531"/>
        <xdr:cNvSpPr>
          <a:spLocks/>
        </xdr:cNvSpPr>
      </xdr:nvSpPr>
      <xdr:spPr>
        <a:xfrm flipV="1">
          <a:off x="5915025" y="46577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114300</xdr:rowOff>
    </xdr:from>
    <xdr:to>
      <xdr:col>15</xdr:col>
      <xdr:colOff>447675</xdr:colOff>
      <xdr:row>7</xdr:row>
      <xdr:rowOff>114300</xdr:rowOff>
    </xdr:to>
    <xdr:sp>
      <xdr:nvSpPr>
        <xdr:cNvPr id="11" name="Line 1533"/>
        <xdr:cNvSpPr>
          <a:spLocks/>
        </xdr:cNvSpPr>
      </xdr:nvSpPr>
      <xdr:spPr>
        <a:xfrm>
          <a:off x="7153275" y="17811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114300</xdr:rowOff>
    </xdr:from>
    <xdr:to>
      <xdr:col>15</xdr:col>
      <xdr:colOff>457200</xdr:colOff>
      <xdr:row>16</xdr:row>
      <xdr:rowOff>114300</xdr:rowOff>
    </xdr:to>
    <xdr:sp>
      <xdr:nvSpPr>
        <xdr:cNvPr id="12" name="Line 1534"/>
        <xdr:cNvSpPr>
          <a:spLocks/>
        </xdr:cNvSpPr>
      </xdr:nvSpPr>
      <xdr:spPr>
        <a:xfrm>
          <a:off x="7620000" y="39243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19</xdr:row>
      <xdr:rowOff>123825</xdr:rowOff>
    </xdr:from>
    <xdr:to>
      <xdr:col>15</xdr:col>
      <xdr:colOff>466725</xdr:colOff>
      <xdr:row>19</xdr:row>
      <xdr:rowOff>123825</xdr:rowOff>
    </xdr:to>
    <xdr:sp>
      <xdr:nvSpPr>
        <xdr:cNvPr id="13" name="Line 1535"/>
        <xdr:cNvSpPr>
          <a:spLocks/>
        </xdr:cNvSpPr>
      </xdr:nvSpPr>
      <xdr:spPr>
        <a:xfrm>
          <a:off x="8077200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57150</xdr:colOff>
      <xdr:row>10</xdr:row>
      <xdr:rowOff>76200</xdr:rowOff>
    </xdr:from>
    <xdr:to>
      <xdr:col>12</xdr:col>
      <xdr:colOff>9525</xdr:colOff>
      <xdr:row>10</xdr:row>
      <xdr:rowOff>76200</xdr:rowOff>
    </xdr:to>
    <xdr:sp>
      <xdr:nvSpPr>
        <xdr:cNvPr id="14" name="Line 1536"/>
        <xdr:cNvSpPr>
          <a:spLocks/>
        </xdr:cNvSpPr>
      </xdr:nvSpPr>
      <xdr:spPr>
        <a:xfrm>
          <a:off x="5962650" y="24574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123825</xdr:rowOff>
    </xdr:from>
    <xdr:to>
      <xdr:col>15</xdr:col>
      <xdr:colOff>457200</xdr:colOff>
      <xdr:row>10</xdr:row>
      <xdr:rowOff>123825</xdr:rowOff>
    </xdr:to>
    <xdr:sp>
      <xdr:nvSpPr>
        <xdr:cNvPr id="15" name="Line 1537"/>
        <xdr:cNvSpPr>
          <a:spLocks/>
        </xdr:cNvSpPr>
      </xdr:nvSpPr>
      <xdr:spPr>
        <a:xfrm>
          <a:off x="8086725" y="2505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6" name="Line 1538"/>
        <xdr:cNvSpPr>
          <a:spLocks/>
        </xdr:cNvSpPr>
      </xdr:nvSpPr>
      <xdr:spPr>
        <a:xfrm>
          <a:off x="8096250" y="3209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13</xdr:row>
      <xdr:rowOff>228600</xdr:rowOff>
    </xdr:from>
    <xdr:to>
      <xdr:col>14</xdr:col>
      <xdr:colOff>457200</xdr:colOff>
      <xdr:row>13</xdr:row>
      <xdr:rowOff>228600</xdr:rowOff>
    </xdr:to>
    <xdr:sp>
      <xdr:nvSpPr>
        <xdr:cNvPr id="17" name="Line 1424"/>
        <xdr:cNvSpPr>
          <a:spLocks/>
        </xdr:cNvSpPr>
      </xdr:nvSpPr>
      <xdr:spPr>
        <a:xfrm>
          <a:off x="7153275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104775</xdr:rowOff>
    </xdr:from>
    <xdr:to>
      <xdr:col>17</xdr:col>
      <xdr:colOff>466725</xdr:colOff>
      <xdr:row>7</xdr:row>
      <xdr:rowOff>104775</xdr:rowOff>
    </xdr:to>
    <xdr:sp>
      <xdr:nvSpPr>
        <xdr:cNvPr id="18" name="Line 1527"/>
        <xdr:cNvSpPr>
          <a:spLocks/>
        </xdr:cNvSpPr>
      </xdr:nvSpPr>
      <xdr:spPr>
        <a:xfrm>
          <a:off x="8839200" y="1771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9" name="Line 1531"/>
        <xdr:cNvSpPr>
          <a:spLocks/>
        </xdr:cNvSpPr>
      </xdr:nvSpPr>
      <xdr:spPr>
        <a:xfrm flipV="1">
          <a:off x="59245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8</xdr:col>
      <xdr:colOff>438150</xdr:colOff>
      <xdr:row>7</xdr:row>
      <xdr:rowOff>123825</xdr:rowOff>
    </xdr:to>
    <xdr:sp>
      <xdr:nvSpPr>
        <xdr:cNvPr id="3" name="ลูกศรเชื่อมต่อแบบตรง 7"/>
        <xdr:cNvSpPr>
          <a:spLocks/>
        </xdr:cNvSpPr>
      </xdr:nvSpPr>
      <xdr:spPr>
        <a:xfrm>
          <a:off x="4743450" y="17907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28575</xdr:colOff>
      <xdr:row>7</xdr:row>
      <xdr:rowOff>123825</xdr:rowOff>
    </xdr:from>
    <xdr:to>
      <xdr:col>14</xdr:col>
      <xdr:colOff>457200</xdr:colOff>
      <xdr:row>7</xdr:row>
      <xdr:rowOff>123825</xdr:rowOff>
    </xdr:to>
    <xdr:sp>
      <xdr:nvSpPr>
        <xdr:cNvPr id="4" name="ลูกศรเชื่อมต่อแบบตรง 8"/>
        <xdr:cNvSpPr>
          <a:spLocks/>
        </xdr:cNvSpPr>
      </xdr:nvSpPr>
      <xdr:spPr>
        <a:xfrm>
          <a:off x="7419975" y="17907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123825</xdr:rowOff>
    </xdr:from>
    <xdr:to>
      <xdr:col>17</xdr:col>
      <xdr:colOff>447675</xdr:colOff>
      <xdr:row>7</xdr:row>
      <xdr:rowOff>123825</xdr:rowOff>
    </xdr:to>
    <xdr:sp>
      <xdr:nvSpPr>
        <xdr:cNvPr id="5" name="ลูกศรเชื่อมต่อแบบตรง 9"/>
        <xdr:cNvSpPr>
          <a:spLocks/>
        </xdr:cNvSpPr>
      </xdr:nvSpPr>
      <xdr:spPr>
        <a:xfrm>
          <a:off x="8639175" y="17907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123825</xdr:rowOff>
    </xdr:from>
    <xdr:to>
      <xdr:col>10</xdr:col>
      <xdr:colOff>447675</xdr:colOff>
      <xdr:row>7</xdr:row>
      <xdr:rowOff>123825</xdr:rowOff>
    </xdr:to>
    <xdr:sp>
      <xdr:nvSpPr>
        <xdr:cNvPr id="6" name="ลูกศรเชื่อมต่อแบบตรง 10"/>
        <xdr:cNvSpPr>
          <a:spLocks/>
        </xdr:cNvSpPr>
      </xdr:nvSpPr>
      <xdr:spPr>
        <a:xfrm>
          <a:off x="5705475" y="17907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13</xdr:col>
      <xdr:colOff>428625</xdr:colOff>
      <xdr:row>16</xdr:row>
      <xdr:rowOff>123825</xdr:rowOff>
    </xdr:to>
    <xdr:sp>
      <xdr:nvSpPr>
        <xdr:cNvPr id="7" name="ลูกศรเชื่อมต่อแบบตรง 11"/>
        <xdr:cNvSpPr>
          <a:spLocks/>
        </xdr:cNvSpPr>
      </xdr:nvSpPr>
      <xdr:spPr>
        <a:xfrm>
          <a:off x="6915150" y="39338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114300</xdr:rowOff>
    </xdr:from>
    <xdr:to>
      <xdr:col>17</xdr:col>
      <xdr:colOff>9525</xdr:colOff>
      <xdr:row>10</xdr:row>
      <xdr:rowOff>114300</xdr:rowOff>
    </xdr:to>
    <xdr:sp>
      <xdr:nvSpPr>
        <xdr:cNvPr id="8" name="Line 1500"/>
        <xdr:cNvSpPr>
          <a:spLocks/>
        </xdr:cNvSpPr>
      </xdr:nvSpPr>
      <xdr:spPr>
        <a:xfrm>
          <a:off x="8629650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123825</xdr:rowOff>
    </xdr:from>
    <xdr:to>
      <xdr:col>11</xdr:col>
      <xdr:colOff>9525</xdr:colOff>
      <xdr:row>10</xdr:row>
      <xdr:rowOff>123825</xdr:rowOff>
    </xdr:to>
    <xdr:sp>
      <xdr:nvSpPr>
        <xdr:cNvPr id="9" name="Line 1500"/>
        <xdr:cNvSpPr>
          <a:spLocks/>
        </xdr:cNvSpPr>
      </xdr:nvSpPr>
      <xdr:spPr>
        <a:xfrm>
          <a:off x="6172200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13</xdr:col>
      <xdr:colOff>0</xdr:colOff>
      <xdr:row>19</xdr:row>
      <xdr:rowOff>133350</xdr:rowOff>
    </xdr:to>
    <xdr:sp>
      <xdr:nvSpPr>
        <xdr:cNvPr id="10" name="Line 1500"/>
        <xdr:cNvSpPr>
          <a:spLocks/>
        </xdr:cNvSpPr>
      </xdr:nvSpPr>
      <xdr:spPr>
        <a:xfrm>
          <a:off x="6915150" y="4657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13</xdr:col>
      <xdr:colOff>0</xdr:colOff>
      <xdr:row>7</xdr:row>
      <xdr:rowOff>123825</xdr:rowOff>
    </xdr:to>
    <xdr:sp>
      <xdr:nvSpPr>
        <xdr:cNvPr id="11" name="Line 1500"/>
        <xdr:cNvSpPr>
          <a:spLocks/>
        </xdr:cNvSpPr>
      </xdr:nvSpPr>
      <xdr:spPr>
        <a:xfrm>
          <a:off x="6915150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466725</xdr:colOff>
      <xdr:row>10</xdr:row>
      <xdr:rowOff>123825</xdr:rowOff>
    </xdr:to>
    <xdr:sp>
      <xdr:nvSpPr>
        <xdr:cNvPr id="12" name="Line 124"/>
        <xdr:cNvSpPr>
          <a:spLocks/>
        </xdr:cNvSpPr>
      </xdr:nvSpPr>
      <xdr:spPr>
        <a:xfrm>
          <a:off x="474345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3" name="Line 124"/>
        <xdr:cNvSpPr>
          <a:spLocks/>
        </xdr:cNvSpPr>
      </xdr:nvSpPr>
      <xdr:spPr>
        <a:xfrm>
          <a:off x="693420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114300</xdr:rowOff>
    </xdr:from>
    <xdr:to>
      <xdr:col>10</xdr:col>
      <xdr:colOff>457200</xdr:colOff>
      <xdr:row>13</xdr:row>
      <xdr:rowOff>114300</xdr:rowOff>
    </xdr:to>
    <xdr:sp>
      <xdr:nvSpPr>
        <xdr:cNvPr id="14" name="Line 1504"/>
        <xdr:cNvSpPr>
          <a:spLocks/>
        </xdr:cNvSpPr>
      </xdr:nvSpPr>
      <xdr:spPr>
        <a:xfrm>
          <a:off x="4752975" y="3209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10</xdr:col>
      <xdr:colOff>447675</xdr:colOff>
      <xdr:row>16</xdr:row>
      <xdr:rowOff>133350</xdr:rowOff>
    </xdr:to>
    <xdr:sp>
      <xdr:nvSpPr>
        <xdr:cNvPr id="15" name="Line 1504"/>
        <xdr:cNvSpPr>
          <a:spLocks/>
        </xdr:cNvSpPr>
      </xdr:nvSpPr>
      <xdr:spPr>
        <a:xfrm>
          <a:off x="4743450" y="39433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438150</xdr:colOff>
      <xdr:row>19</xdr:row>
      <xdr:rowOff>104775</xdr:rowOff>
    </xdr:to>
    <xdr:sp>
      <xdr:nvSpPr>
        <xdr:cNvPr id="16" name="Line 1504"/>
        <xdr:cNvSpPr>
          <a:spLocks/>
        </xdr:cNvSpPr>
      </xdr:nvSpPr>
      <xdr:spPr>
        <a:xfrm>
          <a:off x="4733925" y="4629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104775</xdr:rowOff>
    </xdr:from>
    <xdr:to>
      <xdr:col>18</xdr:col>
      <xdr:colOff>466725</xdr:colOff>
      <xdr:row>16</xdr:row>
      <xdr:rowOff>104775</xdr:rowOff>
    </xdr:to>
    <xdr:sp>
      <xdr:nvSpPr>
        <xdr:cNvPr id="3" name="Line 124"/>
        <xdr:cNvSpPr>
          <a:spLocks/>
        </xdr:cNvSpPr>
      </xdr:nvSpPr>
      <xdr:spPr>
        <a:xfrm>
          <a:off x="8629650" y="39147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18</xdr:col>
      <xdr:colOff>466725</xdr:colOff>
      <xdr:row>7</xdr:row>
      <xdr:rowOff>114300</xdr:rowOff>
    </xdr:to>
    <xdr:sp>
      <xdr:nvSpPr>
        <xdr:cNvPr id="4" name="Line 124"/>
        <xdr:cNvSpPr>
          <a:spLocks/>
        </xdr:cNvSpPr>
      </xdr:nvSpPr>
      <xdr:spPr>
        <a:xfrm>
          <a:off x="8629650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104775</xdr:rowOff>
    </xdr:from>
    <xdr:to>
      <xdr:col>18</xdr:col>
      <xdr:colOff>457200</xdr:colOff>
      <xdr:row>10</xdr:row>
      <xdr:rowOff>104775</xdr:rowOff>
    </xdr:to>
    <xdr:sp>
      <xdr:nvSpPr>
        <xdr:cNvPr id="5" name="Line 124"/>
        <xdr:cNvSpPr>
          <a:spLocks/>
        </xdr:cNvSpPr>
      </xdr:nvSpPr>
      <xdr:spPr>
        <a:xfrm>
          <a:off x="8620125" y="24860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457200</xdr:colOff>
      <xdr:row>13</xdr:row>
      <xdr:rowOff>123825</xdr:rowOff>
    </xdr:to>
    <xdr:sp>
      <xdr:nvSpPr>
        <xdr:cNvPr id="6" name="Line 124"/>
        <xdr:cNvSpPr>
          <a:spLocks/>
        </xdr:cNvSpPr>
      </xdr:nvSpPr>
      <xdr:spPr>
        <a:xfrm>
          <a:off x="8620125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104775</xdr:rowOff>
    </xdr:from>
    <xdr:to>
      <xdr:col>18</xdr:col>
      <xdr:colOff>457200</xdr:colOff>
      <xdr:row>19</xdr:row>
      <xdr:rowOff>104775</xdr:rowOff>
    </xdr:to>
    <xdr:sp>
      <xdr:nvSpPr>
        <xdr:cNvPr id="7" name="Line 124"/>
        <xdr:cNvSpPr>
          <a:spLocks/>
        </xdr:cNvSpPr>
      </xdr:nvSpPr>
      <xdr:spPr>
        <a:xfrm>
          <a:off x="8620125" y="46291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10</xdr:col>
      <xdr:colOff>457200</xdr:colOff>
      <xdr:row>13</xdr:row>
      <xdr:rowOff>133350</xdr:rowOff>
    </xdr:to>
    <xdr:sp>
      <xdr:nvSpPr>
        <xdr:cNvPr id="8" name="Line 124"/>
        <xdr:cNvSpPr>
          <a:spLocks/>
        </xdr:cNvSpPr>
      </xdr:nvSpPr>
      <xdr:spPr>
        <a:xfrm>
          <a:off x="5210175" y="32289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123825</xdr:rowOff>
    </xdr:from>
    <xdr:to>
      <xdr:col>8</xdr:col>
      <xdr:colOff>457200</xdr:colOff>
      <xdr:row>19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4762500" y="46482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114300</xdr:rowOff>
    </xdr:from>
    <xdr:to>
      <xdr:col>10</xdr:col>
      <xdr:colOff>447675</xdr:colOff>
      <xdr:row>7</xdr:row>
      <xdr:rowOff>114300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5705475" y="17811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14</xdr:col>
      <xdr:colOff>438150</xdr:colOff>
      <xdr:row>7</xdr:row>
      <xdr:rowOff>114300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7400925" y="17811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14</xdr:col>
      <xdr:colOff>438150</xdr:colOff>
      <xdr:row>10</xdr:row>
      <xdr:rowOff>123825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7400925" y="25050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104775</xdr:rowOff>
    </xdr:from>
    <xdr:to>
      <xdr:col>10</xdr:col>
      <xdr:colOff>438150</xdr:colOff>
      <xdr:row>10</xdr:row>
      <xdr:rowOff>104775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5695950" y="24860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123825</xdr:rowOff>
    </xdr:from>
    <xdr:to>
      <xdr:col>14</xdr:col>
      <xdr:colOff>447675</xdr:colOff>
      <xdr:row>16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7410450" y="39338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104775</xdr:rowOff>
    </xdr:from>
    <xdr:to>
      <xdr:col>10</xdr:col>
      <xdr:colOff>447675</xdr:colOff>
      <xdr:row>16</xdr:row>
      <xdr:rowOff>104775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5705475" y="39147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133350</xdr:rowOff>
    </xdr:from>
    <xdr:to>
      <xdr:col>14</xdr:col>
      <xdr:colOff>438150</xdr:colOff>
      <xdr:row>19</xdr:row>
      <xdr:rowOff>133350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7400925" y="46577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123825</xdr:rowOff>
    </xdr:from>
    <xdr:to>
      <xdr:col>10</xdr:col>
      <xdr:colOff>447675</xdr:colOff>
      <xdr:row>19</xdr:row>
      <xdr:rowOff>123825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>
          <a:off x="5705475" y="46482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18" name="Line 1500"/>
        <xdr:cNvSpPr>
          <a:spLocks/>
        </xdr:cNvSpPr>
      </xdr:nvSpPr>
      <xdr:spPr>
        <a:xfrm>
          <a:off x="6915150" y="3924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13</xdr:col>
      <xdr:colOff>0</xdr:colOff>
      <xdr:row>10</xdr:row>
      <xdr:rowOff>114300</xdr:rowOff>
    </xdr:to>
    <xdr:sp>
      <xdr:nvSpPr>
        <xdr:cNvPr id="19" name="Line 1500"/>
        <xdr:cNvSpPr>
          <a:spLocks/>
        </xdr:cNvSpPr>
      </xdr:nvSpPr>
      <xdr:spPr>
        <a:xfrm>
          <a:off x="6915150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104775</xdr:rowOff>
    </xdr:from>
    <xdr:to>
      <xdr:col>12</xdr:col>
      <xdr:colOff>466725</xdr:colOff>
      <xdr:row>7</xdr:row>
      <xdr:rowOff>104775</xdr:rowOff>
    </xdr:to>
    <xdr:sp>
      <xdr:nvSpPr>
        <xdr:cNvPr id="20" name="Line 1500"/>
        <xdr:cNvSpPr>
          <a:spLocks/>
        </xdr:cNvSpPr>
      </xdr:nvSpPr>
      <xdr:spPr>
        <a:xfrm>
          <a:off x="6905625" y="17716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21" name="Line 1500"/>
        <xdr:cNvSpPr>
          <a:spLocks/>
        </xdr:cNvSpPr>
      </xdr:nvSpPr>
      <xdr:spPr>
        <a:xfrm>
          <a:off x="785812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91515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3" name="Line 1424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16</xdr:row>
      <xdr:rowOff>123825</xdr:rowOff>
    </xdr:from>
    <xdr:to>
      <xdr:col>14</xdr:col>
      <xdr:colOff>457200</xdr:colOff>
      <xdr:row>16</xdr:row>
      <xdr:rowOff>123825</xdr:rowOff>
    </xdr:to>
    <xdr:sp>
      <xdr:nvSpPr>
        <xdr:cNvPr id="4" name="Line 1500"/>
        <xdr:cNvSpPr>
          <a:spLocks/>
        </xdr:cNvSpPr>
      </xdr:nvSpPr>
      <xdr:spPr>
        <a:xfrm>
          <a:off x="784860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6915150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10</xdr:col>
      <xdr:colOff>457200</xdr:colOff>
      <xdr:row>16</xdr:row>
      <xdr:rowOff>114300</xdr:rowOff>
    </xdr:to>
    <xdr:sp>
      <xdr:nvSpPr>
        <xdr:cNvPr id="6" name="Line 1504"/>
        <xdr:cNvSpPr>
          <a:spLocks/>
        </xdr:cNvSpPr>
      </xdr:nvSpPr>
      <xdr:spPr>
        <a:xfrm>
          <a:off x="4752975" y="39243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447675</xdr:colOff>
      <xdr:row>10</xdr:row>
      <xdr:rowOff>114300</xdr:rowOff>
    </xdr:to>
    <xdr:sp>
      <xdr:nvSpPr>
        <xdr:cNvPr id="7" name="Line 1504"/>
        <xdr:cNvSpPr>
          <a:spLocks/>
        </xdr:cNvSpPr>
      </xdr:nvSpPr>
      <xdr:spPr>
        <a:xfrm>
          <a:off x="4743450" y="2495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8" name="Line 1504"/>
        <xdr:cNvSpPr>
          <a:spLocks/>
        </xdr:cNvSpPr>
      </xdr:nvSpPr>
      <xdr:spPr>
        <a:xfrm>
          <a:off x="4772025" y="17811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10</xdr:col>
      <xdr:colOff>447675</xdr:colOff>
      <xdr:row>19</xdr:row>
      <xdr:rowOff>123825</xdr:rowOff>
    </xdr:to>
    <xdr:sp>
      <xdr:nvSpPr>
        <xdr:cNvPr id="9" name="Line 1504"/>
        <xdr:cNvSpPr>
          <a:spLocks/>
        </xdr:cNvSpPr>
      </xdr:nvSpPr>
      <xdr:spPr>
        <a:xfrm>
          <a:off x="4743450" y="46482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17</xdr:col>
      <xdr:colOff>9525</xdr:colOff>
      <xdr:row>7</xdr:row>
      <xdr:rowOff>114300</xdr:rowOff>
    </xdr:to>
    <xdr:sp>
      <xdr:nvSpPr>
        <xdr:cNvPr id="10" name="Line 1500"/>
        <xdr:cNvSpPr>
          <a:spLocks/>
        </xdr:cNvSpPr>
      </xdr:nvSpPr>
      <xdr:spPr>
        <a:xfrm>
          <a:off x="8629650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9525</xdr:colOff>
      <xdr:row>16</xdr:row>
      <xdr:rowOff>123825</xdr:rowOff>
    </xdr:to>
    <xdr:sp>
      <xdr:nvSpPr>
        <xdr:cNvPr id="11" name="Line 1500"/>
        <xdr:cNvSpPr>
          <a:spLocks/>
        </xdr:cNvSpPr>
      </xdr:nvSpPr>
      <xdr:spPr>
        <a:xfrm>
          <a:off x="862965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457200</xdr:colOff>
      <xdr:row>7</xdr:row>
      <xdr:rowOff>114300</xdr:rowOff>
    </xdr:to>
    <xdr:sp>
      <xdr:nvSpPr>
        <xdr:cNvPr id="12" name="Line 124"/>
        <xdr:cNvSpPr>
          <a:spLocks/>
        </xdr:cNvSpPr>
      </xdr:nvSpPr>
      <xdr:spPr>
        <a:xfrm>
          <a:off x="6915150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14</xdr:col>
      <xdr:colOff>457200</xdr:colOff>
      <xdr:row>19</xdr:row>
      <xdr:rowOff>123825</xdr:rowOff>
    </xdr:to>
    <xdr:sp>
      <xdr:nvSpPr>
        <xdr:cNvPr id="13" name="Line 124"/>
        <xdr:cNvSpPr>
          <a:spLocks/>
        </xdr:cNvSpPr>
      </xdr:nvSpPr>
      <xdr:spPr>
        <a:xfrm>
          <a:off x="6915150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9</xdr:col>
      <xdr:colOff>457200</xdr:colOff>
      <xdr:row>13</xdr:row>
      <xdr:rowOff>123825</xdr:rowOff>
    </xdr:to>
    <xdr:sp>
      <xdr:nvSpPr>
        <xdr:cNvPr id="14" name="Line 124"/>
        <xdr:cNvSpPr>
          <a:spLocks/>
        </xdr:cNvSpPr>
      </xdr:nvSpPr>
      <xdr:spPr>
        <a:xfrm>
          <a:off x="4733925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13</xdr:row>
      <xdr:rowOff>219075</xdr:rowOff>
    </xdr:from>
    <xdr:to>
      <xdr:col>13</xdr:col>
      <xdr:colOff>466725</xdr:colOff>
      <xdr:row>13</xdr:row>
      <xdr:rowOff>219075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905625" y="3314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69582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11</xdr:col>
      <xdr:colOff>9525</xdr:colOff>
      <xdr:row>19</xdr:row>
      <xdr:rowOff>114300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56483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133350</xdr:rowOff>
    </xdr:from>
    <xdr:to>
      <xdr:col>11</xdr:col>
      <xdr:colOff>9525</xdr:colOff>
      <xdr:row>10</xdr:row>
      <xdr:rowOff>133350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5648325" y="25146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11</xdr:col>
      <xdr:colOff>9525</xdr:colOff>
      <xdr:row>16</xdr:row>
      <xdr:rowOff>123825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64832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171450</xdr:rowOff>
    </xdr:from>
    <xdr:to>
      <xdr:col>15</xdr:col>
      <xdr:colOff>9525</xdr:colOff>
      <xdr:row>10</xdr:row>
      <xdr:rowOff>180975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7410450" y="2552700"/>
          <a:ext cx="981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85725</xdr:rowOff>
    </xdr:from>
    <xdr:to>
      <xdr:col>14</xdr:col>
      <xdr:colOff>457200</xdr:colOff>
      <xdr:row>7</xdr:row>
      <xdr:rowOff>85725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7410450" y="17526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14</xdr:col>
      <xdr:colOff>438150</xdr:colOff>
      <xdr:row>16</xdr:row>
      <xdr:rowOff>133350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7391400" y="39433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14</xdr:col>
      <xdr:colOff>447675</xdr:colOff>
      <xdr:row>19</xdr:row>
      <xdr:rowOff>114300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74009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16</xdr:row>
      <xdr:rowOff>133350</xdr:rowOff>
    </xdr:from>
    <xdr:to>
      <xdr:col>12</xdr:col>
      <xdr:colOff>504825</xdr:colOff>
      <xdr:row>16</xdr:row>
      <xdr:rowOff>133350</xdr:rowOff>
    </xdr:to>
    <xdr:sp>
      <xdr:nvSpPr>
        <xdr:cNvPr id="11" name="Line 1500"/>
        <xdr:cNvSpPr>
          <a:spLocks/>
        </xdr:cNvSpPr>
      </xdr:nvSpPr>
      <xdr:spPr>
        <a:xfrm>
          <a:off x="6896100" y="3943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123825</xdr:rowOff>
    </xdr:from>
    <xdr:to>
      <xdr:col>12</xdr:col>
      <xdr:colOff>495300</xdr:colOff>
      <xdr:row>10</xdr:row>
      <xdr:rowOff>123825</xdr:rowOff>
    </xdr:to>
    <xdr:sp>
      <xdr:nvSpPr>
        <xdr:cNvPr id="12" name="Line 1500"/>
        <xdr:cNvSpPr>
          <a:spLocks/>
        </xdr:cNvSpPr>
      </xdr:nvSpPr>
      <xdr:spPr>
        <a:xfrm>
          <a:off x="6886575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114300</xdr:rowOff>
    </xdr:from>
    <xdr:to>
      <xdr:col>12</xdr:col>
      <xdr:colOff>495300</xdr:colOff>
      <xdr:row>19</xdr:row>
      <xdr:rowOff>114300</xdr:rowOff>
    </xdr:to>
    <xdr:sp>
      <xdr:nvSpPr>
        <xdr:cNvPr id="13" name="Line 1500"/>
        <xdr:cNvSpPr>
          <a:spLocks/>
        </xdr:cNvSpPr>
      </xdr:nvSpPr>
      <xdr:spPr>
        <a:xfrm>
          <a:off x="6886575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95250</xdr:rowOff>
    </xdr:from>
    <xdr:to>
      <xdr:col>18</xdr:col>
      <xdr:colOff>495300</xdr:colOff>
      <xdr:row>7</xdr:row>
      <xdr:rowOff>95250</xdr:rowOff>
    </xdr:to>
    <xdr:sp>
      <xdr:nvSpPr>
        <xdr:cNvPr id="14" name="Line 124"/>
        <xdr:cNvSpPr>
          <a:spLocks/>
        </xdr:cNvSpPr>
      </xdr:nvSpPr>
      <xdr:spPr>
        <a:xfrm>
          <a:off x="8667750" y="17621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190500</xdr:rowOff>
    </xdr:from>
    <xdr:to>
      <xdr:col>19</xdr:col>
      <xdr:colOff>0</xdr:colOff>
      <xdr:row>10</xdr:row>
      <xdr:rowOff>190500</xdr:rowOff>
    </xdr:to>
    <xdr:sp>
      <xdr:nvSpPr>
        <xdr:cNvPr id="15" name="Line 124"/>
        <xdr:cNvSpPr>
          <a:spLocks/>
        </xdr:cNvSpPr>
      </xdr:nvSpPr>
      <xdr:spPr>
        <a:xfrm>
          <a:off x="8677275" y="25717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16" name="Line 124"/>
        <xdr:cNvSpPr>
          <a:spLocks/>
        </xdr:cNvSpPr>
      </xdr:nvSpPr>
      <xdr:spPr>
        <a:xfrm>
          <a:off x="86677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114300</xdr:rowOff>
    </xdr:from>
    <xdr:to>
      <xdr:col>18</xdr:col>
      <xdr:colOff>447675</xdr:colOff>
      <xdr:row>19</xdr:row>
      <xdr:rowOff>114300</xdr:rowOff>
    </xdr:to>
    <xdr:sp>
      <xdr:nvSpPr>
        <xdr:cNvPr id="17" name="Line 124"/>
        <xdr:cNvSpPr>
          <a:spLocks/>
        </xdr:cNvSpPr>
      </xdr:nvSpPr>
      <xdr:spPr>
        <a:xfrm>
          <a:off x="8648700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15</xdr:col>
      <xdr:colOff>0</xdr:colOff>
      <xdr:row>13</xdr:row>
      <xdr:rowOff>104775</xdr:rowOff>
    </xdr:to>
    <xdr:sp>
      <xdr:nvSpPr>
        <xdr:cNvPr id="18" name="Line 1500"/>
        <xdr:cNvSpPr>
          <a:spLocks/>
        </xdr:cNvSpPr>
      </xdr:nvSpPr>
      <xdr:spPr>
        <a:xfrm>
          <a:off x="7905750" y="3200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457200</xdr:colOff>
      <xdr:row>7</xdr:row>
      <xdr:rowOff>114300</xdr:rowOff>
    </xdr:to>
    <xdr:sp>
      <xdr:nvSpPr>
        <xdr:cNvPr id="19" name="Line 124"/>
        <xdr:cNvSpPr>
          <a:spLocks/>
        </xdr:cNvSpPr>
      </xdr:nvSpPr>
      <xdr:spPr>
        <a:xfrm>
          <a:off x="5162550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104775</xdr:rowOff>
    </xdr:from>
    <xdr:to>
      <xdr:col>18</xdr:col>
      <xdr:colOff>495300</xdr:colOff>
      <xdr:row>10</xdr:row>
      <xdr:rowOff>104775</xdr:rowOff>
    </xdr:to>
    <xdr:sp>
      <xdr:nvSpPr>
        <xdr:cNvPr id="20" name="Line 2076"/>
        <xdr:cNvSpPr>
          <a:spLocks/>
        </xdr:cNvSpPr>
      </xdr:nvSpPr>
      <xdr:spPr>
        <a:xfrm>
          <a:off x="8658225" y="24860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10</xdr:row>
      <xdr:rowOff>76200</xdr:rowOff>
    </xdr:from>
    <xdr:to>
      <xdr:col>15</xdr:col>
      <xdr:colOff>9525</xdr:colOff>
      <xdr:row>10</xdr:row>
      <xdr:rowOff>76200</xdr:rowOff>
    </xdr:to>
    <xdr:sp>
      <xdr:nvSpPr>
        <xdr:cNvPr id="21" name="Line 2077"/>
        <xdr:cNvSpPr>
          <a:spLocks/>
        </xdr:cNvSpPr>
      </xdr:nvSpPr>
      <xdr:spPr>
        <a:xfrm>
          <a:off x="7915275" y="2457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161925</xdr:rowOff>
    </xdr:from>
    <xdr:to>
      <xdr:col>18</xdr:col>
      <xdr:colOff>0</xdr:colOff>
      <xdr:row>7</xdr:row>
      <xdr:rowOff>161925</xdr:rowOff>
    </xdr:to>
    <xdr:sp>
      <xdr:nvSpPr>
        <xdr:cNvPr id="22" name="Line 2078"/>
        <xdr:cNvSpPr>
          <a:spLocks/>
        </xdr:cNvSpPr>
      </xdr:nvSpPr>
      <xdr:spPr>
        <a:xfrm>
          <a:off x="8658225" y="1828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161925</xdr:rowOff>
    </xdr:from>
    <xdr:to>
      <xdr:col>15</xdr:col>
      <xdr:colOff>0</xdr:colOff>
      <xdr:row>7</xdr:row>
      <xdr:rowOff>161925</xdr:rowOff>
    </xdr:to>
    <xdr:sp>
      <xdr:nvSpPr>
        <xdr:cNvPr id="23" name="Line 2079"/>
        <xdr:cNvSpPr>
          <a:spLocks/>
        </xdr:cNvSpPr>
      </xdr:nvSpPr>
      <xdr:spPr>
        <a:xfrm>
          <a:off x="7400925" y="18288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104775</xdr:rowOff>
    </xdr:from>
    <xdr:to>
      <xdr:col>18</xdr:col>
      <xdr:colOff>0</xdr:colOff>
      <xdr:row>13</xdr:row>
      <xdr:rowOff>104775</xdr:rowOff>
    </xdr:to>
    <xdr:sp>
      <xdr:nvSpPr>
        <xdr:cNvPr id="24" name="Line 2078"/>
        <xdr:cNvSpPr>
          <a:spLocks/>
        </xdr:cNvSpPr>
      </xdr:nvSpPr>
      <xdr:spPr>
        <a:xfrm>
          <a:off x="8658225" y="3200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0</xdr:colOff>
      <xdr:row>13</xdr:row>
      <xdr:rowOff>104775</xdr:rowOff>
    </xdr:to>
    <xdr:sp>
      <xdr:nvSpPr>
        <xdr:cNvPr id="25" name="Line 2078"/>
        <xdr:cNvSpPr>
          <a:spLocks/>
        </xdr:cNvSpPr>
      </xdr:nvSpPr>
      <xdr:spPr>
        <a:xfrm>
          <a:off x="5638800" y="3200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718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3" name="Line 1500"/>
        <xdr:cNvSpPr>
          <a:spLocks/>
        </xdr:cNvSpPr>
      </xdr:nvSpPr>
      <xdr:spPr>
        <a:xfrm>
          <a:off x="7867650" y="3257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17</xdr:col>
      <xdr:colOff>9525</xdr:colOff>
      <xdr:row>13</xdr:row>
      <xdr:rowOff>123825</xdr:rowOff>
    </xdr:to>
    <xdr:sp>
      <xdr:nvSpPr>
        <xdr:cNvPr id="4" name="Line 1500"/>
        <xdr:cNvSpPr>
          <a:spLocks/>
        </xdr:cNvSpPr>
      </xdr:nvSpPr>
      <xdr:spPr>
        <a:xfrm>
          <a:off x="8629650" y="3257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114300</xdr:rowOff>
    </xdr:from>
    <xdr:to>
      <xdr:col>10</xdr:col>
      <xdr:colOff>457200</xdr:colOff>
      <xdr:row>7</xdr:row>
      <xdr:rowOff>114300</xdr:rowOff>
    </xdr:to>
    <xdr:sp>
      <xdr:nvSpPr>
        <xdr:cNvPr id="5" name="Line 1504"/>
        <xdr:cNvSpPr>
          <a:spLocks/>
        </xdr:cNvSpPr>
      </xdr:nvSpPr>
      <xdr:spPr>
        <a:xfrm>
          <a:off x="4752975" y="18192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447675</xdr:colOff>
      <xdr:row>10</xdr:row>
      <xdr:rowOff>114300</xdr:rowOff>
    </xdr:to>
    <xdr:sp>
      <xdr:nvSpPr>
        <xdr:cNvPr id="6" name="Line 1504"/>
        <xdr:cNvSpPr>
          <a:spLocks/>
        </xdr:cNvSpPr>
      </xdr:nvSpPr>
      <xdr:spPr>
        <a:xfrm>
          <a:off x="4743450" y="25336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190500</xdr:rowOff>
    </xdr:from>
    <xdr:to>
      <xdr:col>10</xdr:col>
      <xdr:colOff>466725</xdr:colOff>
      <xdr:row>13</xdr:row>
      <xdr:rowOff>190500</xdr:rowOff>
    </xdr:to>
    <xdr:sp>
      <xdr:nvSpPr>
        <xdr:cNvPr id="7" name="Line 1504"/>
        <xdr:cNvSpPr>
          <a:spLocks/>
        </xdr:cNvSpPr>
      </xdr:nvSpPr>
      <xdr:spPr>
        <a:xfrm>
          <a:off x="4762500" y="3324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66675</xdr:rowOff>
    </xdr:from>
    <xdr:to>
      <xdr:col>10</xdr:col>
      <xdr:colOff>466725</xdr:colOff>
      <xdr:row>16</xdr:row>
      <xdr:rowOff>66675</xdr:rowOff>
    </xdr:to>
    <xdr:sp>
      <xdr:nvSpPr>
        <xdr:cNvPr id="8" name="Line 1504"/>
        <xdr:cNvSpPr>
          <a:spLocks/>
        </xdr:cNvSpPr>
      </xdr:nvSpPr>
      <xdr:spPr>
        <a:xfrm>
          <a:off x="4762500" y="39147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142875</xdr:rowOff>
    </xdr:from>
    <xdr:to>
      <xdr:col>10</xdr:col>
      <xdr:colOff>466725</xdr:colOff>
      <xdr:row>19</xdr:row>
      <xdr:rowOff>142875</xdr:rowOff>
    </xdr:to>
    <xdr:sp>
      <xdr:nvSpPr>
        <xdr:cNvPr id="9" name="Line 1504"/>
        <xdr:cNvSpPr>
          <a:spLocks/>
        </xdr:cNvSpPr>
      </xdr:nvSpPr>
      <xdr:spPr>
        <a:xfrm>
          <a:off x="4762500" y="47053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14</xdr:col>
      <xdr:colOff>457200</xdr:colOff>
      <xdr:row>7</xdr:row>
      <xdr:rowOff>104775</xdr:rowOff>
    </xdr:to>
    <xdr:sp>
      <xdr:nvSpPr>
        <xdr:cNvPr id="10" name="Line 124"/>
        <xdr:cNvSpPr>
          <a:spLocks/>
        </xdr:cNvSpPr>
      </xdr:nvSpPr>
      <xdr:spPr>
        <a:xfrm>
          <a:off x="6915150" y="18097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457200</xdr:colOff>
      <xdr:row>19</xdr:row>
      <xdr:rowOff>114300</xdr:rowOff>
    </xdr:to>
    <xdr:sp>
      <xdr:nvSpPr>
        <xdr:cNvPr id="11" name="Line 124"/>
        <xdr:cNvSpPr>
          <a:spLocks/>
        </xdr:cNvSpPr>
      </xdr:nvSpPr>
      <xdr:spPr>
        <a:xfrm>
          <a:off x="6915150" y="46767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133350</xdr:rowOff>
    </xdr:from>
    <xdr:to>
      <xdr:col>15</xdr:col>
      <xdr:colOff>9525</xdr:colOff>
      <xdr:row>16</xdr:row>
      <xdr:rowOff>133350</xdr:rowOff>
    </xdr:to>
    <xdr:sp>
      <xdr:nvSpPr>
        <xdr:cNvPr id="12" name="Line 1500"/>
        <xdr:cNvSpPr>
          <a:spLocks/>
        </xdr:cNvSpPr>
      </xdr:nvSpPr>
      <xdr:spPr>
        <a:xfrm>
          <a:off x="7877175" y="3981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133350</xdr:rowOff>
    </xdr:from>
    <xdr:to>
      <xdr:col>17</xdr:col>
      <xdr:colOff>9525</xdr:colOff>
      <xdr:row>16</xdr:row>
      <xdr:rowOff>133350</xdr:rowOff>
    </xdr:to>
    <xdr:sp>
      <xdr:nvSpPr>
        <xdr:cNvPr id="13" name="Line 1500"/>
        <xdr:cNvSpPr>
          <a:spLocks/>
        </xdr:cNvSpPr>
      </xdr:nvSpPr>
      <xdr:spPr>
        <a:xfrm>
          <a:off x="8629650" y="3981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133350</xdr:rowOff>
    </xdr:from>
    <xdr:to>
      <xdr:col>17</xdr:col>
      <xdr:colOff>0</xdr:colOff>
      <xdr:row>7</xdr:row>
      <xdr:rowOff>133350</xdr:rowOff>
    </xdr:to>
    <xdr:sp>
      <xdr:nvSpPr>
        <xdr:cNvPr id="14" name="Line 1500"/>
        <xdr:cNvSpPr>
          <a:spLocks/>
        </xdr:cNvSpPr>
      </xdr:nvSpPr>
      <xdr:spPr>
        <a:xfrm>
          <a:off x="8620125" y="1838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6915150" y="3981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6915150" y="2533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76200</xdr:rowOff>
    </xdr:from>
    <xdr:to>
      <xdr:col>9</xdr:col>
      <xdr:colOff>466725</xdr:colOff>
      <xdr:row>13</xdr:row>
      <xdr:rowOff>76200</xdr:rowOff>
    </xdr:to>
    <xdr:sp>
      <xdr:nvSpPr>
        <xdr:cNvPr id="17" name="Line 2010"/>
        <xdr:cNvSpPr>
          <a:spLocks/>
        </xdr:cNvSpPr>
      </xdr:nvSpPr>
      <xdr:spPr>
        <a:xfrm>
          <a:off x="4752975" y="32099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161925</xdr:rowOff>
    </xdr:from>
    <xdr:to>
      <xdr:col>9</xdr:col>
      <xdr:colOff>466725</xdr:colOff>
      <xdr:row>16</xdr:row>
      <xdr:rowOff>161925</xdr:rowOff>
    </xdr:to>
    <xdr:sp>
      <xdr:nvSpPr>
        <xdr:cNvPr id="18" name="Line 2011"/>
        <xdr:cNvSpPr>
          <a:spLocks/>
        </xdr:cNvSpPr>
      </xdr:nvSpPr>
      <xdr:spPr>
        <a:xfrm>
          <a:off x="4762500" y="40100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457200</xdr:colOff>
      <xdr:row>13</xdr:row>
      <xdr:rowOff>114300</xdr:rowOff>
    </xdr:to>
    <xdr:sp>
      <xdr:nvSpPr>
        <xdr:cNvPr id="3" name="Line 124"/>
        <xdr:cNvSpPr>
          <a:spLocks/>
        </xdr:cNvSpPr>
      </xdr:nvSpPr>
      <xdr:spPr>
        <a:xfrm>
          <a:off x="5210175" y="32099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133350</xdr:rowOff>
    </xdr:from>
    <xdr:to>
      <xdr:col>11</xdr:col>
      <xdr:colOff>9525</xdr:colOff>
      <xdr:row>19</xdr:row>
      <xdr:rowOff>133350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5695950" y="46577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56864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686425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691515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38100</xdr:colOff>
      <xdr:row>7</xdr:row>
      <xdr:rowOff>114300</xdr:rowOff>
    </xdr:from>
    <xdr:to>
      <xdr:col>19</xdr:col>
      <xdr:colOff>19050</xdr:colOff>
      <xdr:row>7</xdr:row>
      <xdr:rowOff>114300</xdr:rowOff>
    </xdr:to>
    <xdr:sp>
      <xdr:nvSpPr>
        <xdr:cNvPr id="8" name="Line 124"/>
        <xdr:cNvSpPr>
          <a:spLocks/>
        </xdr:cNvSpPr>
      </xdr:nvSpPr>
      <xdr:spPr>
        <a:xfrm>
          <a:off x="8658225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18</xdr:col>
      <xdr:colOff>457200</xdr:colOff>
      <xdr:row>10</xdr:row>
      <xdr:rowOff>123825</xdr:rowOff>
    </xdr:to>
    <xdr:sp>
      <xdr:nvSpPr>
        <xdr:cNvPr id="9" name="Line 124"/>
        <xdr:cNvSpPr>
          <a:spLocks/>
        </xdr:cNvSpPr>
      </xdr:nvSpPr>
      <xdr:spPr>
        <a:xfrm>
          <a:off x="8620125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457200</xdr:colOff>
      <xdr:row>13</xdr:row>
      <xdr:rowOff>114300</xdr:rowOff>
    </xdr:to>
    <xdr:sp>
      <xdr:nvSpPr>
        <xdr:cNvPr id="10" name="Line 124"/>
        <xdr:cNvSpPr>
          <a:spLocks/>
        </xdr:cNvSpPr>
      </xdr:nvSpPr>
      <xdr:spPr>
        <a:xfrm>
          <a:off x="8620125" y="32099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11" name="Line 124"/>
        <xdr:cNvSpPr>
          <a:spLocks/>
        </xdr:cNvSpPr>
      </xdr:nvSpPr>
      <xdr:spPr>
        <a:xfrm>
          <a:off x="86296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104775</xdr:rowOff>
    </xdr:from>
    <xdr:to>
      <xdr:col>13</xdr:col>
      <xdr:colOff>0</xdr:colOff>
      <xdr:row>16</xdr:row>
      <xdr:rowOff>104775</xdr:rowOff>
    </xdr:to>
    <xdr:sp>
      <xdr:nvSpPr>
        <xdr:cNvPr id="12" name="Line 1500"/>
        <xdr:cNvSpPr>
          <a:spLocks/>
        </xdr:cNvSpPr>
      </xdr:nvSpPr>
      <xdr:spPr>
        <a:xfrm>
          <a:off x="6915150" y="39147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3" name="Line 1500"/>
        <xdr:cNvSpPr>
          <a:spLocks/>
        </xdr:cNvSpPr>
      </xdr:nvSpPr>
      <xdr:spPr>
        <a:xfrm>
          <a:off x="78676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14" name="Line 1500"/>
        <xdr:cNvSpPr>
          <a:spLocks/>
        </xdr:cNvSpPr>
      </xdr:nvSpPr>
      <xdr:spPr>
        <a:xfrm>
          <a:off x="7867650" y="2514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114300</xdr:rowOff>
    </xdr:from>
    <xdr:to>
      <xdr:col>15</xdr:col>
      <xdr:colOff>9525</xdr:colOff>
      <xdr:row>7</xdr:row>
      <xdr:rowOff>114300</xdr:rowOff>
    </xdr:to>
    <xdr:sp>
      <xdr:nvSpPr>
        <xdr:cNvPr id="15" name="Line 1500"/>
        <xdr:cNvSpPr>
          <a:spLocks/>
        </xdr:cNvSpPr>
      </xdr:nvSpPr>
      <xdr:spPr>
        <a:xfrm>
          <a:off x="7877175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14</xdr:col>
      <xdr:colOff>428625</xdr:colOff>
      <xdr:row>16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7391400" y="39243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13</xdr:col>
      <xdr:colOff>428625</xdr:colOff>
      <xdr:row>19</xdr:row>
      <xdr:rowOff>114300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>
          <a:off x="6915150" y="46386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38100</xdr:colOff>
      <xdr:row>19</xdr:row>
      <xdr:rowOff>123825</xdr:rowOff>
    </xdr:from>
    <xdr:to>
      <xdr:col>17</xdr:col>
      <xdr:colOff>466725</xdr:colOff>
      <xdr:row>19</xdr:row>
      <xdr:rowOff>123825</xdr:rowOff>
    </xdr:to>
    <xdr:sp>
      <xdr:nvSpPr>
        <xdr:cNvPr id="18" name="ลูกศรเชื่อมต่อแบบตรง 16"/>
        <xdr:cNvSpPr>
          <a:spLocks/>
        </xdr:cNvSpPr>
      </xdr:nvSpPr>
      <xdr:spPr>
        <a:xfrm>
          <a:off x="8658225" y="46482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13</xdr:col>
      <xdr:colOff>428625</xdr:colOff>
      <xdr:row>10</xdr:row>
      <xdr:rowOff>123825</xdr:rowOff>
    </xdr:to>
    <xdr:sp>
      <xdr:nvSpPr>
        <xdr:cNvPr id="19" name="ลูกศรเชื่อมต่อแบบตรง 16"/>
        <xdr:cNvSpPr>
          <a:spLocks/>
        </xdr:cNvSpPr>
      </xdr:nvSpPr>
      <xdr:spPr>
        <a:xfrm>
          <a:off x="6915150" y="25050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20" name="Line 1500"/>
        <xdr:cNvSpPr>
          <a:spLocks/>
        </xdr:cNvSpPr>
      </xdr:nvSpPr>
      <xdr:spPr>
        <a:xfrm>
          <a:off x="786765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718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114300</xdr:rowOff>
    </xdr:from>
    <xdr:to>
      <xdr:col>10</xdr:col>
      <xdr:colOff>457200</xdr:colOff>
      <xdr:row>10</xdr:row>
      <xdr:rowOff>114300</xdr:rowOff>
    </xdr:to>
    <xdr:sp>
      <xdr:nvSpPr>
        <xdr:cNvPr id="3" name="Line 1504"/>
        <xdr:cNvSpPr>
          <a:spLocks/>
        </xdr:cNvSpPr>
      </xdr:nvSpPr>
      <xdr:spPr>
        <a:xfrm>
          <a:off x="4752975" y="25336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4" name="Line 1504"/>
        <xdr:cNvSpPr>
          <a:spLocks/>
        </xdr:cNvSpPr>
      </xdr:nvSpPr>
      <xdr:spPr>
        <a:xfrm>
          <a:off x="4762500" y="3257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5" name="Line 1504"/>
        <xdr:cNvSpPr>
          <a:spLocks/>
        </xdr:cNvSpPr>
      </xdr:nvSpPr>
      <xdr:spPr>
        <a:xfrm>
          <a:off x="4762500" y="3971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10</xdr:col>
      <xdr:colOff>457200</xdr:colOff>
      <xdr:row>19</xdr:row>
      <xdr:rowOff>104775</xdr:rowOff>
    </xdr:to>
    <xdr:sp>
      <xdr:nvSpPr>
        <xdr:cNvPr id="6" name="Line 1504"/>
        <xdr:cNvSpPr>
          <a:spLocks/>
        </xdr:cNvSpPr>
      </xdr:nvSpPr>
      <xdr:spPr>
        <a:xfrm>
          <a:off x="4752975" y="46672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457200</xdr:colOff>
      <xdr:row>19</xdr:row>
      <xdr:rowOff>114300</xdr:rowOff>
    </xdr:to>
    <xdr:sp>
      <xdr:nvSpPr>
        <xdr:cNvPr id="7" name="Line 124"/>
        <xdr:cNvSpPr>
          <a:spLocks/>
        </xdr:cNvSpPr>
      </xdr:nvSpPr>
      <xdr:spPr>
        <a:xfrm>
          <a:off x="6915150" y="46767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8" name="Line 124"/>
        <xdr:cNvSpPr>
          <a:spLocks/>
        </xdr:cNvSpPr>
      </xdr:nvSpPr>
      <xdr:spPr>
        <a:xfrm>
          <a:off x="6924675" y="18192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10</xdr:row>
      <xdr:rowOff>114300</xdr:rowOff>
    </xdr:from>
    <xdr:to>
      <xdr:col>13</xdr:col>
      <xdr:colOff>457200</xdr:colOff>
      <xdr:row>10</xdr:row>
      <xdr:rowOff>114300</xdr:rowOff>
    </xdr:to>
    <xdr:sp>
      <xdr:nvSpPr>
        <xdr:cNvPr id="9" name="ลูกศรเชื่อมต่อแบบตรง 7"/>
        <xdr:cNvSpPr>
          <a:spLocks/>
        </xdr:cNvSpPr>
      </xdr:nvSpPr>
      <xdr:spPr>
        <a:xfrm>
          <a:off x="6943725" y="253365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428625</xdr:colOff>
      <xdr:row>7</xdr:row>
      <xdr:rowOff>104775</xdr:rowOff>
    </xdr:to>
    <xdr:sp>
      <xdr:nvSpPr>
        <xdr:cNvPr id="10" name="ลูกศรเชื่อมต่อแบบตรง 7"/>
        <xdr:cNvSpPr>
          <a:spLocks/>
        </xdr:cNvSpPr>
      </xdr:nvSpPr>
      <xdr:spPr>
        <a:xfrm>
          <a:off x="4733925" y="180975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104775</xdr:rowOff>
    </xdr:from>
    <xdr:to>
      <xdr:col>10</xdr:col>
      <xdr:colOff>447675</xdr:colOff>
      <xdr:row>7</xdr:row>
      <xdr:rowOff>104775</xdr:rowOff>
    </xdr:to>
    <xdr:sp>
      <xdr:nvSpPr>
        <xdr:cNvPr id="11" name="ลูกศรเชื่อมต่อแบบตรง 7"/>
        <xdr:cNvSpPr>
          <a:spLocks/>
        </xdr:cNvSpPr>
      </xdr:nvSpPr>
      <xdr:spPr>
        <a:xfrm>
          <a:off x="5705475" y="180975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2" name="Line 1500"/>
        <xdr:cNvSpPr>
          <a:spLocks/>
        </xdr:cNvSpPr>
      </xdr:nvSpPr>
      <xdr:spPr>
        <a:xfrm>
          <a:off x="7867650" y="3257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17</xdr:col>
      <xdr:colOff>9525</xdr:colOff>
      <xdr:row>13</xdr:row>
      <xdr:rowOff>114300</xdr:rowOff>
    </xdr:to>
    <xdr:sp>
      <xdr:nvSpPr>
        <xdr:cNvPr id="13" name="Line 1500"/>
        <xdr:cNvSpPr>
          <a:spLocks/>
        </xdr:cNvSpPr>
      </xdr:nvSpPr>
      <xdr:spPr>
        <a:xfrm>
          <a:off x="8629650" y="3248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568642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56864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5686425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686425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6915150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114300</xdr:rowOff>
    </xdr:from>
    <xdr:to>
      <xdr:col>13</xdr:col>
      <xdr:colOff>447675</xdr:colOff>
      <xdr:row>19</xdr:row>
      <xdr:rowOff>114300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6934200" y="46386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13</xdr:col>
      <xdr:colOff>438150</xdr:colOff>
      <xdr:row>7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6924675" y="17907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104775</xdr:rowOff>
    </xdr:from>
    <xdr:to>
      <xdr:col>17</xdr:col>
      <xdr:colOff>428625</xdr:colOff>
      <xdr:row>10</xdr:row>
      <xdr:rowOff>104775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8620125" y="24860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18</xdr:col>
      <xdr:colOff>466725</xdr:colOff>
      <xdr:row>7</xdr:row>
      <xdr:rowOff>114300</xdr:rowOff>
    </xdr:to>
    <xdr:sp>
      <xdr:nvSpPr>
        <xdr:cNvPr id="11" name="Line 124"/>
        <xdr:cNvSpPr>
          <a:spLocks/>
        </xdr:cNvSpPr>
      </xdr:nvSpPr>
      <xdr:spPr>
        <a:xfrm>
          <a:off x="8629650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28575</xdr:colOff>
      <xdr:row>16</xdr:row>
      <xdr:rowOff>114300</xdr:rowOff>
    </xdr:from>
    <xdr:to>
      <xdr:col>19</xdr:col>
      <xdr:colOff>9525</xdr:colOff>
      <xdr:row>16</xdr:row>
      <xdr:rowOff>114300</xdr:rowOff>
    </xdr:to>
    <xdr:sp>
      <xdr:nvSpPr>
        <xdr:cNvPr id="12" name="Line 124"/>
        <xdr:cNvSpPr>
          <a:spLocks/>
        </xdr:cNvSpPr>
      </xdr:nvSpPr>
      <xdr:spPr>
        <a:xfrm>
          <a:off x="8648700" y="39243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18</xdr:col>
      <xdr:colOff>466725</xdr:colOff>
      <xdr:row>19</xdr:row>
      <xdr:rowOff>114300</xdr:rowOff>
    </xdr:to>
    <xdr:sp>
      <xdr:nvSpPr>
        <xdr:cNvPr id="13" name="Line 124"/>
        <xdr:cNvSpPr>
          <a:spLocks/>
        </xdr:cNvSpPr>
      </xdr:nvSpPr>
      <xdr:spPr>
        <a:xfrm>
          <a:off x="8629650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457200</xdr:colOff>
      <xdr:row>13</xdr:row>
      <xdr:rowOff>123825</xdr:rowOff>
    </xdr:to>
    <xdr:sp>
      <xdr:nvSpPr>
        <xdr:cNvPr id="14" name="Line 124"/>
        <xdr:cNvSpPr>
          <a:spLocks/>
        </xdr:cNvSpPr>
      </xdr:nvSpPr>
      <xdr:spPr>
        <a:xfrm>
          <a:off x="8620125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457200</xdr:colOff>
      <xdr:row>16</xdr:row>
      <xdr:rowOff>114300</xdr:rowOff>
    </xdr:to>
    <xdr:sp>
      <xdr:nvSpPr>
        <xdr:cNvPr id="15" name="Line 124"/>
        <xdr:cNvSpPr>
          <a:spLocks/>
        </xdr:cNvSpPr>
      </xdr:nvSpPr>
      <xdr:spPr>
        <a:xfrm>
          <a:off x="6915150" y="39243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6" name="Line 1500"/>
        <xdr:cNvSpPr>
          <a:spLocks/>
        </xdr:cNvSpPr>
      </xdr:nvSpPr>
      <xdr:spPr>
        <a:xfrm>
          <a:off x="7867650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10</xdr:row>
      <xdr:rowOff>133350</xdr:rowOff>
    </xdr:from>
    <xdr:to>
      <xdr:col>15</xdr:col>
      <xdr:colOff>9525</xdr:colOff>
      <xdr:row>10</xdr:row>
      <xdr:rowOff>133350</xdr:rowOff>
    </xdr:to>
    <xdr:sp>
      <xdr:nvSpPr>
        <xdr:cNvPr id="17" name="Line 1500"/>
        <xdr:cNvSpPr>
          <a:spLocks/>
        </xdr:cNvSpPr>
      </xdr:nvSpPr>
      <xdr:spPr>
        <a:xfrm>
          <a:off x="7877175" y="2514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114300</xdr:rowOff>
    </xdr:from>
    <xdr:to>
      <xdr:col>14</xdr:col>
      <xdr:colOff>466725</xdr:colOff>
      <xdr:row>13</xdr:row>
      <xdr:rowOff>114300</xdr:rowOff>
    </xdr:to>
    <xdr:sp>
      <xdr:nvSpPr>
        <xdr:cNvPr id="18" name="Line 1500"/>
        <xdr:cNvSpPr>
          <a:spLocks/>
        </xdr:cNvSpPr>
      </xdr:nvSpPr>
      <xdr:spPr>
        <a:xfrm>
          <a:off x="7858125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9" name="Line 1500"/>
        <xdr:cNvSpPr>
          <a:spLocks/>
        </xdr:cNvSpPr>
      </xdr:nvSpPr>
      <xdr:spPr>
        <a:xfrm>
          <a:off x="7858125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114300</xdr:rowOff>
    </xdr:from>
    <xdr:to>
      <xdr:col>10</xdr:col>
      <xdr:colOff>457200</xdr:colOff>
      <xdr:row>7</xdr:row>
      <xdr:rowOff>114300</xdr:rowOff>
    </xdr:to>
    <xdr:sp>
      <xdr:nvSpPr>
        <xdr:cNvPr id="3" name="Line 1504"/>
        <xdr:cNvSpPr>
          <a:spLocks/>
        </xdr:cNvSpPr>
      </xdr:nvSpPr>
      <xdr:spPr>
        <a:xfrm>
          <a:off x="4752975" y="17811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114300</xdr:rowOff>
    </xdr:from>
    <xdr:to>
      <xdr:col>10</xdr:col>
      <xdr:colOff>457200</xdr:colOff>
      <xdr:row>10</xdr:row>
      <xdr:rowOff>114300</xdr:rowOff>
    </xdr:to>
    <xdr:sp>
      <xdr:nvSpPr>
        <xdr:cNvPr id="4" name="Line 1504"/>
        <xdr:cNvSpPr>
          <a:spLocks/>
        </xdr:cNvSpPr>
      </xdr:nvSpPr>
      <xdr:spPr>
        <a:xfrm>
          <a:off x="4752975" y="2495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5" name="Line 1504"/>
        <xdr:cNvSpPr>
          <a:spLocks/>
        </xdr:cNvSpPr>
      </xdr:nvSpPr>
      <xdr:spPr>
        <a:xfrm>
          <a:off x="4762500" y="46482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114300</xdr:rowOff>
    </xdr:from>
    <xdr:to>
      <xdr:col>8</xdr:col>
      <xdr:colOff>466725</xdr:colOff>
      <xdr:row>13</xdr:row>
      <xdr:rowOff>114300</xdr:rowOff>
    </xdr:to>
    <xdr:sp>
      <xdr:nvSpPr>
        <xdr:cNvPr id="6" name="ลูกศรเชื่อมต่อแบบตรง 7"/>
        <xdr:cNvSpPr>
          <a:spLocks/>
        </xdr:cNvSpPr>
      </xdr:nvSpPr>
      <xdr:spPr>
        <a:xfrm>
          <a:off x="4772025" y="32099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38100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6953250" y="46386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8</xdr:col>
      <xdr:colOff>447675</xdr:colOff>
      <xdr:row>16</xdr:row>
      <xdr:rowOff>114300</xdr:rowOff>
    </xdr:to>
    <xdr:sp>
      <xdr:nvSpPr>
        <xdr:cNvPr id="8" name="ลูกศรเชื่อมต่อแบบตรง 7"/>
        <xdr:cNvSpPr>
          <a:spLocks/>
        </xdr:cNvSpPr>
      </xdr:nvSpPr>
      <xdr:spPr>
        <a:xfrm>
          <a:off x="4752975" y="39243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14</xdr:col>
      <xdr:colOff>438150</xdr:colOff>
      <xdr:row>16</xdr:row>
      <xdr:rowOff>123825</xdr:rowOff>
    </xdr:to>
    <xdr:sp>
      <xdr:nvSpPr>
        <xdr:cNvPr id="9" name="ลูกศรเชื่อมต่อแบบตรง 7"/>
        <xdr:cNvSpPr>
          <a:spLocks/>
        </xdr:cNvSpPr>
      </xdr:nvSpPr>
      <xdr:spPr>
        <a:xfrm>
          <a:off x="7400925" y="39338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10" name="Line 1500"/>
        <xdr:cNvSpPr>
          <a:spLocks/>
        </xdr:cNvSpPr>
      </xdr:nvSpPr>
      <xdr:spPr>
        <a:xfrm>
          <a:off x="8620125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739140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568642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13" name="Line 1500"/>
        <xdr:cNvSpPr>
          <a:spLocks/>
        </xdr:cNvSpPr>
      </xdr:nvSpPr>
      <xdr:spPr>
        <a:xfrm>
          <a:off x="691515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438150</xdr:colOff>
      <xdr:row>13</xdr:row>
      <xdr:rowOff>104775</xdr:rowOff>
    </xdr:to>
    <xdr:sp>
      <xdr:nvSpPr>
        <xdr:cNvPr id="14" name="ลูกศรเชื่อมต่อแบบตรง 7"/>
        <xdr:cNvSpPr>
          <a:spLocks/>
        </xdr:cNvSpPr>
      </xdr:nvSpPr>
      <xdr:spPr>
        <a:xfrm>
          <a:off x="5695950" y="32004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13</xdr:col>
      <xdr:colOff>438150</xdr:colOff>
      <xdr:row>10</xdr:row>
      <xdr:rowOff>123825</xdr:rowOff>
    </xdr:to>
    <xdr:sp>
      <xdr:nvSpPr>
        <xdr:cNvPr id="15" name="ลูกศรเชื่อมต่อแบบตรง 7"/>
        <xdr:cNvSpPr>
          <a:spLocks/>
        </xdr:cNvSpPr>
      </xdr:nvSpPr>
      <xdr:spPr>
        <a:xfrm>
          <a:off x="6924675" y="25050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13</xdr:row>
      <xdr:rowOff>228600</xdr:rowOff>
    </xdr:from>
    <xdr:to>
      <xdr:col>14</xdr:col>
      <xdr:colOff>457200</xdr:colOff>
      <xdr:row>13</xdr:row>
      <xdr:rowOff>228600</xdr:rowOff>
    </xdr:to>
    <xdr:sp>
      <xdr:nvSpPr>
        <xdr:cNvPr id="2" name="Line 1424"/>
        <xdr:cNvSpPr>
          <a:spLocks/>
        </xdr:cNvSpPr>
      </xdr:nvSpPr>
      <xdr:spPr>
        <a:xfrm>
          <a:off x="7153275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114300</xdr:rowOff>
    </xdr:from>
    <xdr:to>
      <xdr:col>11</xdr:col>
      <xdr:colOff>466725</xdr:colOff>
      <xdr:row>19</xdr:row>
      <xdr:rowOff>114300</xdr:rowOff>
    </xdr:to>
    <xdr:sp>
      <xdr:nvSpPr>
        <xdr:cNvPr id="3" name="Line 1496"/>
        <xdr:cNvSpPr>
          <a:spLocks/>
        </xdr:cNvSpPr>
      </xdr:nvSpPr>
      <xdr:spPr>
        <a:xfrm>
          <a:off x="4972050" y="46386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114300</xdr:rowOff>
    </xdr:from>
    <xdr:to>
      <xdr:col>17</xdr:col>
      <xdr:colOff>457200</xdr:colOff>
      <xdr:row>19</xdr:row>
      <xdr:rowOff>114300</xdr:rowOff>
    </xdr:to>
    <xdr:sp>
      <xdr:nvSpPr>
        <xdr:cNvPr id="4" name="Line 1497"/>
        <xdr:cNvSpPr>
          <a:spLocks/>
        </xdr:cNvSpPr>
      </xdr:nvSpPr>
      <xdr:spPr>
        <a:xfrm>
          <a:off x="8848725" y="4638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104775</xdr:rowOff>
    </xdr:from>
    <xdr:to>
      <xdr:col>18</xdr:col>
      <xdr:colOff>0</xdr:colOff>
      <xdr:row>16</xdr:row>
      <xdr:rowOff>104775</xdr:rowOff>
    </xdr:to>
    <xdr:sp>
      <xdr:nvSpPr>
        <xdr:cNvPr id="5" name="Line 1498"/>
        <xdr:cNvSpPr>
          <a:spLocks/>
        </xdr:cNvSpPr>
      </xdr:nvSpPr>
      <xdr:spPr>
        <a:xfrm>
          <a:off x="8858250" y="3914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6" name="Line 1499"/>
        <xdr:cNvSpPr>
          <a:spLocks/>
        </xdr:cNvSpPr>
      </xdr:nvSpPr>
      <xdr:spPr>
        <a:xfrm>
          <a:off x="883920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7" name="Line 1500"/>
        <xdr:cNvSpPr>
          <a:spLocks/>
        </xdr:cNvSpPr>
      </xdr:nvSpPr>
      <xdr:spPr>
        <a:xfrm>
          <a:off x="8829675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13</xdr:col>
      <xdr:colOff>466725</xdr:colOff>
      <xdr:row>7</xdr:row>
      <xdr:rowOff>133350</xdr:rowOff>
    </xdr:to>
    <xdr:sp>
      <xdr:nvSpPr>
        <xdr:cNvPr id="8" name="Line 1501"/>
        <xdr:cNvSpPr>
          <a:spLocks/>
        </xdr:cNvSpPr>
      </xdr:nvSpPr>
      <xdr:spPr>
        <a:xfrm>
          <a:off x="713422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133350</xdr:rowOff>
    </xdr:from>
    <xdr:to>
      <xdr:col>9</xdr:col>
      <xdr:colOff>457200</xdr:colOff>
      <xdr:row>16</xdr:row>
      <xdr:rowOff>133350</xdr:rowOff>
    </xdr:to>
    <xdr:sp>
      <xdr:nvSpPr>
        <xdr:cNvPr id="9" name="Line 1502"/>
        <xdr:cNvSpPr>
          <a:spLocks/>
        </xdr:cNvSpPr>
      </xdr:nvSpPr>
      <xdr:spPr>
        <a:xfrm>
          <a:off x="4962525" y="39433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0" name="Line 1503"/>
        <xdr:cNvSpPr>
          <a:spLocks/>
        </xdr:cNvSpPr>
      </xdr:nvSpPr>
      <xdr:spPr>
        <a:xfrm>
          <a:off x="71247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114300</xdr:rowOff>
    </xdr:from>
    <xdr:to>
      <xdr:col>11</xdr:col>
      <xdr:colOff>466725</xdr:colOff>
      <xdr:row>10</xdr:row>
      <xdr:rowOff>114300</xdr:rowOff>
    </xdr:to>
    <xdr:sp>
      <xdr:nvSpPr>
        <xdr:cNvPr id="11" name="Line 1504"/>
        <xdr:cNvSpPr>
          <a:spLocks/>
        </xdr:cNvSpPr>
      </xdr:nvSpPr>
      <xdr:spPr>
        <a:xfrm>
          <a:off x="4981575" y="2495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104775</xdr:rowOff>
    </xdr:from>
    <xdr:to>
      <xdr:col>15</xdr:col>
      <xdr:colOff>9525</xdr:colOff>
      <xdr:row>10</xdr:row>
      <xdr:rowOff>104775</xdr:rowOff>
    </xdr:to>
    <xdr:sp>
      <xdr:nvSpPr>
        <xdr:cNvPr id="12" name="Line 1505"/>
        <xdr:cNvSpPr>
          <a:spLocks/>
        </xdr:cNvSpPr>
      </xdr:nvSpPr>
      <xdr:spPr>
        <a:xfrm>
          <a:off x="7153275" y="24860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13</xdr:row>
      <xdr:rowOff>114300</xdr:rowOff>
    </xdr:from>
    <xdr:to>
      <xdr:col>11</xdr:col>
      <xdr:colOff>457200</xdr:colOff>
      <xdr:row>13</xdr:row>
      <xdr:rowOff>114300</xdr:rowOff>
    </xdr:to>
    <xdr:sp>
      <xdr:nvSpPr>
        <xdr:cNvPr id="13" name="Line 1506"/>
        <xdr:cNvSpPr>
          <a:spLocks/>
        </xdr:cNvSpPr>
      </xdr:nvSpPr>
      <xdr:spPr>
        <a:xfrm>
          <a:off x="4981575" y="32099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14" name="Line 1507"/>
        <xdr:cNvSpPr>
          <a:spLocks/>
        </xdr:cNvSpPr>
      </xdr:nvSpPr>
      <xdr:spPr>
        <a:xfrm>
          <a:off x="7124700" y="39243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123825</xdr:rowOff>
    </xdr:from>
    <xdr:to>
      <xdr:col>11</xdr:col>
      <xdr:colOff>457200</xdr:colOff>
      <xdr:row>7</xdr:row>
      <xdr:rowOff>123825</xdr:rowOff>
    </xdr:to>
    <xdr:sp>
      <xdr:nvSpPr>
        <xdr:cNvPr id="15" name="Line 1508"/>
        <xdr:cNvSpPr>
          <a:spLocks/>
        </xdr:cNvSpPr>
      </xdr:nvSpPr>
      <xdr:spPr>
        <a:xfrm>
          <a:off x="4962525" y="17907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95250</xdr:rowOff>
    </xdr:from>
    <xdr:to>
      <xdr:col>15</xdr:col>
      <xdr:colOff>466725</xdr:colOff>
      <xdr:row>10</xdr:row>
      <xdr:rowOff>95250</xdr:rowOff>
    </xdr:to>
    <xdr:sp>
      <xdr:nvSpPr>
        <xdr:cNvPr id="16" name="Line 1509"/>
        <xdr:cNvSpPr>
          <a:spLocks/>
        </xdr:cNvSpPr>
      </xdr:nvSpPr>
      <xdr:spPr>
        <a:xfrm>
          <a:off x="8105775" y="24765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123825</xdr:rowOff>
    </xdr:from>
    <xdr:to>
      <xdr:col>15</xdr:col>
      <xdr:colOff>457200</xdr:colOff>
      <xdr:row>19</xdr:row>
      <xdr:rowOff>123825</xdr:rowOff>
    </xdr:to>
    <xdr:sp>
      <xdr:nvSpPr>
        <xdr:cNvPr id="17" name="Line 1510"/>
        <xdr:cNvSpPr>
          <a:spLocks/>
        </xdr:cNvSpPr>
      </xdr:nvSpPr>
      <xdr:spPr>
        <a:xfrm>
          <a:off x="8105775" y="46482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104775</xdr:rowOff>
    </xdr:from>
    <xdr:to>
      <xdr:col>16</xdr:col>
      <xdr:colOff>0</xdr:colOff>
      <xdr:row>13</xdr:row>
      <xdr:rowOff>104775</xdr:rowOff>
    </xdr:to>
    <xdr:sp>
      <xdr:nvSpPr>
        <xdr:cNvPr id="18" name="Line 1511"/>
        <xdr:cNvSpPr>
          <a:spLocks/>
        </xdr:cNvSpPr>
      </xdr:nvSpPr>
      <xdr:spPr>
        <a:xfrm>
          <a:off x="8077200" y="3200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13</xdr:row>
      <xdr:rowOff>228600</xdr:rowOff>
    </xdr:from>
    <xdr:to>
      <xdr:col>14</xdr:col>
      <xdr:colOff>457200</xdr:colOff>
      <xdr:row>13</xdr:row>
      <xdr:rowOff>228600</xdr:rowOff>
    </xdr:to>
    <xdr:sp>
      <xdr:nvSpPr>
        <xdr:cNvPr id="2" name="Line 1424"/>
        <xdr:cNvSpPr>
          <a:spLocks/>
        </xdr:cNvSpPr>
      </xdr:nvSpPr>
      <xdr:spPr>
        <a:xfrm>
          <a:off x="7153275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104775</xdr:rowOff>
    </xdr:from>
    <xdr:to>
      <xdr:col>16</xdr:col>
      <xdr:colOff>0</xdr:colOff>
      <xdr:row>13</xdr:row>
      <xdr:rowOff>104775</xdr:rowOff>
    </xdr:to>
    <xdr:sp>
      <xdr:nvSpPr>
        <xdr:cNvPr id="3" name="Line 113"/>
        <xdr:cNvSpPr>
          <a:spLocks/>
        </xdr:cNvSpPr>
      </xdr:nvSpPr>
      <xdr:spPr>
        <a:xfrm>
          <a:off x="8077200" y="3200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20</xdr:col>
      <xdr:colOff>0</xdr:colOff>
      <xdr:row>19</xdr:row>
      <xdr:rowOff>114300</xdr:rowOff>
    </xdr:to>
    <xdr:sp>
      <xdr:nvSpPr>
        <xdr:cNvPr id="4" name="Line 114"/>
        <xdr:cNvSpPr>
          <a:spLocks/>
        </xdr:cNvSpPr>
      </xdr:nvSpPr>
      <xdr:spPr>
        <a:xfrm>
          <a:off x="8839200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11</xdr:col>
      <xdr:colOff>447675</xdr:colOff>
      <xdr:row>19</xdr:row>
      <xdr:rowOff>123825</xdr:rowOff>
    </xdr:to>
    <xdr:sp>
      <xdr:nvSpPr>
        <xdr:cNvPr id="5" name="Line 115"/>
        <xdr:cNvSpPr>
          <a:spLocks/>
        </xdr:cNvSpPr>
      </xdr:nvSpPr>
      <xdr:spPr>
        <a:xfrm>
          <a:off x="5905500" y="4648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104775</xdr:rowOff>
    </xdr:from>
    <xdr:to>
      <xdr:col>19</xdr:col>
      <xdr:colOff>457200</xdr:colOff>
      <xdr:row>7</xdr:row>
      <xdr:rowOff>104775</xdr:rowOff>
    </xdr:to>
    <xdr:sp>
      <xdr:nvSpPr>
        <xdr:cNvPr id="6" name="Line 116"/>
        <xdr:cNvSpPr>
          <a:spLocks/>
        </xdr:cNvSpPr>
      </xdr:nvSpPr>
      <xdr:spPr>
        <a:xfrm>
          <a:off x="8839200" y="17716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19050</xdr:colOff>
      <xdr:row>13</xdr:row>
      <xdr:rowOff>114300</xdr:rowOff>
    </xdr:from>
    <xdr:to>
      <xdr:col>20</xdr:col>
      <xdr:colOff>19050</xdr:colOff>
      <xdr:row>13</xdr:row>
      <xdr:rowOff>114300</xdr:rowOff>
    </xdr:to>
    <xdr:sp>
      <xdr:nvSpPr>
        <xdr:cNvPr id="7" name="Line 118"/>
        <xdr:cNvSpPr>
          <a:spLocks/>
        </xdr:cNvSpPr>
      </xdr:nvSpPr>
      <xdr:spPr>
        <a:xfrm>
          <a:off x="9334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8" name="Line 119"/>
        <xdr:cNvSpPr>
          <a:spLocks/>
        </xdr:cNvSpPr>
      </xdr:nvSpPr>
      <xdr:spPr>
        <a:xfrm>
          <a:off x="883920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14</xdr:col>
      <xdr:colOff>447675</xdr:colOff>
      <xdr:row>19</xdr:row>
      <xdr:rowOff>114300</xdr:rowOff>
    </xdr:to>
    <xdr:sp>
      <xdr:nvSpPr>
        <xdr:cNvPr id="9" name="Line 121"/>
        <xdr:cNvSpPr>
          <a:spLocks/>
        </xdr:cNvSpPr>
      </xdr:nvSpPr>
      <xdr:spPr>
        <a:xfrm>
          <a:off x="7143750" y="46386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10" name="Line 122"/>
        <xdr:cNvSpPr>
          <a:spLocks/>
        </xdr:cNvSpPr>
      </xdr:nvSpPr>
      <xdr:spPr>
        <a:xfrm>
          <a:off x="71437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1" name="Line 123"/>
        <xdr:cNvSpPr>
          <a:spLocks/>
        </xdr:cNvSpPr>
      </xdr:nvSpPr>
      <xdr:spPr>
        <a:xfrm>
          <a:off x="59055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104775</xdr:rowOff>
    </xdr:from>
    <xdr:to>
      <xdr:col>15</xdr:col>
      <xdr:colOff>466725</xdr:colOff>
      <xdr:row>10</xdr:row>
      <xdr:rowOff>104775</xdr:rowOff>
    </xdr:to>
    <xdr:sp>
      <xdr:nvSpPr>
        <xdr:cNvPr id="12" name="Line 124"/>
        <xdr:cNvSpPr>
          <a:spLocks/>
        </xdr:cNvSpPr>
      </xdr:nvSpPr>
      <xdr:spPr>
        <a:xfrm>
          <a:off x="7143750" y="24860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466725</xdr:colOff>
      <xdr:row>7</xdr:row>
      <xdr:rowOff>104775</xdr:rowOff>
    </xdr:to>
    <xdr:sp>
      <xdr:nvSpPr>
        <xdr:cNvPr id="13" name="Line 125"/>
        <xdr:cNvSpPr>
          <a:spLocks/>
        </xdr:cNvSpPr>
      </xdr:nvSpPr>
      <xdr:spPr>
        <a:xfrm>
          <a:off x="8096250" y="17716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142875</xdr:rowOff>
    </xdr:from>
    <xdr:to>
      <xdr:col>15</xdr:col>
      <xdr:colOff>457200</xdr:colOff>
      <xdr:row>16</xdr:row>
      <xdr:rowOff>142875</xdr:rowOff>
    </xdr:to>
    <xdr:sp>
      <xdr:nvSpPr>
        <xdr:cNvPr id="14" name="ตัวเชื่อมต่อตรง 32"/>
        <xdr:cNvSpPr>
          <a:spLocks/>
        </xdr:cNvSpPr>
      </xdr:nvSpPr>
      <xdr:spPr>
        <a:xfrm>
          <a:off x="7153275" y="39528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152400</xdr:rowOff>
    </xdr:from>
    <xdr:to>
      <xdr:col>11</xdr:col>
      <xdr:colOff>466725</xdr:colOff>
      <xdr:row>13</xdr:row>
      <xdr:rowOff>152400</xdr:rowOff>
    </xdr:to>
    <xdr:sp>
      <xdr:nvSpPr>
        <xdr:cNvPr id="15" name="ตัวเชื่อมต่อตรง 33"/>
        <xdr:cNvSpPr>
          <a:spLocks/>
        </xdr:cNvSpPr>
      </xdr:nvSpPr>
      <xdr:spPr>
        <a:xfrm>
          <a:off x="5905500" y="32480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114300</xdr:rowOff>
    </xdr:from>
    <xdr:to>
      <xdr:col>15</xdr:col>
      <xdr:colOff>457200</xdr:colOff>
      <xdr:row>19</xdr:row>
      <xdr:rowOff>114300</xdr:rowOff>
    </xdr:to>
    <xdr:sp>
      <xdr:nvSpPr>
        <xdr:cNvPr id="16" name="Line 125"/>
        <xdr:cNvSpPr>
          <a:spLocks/>
        </xdr:cNvSpPr>
      </xdr:nvSpPr>
      <xdr:spPr>
        <a:xfrm>
          <a:off x="8086725" y="463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114300</xdr:rowOff>
    </xdr:from>
    <xdr:to>
      <xdr:col>19</xdr:col>
      <xdr:colOff>0</xdr:colOff>
      <xdr:row>10</xdr:row>
      <xdr:rowOff>114300</xdr:rowOff>
    </xdr:to>
    <xdr:sp>
      <xdr:nvSpPr>
        <xdr:cNvPr id="17" name="Line 117"/>
        <xdr:cNvSpPr>
          <a:spLocks/>
        </xdr:cNvSpPr>
      </xdr:nvSpPr>
      <xdr:spPr>
        <a:xfrm>
          <a:off x="88582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18</xdr:col>
      <xdr:colOff>0</xdr:colOff>
      <xdr:row>16</xdr:row>
      <xdr:rowOff>123825</xdr:rowOff>
    </xdr:to>
    <xdr:sp>
      <xdr:nvSpPr>
        <xdr:cNvPr id="18" name="Line 120"/>
        <xdr:cNvSpPr>
          <a:spLocks/>
        </xdr:cNvSpPr>
      </xdr:nvSpPr>
      <xdr:spPr>
        <a:xfrm>
          <a:off x="88487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152400</xdr:rowOff>
    </xdr:from>
    <xdr:to>
      <xdr:col>11</xdr:col>
      <xdr:colOff>466725</xdr:colOff>
      <xdr:row>16</xdr:row>
      <xdr:rowOff>152400</xdr:rowOff>
    </xdr:to>
    <xdr:sp>
      <xdr:nvSpPr>
        <xdr:cNvPr id="19" name="ตัวเชื่อมต่อตรง 33"/>
        <xdr:cNvSpPr>
          <a:spLocks/>
        </xdr:cNvSpPr>
      </xdr:nvSpPr>
      <xdr:spPr>
        <a:xfrm>
          <a:off x="5905500" y="39624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2" name="Line 1424"/>
        <xdr:cNvSpPr>
          <a:spLocks/>
        </xdr:cNvSpPr>
      </xdr:nvSpPr>
      <xdr:spPr>
        <a:xfrm>
          <a:off x="6934200" y="3324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10</xdr:col>
      <xdr:colOff>457200</xdr:colOff>
      <xdr:row>7</xdr:row>
      <xdr:rowOff>123825</xdr:rowOff>
    </xdr:to>
    <xdr:sp>
      <xdr:nvSpPr>
        <xdr:cNvPr id="3" name="Line 1504"/>
        <xdr:cNvSpPr>
          <a:spLocks/>
        </xdr:cNvSpPr>
      </xdr:nvSpPr>
      <xdr:spPr>
        <a:xfrm>
          <a:off x="4752975" y="17907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142875</xdr:rowOff>
    </xdr:from>
    <xdr:to>
      <xdr:col>10</xdr:col>
      <xdr:colOff>466725</xdr:colOff>
      <xdr:row>13</xdr:row>
      <xdr:rowOff>142875</xdr:rowOff>
    </xdr:to>
    <xdr:sp>
      <xdr:nvSpPr>
        <xdr:cNvPr id="4" name="Line 1504"/>
        <xdr:cNvSpPr>
          <a:spLocks/>
        </xdr:cNvSpPr>
      </xdr:nvSpPr>
      <xdr:spPr>
        <a:xfrm>
          <a:off x="4762500" y="32385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133350</xdr:rowOff>
    </xdr:from>
    <xdr:to>
      <xdr:col>10</xdr:col>
      <xdr:colOff>466725</xdr:colOff>
      <xdr:row>19</xdr:row>
      <xdr:rowOff>133350</xdr:rowOff>
    </xdr:to>
    <xdr:sp>
      <xdr:nvSpPr>
        <xdr:cNvPr id="5" name="Line 1504"/>
        <xdr:cNvSpPr>
          <a:spLocks/>
        </xdr:cNvSpPr>
      </xdr:nvSpPr>
      <xdr:spPr>
        <a:xfrm>
          <a:off x="4762500" y="46577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447675</xdr:colOff>
      <xdr:row>10</xdr:row>
      <xdr:rowOff>114300</xdr:rowOff>
    </xdr:to>
    <xdr:sp>
      <xdr:nvSpPr>
        <xdr:cNvPr id="6" name="Line 1504"/>
        <xdr:cNvSpPr>
          <a:spLocks/>
        </xdr:cNvSpPr>
      </xdr:nvSpPr>
      <xdr:spPr>
        <a:xfrm>
          <a:off x="4743450" y="2495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10</xdr:col>
      <xdr:colOff>457200</xdr:colOff>
      <xdr:row>16</xdr:row>
      <xdr:rowOff>123825</xdr:rowOff>
    </xdr:to>
    <xdr:sp>
      <xdr:nvSpPr>
        <xdr:cNvPr id="7" name="Line 1504"/>
        <xdr:cNvSpPr>
          <a:spLocks/>
        </xdr:cNvSpPr>
      </xdr:nvSpPr>
      <xdr:spPr>
        <a:xfrm>
          <a:off x="4752975" y="39338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8" name="ตัวเชื่อมต่อตรง 16"/>
        <xdr:cNvSpPr>
          <a:spLocks/>
        </xdr:cNvSpPr>
      </xdr:nvSpPr>
      <xdr:spPr>
        <a:xfrm>
          <a:off x="6924675" y="1800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13</xdr:col>
      <xdr:colOff>428625</xdr:colOff>
      <xdr:row>16</xdr:row>
      <xdr:rowOff>114300</xdr:rowOff>
    </xdr:to>
    <xdr:sp>
      <xdr:nvSpPr>
        <xdr:cNvPr id="9" name="ลูกศรเชื่อมต่อแบบตรง 21"/>
        <xdr:cNvSpPr>
          <a:spLocks/>
        </xdr:cNvSpPr>
      </xdr:nvSpPr>
      <xdr:spPr>
        <a:xfrm>
          <a:off x="6915150" y="39243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15</xdr:col>
      <xdr:colOff>9525</xdr:colOff>
      <xdr:row>19</xdr:row>
      <xdr:rowOff>123825</xdr:rowOff>
    </xdr:to>
    <xdr:sp>
      <xdr:nvSpPr>
        <xdr:cNvPr id="10" name="ตัวเชื่อมต่อตรง 24"/>
        <xdr:cNvSpPr>
          <a:spLocks/>
        </xdr:cNvSpPr>
      </xdr:nvSpPr>
      <xdr:spPr>
        <a:xfrm>
          <a:off x="6915150" y="4648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133350</xdr:rowOff>
    </xdr:from>
    <xdr:to>
      <xdr:col>13</xdr:col>
      <xdr:colOff>447675</xdr:colOff>
      <xdr:row>10</xdr:row>
      <xdr:rowOff>133350</xdr:rowOff>
    </xdr:to>
    <xdr:sp>
      <xdr:nvSpPr>
        <xdr:cNvPr id="11" name="ลูกศรเชื่อมต่อแบบตรง 25"/>
        <xdr:cNvSpPr>
          <a:spLocks/>
        </xdr:cNvSpPr>
      </xdr:nvSpPr>
      <xdr:spPr>
        <a:xfrm>
          <a:off x="6934200" y="25146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123825</xdr:rowOff>
    </xdr:from>
    <xdr:to>
      <xdr:col>16</xdr:col>
      <xdr:colOff>466725</xdr:colOff>
      <xdr:row>7</xdr:row>
      <xdr:rowOff>123825</xdr:rowOff>
    </xdr:to>
    <xdr:sp>
      <xdr:nvSpPr>
        <xdr:cNvPr id="12" name="Line 1500"/>
        <xdr:cNvSpPr>
          <a:spLocks/>
        </xdr:cNvSpPr>
      </xdr:nvSpPr>
      <xdr:spPr>
        <a:xfrm>
          <a:off x="8610600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114300</xdr:rowOff>
    </xdr:from>
    <xdr:to>
      <xdr:col>16</xdr:col>
      <xdr:colOff>466725</xdr:colOff>
      <xdr:row>19</xdr:row>
      <xdr:rowOff>114300</xdr:rowOff>
    </xdr:to>
    <xdr:sp>
      <xdr:nvSpPr>
        <xdr:cNvPr id="13" name="Line 1500"/>
        <xdr:cNvSpPr>
          <a:spLocks/>
        </xdr:cNvSpPr>
      </xdr:nvSpPr>
      <xdr:spPr>
        <a:xfrm>
          <a:off x="861060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3" name="Line 1504"/>
        <xdr:cNvSpPr>
          <a:spLocks/>
        </xdr:cNvSpPr>
      </xdr:nvSpPr>
      <xdr:spPr>
        <a:xfrm>
          <a:off x="4752975" y="32194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447675</xdr:colOff>
      <xdr:row>10</xdr:row>
      <xdr:rowOff>104775</xdr:rowOff>
    </xdr:to>
    <xdr:sp>
      <xdr:nvSpPr>
        <xdr:cNvPr id="4" name="Line 1504"/>
        <xdr:cNvSpPr>
          <a:spLocks/>
        </xdr:cNvSpPr>
      </xdr:nvSpPr>
      <xdr:spPr>
        <a:xfrm>
          <a:off x="4743450" y="2486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133350</xdr:rowOff>
    </xdr:from>
    <xdr:to>
      <xdr:col>17</xdr:col>
      <xdr:colOff>438150</xdr:colOff>
      <xdr:row>10</xdr:row>
      <xdr:rowOff>133350</xdr:rowOff>
    </xdr:to>
    <xdr:sp>
      <xdr:nvSpPr>
        <xdr:cNvPr id="5" name="ลูกศรเชื่อมต่อแบบตรง 7"/>
        <xdr:cNvSpPr>
          <a:spLocks/>
        </xdr:cNvSpPr>
      </xdr:nvSpPr>
      <xdr:spPr>
        <a:xfrm>
          <a:off x="8629650" y="25146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142875</xdr:rowOff>
    </xdr:from>
    <xdr:to>
      <xdr:col>13</xdr:col>
      <xdr:colOff>447675</xdr:colOff>
      <xdr:row>10</xdr:row>
      <xdr:rowOff>142875</xdr:rowOff>
    </xdr:to>
    <xdr:sp>
      <xdr:nvSpPr>
        <xdr:cNvPr id="6" name="ลูกศรเชื่อมต่อแบบตรง 8"/>
        <xdr:cNvSpPr>
          <a:spLocks/>
        </xdr:cNvSpPr>
      </xdr:nvSpPr>
      <xdr:spPr>
        <a:xfrm>
          <a:off x="6934200" y="25241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114300</xdr:rowOff>
    </xdr:from>
    <xdr:to>
      <xdr:col>8</xdr:col>
      <xdr:colOff>457200</xdr:colOff>
      <xdr:row>16</xdr:row>
      <xdr:rowOff>114300</xdr:rowOff>
    </xdr:to>
    <xdr:sp>
      <xdr:nvSpPr>
        <xdr:cNvPr id="7" name="ลูกศรเชื่อมต่อแบบตรง 9"/>
        <xdr:cNvSpPr>
          <a:spLocks/>
        </xdr:cNvSpPr>
      </xdr:nvSpPr>
      <xdr:spPr>
        <a:xfrm>
          <a:off x="4762500" y="39243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133350</xdr:rowOff>
    </xdr:from>
    <xdr:to>
      <xdr:col>10</xdr:col>
      <xdr:colOff>466725</xdr:colOff>
      <xdr:row>19</xdr:row>
      <xdr:rowOff>133350</xdr:rowOff>
    </xdr:to>
    <xdr:sp>
      <xdr:nvSpPr>
        <xdr:cNvPr id="8" name="Line 124"/>
        <xdr:cNvSpPr>
          <a:spLocks/>
        </xdr:cNvSpPr>
      </xdr:nvSpPr>
      <xdr:spPr>
        <a:xfrm>
          <a:off x="5219700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457200</xdr:colOff>
      <xdr:row>7</xdr:row>
      <xdr:rowOff>114300</xdr:rowOff>
    </xdr:to>
    <xdr:sp>
      <xdr:nvSpPr>
        <xdr:cNvPr id="9" name="Line 124"/>
        <xdr:cNvSpPr>
          <a:spLocks/>
        </xdr:cNvSpPr>
      </xdr:nvSpPr>
      <xdr:spPr>
        <a:xfrm>
          <a:off x="5210175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133350</xdr:rowOff>
    </xdr:from>
    <xdr:to>
      <xdr:col>14</xdr:col>
      <xdr:colOff>457200</xdr:colOff>
      <xdr:row>7</xdr:row>
      <xdr:rowOff>133350</xdr:rowOff>
    </xdr:to>
    <xdr:sp>
      <xdr:nvSpPr>
        <xdr:cNvPr id="10" name="Line 124"/>
        <xdr:cNvSpPr>
          <a:spLocks/>
        </xdr:cNvSpPr>
      </xdr:nvSpPr>
      <xdr:spPr>
        <a:xfrm>
          <a:off x="6915150" y="1800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114300</xdr:rowOff>
    </xdr:from>
    <xdr:to>
      <xdr:col>14</xdr:col>
      <xdr:colOff>447675</xdr:colOff>
      <xdr:row>19</xdr:row>
      <xdr:rowOff>114300</xdr:rowOff>
    </xdr:to>
    <xdr:sp>
      <xdr:nvSpPr>
        <xdr:cNvPr id="11" name="Line 124"/>
        <xdr:cNvSpPr>
          <a:spLocks/>
        </xdr:cNvSpPr>
      </xdr:nvSpPr>
      <xdr:spPr>
        <a:xfrm>
          <a:off x="6905625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2" name="Line 1500"/>
        <xdr:cNvSpPr>
          <a:spLocks/>
        </xdr:cNvSpPr>
      </xdr:nvSpPr>
      <xdr:spPr>
        <a:xfrm>
          <a:off x="7867650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10</xdr:row>
      <xdr:rowOff>142875</xdr:rowOff>
    </xdr:from>
    <xdr:to>
      <xdr:col>15</xdr:col>
      <xdr:colOff>9525</xdr:colOff>
      <xdr:row>10</xdr:row>
      <xdr:rowOff>142875</xdr:rowOff>
    </xdr:to>
    <xdr:sp>
      <xdr:nvSpPr>
        <xdr:cNvPr id="13" name="Line 1500"/>
        <xdr:cNvSpPr>
          <a:spLocks/>
        </xdr:cNvSpPr>
      </xdr:nvSpPr>
      <xdr:spPr>
        <a:xfrm>
          <a:off x="7877175" y="2524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19050</xdr:colOff>
      <xdr:row>16</xdr:row>
      <xdr:rowOff>123825</xdr:rowOff>
    </xdr:to>
    <xdr:sp>
      <xdr:nvSpPr>
        <xdr:cNvPr id="14" name="Line 1500"/>
        <xdr:cNvSpPr>
          <a:spLocks/>
        </xdr:cNvSpPr>
      </xdr:nvSpPr>
      <xdr:spPr>
        <a:xfrm>
          <a:off x="8629650" y="3933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5" name="Line 124"/>
        <xdr:cNvSpPr>
          <a:spLocks/>
        </xdr:cNvSpPr>
      </xdr:nvSpPr>
      <xdr:spPr>
        <a:xfrm>
          <a:off x="6924675" y="39243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133350</xdr:rowOff>
    </xdr:from>
    <xdr:to>
      <xdr:col>10</xdr:col>
      <xdr:colOff>438150</xdr:colOff>
      <xdr:row>16</xdr:row>
      <xdr:rowOff>133350</xdr:rowOff>
    </xdr:to>
    <xdr:sp>
      <xdr:nvSpPr>
        <xdr:cNvPr id="3" name="ลูกศรเชื่อมต่อแบบตรง 5"/>
        <xdr:cNvSpPr>
          <a:spLocks/>
        </xdr:cNvSpPr>
      </xdr:nvSpPr>
      <xdr:spPr>
        <a:xfrm>
          <a:off x="5695950" y="394335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38100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4" name="ลูกศรเชื่อมต่อแบบตรง 6"/>
        <xdr:cNvSpPr>
          <a:spLocks/>
        </xdr:cNvSpPr>
      </xdr:nvSpPr>
      <xdr:spPr>
        <a:xfrm>
          <a:off x="5724525" y="249555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438150</xdr:colOff>
      <xdr:row>7</xdr:row>
      <xdr:rowOff>114300</xdr:rowOff>
    </xdr:to>
    <xdr:sp>
      <xdr:nvSpPr>
        <xdr:cNvPr id="5" name="ลูกศรเชื่อมต่อแบบตรง 7"/>
        <xdr:cNvSpPr>
          <a:spLocks/>
        </xdr:cNvSpPr>
      </xdr:nvSpPr>
      <xdr:spPr>
        <a:xfrm>
          <a:off x="5695950" y="17811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104775</xdr:rowOff>
    </xdr:from>
    <xdr:to>
      <xdr:col>10</xdr:col>
      <xdr:colOff>447675</xdr:colOff>
      <xdr:row>13</xdr:row>
      <xdr:rowOff>104775</xdr:rowOff>
    </xdr:to>
    <xdr:sp>
      <xdr:nvSpPr>
        <xdr:cNvPr id="6" name="ลูกศรเชื่อมต่อแบบตรง 8"/>
        <xdr:cNvSpPr>
          <a:spLocks/>
        </xdr:cNvSpPr>
      </xdr:nvSpPr>
      <xdr:spPr>
        <a:xfrm>
          <a:off x="5705475" y="32004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133350</xdr:rowOff>
    </xdr:from>
    <xdr:to>
      <xdr:col>10</xdr:col>
      <xdr:colOff>438150</xdr:colOff>
      <xdr:row>19</xdr:row>
      <xdr:rowOff>133350</xdr:rowOff>
    </xdr:to>
    <xdr:sp>
      <xdr:nvSpPr>
        <xdr:cNvPr id="7" name="ลูกศรเชื่อมต่อแบบตรง 9"/>
        <xdr:cNvSpPr>
          <a:spLocks/>
        </xdr:cNvSpPr>
      </xdr:nvSpPr>
      <xdr:spPr>
        <a:xfrm>
          <a:off x="5695950" y="46577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13</xdr:col>
      <xdr:colOff>428625</xdr:colOff>
      <xdr:row>7</xdr:row>
      <xdr:rowOff>114300</xdr:rowOff>
    </xdr:to>
    <xdr:sp>
      <xdr:nvSpPr>
        <xdr:cNvPr id="8" name="ลูกศรเชื่อมต่อแบบตรง 12"/>
        <xdr:cNvSpPr>
          <a:spLocks/>
        </xdr:cNvSpPr>
      </xdr:nvSpPr>
      <xdr:spPr>
        <a:xfrm>
          <a:off x="6915150" y="17811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10</xdr:row>
      <xdr:rowOff>114300</xdr:rowOff>
    </xdr:from>
    <xdr:to>
      <xdr:col>13</xdr:col>
      <xdr:colOff>428625</xdr:colOff>
      <xdr:row>10</xdr:row>
      <xdr:rowOff>114300</xdr:rowOff>
    </xdr:to>
    <xdr:sp>
      <xdr:nvSpPr>
        <xdr:cNvPr id="9" name="ลูกศรเชื่อมต่อแบบตรง 13"/>
        <xdr:cNvSpPr>
          <a:spLocks/>
        </xdr:cNvSpPr>
      </xdr:nvSpPr>
      <xdr:spPr>
        <a:xfrm>
          <a:off x="6915150" y="249555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0" name="Line 124"/>
        <xdr:cNvSpPr>
          <a:spLocks/>
        </xdr:cNvSpPr>
      </xdr:nvSpPr>
      <xdr:spPr>
        <a:xfrm>
          <a:off x="6924675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123825</xdr:rowOff>
    </xdr:from>
    <xdr:to>
      <xdr:col>19</xdr:col>
      <xdr:colOff>0</xdr:colOff>
      <xdr:row>13</xdr:row>
      <xdr:rowOff>123825</xdr:rowOff>
    </xdr:to>
    <xdr:sp>
      <xdr:nvSpPr>
        <xdr:cNvPr id="11" name="Line 124"/>
        <xdr:cNvSpPr>
          <a:spLocks/>
        </xdr:cNvSpPr>
      </xdr:nvSpPr>
      <xdr:spPr>
        <a:xfrm>
          <a:off x="8639175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133350</xdr:rowOff>
    </xdr:from>
    <xdr:to>
      <xdr:col>18</xdr:col>
      <xdr:colOff>466725</xdr:colOff>
      <xdr:row>16</xdr:row>
      <xdr:rowOff>133350</xdr:rowOff>
    </xdr:to>
    <xdr:sp>
      <xdr:nvSpPr>
        <xdr:cNvPr id="12" name="Line 124"/>
        <xdr:cNvSpPr>
          <a:spLocks/>
        </xdr:cNvSpPr>
      </xdr:nvSpPr>
      <xdr:spPr>
        <a:xfrm>
          <a:off x="8629650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457200</xdr:colOff>
      <xdr:row>16</xdr:row>
      <xdr:rowOff>123825</xdr:rowOff>
    </xdr:to>
    <xdr:sp>
      <xdr:nvSpPr>
        <xdr:cNvPr id="13" name="Line 124"/>
        <xdr:cNvSpPr>
          <a:spLocks/>
        </xdr:cNvSpPr>
      </xdr:nvSpPr>
      <xdr:spPr>
        <a:xfrm>
          <a:off x="69151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4" name="Line 1500"/>
        <xdr:cNvSpPr>
          <a:spLocks/>
        </xdr:cNvSpPr>
      </xdr:nvSpPr>
      <xdr:spPr>
        <a:xfrm>
          <a:off x="8620125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5" name="Line 1500"/>
        <xdr:cNvSpPr>
          <a:spLocks/>
        </xdr:cNvSpPr>
      </xdr:nvSpPr>
      <xdr:spPr>
        <a:xfrm>
          <a:off x="78676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16" name="Line 1500"/>
        <xdr:cNvSpPr>
          <a:spLocks/>
        </xdr:cNvSpPr>
      </xdr:nvSpPr>
      <xdr:spPr>
        <a:xfrm>
          <a:off x="8620125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17" name="Line 1500"/>
        <xdr:cNvSpPr>
          <a:spLocks/>
        </xdr:cNvSpPr>
      </xdr:nvSpPr>
      <xdr:spPr>
        <a:xfrm>
          <a:off x="7867650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8" name="Line 1500"/>
        <xdr:cNvSpPr>
          <a:spLocks/>
        </xdr:cNvSpPr>
      </xdr:nvSpPr>
      <xdr:spPr>
        <a:xfrm>
          <a:off x="7867650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104775</xdr:rowOff>
    </xdr:from>
    <xdr:to>
      <xdr:col>17</xdr:col>
      <xdr:colOff>0</xdr:colOff>
      <xdr:row>10</xdr:row>
      <xdr:rowOff>104775</xdr:rowOff>
    </xdr:to>
    <xdr:sp>
      <xdr:nvSpPr>
        <xdr:cNvPr id="19" name="Line 1500"/>
        <xdr:cNvSpPr>
          <a:spLocks/>
        </xdr:cNvSpPr>
      </xdr:nvSpPr>
      <xdr:spPr>
        <a:xfrm>
          <a:off x="8620125" y="2486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14</xdr:col>
      <xdr:colOff>457200</xdr:colOff>
      <xdr:row>10</xdr:row>
      <xdr:rowOff>104775</xdr:rowOff>
    </xdr:to>
    <xdr:sp>
      <xdr:nvSpPr>
        <xdr:cNvPr id="3" name="Line 124"/>
        <xdr:cNvSpPr>
          <a:spLocks/>
        </xdr:cNvSpPr>
      </xdr:nvSpPr>
      <xdr:spPr>
        <a:xfrm>
          <a:off x="6915150" y="24860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13</xdr:col>
      <xdr:colOff>428625</xdr:colOff>
      <xdr:row>16</xdr:row>
      <xdr:rowOff>114300</xdr:rowOff>
    </xdr:to>
    <xdr:sp>
      <xdr:nvSpPr>
        <xdr:cNvPr id="4" name="ลูกศรเชื่อมต่อแบบตรง 9"/>
        <xdr:cNvSpPr>
          <a:spLocks/>
        </xdr:cNvSpPr>
      </xdr:nvSpPr>
      <xdr:spPr>
        <a:xfrm>
          <a:off x="6915150" y="39243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438150</xdr:colOff>
      <xdr:row>10</xdr:row>
      <xdr:rowOff>114300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4743450" y="249555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428625</xdr:colOff>
      <xdr:row>10</xdr:row>
      <xdr:rowOff>104775</xdr:rowOff>
    </xdr:to>
    <xdr:sp>
      <xdr:nvSpPr>
        <xdr:cNvPr id="6" name="ลูกศรเชื่อมต่อแบบตรง 11"/>
        <xdr:cNvSpPr>
          <a:spLocks/>
        </xdr:cNvSpPr>
      </xdr:nvSpPr>
      <xdr:spPr>
        <a:xfrm>
          <a:off x="5686425" y="24860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7" name="Line 1500"/>
        <xdr:cNvSpPr>
          <a:spLocks/>
        </xdr:cNvSpPr>
      </xdr:nvSpPr>
      <xdr:spPr>
        <a:xfrm>
          <a:off x="7867650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180975</xdr:rowOff>
    </xdr:from>
    <xdr:to>
      <xdr:col>13</xdr:col>
      <xdr:colOff>0</xdr:colOff>
      <xdr:row>7</xdr:row>
      <xdr:rowOff>180975</xdr:rowOff>
    </xdr:to>
    <xdr:sp>
      <xdr:nvSpPr>
        <xdr:cNvPr id="8" name="Line 1500"/>
        <xdr:cNvSpPr>
          <a:spLocks/>
        </xdr:cNvSpPr>
      </xdr:nvSpPr>
      <xdr:spPr>
        <a:xfrm>
          <a:off x="6915150" y="18478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57150</xdr:rowOff>
    </xdr:from>
    <xdr:to>
      <xdr:col>13</xdr:col>
      <xdr:colOff>0</xdr:colOff>
      <xdr:row>19</xdr:row>
      <xdr:rowOff>57150</xdr:rowOff>
    </xdr:to>
    <xdr:sp>
      <xdr:nvSpPr>
        <xdr:cNvPr id="9" name="Line 1500"/>
        <xdr:cNvSpPr>
          <a:spLocks/>
        </xdr:cNvSpPr>
      </xdr:nvSpPr>
      <xdr:spPr>
        <a:xfrm>
          <a:off x="6915150" y="45815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66675</xdr:rowOff>
    </xdr:from>
    <xdr:to>
      <xdr:col>10</xdr:col>
      <xdr:colOff>466725</xdr:colOff>
      <xdr:row>7</xdr:row>
      <xdr:rowOff>66675</xdr:rowOff>
    </xdr:to>
    <xdr:sp>
      <xdr:nvSpPr>
        <xdr:cNvPr id="10" name="Line 1504"/>
        <xdr:cNvSpPr>
          <a:spLocks/>
        </xdr:cNvSpPr>
      </xdr:nvSpPr>
      <xdr:spPr>
        <a:xfrm>
          <a:off x="4762500" y="173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161925</xdr:rowOff>
    </xdr:from>
    <xdr:to>
      <xdr:col>10</xdr:col>
      <xdr:colOff>466725</xdr:colOff>
      <xdr:row>7</xdr:row>
      <xdr:rowOff>161925</xdr:rowOff>
    </xdr:to>
    <xdr:sp>
      <xdr:nvSpPr>
        <xdr:cNvPr id="11" name="Line 1504"/>
        <xdr:cNvSpPr>
          <a:spLocks/>
        </xdr:cNvSpPr>
      </xdr:nvSpPr>
      <xdr:spPr>
        <a:xfrm>
          <a:off x="4762500" y="18288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152400</xdr:rowOff>
    </xdr:from>
    <xdr:to>
      <xdr:col>10</xdr:col>
      <xdr:colOff>447675</xdr:colOff>
      <xdr:row>13</xdr:row>
      <xdr:rowOff>152400</xdr:rowOff>
    </xdr:to>
    <xdr:sp>
      <xdr:nvSpPr>
        <xdr:cNvPr id="12" name="Line 1504"/>
        <xdr:cNvSpPr>
          <a:spLocks/>
        </xdr:cNvSpPr>
      </xdr:nvSpPr>
      <xdr:spPr>
        <a:xfrm>
          <a:off x="4743450" y="3248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438150</xdr:colOff>
      <xdr:row>16</xdr:row>
      <xdr:rowOff>114300</xdr:rowOff>
    </xdr:to>
    <xdr:sp>
      <xdr:nvSpPr>
        <xdr:cNvPr id="13" name="Line 1504"/>
        <xdr:cNvSpPr>
          <a:spLocks/>
        </xdr:cNvSpPr>
      </xdr:nvSpPr>
      <xdr:spPr>
        <a:xfrm>
          <a:off x="4733925" y="39243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76200</xdr:rowOff>
    </xdr:from>
    <xdr:to>
      <xdr:col>10</xdr:col>
      <xdr:colOff>447675</xdr:colOff>
      <xdr:row>19</xdr:row>
      <xdr:rowOff>76200</xdr:rowOff>
    </xdr:to>
    <xdr:sp>
      <xdr:nvSpPr>
        <xdr:cNvPr id="14" name="Line 1504"/>
        <xdr:cNvSpPr>
          <a:spLocks/>
        </xdr:cNvSpPr>
      </xdr:nvSpPr>
      <xdr:spPr>
        <a:xfrm>
          <a:off x="4743450" y="46005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171450</xdr:rowOff>
    </xdr:from>
    <xdr:to>
      <xdr:col>10</xdr:col>
      <xdr:colOff>457200</xdr:colOff>
      <xdr:row>19</xdr:row>
      <xdr:rowOff>171450</xdr:rowOff>
    </xdr:to>
    <xdr:sp>
      <xdr:nvSpPr>
        <xdr:cNvPr id="15" name="Line 1504"/>
        <xdr:cNvSpPr>
          <a:spLocks/>
        </xdr:cNvSpPr>
      </xdr:nvSpPr>
      <xdr:spPr>
        <a:xfrm>
          <a:off x="4752975" y="46958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133350</xdr:rowOff>
    </xdr:from>
    <xdr:to>
      <xdr:col>17</xdr:col>
      <xdr:colOff>438150</xdr:colOff>
      <xdr:row>16</xdr:row>
      <xdr:rowOff>133350</xdr:rowOff>
    </xdr:to>
    <xdr:sp>
      <xdr:nvSpPr>
        <xdr:cNvPr id="16" name="ลูกศรเชื่อมต่อแบบตรง 21"/>
        <xdr:cNvSpPr>
          <a:spLocks/>
        </xdr:cNvSpPr>
      </xdr:nvSpPr>
      <xdr:spPr>
        <a:xfrm>
          <a:off x="8629650" y="394335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7" name="Line 1500"/>
        <xdr:cNvSpPr>
          <a:spLocks/>
        </xdr:cNvSpPr>
      </xdr:nvSpPr>
      <xdr:spPr>
        <a:xfrm>
          <a:off x="786765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161925</xdr:rowOff>
    </xdr:from>
    <xdr:to>
      <xdr:col>13</xdr:col>
      <xdr:colOff>438150</xdr:colOff>
      <xdr:row>19</xdr:row>
      <xdr:rowOff>161925</xdr:rowOff>
    </xdr:to>
    <xdr:sp>
      <xdr:nvSpPr>
        <xdr:cNvPr id="18" name="ลูกศรเชื่อมต่อแบบตรง 24"/>
        <xdr:cNvSpPr>
          <a:spLocks/>
        </xdr:cNvSpPr>
      </xdr:nvSpPr>
      <xdr:spPr>
        <a:xfrm>
          <a:off x="6924675" y="46863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76200</xdr:rowOff>
    </xdr:from>
    <xdr:to>
      <xdr:col>13</xdr:col>
      <xdr:colOff>428625</xdr:colOff>
      <xdr:row>7</xdr:row>
      <xdr:rowOff>76200</xdr:rowOff>
    </xdr:to>
    <xdr:sp>
      <xdr:nvSpPr>
        <xdr:cNvPr id="19" name="ลูกศรเชื่อมต่อแบบตรง 25"/>
        <xdr:cNvSpPr>
          <a:spLocks/>
        </xdr:cNvSpPr>
      </xdr:nvSpPr>
      <xdr:spPr>
        <a:xfrm>
          <a:off x="6915150" y="17430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3" name="ลูกศรเชื่อมต่อแบบตรง 7"/>
        <xdr:cNvSpPr>
          <a:spLocks/>
        </xdr:cNvSpPr>
      </xdr:nvSpPr>
      <xdr:spPr>
        <a:xfrm>
          <a:off x="5715000" y="321945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14</xdr:col>
      <xdr:colOff>428625</xdr:colOff>
      <xdr:row>10</xdr:row>
      <xdr:rowOff>123825</xdr:rowOff>
    </xdr:to>
    <xdr:sp>
      <xdr:nvSpPr>
        <xdr:cNvPr id="4" name="ลูกศรเชื่อมต่อแบบตรง 8"/>
        <xdr:cNvSpPr>
          <a:spLocks/>
        </xdr:cNvSpPr>
      </xdr:nvSpPr>
      <xdr:spPr>
        <a:xfrm>
          <a:off x="7391400" y="25050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133350</xdr:rowOff>
    </xdr:from>
    <xdr:to>
      <xdr:col>10</xdr:col>
      <xdr:colOff>438150</xdr:colOff>
      <xdr:row>10</xdr:row>
      <xdr:rowOff>133350</xdr:rowOff>
    </xdr:to>
    <xdr:sp>
      <xdr:nvSpPr>
        <xdr:cNvPr id="5" name="ลูกศรเชื่อมต่อแบบตรง 9"/>
        <xdr:cNvSpPr>
          <a:spLocks/>
        </xdr:cNvSpPr>
      </xdr:nvSpPr>
      <xdr:spPr>
        <a:xfrm>
          <a:off x="5695950" y="25146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95250</xdr:rowOff>
    </xdr:from>
    <xdr:to>
      <xdr:col>10</xdr:col>
      <xdr:colOff>438150</xdr:colOff>
      <xdr:row>7</xdr:row>
      <xdr:rowOff>95250</xdr:rowOff>
    </xdr:to>
    <xdr:sp>
      <xdr:nvSpPr>
        <xdr:cNvPr id="6" name="ลูกศรเชื่อมต่อแบบตรง 10"/>
        <xdr:cNvSpPr>
          <a:spLocks/>
        </xdr:cNvSpPr>
      </xdr:nvSpPr>
      <xdr:spPr>
        <a:xfrm>
          <a:off x="5695950" y="17621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16</xdr:row>
      <xdr:rowOff>142875</xdr:rowOff>
    </xdr:from>
    <xdr:to>
      <xdr:col>10</xdr:col>
      <xdr:colOff>457200</xdr:colOff>
      <xdr:row>16</xdr:row>
      <xdr:rowOff>142875</xdr:rowOff>
    </xdr:to>
    <xdr:sp>
      <xdr:nvSpPr>
        <xdr:cNvPr id="7" name="ลูกศรเชื่อมต่อแบบตรง 11"/>
        <xdr:cNvSpPr>
          <a:spLocks/>
        </xdr:cNvSpPr>
      </xdr:nvSpPr>
      <xdr:spPr>
        <a:xfrm>
          <a:off x="5715000" y="39528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17</xdr:col>
      <xdr:colOff>428625</xdr:colOff>
      <xdr:row>7</xdr:row>
      <xdr:rowOff>114300</xdr:rowOff>
    </xdr:to>
    <xdr:sp>
      <xdr:nvSpPr>
        <xdr:cNvPr id="8" name="ลูกศรเชื่อมต่อแบบตรง 12"/>
        <xdr:cNvSpPr>
          <a:spLocks/>
        </xdr:cNvSpPr>
      </xdr:nvSpPr>
      <xdr:spPr>
        <a:xfrm>
          <a:off x="8620125" y="17811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28575</xdr:colOff>
      <xdr:row>19</xdr:row>
      <xdr:rowOff>123825</xdr:rowOff>
    </xdr:from>
    <xdr:to>
      <xdr:col>14</xdr:col>
      <xdr:colOff>457200</xdr:colOff>
      <xdr:row>19</xdr:row>
      <xdr:rowOff>123825</xdr:rowOff>
    </xdr:to>
    <xdr:sp>
      <xdr:nvSpPr>
        <xdr:cNvPr id="9" name="ลูกศรเชื่อมต่อแบบตรง 13"/>
        <xdr:cNvSpPr>
          <a:spLocks/>
        </xdr:cNvSpPr>
      </xdr:nvSpPr>
      <xdr:spPr>
        <a:xfrm>
          <a:off x="7419975" y="46482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14</xdr:col>
      <xdr:colOff>457200</xdr:colOff>
      <xdr:row>16</xdr:row>
      <xdr:rowOff>133350</xdr:rowOff>
    </xdr:to>
    <xdr:sp>
      <xdr:nvSpPr>
        <xdr:cNvPr id="10" name="Line 124"/>
        <xdr:cNvSpPr>
          <a:spLocks/>
        </xdr:cNvSpPr>
      </xdr:nvSpPr>
      <xdr:spPr>
        <a:xfrm>
          <a:off x="6915150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104775</xdr:rowOff>
    </xdr:from>
    <xdr:to>
      <xdr:col>18</xdr:col>
      <xdr:colOff>457200</xdr:colOff>
      <xdr:row>13</xdr:row>
      <xdr:rowOff>104775</xdr:rowOff>
    </xdr:to>
    <xdr:sp>
      <xdr:nvSpPr>
        <xdr:cNvPr id="11" name="Line 124"/>
        <xdr:cNvSpPr>
          <a:spLocks/>
        </xdr:cNvSpPr>
      </xdr:nvSpPr>
      <xdr:spPr>
        <a:xfrm>
          <a:off x="8620125" y="32004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18</xdr:col>
      <xdr:colOff>466725</xdr:colOff>
      <xdr:row>19</xdr:row>
      <xdr:rowOff>114300</xdr:rowOff>
    </xdr:to>
    <xdr:sp>
      <xdr:nvSpPr>
        <xdr:cNvPr id="12" name="Line 124"/>
        <xdr:cNvSpPr>
          <a:spLocks/>
        </xdr:cNvSpPr>
      </xdr:nvSpPr>
      <xdr:spPr>
        <a:xfrm>
          <a:off x="8629650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3" name="Line 1500"/>
        <xdr:cNvSpPr>
          <a:spLocks/>
        </xdr:cNvSpPr>
      </xdr:nvSpPr>
      <xdr:spPr>
        <a:xfrm>
          <a:off x="7867650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14" name="Line 1500"/>
        <xdr:cNvSpPr>
          <a:spLocks/>
        </xdr:cNvSpPr>
      </xdr:nvSpPr>
      <xdr:spPr>
        <a:xfrm>
          <a:off x="6924675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15" name="Line 1500"/>
        <xdr:cNvSpPr>
          <a:spLocks/>
        </xdr:cNvSpPr>
      </xdr:nvSpPr>
      <xdr:spPr>
        <a:xfrm>
          <a:off x="8620125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466725</xdr:colOff>
      <xdr:row>7</xdr:row>
      <xdr:rowOff>104775</xdr:rowOff>
    </xdr:to>
    <xdr:sp>
      <xdr:nvSpPr>
        <xdr:cNvPr id="16" name="ลูกศรเชื่อมต่อแบบตรง 22"/>
        <xdr:cNvSpPr>
          <a:spLocks/>
        </xdr:cNvSpPr>
      </xdr:nvSpPr>
      <xdr:spPr>
        <a:xfrm>
          <a:off x="7877175" y="17716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104775</xdr:rowOff>
    </xdr:from>
    <xdr:to>
      <xdr:col>13</xdr:col>
      <xdr:colOff>438150</xdr:colOff>
      <xdr:row>7</xdr:row>
      <xdr:rowOff>104775</xdr:rowOff>
    </xdr:to>
    <xdr:sp>
      <xdr:nvSpPr>
        <xdr:cNvPr id="17" name="ลูกศรเชื่อมต่อแบบตรง 12"/>
        <xdr:cNvSpPr>
          <a:spLocks/>
        </xdr:cNvSpPr>
      </xdr:nvSpPr>
      <xdr:spPr>
        <a:xfrm>
          <a:off x="6924675" y="177165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2" name="Line 1424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14</xdr:col>
      <xdr:colOff>457200</xdr:colOff>
      <xdr:row>10</xdr:row>
      <xdr:rowOff>104775</xdr:rowOff>
    </xdr:to>
    <xdr:sp>
      <xdr:nvSpPr>
        <xdr:cNvPr id="3" name="Line 124"/>
        <xdr:cNvSpPr>
          <a:spLocks/>
        </xdr:cNvSpPr>
      </xdr:nvSpPr>
      <xdr:spPr>
        <a:xfrm>
          <a:off x="6915150" y="24860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133350</xdr:rowOff>
    </xdr:from>
    <xdr:to>
      <xdr:col>18</xdr:col>
      <xdr:colOff>457200</xdr:colOff>
      <xdr:row>7</xdr:row>
      <xdr:rowOff>133350</xdr:rowOff>
    </xdr:to>
    <xdr:sp>
      <xdr:nvSpPr>
        <xdr:cNvPr id="4" name="Line 124"/>
        <xdr:cNvSpPr>
          <a:spLocks/>
        </xdr:cNvSpPr>
      </xdr:nvSpPr>
      <xdr:spPr>
        <a:xfrm>
          <a:off x="8620125" y="1800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18</xdr:col>
      <xdr:colOff>466725</xdr:colOff>
      <xdr:row>16</xdr:row>
      <xdr:rowOff>114300</xdr:rowOff>
    </xdr:to>
    <xdr:sp>
      <xdr:nvSpPr>
        <xdr:cNvPr id="5" name="Line 124"/>
        <xdr:cNvSpPr>
          <a:spLocks/>
        </xdr:cNvSpPr>
      </xdr:nvSpPr>
      <xdr:spPr>
        <a:xfrm>
          <a:off x="8629650" y="39243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18</xdr:col>
      <xdr:colOff>457200</xdr:colOff>
      <xdr:row>19</xdr:row>
      <xdr:rowOff>133350</xdr:rowOff>
    </xdr:to>
    <xdr:sp>
      <xdr:nvSpPr>
        <xdr:cNvPr id="6" name="Line 124"/>
        <xdr:cNvSpPr>
          <a:spLocks/>
        </xdr:cNvSpPr>
      </xdr:nvSpPr>
      <xdr:spPr>
        <a:xfrm>
          <a:off x="8620125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114300</xdr:rowOff>
    </xdr:from>
    <xdr:to>
      <xdr:col>14</xdr:col>
      <xdr:colOff>447675</xdr:colOff>
      <xdr:row>7</xdr:row>
      <xdr:rowOff>114300</xdr:rowOff>
    </xdr:to>
    <xdr:sp>
      <xdr:nvSpPr>
        <xdr:cNvPr id="7" name="ลูกศรเชื่อมต่อแบบตรง 12"/>
        <xdr:cNvSpPr>
          <a:spLocks/>
        </xdr:cNvSpPr>
      </xdr:nvSpPr>
      <xdr:spPr>
        <a:xfrm>
          <a:off x="7410450" y="17811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104775</xdr:rowOff>
    </xdr:from>
    <xdr:to>
      <xdr:col>10</xdr:col>
      <xdr:colOff>447675</xdr:colOff>
      <xdr:row>10</xdr:row>
      <xdr:rowOff>104775</xdr:rowOff>
    </xdr:to>
    <xdr:sp>
      <xdr:nvSpPr>
        <xdr:cNvPr id="8" name="ลูกศรเชื่อมต่อแบบตรง 13"/>
        <xdr:cNvSpPr>
          <a:spLocks/>
        </xdr:cNvSpPr>
      </xdr:nvSpPr>
      <xdr:spPr>
        <a:xfrm>
          <a:off x="5705475" y="24860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438150</xdr:colOff>
      <xdr:row>13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5695950" y="320992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16</xdr:row>
      <xdr:rowOff>114300</xdr:rowOff>
    </xdr:from>
    <xdr:to>
      <xdr:col>10</xdr:col>
      <xdr:colOff>457200</xdr:colOff>
      <xdr:row>16</xdr:row>
      <xdr:rowOff>114300</xdr:rowOff>
    </xdr:to>
    <xdr:sp>
      <xdr:nvSpPr>
        <xdr:cNvPr id="10" name="ลูกศรเชื่อมต่อแบบตรง 15"/>
        <xdr:cNvSpPr>
          <a:spLocks/>
        </xdr:cNvSpPr>
      </xdr:nvSpPr>
      <xdr:spPr>
        <a:xfrm>
          <a:off x="5715000" y="39243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123825</xdr:rowOff>
    </xdr:from>
    <xdr:to>
      <xdr:col>10</xdr:col>
      <xdr:colOff>447675</xdr:colOff>
      <xdr:row>19</xdr:row>
      <xdr:rowOff>123825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5705475" y="464820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13</xdr:col>
      <xdr:colOff>438150</xdr:colOff>
      <xdr:row>19</xdr:row>
      <xdr:rowOff>114300</xdr:rowOff>
    </xdr:to>
    <xdr:sp>
      <xdr:nvSpPr>
        <xdr:cNvPr id="12" name="ลูกศรเชื่อมต่อแบบตรง 17"/>
        <xdr:cNvSpPr>
          <a:spLocks/>
        </xdr:cNvSpPr>
      </xdr:nvSpPr>
      <xdr:spPr>
        <a:xfrm>
          <a:off x="6924675" y="4638675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14</xdr:col>
      <xdr:colOff>438150</xdr:colOff>
      <xdr:row>16</xdr:row>
      <xdr:rowOff>133350</xdr:rowOff>
    </xdr:to>
    <xdr:sp>
      <xdr:nvSpPr>
        <xdr:cNvPr id="13" name="ลูกศรเชื่อมต่อแบบตรง 18"/>
        <xdr:cNvSpPr>
          <a:spLocks/>
        </xdr:cNvSpPr>
      </xdr:nvSpPr>
      <xdr:spPr>
        <a:xfrm>
          <a:off x="7400925" y="394335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123825</xdr:rowOff>
    </xdr:from>
    <xdr:to>
      <xdr:col>12</xdr:col>
      <xdr:colOff>466725</xdr:colOff>
      <xdr:row>16</xdr:row>
      <xdr:rowOff>123825</xdr:rowOff>
    </xdr:to>
    <xdr:sp>
      <xdr:nvSpPr>
        <xdr:cNvPr id="14" name="Line 1500"/>
        <xdr:cNvSpPr>
          <a:spLocks/>
        </xdr:cNvSpPr>
      </xdr:nvSpPr>
      <xdr:spPr>
        <a:xfrm>
          <a:off x="6905625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5" name="Line 1500"/>
        <xdr:cNvSpPr>
          <a:spLocks/>
        </xdr:cNvSpPr>
      </xdr:nvSpPr>
      <xdr:spPr>
        <a:xfrm>
          <a:off x="786765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104775</xdr:rowOff>
    </xdr:from>
    <xdr:to>
      <xdr:col>17</xdr:col>
      <xdr:colOff>9525</xdr:colOff>
      <xdr:row>10</xdr:row>
      <xdr:rowOff>104775</xdr:rowOff>
    </xdr:to>
    <xdr:sp>
      <xdr:nvSpPr>
        <xdr:cNvPr id="16" name="Line 1500"/>
        <xdr:cNvSpPr>
          <a:spLocks/>
        </xdr:cNvSpPr>
      </xdr:nvSpPr>
      <xdr:spPr>
        <a:xfrm>
          <a:off x="8629650" y="2486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D7">
      <selection activeCell="I17" sqref="I17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5" width="3.83203125" style="48" customWidth="1"/>
    <col min="6" max="6" width="25.83203125" style="44" customWidth="1"/>
    <col min="7" max="7" width="9.83203125" style="44" customWidth="1"/>
    <col min="8" max="8" width="4.83203125" style="41" customWidth="1"/>
    <col min="9" max="12" width="8.33203125" style="41" customWidth="1"/>
    <col min="13" max="13" width="4.83203125" style="41" customWidth="1"/>
    <col min="14" max="16" width="8.33203125" style="41" customWidth="1"/>
    <col min="17" max="17" width="4.83203125" style="41" customWidth="1"/>
    <col min="18" max="19" width="8.33203125" style="41" customWidth="1"/>
    <col min="20" max="20" width="8.33203125" style="44" customWidth="1"/>
    <col min="21" max="16384" width="9.33203125" style="44" customWidth="1"/>
  </cols>
  <sheetData>
    <row r="1" spans="1:20" ht="18.75" customHeight="1">
      <c r="A1" s="1"/>
      <c r="B1" s="219" t="s">
        <v>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"/>
    </row>
    <row r="2" spans="1:20" ht="18.75" customHeight="1">
      <c r="A2" s="3"/>
      <c r="B2" s="220" t="s">
        <v>130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4"/>
    </row>
    <row r="3" spans="1:20" ht="18.75" customHeight="1">
      <c r="A3" s="3"/>
      <c r="B3" s="232" t="s">
        <v>128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21" t="s">
        <v>33</v>
      </c>
      <c r="T3" s="222"/>
    </row>
    <row r="4" spans="1:20" ht="18.75" customHeight="1">
      <c r="A4" s="223" t="s">
        <v>2</v>
      </c>
      <c r="B4" s="223" t="s">
        <v>3</v>
      </c>
      <c r="C4" s="223" t="s">
        <v>114</v>
      </c>
      <c r="D4" s="223" t="s">
        <v>115</v>
      </c>
      <c r="E4" s="223" t="s">
        <v>4</v>
      </c>
      <c r="F4" s="223" t="s">
        <v>32</v>
      </c>
      <c r="G4" s="233" t="s">
        <v>1</v>
      </c>
      <c r="H4" s="6" t="s">
        <v>12</v>
      </c>
      <c r="I4" s="98" t="s">
        <v>13</v>
      </c>
      <c r="J4" s="169" t="s">
        <v>14</v>
      </c>
      <c r="K4" s="10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25</v>
      </c>
      <c r="S4" s="9" t="s">
        <v>26</v>
      </c>
      <c r="T4" s="10" t="s">
        <v>27</v>
      </c>
    </row>
    <row r="5" spans="1:20" ht="18.75" customHeight="1">
      <c r="A5" s="224"/>
      <c r="B5" s="224"/>
      <c r="C5" s="224"/>
      <c r="D5" s="224"/>
      <c r="E5" s="224"/>
      <c r="F5" s="224"/>
      <c r="G5" s="234"/>
      <c r="H5" s="12" t="s">
        <v>13</v>
      </c>
      <c r="I5" s="99" t="s">
        <v>14</v>
      </c>
      <c r="J5" s="170" t="s">
        <v>15</v>
      </c>
      <c r="K5" s="16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25</v>
      </c>
      <c r="R5" s="14" t="s">
        <v>26</v>
      </c>
      <c r="S5" s="14" t="s">
        <v>27</v>
      </c>
      <c r="T5" s="16" t="s">
        <v>28</v>
      </c>
    </row>
    <row r="6" spans="1:20" ht="18.75" customHeight="1">
      <c r="A6" s="225"/>
      <c r="B6" s="225"/>
      <c r="C6" s="225"/>
      <c r="D6" s="225"/>
      <c r="E6" s="225"/>
      <c r="F6" s="225"/>
      <c r="G6" s="17" t="s">
        <v>30</v>
      </c>
      <c r="H6" s="18"/>
      <c r="I6" s="100">
        <v>1</v>
      </c>
      <c r="J6" s="171">
        <v>2</v>
      </c>
      <c r="K6" s="20">
        <v>3</v>
      </c>
      <c r="L6" s="21" t="s">
        <v>41</v>
      </c>
      <c r="M6" s="22">
        <v>5</v>
      </c>
      <c r="N6" s="22">
        <v>6</v>
      </c>
      <c r="O6" s="22">
        <v>7</v>
      </c>
      <c r="P6" s="22">
        <v>8</v>
      </c>
      <c r="Q6" s="22">
        <v>9</v>
      </c>
      <c r="R6" s="21">
        <v>10</v>
      </c>
      <c r="S6" s="21">
        <v>11</v>
      </c>
      <c r="T6" s="23">
        <v>12</v>
      </c>
    </row>
    <row r="7" spans="1:20" ht="18.75" customHeight="1">
      <c r="A7" s="165"/>
      <c r="B7" s="166" t="s">
        <v>116</v>
      </c>
      <c r="C7" s="167"/>
      <c r="D7" s="167"/>
      <c r="E7" s="167"/>
      <c r="F7" s="96"/>
      <c r="G7" s="24"/>
      <c r="H7" s="238" t="s">
        <v>22</v>
      </c>
      <c r="I7" s="101"/>
      <c r="J7" s="172"/>
      <c r="K7" s="25" t="s">
        <v>141</v>
      </c>
      <c r="L7" s="25"/>
      <c r="M7" s="241" t="s">
        <v>31</v>
      </c>
      <c r="N7" s="25"/>
      <c r="O7" s="25"/>
      <c r="P7" s="25" t="s">
        <v>203</v>
      </c>
      <c r="Q7" s="216" t="s">
        <v>29</v>
      </c>
      <c r="R7" s="84" t="s">
        <v>202</v>
      </c>
      <c r="S7" s="84"/>
      <c r="T7" s="84"/>
    </row>
    <row r="8" spans="1:20" ht="18.75" customHeight="1">
      <c r="A8" s="155" t="s">
        <v>131</v>
      </c>
      <c r="B8" s="156" t="s">
        <v>132</v>
      </c>
      <c r="C8" s="157">
        <v>2</v>
      </c>
      <c r="D8" s="157">
        <v>0</v>
      </c>
      <c r="E8" s="157">
        <v>2</v>
      </c>
      <c r="F8" s="91" t="s">
        <v>192</v>
      </c>
      <c r="G8" s="26" t="s">
        <v>5</v>
      </c>
      <c r="H8" s="239"/>
      <c r="I8" s="102"/>
      <c r="J8" s="173"/>
      <c r="K8" s="27"/>
      <c r="L8" s="27"/>
      <c r="M8" s="242"/>
      <c r="N8" s="27"/>
      <c r="O8" s="27"/>
      <c r="P8" s="27"/>
      <c r="Q8" s="217"/>
      <c r="R8" s="85"/>
      <c r="S8" s="85"/>
      <c r="T8" s="85"/>
    </row>
    <row r="9" spans="1:20" ht="18.75" customHeight="1">
      <c r="A9" s="155" t="s">
        <v>133</v>
      </c>
      <c r="B9" s="156" t="s">
        <v>134</v>
      </c>
      <c r="C9" s="157">
        <v>0</v>
      </c>
      <c r="D9" s="157">
        <v>2</v>
      </c>
      <c r="E9" s="157">
        <v>1</v>
      </c>
      <c r="F9" s="91" t="s">
        <v>193</v>
      </c>
      <c r="G9" s="11"/>
      <c r="H9" s="239"/>
      <c r="I9" s="103"/>
      <c r="J9" s="174"/>
      <c r="K9" s="28" t="s">
        <v>201</v>
      </c>
      <c r="L9" s="28"/>
      <c r="M9" s="242"/>
      <c r="N9" s="28"/>
      <c r="O9" s="28"/>
      <c r="P9" s="28" t="s">
        <v>204</v>
      </c>
      <c r="Q9" s="217"/>
      <c r="R9" s="83" t="s">
        <v>468</v>
      </c>
      <c r="S9" s="83"/>
      <c r="T9" s="83"/>
    </row>
    <row r="10" spans="1:20" ht="18.75" customHeight="1">
      <c r="A10" s="155" t="s">
        <v>135</v>
      </c>
      <c r="B10" s="156" t="s">
        <v>136</v>
      </c>
      <c r="C10" s="157">
        <v>1</v>
      </c>
      <c r="D10" s="157">
        <v>2</v>
      </c>
      <c r="E10" s="157">
        <v>2</v>
      </c>
      <c r="F10" s="91" t="s">
        <v>194</v>
      </c>
      <c r="G10" s="29"/>
      <c r="H10" s="239"/>
      <c r="I10" s="101"/>
      <c r="J10" s="172"/>
      <c r="K10" s="95" t="s">
        <v>145</v>
      </c>
      <c r="L10" s="25" t="s">
        <v>205</v>
      </c>
      <c r="M10" s="242"/>
      <c r="N10" s="25" t="s">
        <v>203</v>
      </c>
      <c r="O10" s="25" t="s">
        <v>207</v>
      </c>
      <c r="P10" s="25" t="s">
        <v>143</v>
      </c>
      <c r="Q10" s="217"/>
      <c r="R10" s="25"/>
      <c r="S10" s="25" t="s">
        <v>203</v>
      </c>
      <c r="T10" s="84" t="s">
        <v>209</v>
      </c>
    </row>
    <row r="11" spans="1:20" ht="18.75" customHeight="1">
      <c r="A11" s="155" t="s">
        <v>137</v>
      </c>
      <c r="B11" s="156" t="s">
        <v>138</v>
      </c>
      <c r="C11" s="157">
        <v>2</v>
      </c>
      <c r="D11" s="157">
        <v>0</v>
      </c>
      <c r="E11" s="157">
        <v>2</v>
      </c>
      <c r="F11" s="91" t="s">
        <v>369</v>
      </c>
      <c r="G11" s="26" t="s">
        <v>6</v>
      </c>
      <c r="H11" s="239"/>
      <c r="I11" s="102"/>
      <c r="J11" s="173"/>
      <c r="K11" s="88"/>
      <c r="L11" s="27"/>
      <c r="M11" s="242"/>
      <c r="N11" s="27"/>
      <c r="O11" s="27"/>
      <c r="P11" s="27"/>
      <c r="Q11" s="217"/>
      <c r="R11" s="27"/>
      <c r="S11" s="27"/>
      <c r="T11" s="85"/>
    </row>
    <row r="12" spans="1:20" ht="18.75" customHeight="1" thickBot="1">
      <c r="A12" s="155" t="s">
        <v>139</v>
      </c>
      <c r="B12" s="156" t="s">
        <v>140</v>
      </c>
      <c r="C12" s="157">
        <v>1</v>
      </c>
      <c r="D12" s="157">
        <v>0</v>
      </c>
      <c r="E12" s="157">
        <v>1</v>
      </c>
      <c r="F12" s="91" t="s">
        <v>223</v>
      </c>
      <c r="G12" s="11"/>
      <c r="H12" s="239"/>
      <c r="I12" s="103"/>
      <c r="J12" s="174"/>
      <c r="K12" s="94" t="s">
        <v>149</v>
      </c>
      <c r="L12" s="28" t="s">
        <v>206</v>
      </c>
      <c r="M12" s="242"/>
      <c r="N12" s="28" t="s">
        <v>204</v>
      </c>
      <c r="O12" s="27" t="s">
        <v>208</v>
      </c>
      <c r="P12" s="27" t="s">
        <v>470</v>
      </c>
      <c r="Q12" s="217"/>
      <c r="R12" s="28"/>
      <c r="S12" s="28" t="s">
        <v>204</v>
      </c>
      <c r="T12" s="83" t="s">
        <v>210</v>
      </c>
    </row>
    <row r="13" spans="1:20" ht="18.75" customHeight="1">
      <c r="A13" s="155"/>
      <c r="B13" s="156" t="s">
        <v>117</v>
      </c>
      <c r="C13" s="157"/>
      <c r="D13" s="157"/>
      <c r="E13" s="157"/>
      <c r="F13" s="91"/>
      <c r="G13" s="29"/>
      <c r="H13" s="239"/>
      <c r="I13" s="101"/>
      <c r="J13" s="172"/>
      <c r="K13" s="95" t="s">
        <v>150</v>
      </c>
      <c r="L13" s="25"/>
      <c r="M13" s="242"/>
      <c r="N13" s="226" t="s">
        <v>228</v>
      </c>
      <c r="O13" s="227"/>
      <c r="P13" s="187" t="s">
        <v>149</v>
      </c>
      <c r="Q13" s="217"/>
      <c r="R13" s="25" t="s">
        <v>213</v>
      </c>
      <c r="S13" s="25" t="s">
        <v>203</v>
      </c>
      <c r="T13" s="84" t="s">
        <v>214</v>
      </c>
    </row>
    <row r="14" spans="1:20" ht="18.75" customHeight="1">
      <c r="A14" s="155"/>
      <c r="B14" s="156" t="s">
        <v>118</v>
      </c>
      <c r="C14" s="157"/>
      <c r="D14" s="157"/>
      <c r="E14" s="157"/>
      <c r="F14" s="91"/>
      <c r="G14" s="26" t="s">
        <v>7</v>
      </c>
      <c r="H14" s="239"/>
      <c r="I14" s="102"/>
      <c r="J14" s="173"/>
      <c r="K14" s="88"/>
      <c r="L14" s="27"/>
      <c r="M14" s="242"/>
      <c r="N14" s="228" t="s">
        <v>469</v>
      </c>
      <c r="O14" s="229"/>
      <c r="P14" s="93"/>
      <c r="Q14" s="217"/>
      <c r="R14" s="27"/>
      <c r="S14" s="27"/>
      <c r="T14" s="85"/>
    </row>
    <row r="15" spans="1:20" ht="18.75" customHeight="1" thickBot="1">
      <c r="A15" s="158" t="s">
        <v>141</v>
      </c>
      <c r="B15" s="156" t="s">
        <v>142</v>
      </c>
      <c r="C15" s="157">
        <v>0</v>
      </c>
      <c r="D15" s="157">
        <v>6</v>
      </c>
      <c r="E15" s="157">
        <v>2</v>
      </c>
      <c r="F15" s="91" t="s">
        <v>467</v>
      </c>
      <c r="G15" s="11"/>
      <c r="H15" s="239"/>
      <c r="I15" s="103"/>
      <c r="J15" s="179"/>
      <c r="K15" s="94" t="s">
        <v>211</v>
      </c>
      <c r="L15" s="28" t="s">
        <v>212</v>
      </c>
      <c r="M15" s="242"/>
      <c r="N15" s="185" t="s">
        <v>245</v>
      </c>
      <c r="O15" s="213" t="s">
        <v>241</v>
      </c>
      <c r="P15" s="94" t="s">
        <v>145</v>
      </c>
      <c r="Q15" s="217"/>
      <c r="R15" s="28" t="s">
        <v>206</v>
      </c>
      <c r="S15" s="28" t="s">
        <v>204</v>
      </c>
      <c r="T15" s="28" t="s">
        <v>212</v>
      </c>
    </row>
    <row r="16" spans="1:20" ht="18.75" customHeight="1">
      <c r="A16" s="158" t="s">
        <v>143</v>
      </c>
      <c r="B16" s="159" t="s">
        <v>144</v>
      </c>
      <c r="C16" s="157">
        <v>1</v>
      </c>
      <c r="D16" s="157">
        <v>3</v>
      </c>
      <c r="E16" s="157">
        <v>2</v>
      </c>
      <c r="F16" s="91" t="s">
        <v>195</v>
      </c>
      <c r="G16" s="29"/>
      <c r="H16" s="239"/>
      <c r="I16" s="101"/>
      <c r="J16" s="172"/>
      <c r="K16" s="95"/>
      <c r="L16" s="25" t="s">
        <v>131</v>
      </c>
      <c r="M16" s="242"/>
      <c r="N16" s="25" t="s">
        <v>131</v>
      </c>
      <c r="O16" s="27" t="s">
        <v>147</v>
      </c>
      <c r="P16" s="27" t="s">
        <v>219</v>
      </c>
      <c r="Q16" s="217"/>
      <c r="R16" s="25"/>
      <c r="S16" s="25" t="s">
        <v>203</v>
      </c>
      <c r="T16" s="25" t="s">
        <v>212</v>
      </c>
    </row>
    <row r="17" spans="1:20" ht="18.75" customHeight="1">
      <c r="A17" s="158"/>
      <c r="B17" s="156" t="s">
        <v>119</v>
      </c>
      <c r="C17" s="157"/>
      <c r="D17" s="157"/>
      <c r="E17" s="157"/>
      <c r="F17" s="91"/>
      <c r="G17" s="26" t="s">
        <v>8</v>
      </c>
      <c r="H17" s="239"/>
      <c r="I17" s="102"/>
      <c r="J17" s="173"/>
      <c r="K17" s="88"/>
      <c r="L17" s="27" t="s">
        <v>215</v>
      </c>
      <c r="M17" s="242"/>
      <c r="N17" s="27" t="s">
        <v>220</v>
      </c>
      <c r="O17" s="27"/>
      <c r="P17" s="27"/>
      <c r="Q17" s="217"/>
      <c r="R17" s="27"/>
      <c r="S17" s="27"/>
      <c r="T17" s="85"/>
    </row>
    <row r="18" spans="1:20" ht="18.75" customHeight="1">
      <c r="A18" s="158" t="s">
        <v>145</v>
      </c>
      <c r="B18" s="156" t="s">
        <v>146</v>
      </c>
      <c r="C18" s="157">
        <v>1</v>
      </c>
      <c r="D18" s="157">
        <v>3</v>
      </c>
      <c r="E18" s="157">
        <v>2</v>
      </c>
      <c r="F18" s="91" t="s">
        <v>197</v>
      </c>
      <c r="G18" s="11"/>
      <c r="H18" s="239"/>
      <c r="I18" s="103"/>
      <c r="J18" s="174"/>
      <c r="K18" s="94"/>
      <c r="L18" s="28" t="s">
        <v>216</v>
      </c>
      <c r="M18" s="242"/>
      <c r="N18" s="28" t="s">
        <v>216</v>
      </c>
      <c r="O18" s="28"/>
      <c r="P18" s="28" t="s">
        <v>218</v>
      </c>
      <c r="Q18" s="217"/>
      <c r="R18" s="28"/>
      <c r="S18" s="28" t="s">
        <v>204</v>
      </c>
      <c r="T18" s="83" t="s">
        <v>217</v>
      </c>
    </row>
    <row r="19" spans="1:20" ht="18.75" customHeight="1">
      <c r="A19" s="158" t="s">
        <v>147</v>
      </c>
      <c r="B19" s="156" t="s">
        <v>148</v>
      </c>
      <c r="C19" s="157">
        <v>2</v>
      </c>
      <c r="D19" s="157">
        <v>3</v>
      </c>
      <c r="E19" s="157">
        <v>3</v>
      </c>
      <c r="F19" s="91" t="s">
        <v>199</v>
      </c>
      <c r="G19" s="29"/>
      <c r="H19" s="239"/>
      <c r="I19" s="101"/>
      <c r="J19" s="172"/>
      <c r="K19" s="95" t="s">
        <v>135</v>
      </c>
      <c r="L19" s="86"/>
      <c r="M19" s="242"/>
      <c r="N19" s="25"/>
      <c r="O19" s="25" t="s">
        <v>139</v>
      </c>
      <c r="P19" s="25" t="s">
        <v>133</v>
      </c>
      <c r="Q19" s="217"/>
      <c r="R19" s="25"/>
      <c r="S19" s="25" t="s">
        <v>137</v>
      </c>
      <c r="T19" s="84"/>
    </row>
    <row r="20" spans="1:20" ht="18.75" customHeight="1">
      <c r="A20" s="158"/>
      <c r="B20" s="156" t="s">
        <v>120</v>
      </c>
      <c r="C20" s="157"/>
      <c r="D20" s="157"/>
      <c r="E20" s="157"/>
      <c r="F20" s="91"/>
      <c r="G20" s="26" t="s">
        <v>9</v>
      </c>
      <c r="H20" s="239"/>
      <c r="I20" s="102"/>
      <c r="J20" s="173"/>
      <c r="K20" s="88"/>
      <c r="L20" s="88"/>
      <c r="M20" s="242"/>
      <c r="N20" s="27"/>
      <c r="O20" s="27" t="s">
        <v>222</v>
      </c>
      <c r="P20" s="27"/>
      <c r="Q20" s="217"/>
      <c r="R20" s="27"/>
      <c r="S20" s="27"/>
      <c r="T20" s="85"/>
    </row>
    <row r="21" spans="1:20" ht="18.75" customHeight="1">
      <c r="A21" s="158" t="s">
        <v>149</v>
      </c>
      <c r="B21" s="156" t="s">
        <v>62</v>
      </c>
      <c r="C21" s="157">
        <v>1</v>
      </c>
      <c r="D21" s="157">
        <v>3</v>
      </c>
      <c r="E21" s="157">
        <v>2</v>
      </c>
      <c r="F21" s="91" t="s">
        <v>196</v>
      </c>
      <c r="G21" s="11"/>
      <c r="H21" s="240"/>
      <c r="I21" s="103"/>
      <c r="J21" s="174"/>
      <c r="K21" s="94" t="s">
        <v>220</v>
      </c>
      <c r="L21" s="87"/>
      <c r="M21" s="243"/>
      <c r="N21" s="28" t="s">
        <v>221</v>
      </c>
      <c r="O21" s="28" t="s">
        <v>224</v>
      </c>
      <c r="P21" s="28" t="s">
        <v>225</v>
      </c>
      <c r="Q21" s="218"/>
      <c r="R21" s="28" t="s">
        <v>226</v>
      </c>
      <c r="S21" s="28" t="s">
        <v>227</v>
      </c>
      <c r="T21" s="83" t="s">
        <v>491</v>
      </c>
    </row>
    <row r="22" spans="1:20" ht="18.75" customHeight="1">
      <c r="A22" s="158" t="s">
        <v>150</v>
      </c>
      <c r="B22" s="156" t="s">
        <v>151</v>
      </c>
      <c r="C22" s="157">
        <v>2</v>
      </c>
      <c r="D22" s="157">
        <v>0</v>
      </c>
      <c r="E22" s="157">
        <v>2</v>
      </c>
      <c r="F22" s="91" t="s">
        <v>198</v>
      </c>
      <c r="G22" s="29"/>
      <c r="H22" s="30"/>
      <c r="I22" s="31"/>
      <c r="J22" s="31"/>
      <c r="K22" s="31"/>
      <c r="L22" s="31"/>
      <c r="M22" s="31"/>
      <c r="N22" s="31"/>
      <c r="O22" s="31"/>
      <c r="P22" s="31"/>
      <c r="Q22" s="8"/>
      <c r="R22" s="8"/>
      <c r="S22" s="8"/>
      <c r="T22" s="5"/>
    </row>
    <row r="23" spans="1:20" ht="18.75" customHeight="1">
      <c r="A23" s="155"/>
      <c r="B23" s="156" t="s">
        <v>121</v>
      </c>
      <c r="C23" s="157"/>
      <c r="D23" s="157"/>
      <c r="E23" s="157"/>
      <c r="F23" s="91"/>
      <c r="G23" s="26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155"/>
      <c r="B24" s="156" t="s">
        <v>122</v>
      </c>
      <c r="C24" s="157"/>
      <c r="D24" s="157"/>
      <c r="E24" s="157"/>
      <c r="F24" s="160"/>
      <c r="G24" s="26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155"/>
      <c r="B25" s="156" t="s">
        <v>123</v>
      </c>
      <c r="C25" s="157"/>
      <c r="D25" s="157"/>
      <c r="E25" s="157"/>
      <c r="F25" s="156"/>
      <c r="G25" s="34"/>
      <c r="H25" s="32"/>
      <c r="I25" s="35"/>
      <c r="J25" s="36"/>
      <c r="K25" s="37"/>
      <c r="L25" s="110" t="s">
        <v>23</v>
      </c>
      <c r="M25" s="38"/>
      <c r="N25" s="38"/>
      <c r="O25" s="38"/>
      <c r="P25" s="38"/>
      <c r="Q25" s="40" t="s">
        <v>10</v>
      </c>
      <c r="R25" s="40"/>
      <c r="S25" s="31"/>
      <c r="T25" s="33"/>
    </row>
    <row r="26" spans="1:20" ht="18.75" customHeight="1">
      <c r="A26" s="155"/>
      <c r="B26" s="156" t="s">
        <v>124</v>
      </c>
      <c r="C26" s="157"/>
      <c r="D26" s="157"/>
      <c r="E26" s="157"/>
      <c r="F26" s="156"/>
      <c r="G26" s="39"/>
      <c r="H26" s="40"/>
      <c r="I26" s="35"/>
      <c r="J26" s="42"/>
      <c r="K26" s="42"/>
      <c r="L26" s="43"/>
      <c r="M26" s="235" t="s">
        <v>59</v>
      </c>
      <c r="N26" s="235"/>
      <c r="O26" s="235"/>
      <c r="P26" s="235"/>
      <c r="Q26" s="40"/>
      <c r="R26" s="40"/>
      <c r="S26" s="40"/>
      <c r="T26" s="4"/>
    </row>
    <row r="27" spans="1:20" ht="18.75" customHeight="1">
      <c r="A27" s="155" t="s">
        <v>152</v>
      </c>
      <c r="B27" s="156" t="s">
        <v>179</v>
      </c>
      <c r="C27" s="155">
        <v>0</v>
      </c>
      <c r="D27" s="155">
        <v>2</v>
      </c>
      <c r="E27" s="155">
        <v>0</v>
      </c>
      <c r="F27" s="156" t="s">
        <v>200</v>
      </c>
      <c r="G27" s="26"/>
      <c r="H27" s="35"/>
      <c r="I27" s="35"/>
      <c r="J27" s="36"/>
      <c r="K27" s="37"/>
      <c r="L27" s="43"/>
      <c r="M27" s="111"/>
      <c r="N27" s="40"/>
      <c r="O27" s="40"/>
      <c r="P27" s="40"/>
      <c r="Q27" s="40"/>
      <c r="R27" s="40"/>
      <c r="S27" s="40"/>
      <c r="T27" s="4"/>
    </row>
    <row r="28" spans="1:20" ht="18.75" customHeight="1">
      <c r="A28" s="157"/>
      <c r="B28" s="156"/>
      <c r="C28" s="157"/>
      <c r="D28" s="157"/>
      <c r="E28" s="157"/>
      <c r="F28" s="156"/>
      <c r="G28" s="26"/>
      <c r="H28" s="35"/>
      <c r="I28" s="35"/>
      <c r="J28" s="36"/>
      <c r="K28" s="37"/>
      <c r="L28" s="110" t="s">
        <v>23</v>
      </c>
      <c r="M28" s="38"/>
      <c r="N28" s="38"/>
      <c r="O28" s="38"/>
      <c r="P28" s="38"/>
      <c r="Q28" s="236" t="s">
        <v>43</v>
      </c>
      <c r="R28" s="236"/>
      <c r="S28" s="236"/>
      <c r="T28" s="237"/>
    </row>
    <row r="29" spans="1:20" ht="18.75" customHeight="1">
      <c r="A29" s="157"/>
      <c r="B29" s="156"/>
      <c r="C29" s="157"/>
      <c r="D29" s="157"/>
      <c r="E29" s="157"/>
      <c r="F29" s="156"/>
      <c r="G29" s="112"/>
      <c r="H29" s="40"/>
      <c r="I29" s="35"/>
      <c r="J29" s="37"/>
      <c r="K29" s="31"/>
      <c r="L29" s="31"/>
      <c r="M29" s="235" t="s">
        <v>44</v>
      </c>
      <c r="N29" s="235"/>
      <c r="O29" s="235"/>
      <c r="P29" s="235"/>
      <c r="Q29" s="40"/>
      <c r="R29" s="40"/>
      <c r="S29" s="40"/>
      <c r="T29" s="4"/>
    </row>
    <row r="30" spans="1:20" ht="18.75" customHeight="1">
      <c r="A30" s="161"/>
      <c r="B30" s="106"/>
      <c r="C30" s="161"/>
      <c r="D30" s="161"/>
      <c r="E30" s="161"/>
      <c r="F30" s="106"/>
      <c r="G30" s="26"/>
      <c r="H30" s="40"/>
      <c r="I30" s="37"/>
      <c r="J30" s="35"/>
      <c r="K30" s="31"/>
      <c r="L30" s="35"/>
      <c r="M30" s="35"/>
      <c r="N30" s="35"/>
      <c r="O30" s="35"/>
      <c r="P30" s="35"/>
      <c r="Q30" s="35"/>
      <c r="R30" s="35"/>
      <c r="S30" s="40"/>
      <c r="T30" s="4"/>
    </row>
    <row r="31" spans="1:20" ht="18.75" customHeight="1">
      <c r="A31" s="161"/>
      <c r="B31" s="106"/>
      <c r="C31" s="161"/>
      <c r="D31" s="161"/>
      <c r="E31" s="161"/>
      <c r="F31" s="163"/>
      <c r="G31" s="76"/>
      <c r="H31" s="76"/>
      <c r="I31" s="76"/>
      <c r="J31" s="76"/>
      <c r="K31" s="76"/>
      <c r="L31" s="215"/>
      <c r="M31" s="77"/>
      <c r="N31" s="45"/>
      <c r="O31" s="45"/>
      <c r="P31" s="45"/>
      <c r="Q31" s="40"/>
      <c r="R31" s="40"/>
      <c r="S31" s="40"/>
      <c r="T31" s="4"/>
    </row>
    <row r="32" spans="1:20" ht="18.75" customHeight="1">
      <c r="A32" s="230" t="s">
        <v>61</v>
      </c>
      <c r="B32" s="231"/>
      <c r="C32" s="151">
        <f>SUM(C8:C28)</f>
        <v>13</v>
      </c>
      <c r="D32" s="151">
        <f>SUM(D8:D28)</f>
        <v>24</v>
      </c>
      <c r="E32" s="151">
        <f>SUM(E8:E28)</f>
        <v>21</v>
      </c>
      <c r="F32" s="164"/>
      <c r="G32" s="1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</sheetData>
  <sheetProtection/>
  <mergeCells count="20">
    <mergeCell ref="N14:O14"/>
    <mergeCell ref="A32:B32"/>
    <mergeCell ref="B3:R3"/>
    <mergeCell ref="A4:A6"/>
    <mergeCell ref="G4:G5"/>
    <mergeCell ref="M26:P26"/>
    <mergeCell ref="M29:P29"/>
    <mergeCell ref="Q28:T28"/>
    <mergeCell ref="H7:H21"/>
    <mergeCell ref="M7:M21"/>
    <mergeCell ref="Q7:Q21"/>
    <mergeCell ref="B1:S1"/>
    <mergeCell ref="B2:S2"/>
    <mergeCell ref="S3:T3"/>
    <mergeCell ref="B4:B6"/>
    <mergeCell ref="C4:C6"/>
    <mergeCell ref="E4:E6"/>
    <mergeCell ref="F4:F6"/>
    <mergeCell ref="D4:D6"/>
    <mergeCell ref="N13:O13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4">
      <selection activeCell="P7" sqref="P7:P21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4" width="3.83203125" style="48" customWidth="1"/>
    <col min="5" max="5" width="25.83203125" style="44" customWidth="1"/>
    <col min="6" max="6" width="9.83203125" style="44" customWidth="1"/>
    <col min="7" max="7" width="4.83203125" style="41" customWidth="1"/>
    <col min="8" max="11" width="8.33203125" style="41" customWidth="1"/>
    <col min="12" max="12" width="4.83203125" style="41" customWidth="1"/>
    <col min="13" max="15" width="8.33203125" style="41" customWidth="1"/>
    <col min="16" max="16" width="4.83203125" style="41" customWidth="1"/>
    <col min="17" max="18" width="8.33203125" style="41" customWidth="1"/>
    <col min="19" max="19" width="8.33203125" style="44" customWidth="1"/>
    <col min="20" max="16384" width="9.33203125" style="44" customWidth="1"/>
  </cols>
  <sheetData>
    <row r="1" spans="1:19" ht="18.75" customHeight="1">
      <c r="A1" s="1"/>
      <c r="B1" s="219" t="s">
        <v>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"/>
    </row>
    <row r="2" spans="1:19" ht="18.75" customHeight="1">
      <c r="A2" s="3"/>
      <c r="B2" s="220" t="s">
        <v>130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4"/>
    </row>
    <row r="3" spans="1:19" ht="18.75" customHeight="1">
      <c r="A3" s="3"/>
      <c r="B3" s="232" t="s">
        <v>186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21" t="s">
        <v>126</v>
      </c>
      <c r="S3" s="222"/>
    </row>
    <row r="4" spans="1:19" ht="18.75" customHeight="1">
      <c r="A4" s="247" t="s">
        <v>2</v>
      </c>
      <c r="B4" s="247" t="s">
        <v>3</v>
      </c>
      <c r="C4" s="247" t="s">
        <v>11</v>
      </c>
      <c r="D4" s="247" t="s">
        <v>4</v>
      </c>
      <c r="E4" s="247" t="s">
        <v>32</v>
      </c>
      <c r="F4" s="233" t="s">
        <v>1</v>
      </c>
      <c r="G4" s="6" t="s">
        <v>12</v>
      </c>
      <c r="H4" s="139" t="s">
        <v>13</v>
      </c>
      <c r="I4" s="7" t="s">
        <v>14</v>
      </c>
      <c r="J4" s="10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47"/>
      <c r="B5" s="247"/>
      <c r="C5" s="247"/>
      <c r="D5" s="247"/>
      <c r="E5" s="247"/>
      <c r="F5" s="234"/>
      <c r="G5" s="12" t="s">
        <v>13</v>
      </c>
      <c r="H5" s="140" t="s">
        <v>14</v>
      </c>
      <c r="I5" s="13" t="s">
        <v>15</v>
      </c>
      <c r="J5" s="16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47"/>
      <c r="B6" s="247"/>
      <c r="C6" s="247"/>
      <c r="D6" s="247"/>
      <c r="E6" s="247"/>
      <c r="F6" s="17" t="s">
        <v>30</v>
      </c>
      <c r="G6" s="18"/>
      <c r="H6" s="141">
        <v>1</v>
      </c>
      <c r="I6" s="177">
        <v>2</v>
      </c>
      <c r="J6" s="176">
        <v>3</v>
      </c>
      <c r="K6" s="90">
        <v>4</v>
      </c>
      <c r="L6" s="22">
        <v>5</v>
      </c>
      <c r="M6" s="90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67"/>
      <c r="B7" s="166" t="s">
        <v>45</v>
      </c>
      <c r="C7" s="165"/>
      <c r="D7" s="165"/>
      <c r="E7" s="96"/>
      <c r="F7" s="198"/>
      <c r="G7" s="238" t="s">
        <v>22</v>
      </c>
      <c r="H7" s="136" t="s">
        <v>322</v>
      </c>
      <c r="I7" s="25"/>
      <c r="J7" s="95" t="s">
        <v>344</v>
      </c>
      <c r="K7" s="25"/>
      <c r="L7" s="241" t="s">
        <v>31</v>
      </c>
      <c r="M7" s="25"/>
      <c r="N7" s="25" t="s">
        <v>296</v>
      </c>
      <c r="O7" s="25"/>
      <c r="P7" s="216" t="s">
        <v>29</v>
      </c>
      <c r="Q7" s="25" t="s">
        <v>336</v>
      </c>
      <c r="R7" s="25"/>
      <c r="S7" s="84"/>
    </row>
    <row r="8" spans="1:19" ht="18.75" customHeight="1">
      <c r="A8" s="157"/>
      <c r="B8" s="156" t="s">
        <v>46</v>
      </c>
      <c r="C8" s="155"/>
      <c r="D8" s="155"/>
      <c r="E8" s="91"/>
      <c r="F8" s="199" t="s">
        <v>5</v>
      </c>
      <c r="G8" s="239"/>
      <c r="H8" s="137"/>
      <c r="I8" s="27"/>
      <c r="J8" s="88"/>
      <c r="K8" s="27"/>
      <c r="L8" s="242"/>
      <c r="M8" s="27"/>
      <c r="N8" s="27"/>
      <c r="O8" s="27"/>
      <c r="P8" s="217"/>
      <c r="Q8" s="27"/>
      <c r="R8" s="27"/>
      <c r="S8" s="85"/>
    </row>
    <row r="9" spans="1:19" ht="18.75" customHeight="1">
      <c r="A9" s="157">
        <v>20001307</v>
      </c>
      <c r="B9" s="156" t="s">
        <v>140</v>
      </c>
      <c r="C9" s="155">
        <v>2</v>
      </c>
      <c r="D9" s="155">
        <v>2</v>
      </c>
      <c r="E9" s="91" t="s">
        <v>223</v>
      </c>
      <c r="F9" s="200"/>
      <c r="G9" s="239"/>
      <c r="H9" s="138" t="s">
        <v>222</v>
      </c>
      <c r="I9" s="28" t="s">
        <v>224</v>
      </c>
      <c r="J9" s="94" t="s">
        <v>350</v>
      </c>
      <c r="K9" s="28"/>
      <c r="L9" s="242"/>
      <c r="M9" s="28" t="s">
        <v>351</v>
      </c>
      <c r="N9" s="28" t="s">
        <v>350</v>
      </c>
      <c r="O9" s="28" t="s">
        <v>297</v>
      </c>
      <c r="P9" s="217"/>
      <c r="Q9" s="28" t="s">
        <v>337</v>
      </c>
      <c r="R9" s="28" t="s">
        <v>352</v>
      </c>
      <c r="S9" s="83"/>
    </row>
    <row r="10" spans="1:19" ht="18.75" customHeight="1">
      <c r="A10" s="157"/>
      <c r="B10" s="156" t="s">
        <v>47</v>
      </c>
      <c r="C10" s="155"/>
      <c r="D10" s="155"/>
      <c r="E10" s="91"/>
      <c r="F10" s="201"/>
      <c r="G10" s="239"/>
      <c r="H10" s="136" t="s">
        <v>339</v>
      </c>
      <c r="I10" s="25"/>
      <c r="J10" s="95"/>
      <c r="K10" s="25" t="s">
        <v>301</v>
      </c>
      <c r="L10" s="242"/>
      <c r="M10" s="25"/>
      <c r="N10" s="25"/>
      <c r="O10" s="25"/>
      <c r="P10" s="217"/>
      <c r="Q10" s="25"/>
      <c r="R10" s="25"/>
      <c r="S10" s="84"/>
    </row>
    <row r="11" spans="1:19" ht="18.75" customHeight="1">
      <c r="A11" s="157">
        <v>20001240</v>
      </c>
      <c r="B11" s="156" t="s">
        <v>158</v>
      </c>
      <c r="C11" s="155">
        <v>2</v>
      </c>
      <c r="D11" s="155">
        <v>1</v>
      </c>
      <c r="E11" s="91" t="s">
        <v>329</v>
      </c>
      <c r="F11" s="199" t="s">
        <v>6</v>
      </c>
      <c r="G11" s="239"/>
      <c r="H11" s="137"/>
      <c r="I11" s="27"/>
      <c r="J11" s="88"/>
      <c r="K11" s="27"/>
      <c r="L11" s="242"/>
      <c r="M11" s="27"/>
      <c r="N11" s="27"/>
      <c r="O11" s="27"/>
      <c r="P11" s="217"/>
      <c r="Q11" s="27"/>
      <c r="R11" s="27"/>
      <c r="S11" s="85"/>
    </row>
    <row r="12" spans="1:19" ht="18.75" customHeight="1" thickBot="1">
      <c r="A12" s="157">
        <v>20001521</v>
      </c>
      <c r="B12" s="156" t="s">
        <v>156</v>
      </c>
      <c r="C12" s="155">
        <v>2</v>
      </c>
      <c r="D12" s="155">
        <v>2</v>
      </c>
      <c r="E12" s="91" t="s">
        <v>262</v>
      </c>
      <c r="F12" s="200"/>
      <c r="G12" s="239"/>
      <c r="H12" s="138" t="s">
        <v>211</v>
      </c>
      <c r="I12" s="28"/>
      <c r="J12" s="94" t="s">
        <v>494</v>
      </c>
      <c r="K12" s="28" t="s">
        <v>302</v>
      </c>
      <c r="L12" s="242"/>
      <c r="M12" s="27"/>
      <c r="N12" s="27"/>
      <c r="O12" s="27"/>
      <c r="P12" s="217"/>
      <c r="Q12" s="28" t="s">
        <v>357</v>
      </c>
      <c r="R12" s="28"/>
      <c r="S12" s="83"/>
    </row>
    <row r="13" spans="1:19" ht="18.75" customHeight="1">
      <c r="A13" s="157"/>
      <c r="B13" s="156" t="s">
        <v>48</v>
      </c>
      <c r="C13" s="155"/>
      <c r="D13" s="155"/>
      <c r="E13" s="91"/>
      <c r="F13" s="201"/>
      <c r="G13" s="239"/>
      <c r="H13" s="136" t="s">
        <v>342</v>
      </c>
      <c r="I13" s="25"/>
      <c r="J13" s="95"/>
      <c r="K13" s="25"/>
      <c r="L13" s="242"/>
      <c r="M13" s="226" t="s">
        <v>228</v>
      </c>
      <c r="N13" s="227"/>
      <c r="O13" s="92"/>
      <c r="P13" s="217"/>
      <c r="Q13" s="25"/>
      <c r="R13" s="25"/>
      <c r="S13" s="84"/>
    </row>
    <row r="14" spans="1:19" ht="18.75" customHeight="1">
      <c r="A14" s="157"/>
      <c r="B14" s="156" t="s">
        <v>49</v>
      </c>
      <c r="C14" s="155"/>
      <c r="D14" s="155"/>
      <c r="E14" s="91"/>
      <c r="F14" s="199" t="s">
        <v>7</v>
      </c>
      <c r="G14" s="239"/>
      <c r="H14" s="137"/>
      <c r="I14" s="27"/>
      <c r="J14" s="88"/>
      <c r="K14" s="27"/>
      <c r="L14" s="242"/>
      <c r="M14" s="228" t="s">
        <v>354</v>
      </c>
      <c r="N14" s="229"/>
      <c r="O14" s="93"/>
      <c r="P14" s="217"/>
      <c r="Q14" s="27"/>
      <c r="R14" s="27"/>
      <c r="S14" s="85"/>
    </row>
    <row r="15" spans="1:19" ht="18.75" customHeight="1" thickBot="1">
      <c r="A15" s="157">
        <v>20010007</v>
      </c>
      <c r="B15" s="156" t="s">
        <v>159</v>
      </c>
      <c r="C15" s="155">
        <v>3</v>
      </c>
      <c r="D15" s="155">
        <v>2</v>
      </c>
      <c r="E15" s="91" t="s">
        <v>347</v>
      </c>
      <c r="F15" s="200"/>
      <c r="G15" s="239"/>
      <c r="H15" s="138" t="s">
        <v>244</v>
      </c>
      <c r="I15" s="175"/>
      <c r="J15" s="94"/>
      <c r="K15" s="28" t="s">
        <v>361</v>
      </c>
      <c r="L15" s="242"/>
      <c r="M15" s="185" t="s">
        <v>355</v>
      </c>
      <c r="N15" s="212" t="s">
        <v>323</v>
      </c>
      <c r="O15" s="94"/>
      <c r="P15" s="217"/>
      <c r="Q15" s="28"/>
      <c r="R15" s="28"/>
      <c r="S15" s="83"/>
    </row>
    <row r="16" spans="1:19" ht="18.75" customHeight="1">
      <c r="A16" s="157"/>
      <c r="B16" s="156" t="s">
        <v>51</v>
      </c>
      <c r="C16" s="155"/>
      <c r="D16" s="155"/>
      <c r="E16" s="91"/>
      <c r="F16" s="201"/>
      <c r="G16" s="239"/>
      <c r="H16" s="136" t="s">
        <v>328</v>
      </c>
      <c r="I16" s="25"/>
      <c r="J16" s="95"/>
      <c r="K16" s="25"/>
      <c r="L16" s="242"/>
      <c r="M16" s="27"/>
      <c r="N16" s="27"/>
      <c r="O16" s="27"/>
      <c r="P16" s="217"/>
      <c r="Q16" s="25"/>
      <c r="R16" s="25"/>
      <c r="S16" s="84"/>
    </row>
    <row r="17" spans="1:19" ht="18.75" customHeight="1">
      <c r="A17" s="157"/>
      <c r="B17" s="156" t="s">
        <v>52</v>
      </c>
      <c r="C17" s="155"/>
      <c r="D17" s="155"/>
      <c r="E17" s="91"/>
      <c r="F17" s="199" t="s">
        <v>8</v>
      </c>
      <c r="G17" s="239"/>
      <c r="H17" s="137"/>
      <c r="I17" s="27"/>
      <c r="J17" s="88"/>
      <c r="K17" s="27"/>
      <c r="L17" s="242"/>
      <c r="M17" s="27"/>
      <c r="N17" s="27"/>
      <c r="O17" s="27"/>
      <c r="P17" s="217"/>
      <c r="Q17" s="27"/>
      <c r="R17" s="27"/>
      <c r="S17" s="85"/>
    </row>
    <row r="18" spans="1:19" ht="18.75" customHeight="1">
      <c r="A18" s="157">
        <v>21042111</v>
      </c>
      <c r="B18" s="91" t="s">
        <v>160</v>
      </c>
      <c r="C18" s="155">
        <v>3</v>
      </c>
      <c r="D18" s="155">
        <v>3</v>
      </c>
      <c r="E18" s="91" t="s">
        <v>494</v>
      </c>
      <c r="F18" s="200"/>
      <c r="G18" s="239"/>
      <c r="H18" s="138" t="s">
        <v>256</v>
      </c>
      <c r="I18" s="28"/>
      <c r="J18" s="94"/>
      <c r="K18" s="28"/>
      <c r="L18" s="242"/>
      <c r="M18" s="28"/>
      <c r="N18" s="28" t="s">
        <v>494</v>
      </c>
      <c r="O18" s="28"/>
      <c r="P18" s="217"/>
      <c r="Q18" s="28"/>
      <c r="R18" s="28"/>
      <c r="S18" s="83"/>
    </row>
    <row r="19" spans="1:19" ht="18.75" customHeight="1">
      <c r="A19" s="157">
        <v>21042115</v>
      </c>
      <c r="B19" s="156" t="s">
        <v>157</v>
      </c>
      <c r="C19" s="155">
        <v>5</v>
      </c>
      <c r="D19" s="155">
        <v>3</v>
      </c>
      <c r="E19" s="91" t="s">
        <v>349</v>
      </c>
      <c r="F19" s="201"/>
      <c r="G19" s="239"/>
      <c r="H19" s="136" t="s">
        <v>340</v>
      </c>
      <c r="I19" s="25"/>
      <c r="J19" s="95"/>
      <c r="K19" s="86"/>
      <c r="L19" s="242"/>
      <c r="M19" s="25"/>
      <c r="N19" s="25"/>
      <c r="O19" s="25"/>
      <c r="P19" s="217"/>
      <c r="Q19" s="25"/>
      <c r="R19" s="25"/>
      <c r="S19" s="84"/>
    </row>
    <row r="20" spans="1:19" ht="18.75" customHeight="1">
      <c r="A20" s="157">
        <v>21042117</v>
      </c>
      <c r="B20" s="156" t="s">
        <v>75</v>
      </c>
      <c r="C20" s="155">
        <v>6</v>
      </c>
      <c r="D20" s="155">
        <v>3</v>
      </c>
      <c r="E20" s="91" t="s">
        <v>494</v>
      </c>
      <c r="F20" s="199" t="s">
        <v>9</v>
      </c>
      <c r="G20" s="239"/>
      <c r="H20" s="137"/>
      <c r="I20" s="27"/>
      <c r="J20" s="88"/>
      <c r="K20" s="88"/>
      <c r="L20" s="242"/>
      <c r="M20" s="27"/>
      <c r="N20" s="27"/>
      <c r="O20" s="27"/>
      <c r="P20" s="217"/>
      <c r="Q20" s="27"/>
      <c r="R20" s="27"/>
      <c r="S20" s="85"/>
    </row>
    <row r="21" spans="1:19" ht="18.75" customHeight="1">
      <c r="A21" s="157"/>
      <c r="B21" s="156" t="s">
        <v>53</v>
      </c>
      <c r="C21" s="155"/>
      <c r="D21" s="155"/>
      <c r="E21" s="156"/>
      <c r="F21" s="200"/>
      <c r="G21" s="240"/>
      <c r="H21" s="138" t="s">
        <v>295</v>
      </c>
      <c r="I21" s="28"/>
      <c r="J21" s="94"/>
      <c r="K21" s="87"/>
      <c r="L21" s="243"/>
      <c r="M21" s="28" t="s">
        <v>357</v>
      </c>
      <c r="N21" s="28"/>
      <c r="O21" s="28"/>
      <c r="P21" s="218"/>
      <c r="Q21" s="28"/>
      <c r="R21" s="28"/>
      <c r="S21" s="83"/>
    </row>
    <row r="22" spans="1:19" ht="18.75" customHeight="1">
      <c r="A22" s="157">
        <v>21045001</v>
      </c>
      <c r="B22" s="156" t="s">
        <v>161</v>
      </c>
      <c r="C22" s="155">
        <v>4</v>
      </c>
      <c r="D22" s="155">
        <v>4</v>
      </c>
      <c r="E22" s="91" t="s">
        <v>275</v>
      </c>
      <c r="F22" s="201"/>
      <c r="G22" s="30"/>
      <c r="H22" s="31"/>
      <c r="I22" s="31"/>
      <c r="J22" s="31"/>
      <c r="K22" s="31"/>
      <c r="L22" s="31"/>
      <c r="M22" s="31"/>
      <c r="N22" s="31"/>
      <c r="O22" s="31"/>
      <c r="P22" s="8"/>
      <c r="Q22" s="8"/>
      <c r="R22" s="8"/>
      <c r="S22" s="5"/>
    </row>
    <row r="23" spans="1:19" ht="18.75" customHeight="1">
      <c r="A23" s="157"/>
      <c r="B23" s="156" t="s">
        <v>54</v>
      </c>
      <c r="C23" s="155"/>
      <c r="D23" s="155"/>
      <c r="E23" s="91"/>
      <c r="F23" s="207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157">
        <v>21042124</v>
      </c>
      <c r="B24" s="156" t="s">
        <v>162</v>
      </c>
      <c r="C24" s="155">
        <v>5</v>
      </c>
      <c r="D24" s="155">
        <v>3</v>
      </c>
      <c r="E24" s="91" t="s">
        <v>349</v>
      </c>
      <c r="F24" s="207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157"/>
      <c r="B25" s="156" t="s">
        <v>55</v>
      </c>
      <c r="C25" s="155"/>
      <c r="D25" s="155"/>
      <c r="E25" s="91"/>
      <c r="F25" s="208"/>
      <c r="G25" s="32"/>
      <c r="H25" s="35"/>
      <c r="I25" s="36"/>
      <c r="J25" s="37"/>
      <c r="K25" s="110" t="s">
        <v>23</v>
      </c>
      <c r="L25" s="38"/>
      <c r="M25" s="38"/>
      <c r="N25" s="38"/>
      <c r="O25" s="38"/>
      <c r="P25" s="40" t="s">
        <v>10</v>
      </c>
      <c r="Q25" s="40"/>
      <c r="R25" s="31"/>
      <c r="S25" s="33"/>
    </row>
    <row r="26" spans="1:19" ht="18.75" customHeight="1">
      <c r="A26" s="157"/>
      <c r="B26" s="156" t="s">
        <v>56</v>
      </c>
      <c r="C26" s="155"/>
      <c r="D26" s="155"/>
      <c r="E26" s="91"/>
      <c r="F26" s="209"/>
      <c r="G26" s="40"/>
      <c r="H26" s="35"/>
      <c r="I26" s="42"/>
      <c r="J26" s="42"/>
      <c r="K26" s="43"/>
      <c r="L26" s="235" t="s">
        <v>59</v>
      </c>
      <c r="M26" s="235"/>
      <c r="N26" s="235"/>
      <c r="O26" s="235"/>
      <c r="P26" s="40"/>
      <c r="Q26" s="40"/>
      <c r="R26" s="40"/>
      <c r="S26" s="4"/>
    </row>
    <row r="27" spans="1:19" ht="18.75" customHeight="1">
      <c r="A27" s="157">
        <v>20020005</v>
      </c>
      <c r="B27" s="156" t="s">
        <v>99</v>
      </c>
      <c r="C27" s="155">
        <v>2</v>
      </c>
      <c r="D27" s="155" t="s">
        <v>57</v>
      </c>
      <c r="E27" s="105" t="s">
        <v>272</v>
      </c>
      <c r="F27" s="199"/>
      <c r="G27" s="35"/>
      <c r="H27" s="35"/>
      <c r="I27" s="36"/>
      <c r="J27" s="37"/>
      <c r="K27" s="43"/>
      <c r="L27" s="111"/>
      <c r="M27" s="40"/>
      <c r="N27" s="40"/>
      <c r="O27" s="40"/>
      <c r="P27" s="40"/>
      <c r="Q27" s="40"/>
      <c r="R27" s="40"/>
      <c r="S27" s="4"/>
    </row>
    <row r="28" spans="1:19" ht="18.75" customHeight="1">
      <c r="A28" s="157"/>
      <c r="B28" s="156"/>
      <c r="C28" s="155"/>
      <c r="D28" s="155"/>
      <c r="E28" s="91"/>
      <c r="F28" s="199"/>
      <c r="G28" s="35"/>
      <c r="H28" s="35"/>
      <c r="I28" s="36"/>
      <c r="J28" s="37"/>
      <c r="K28" s="110" t="s">
        <v>23</v>
      </c>
      <c r="L28" s="38"/>
      <c r="M28" s="38"/>
      <c r="N28" s="38"/>
      <c r="O28" s="38"/>
      <c r="P28" s="236" t="s">
        <v>43</v>
      </c>
      <c r="Q28" s="236"/>
      <c r="R28" s="236"/>
      <c r="S28" s="237"/>
    </row>
    <row r="29" spans="1:19" ht="18.75" customHeight="1">
      <c r="A29" s="157"/>
      <c r="B29" s="156"/>
      <c r="C29" s="155"/>
      <c r="D29" s="155"/>
      <c r="E29" s="91"/>
      <c r="F29" s="209"/>
      <c r="G29" s="40"/>
      <c r="H29" s="35"/>
      <c r="I29" s="37"/>
      <c r="J29" s="31"/>
      <c r="K29" s="31"/>
      <c r="L29" s="235" t="s">
        <v>44</v>
      </c>
      <c r="M29" s="235"/>
      <c r="N29" s="235"/>
      <c r="O29" s="235"/>
      <c r="P29" s="40"/>
      <c r="Q29" s="40"/>
      <c r="R29" s="40"/>
      <c r="S29" s="4"/>
    </row>
    <row r="30" spans="1:19" ht="18.75" customHeight="1">
      <c r="A30" s="125"/>
      <c r="B30" s="127"/>
      <c r="C30" s="126"/>
      <c r="D30" s="126"/>
      <c r="E30" s="91"/>
      <c r="F30" s="26"/>
      <c r="G30" s="40"/>
      <c r="H30" s="37"/>
      <c r="I30" s="35"/>
      <c r="J30" s="31"/>
      <c r="K30" s="35"/>
      <c r="L30" s="35"/>
      <c r="M30" s="35"/>
      <c r="N30" s="35"/>
      <c r="O30" s="35"/>
      <c r="P30" s="35"/>
      <c r="Q30" s="35"/>
      <c r="R30" s="40"/>
      <c r="S30" s="4"/>
    </row>
    <row r="31" spans="1:19" ht="18.75" customHeight="1">
      <c r="A31" s="118"/>
      <c r="B31" s="121"/>
      <c r="C31" s="119"/>
      <c r="D31" s="120"/>
      <c r="E31" s="82"/>
      <c r="F31" s="76"/>
      <c r="G31" s="76"/>
      <c r="H31" s="76"/>
      <c r="I31" s="76"/>
      <c r="J31" s="76"/>
      <c r="K31" s="215"/>
      <c r="L31" s="77"/>
      <c r="M31" s="45"/>
      <c r="N31" s="45"/>
      <c r="O31" s="45"/>
      <c r="P31" s="40"/>
      <c r="Q31" s="40"/>
      <c r="R31" s="40"/>
      <c r="S31" s="4"/>
    </row>
    <row r="32" spans="1:19" ht="18.75" customHeight="1">
      <c r="A32" s="150"/>
      <c r="B32" s="147" t="s">
        <v>61</v>
      </c>
      <c r="C32" s="151">
        <f>SUM(C8:C31)</f>
        <v>34</v>
      </c>
      <c r="D32" s="151">
        <f>SUM(D8:D31)</f>
        <v>23</v>
      </c>
      <c r="E32" s="152"/>
      <c r="F32" s="11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</row>
  </sheetData>
  <sheetProtection/>
  <mergeCells count="18">
    <mergeCell ref="B1:R1"/>
    <mergeCell ref="B2:R2"/>
    <mergeCell ref="B3:Q3"/>
    <mergeCell ref="R3:S3"/>
    <mergeCell ref="P28:S28"/>
    <mergeCell ref="M13:N13"/>
    <mergeCell ref="P7:P21"/>
    <mergeCell ref="E4:E6"/>
    <mergeCell ref="F4:F5"/>
    <mergeCell ref="L26:O26"/>
    <mergeCell ref="L29:O29"/>
    <mergeCell ref="G7:G21"/>
    <mergeCell ref="L7:L21"/>
    <mergeCell ref="M14:N14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4">
      <selection activeCell="P24" sqref="P24"/>
    </sheetView>
  </sheetViews>
  <sheetFormatPr defaultColWidth="9.33203125" defaultRowHeight="18.75" customHeight="1"/>
  <cols>
    <col min="1" max="1" width="8.83203125" style="80" customWidth="1"/>
    <col min="2" max="2" width="25.83203125" style="74" customWidth="1"/>
    <col min="3" max="4" width="3.83203125" style="80" customWidth="1"/>
    <col min="5" max="5" width="25.83203125" style="74" customWidth="1"/>
    <col min="6" max="6" width="9.83203125" style="74" customWidth="1"/>
    <col min="7" max="7" width="4.83203125" style="72" customWidth="1"/>
    <col min="8" max="11" width="8.33203125" style="72" customWidth="1"/>
    <col min="12" max="12" width="4.83203125" style="72" customWidth="1"/>
    <col min="13" max="15" width="8.33203125" style="72" customWidth="1"/>
    <col min="16" max="16" width="4.83203125" style="72" customWidth="1"/>
    <col min="17" max="18" width="8.33203125" style="72" customWidth="1"/>
    <col min="19" max="19" width="8.33203125" style="74" customWidth="1"/>
    <col min="20" max="16384" width="9.33203125" style="74" customWidth="1"/>
  </cols>
  <sheetData>
    <row r="1" spans="1:19" ht="18.75" customHeight="1">
      <c r="A1" s="49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50"/>
    </row>
    <row r="2" spans="1:19" ht="18.75" customHeight="1">
      <c r="A2" s="51"/>
      <c r="B2" s="250" t="s">
        <v>130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52"/>
    </row>
    <row r="3" spans="1:19" ht="18.75" customHeight="1">
      <c r="A3" s="51"/>
      <c r="B3" s="253" t="s">
        <v>187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1" t="s">
        <v>181</v>
      </c>
      <c r="S3" s="252"/>
    </row>
    <row r="4" spans="1:19" ht="18.75" customHeight="1">
      <c r="A4" s="223" t="s">
        <v>2</v>
      </c>
      <c r="B4" s="223" t="s">
        <v>3</v>
      </c>
      <c r="C4" s="223" t="s">
        <v>11</v>
      </c>
      <c r="D4" s="223" t="s">
        <v>4</v>
      </c>
      <c r="E4" s="223" t="s">
        <v>32</v>
      </c>
      <c r="F4" s="233" t="s">
        <v>1</v>
      </c>
      <c r="G4" s="22" t="s">
        <v>12</v>
      </c>
      <c r="H4" s="100" t="s">
        <v>13</v>
      </c>
      <c r="I4" s="171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25</v>
      </c>
      <c r="R4" s="21" t="s">
        <v>26</v>
      </c>
      <c r="S4" s="20" t="s">
        <v>27</v>
      </c>
    </row>
    <row r="5" spans="1:19" ht="18.75" customHeight="1">
      <c r="A5" s="224"/>
      <c r="B5" s="224"/>
      <c r="C5" s="224"/>
      <c r="D5" s="224"/>
      <c r="E5" s="224"/>
      <c r="F5" s="234"/>
      <c r="G5" s="56" t="s">
        <v>13</v>
      </c>
      <c r="H5" s="181" t="s">
        <v>14</v>
      </c>
      <c r="I5" s="178" t="s">
        <v>15</v>
      </c>
      <c r="J5" s="60" t="s">
        <v>16</v>
      </c>
      <c r="K5" s="58" t="s">
        <v>17</v>
      </c>
      <c r="L5" s="59" t="s">
        <v>18</v>
      </c>
      <c r="M5" s="58" t="s">
        <v>19</v>
      </c>
      <c r="N5" s="58" t="s">
        <v>20</v>
      </c>
      <c r="O5" s="60" t="s">
        <v>21</v>
      </c>
      <c r="P5" s="60" t="s">
        <v>25</v>
      </c>
      <c r="Q5" s="58" t="s">
        <v>26</v>
      </c>
      <c r="R5" s="58" t="s">
        <v>27</v>
      </c>
      <c r="S5" s="60" t="s">
        <v>28</v>
      </c>
    </row>
    <row r="6" spans="1:19" ht="18.75" customHeight="1">
      <c r="A6" s="225"/>
      <c r="B6" s="225"/>
      <c r="C6" s="225"/>
      <c r="D6" s="225"/>
      <c r="E6" s="225"/>
      <c r="F6" s="17" t="s">
        <v>30</v>
      </c>
      <c r="G6" s="61"/>
      <c r="H6" s="100">
        <v>1</v>
      </c>
      <c r="I6" s="171">
        <v>2</v>
      </c>
      <c r="J6" s="20">
        <v>3</v>
      </c>
      <c r="K6" s="21">
        <v>4</v>
      </c>
      <c r="L6" s="22">
        <v>5</v>
      </c>
      <c r="M6" s="89">
        <v>6</v>
      </c>
      <c r="N6" s="89">
        <v>7</v>
      </c>
      <c r="O6" s="90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66"/>
      <c r="B7" s="166" t="s">
        <v>79</v>
      </c>
      <c r="C7" s="166"/>
      <c r="D7" s="166"/>
      <c r="E7" s="107"/>
      <c r="F7" s="198"/>
      <c r="G7" s="238" t="s">
        <v>22</v>
      </c>
      <c r="H7" s="101"/>
      <c r="I7" s="172"/>
      <c r="J7" s="95" t="s">
        <v>370</v>
      </c>
      <c r="K7" s="25"/>
      <c r="L7" s="241" t="s">
        <v>31</v>
      </c>
      <c r="M7" s="25"/>
      <c r="N7" s="25" t="s">
        <v>373</v>
      </c>
      <c r="O7" s="25"/>
      <c r="P7" s="216" t="s">
        <v>29</v>
      </c>
      <c r="Q7" s="25"/>
      <c r="R7" s="25"/>
      <c r="S7" s="84"/>
    </row>
    <row r="8" spans="1:19" ht="18.75" customHeight="1">
      <c r="A8" s="156">
        <v>31000001</v>
      </c>
      <c r="B8" s="156" t="s">
        <v>163</v>
      </c>
      <c r="C8" s="156">
        <v>5</v>
      </c>
      <c r="D8" s="156">
        <v>3</v>
      </c>
      <c r="E8" s="108" t="s">
        <v>362</v>
      </c>
      <c r="F8" s="199" t="s">
        <v>5</v>
      </c>
      <c r="G8" s="239"/>
      <c r="H8" s="102"/>
      <c r="I8" s="173"/>
      <c r="J8" s="88"/>
      <c r="K8" s="27"/>
      <c r="L8" s="242"/>
      <c r="M8" s="27"/>
      <c r="N8" s="27"/>
      <c r="O8" s="27"/>
      <c r="P8" s="217"/>
      <c r="Q8" s="27"/>
      <c r="R8" s="27"/>
      <c r="S8" s="85"/>
    </row>
    <row r="9" spans="1:19" ht="18.75" customHeight="1">
      <c r="A9" s="156">
        <v>31040002</v>
      </c>
      <c r="B9" s="156" t="s">
        <v>164</v>
      </c>
      <c r="C9" s="156">
        <v>5</v>
      </c>
      <c r="D9" s="156">
        <v>3</v>
      </c>
      <c r="E9" s="108" t="s">
        <v>363</v>
      </c>
      <c r="F9" s="200"/>
      <c r="G9" s="239"/>
      <c r="H9" s="103"/>
      <c r="I9" s="174"/>
      <c r="J9" s="94" t="s">
        <v>371</v>
      </c>
      <c r="K9" s="28"/>
      <c r="L9" s="242"/>
      <c r="M9" s="28" t="s">
        <v>372</v>
      </c>
      <c r="N9" s="28" t="s">
        <v>201</v>
      </c>
      <c r="O9" s="28"/>
      <c r="P9" s="217"/>
      <c r="Q9" s="28"/>
      <c r="R9" s="28"/>
      <c r="S9" s="83" t="s">
        <v>374</v>
      </c>
    </row>
    <row r="10" spans="1:19" ht="18.75" customHeight="1">
      <c r="A10" s="156">
        <v>31040003</v>
      </c>
      <c r="B10" s="156" t="s">
        <v>165</v>
      </c>
      <c r="C10" s="156">
        <v>4</v>
      </c>
      <c r="D10" s="156">
        <v>2</v>
      </c>
      <c r="E10" s="108" t="s">
        <v>364</v>
      </c>
      <c r="F10" s="201"/>
      <c r="G10" s="239"/>
      <c r="H10" s="101"/>
      <c r="I10" s="172"/>
      <c r="J10" s="95" t="s">
        <v>375</v>
      </c>
      <c r="K10" s="25"/>
      <c r="L10" s="242"/>
      <c r="M10" s="25"/>
      <c r="N10" s="25" t="s">
        <v>377</v>
      </c>
      <c r="O10" s="25"/>
      <c r="P10" s="217"/>
      <c r="Q10" s="25"/>
      <c r="R10" s="25"/>
      <c r="S10" s="84"/>
    </row>
    <row r="11" spans="1:19" ht="18.75" customHeight="1">
      <c r="A11" s="156">
        <v>31040004</v>
      </c>
      <c r="B11" s="156" t="s">
        <v>166</v>
      </c>
      <c r="C11" s="156">
        <v>5</v>
      </c>
      <c r="D11" s="156">
        <v>3</v>
      </c>
      <c r="E11" s="108" t="s">
        <v>348</v>
      </c>
      <c r="F11" s="199" t="s">
        <v>6</v>
      </c>
      <c r="G11" s="239"/>
      <c r="H11" s="102"/>
      <c r="I11" s="173"/>
      <c r="J11" s="88"/>
      <c r="K11" s="27"/>
      <c r="L11" s="242"/>
      <c r="M11" s="27"/>
      <c r="N11" s="27"/>
      <c r="O11" s="27"/>
      <c r="P11" s="217"/>
      <c r="Q11" s="27"/>
      <c r="R11" s="27"/>
      <c r="S11" s="85"/>
    </row>
    <row r="12" spans="1:19" ht="18.75" customHeight="1" thickBot="1">
      <c r="A12" s="156">
        <v>31040005</v>
      </c>
      <c r="B12" s="156" t="s">
        <v>167</v>
      </c>
      <c r="C12" s="156">
        <v>5</v>
      </c>
      <c r="D12" s="156">
        <v>3</v>
      </c>
      <c r="E12" s="108" t="s">
        <v>365</v>
      </c>
      <c r="F12" s="200"/>
      <c r="G12" s="239"/>
      <c r="H12" s="103"/>
      <c r="I12" s="174"/>
      <c r="J12" s="94" t="s">
        <v>227</v>
      </c>
      <c r="K12" s="28"/>
      <c r="L12" s="242"/>
      <c r="M12" s="27" t="s">
        <v>376</v>
      </c>
      <c r="N12" s="27" t="s">
        <v>277</v>
      </c>
      <c r="O12" s="27"/>
      <c r="P12" s="217"/>
      <c r="Q12" s="28"/>
      <c r="R12" s="28"/>
      <c r="S12" s="83" t="s">
        <v>378</v>
      </c>
    </row>
    <row r="13" spans="1:19" ht="18.75" customHeight="1">
      <c r="A13" s="156"/>
      <c r="B13" s="156" t="s">
        <v>45</v>
      </c>
      <c r="C13" s="156"/>
      <c r="D13" s="156"/>
      <c r="E13" s="108"/>
      <c r="F13" s="201"/>
      <c r="G13" s="239"/>
      <c r="H13" s="101"/>
      <c r="I13" s="101" t="s">
        <v>379</v>
      </c>
      <c r="J13" s="136"/>
      <c r="K13" s="25"/>
      <c r="L13" s="242"/>
      <c r="M13" s="226" t="s">
        <v>228</v>
      </c>
      <c r="N13" s="227"/>
      <c r="O13" s="211" t="s">
        <v>424</v>
      </c>
      <c r="P13" s="217"/>
      <c r="Q13" s="25"/>
      <c r="R13" s="25"/>
      <c r="S13" s="84"/>
    </row>
    <row r="14" spans="1:19" ht="18.75" customHeight="1">
      <c r="A14" s="156"/>
      <c r="B14" s="156" t="s">
        <v>46</v>
      </c>
      <c r="C14" s="156"/>
      <c r="D14" s="156"/>
      <c r="E14" s="108"/>
      <c r="F14" s="199" t="s">
        <v>7</v>
      </c>
      <c r="G14" s="239"/>
      <c r="H14" s="102"/>
      <c r="I14" s="102"/>
      <c r="J14" s="137"/>
      <c r="K14" s="27"/>
      <c r="L14" s="242"/>
      <c r="M14" s="228" t="s">
        <v>381</v>
      </c>
      <c r="N14" s="229"/>
      <c r="O14" s="93"/>
      <c r="P14" s="217"/>
      <c r="Q14" s="27"/>
      <c r="R14" s="27"/>
      <c r="S14" s="85"/>
    </row>
    <row r="15" spans="1:19" ht="18.75" customHeight="1" thickBot="1">
      <c r="A15" s="156">
        <v>30001101</v>
      </c>
      <c r="B15" s="156" t="s">
        <v>86</v>
      </c>
      <c r="C15" s="156">
        <v>3</v>
      </c>
      <c r="D15" s="156">
        <v>3</v>
      </c>
      <c r="E15" s="108" t="s">
        <v>366</v>
      </c>
      <c r="F15" s="200"/>
      <c r="G15" s="239"/>
      <c r="H15" s="103"/>
      <c r="I15" s="103" t="s">
        <v>380</v>
      </c>
      <c r="J15" s="138"/>
      <c r="K15" s="28" t="s">
        <v>388</v>
      </c>
      <c r="L15" s="242"/>
      <c r="M15" s="185" t="s">
        <v>312</v>
      </c>
      <c r="N15" s="212" t="s">
        <v>382</v>
      </c>
      <c r="O15" s="94" t="s">
        <v>410</v>
      </c>
      <c r="P15" s="217"/>
      <c r="Q15" s="28"/>
      <c r="R15" s="28"/>
      <c r="S15" s="83" t="s">
        <v>382</v>
      </c>
    </row>
    <row r="16" spans="1:19" ht="18.75" customHeight="1">
      <c r="A16" s="156">
        <v>30001202</v>
      </c>
      <c r="B16" s="156" t="s">
        <v>100</v>
      </c>
      <c r="C16" s="156">
        <v>3</v>
      </c>
      <c r="D16" s="156">
        <v>2</v>
      </c>
      <c r="E16" s="108" t="s">
        <v>367</v>
      </c>
      <c r="F16" s="201"/>
      <c r="G16" s="239"/>
      <c r="H16" s="101"/>
      <c r="I16" s="172"/>
      <c r="J16" s="95" t="s">
        <v>384</v>
      </c>
      <c r="K16" s="25"/>
      <c r="L16" s="242"/>
      <c r="M16" s="27"/>
      <c r="N16" s="27" t="s">
        <v>383</v>
      </c>
      <c r="O16" s="27"/>
      <c r="P16" s="217"/>
      <c r="Q16" s="25"/>
      <c r="R16" s="25"/>
      <c r="S16" s="84"/>
    </row>
    <row r="17" spans="1:19" ht="18.75" customHeight="1">
      <c r="A17" s="156">
        <v>30001304</v>
      </c>
      <c r="B17" s="156" t="s">
        <v>168</v>
      </c>
      <c r="C17" s="156">
        <v>2</v>
      </c>
      <c r="D17" s="156">
        <v>2</v>
      </c>
      <c r="E17" s="108" t="s">
        <v>368</v>
      </c>
      <c r="F17" s="199" t="s">
        <v>8</v>
      </c>
      <c r="G17" s="239"/>
      <c r="H17" s="102"/>
      <c r="I17" s="173"/>
      <c r="J17" s="88"/>
      <c r="K17" s="27"/>
      <c r="L17" s="242"/>
      <c r="M17" s="27"/>
      <c r="N17" s="27"/>
      <c r="O17" s="27"/>
      <c r="P17" s="217"/>
      <c r="Q17" s="27"/>
      <c r="R17" s="27"/>
      <c r="S17" s="85"/>
    </row>
    <row r="18" spans="1:19" ht="18.75" customHeight="1">
      <c r="A18" s="156"/>
      <c r="B18" s="156" t="s">
        <v>47</v>
      </c>
      <c r="C18" s="156"/>
      <c r="D18" s="156"/>
      <c r="E18" s="108"/>
      <c r="F18" s="200"/>
      <c r="G18" s="239"/>
      <c r="H18" s="103"/>
      <c r="I18" s="174"/>
      <c r="J18" s="94" t="s">
        <v>385</v>
      </c>
      <c r="K18" s="28"/>
      <c r="L18" s="242"/>
      <c r="M18" s="28" t="s">
        <v>386</v>
      </c>
      <c r="N18" s="28" t="s">
        <v>318</v>
      </c>
      <c r="O18" s="28"/>
      <c r="P18" s="217"/>
      <c r="Q18" s="28"/>
      <c r="R18" s="28"/>
      <c r="S18" s="83" t="s">
        <v>208</v>
      </c>
    </row>
    <row r="19" spans="1:19" ht="18.75" customHeight="1">
      <c r="A19" s="156">
        <v>30001427</v>
      </c>
      <c r="B19" s="156" t="s">
        <v>87</v>
      </c>
      <c r="C19" s="156">
        <v>4</v>
      </c>
      <c r="D19" s="156">
        <v>3</v>
      </c>
      <c r="E19" s="108" t="s">
        <v>389</v>
      </c>
      <c r="F19" s="201"/>
      <c r="G19" s="239"/>
      <c r="H19" s="101" t="s">
        <v>391</v>
      </c>
      <c r="I19" s="172" t="s">
        <v>471</v>
      </c>
      <c r="J19" s="95" t="s">
        <v>393</v>
      </c>
      <c r="K19" s="86"/>
      <c r="L19" s="242"/>
      <c r="M19" s="25" t="s">
        <v>379</v>
      </c>
      <c r="N19" s="25" t="s">
        <v>395</v>
      </c>
      <c r="O19" s="25"/>
      <c r="P19" s="217"/>
      <c r="Q19" s="25"/>
      <c r="R19" s="25"/>
      <c r="S19" s="84"/>
    </row>
    <row r="20" spans="1:19" ht="18.75" customHeight="1">
      <c r="A20" s="156">
        <v>30001521</v>
      </c>
      <c r="B20" s="156" t="s">
        <v>88</v>
      </c>
      <c r="C20" s="156">
        <v>3</v>
      </c>
      <c r="D20" s="156">
        <v>3</v>
      </c>
      <c r="E20" s="108" t="s">
        <v>369</v>
      </c>
      <c r="F20" s="199" t="s">
        <v>9</v>
      </c>
      <c r="G20" s="239"/>
      <c r="H20" s="102"/>
      <c r="I20" s="173"/>
      <c r="J20" s="88"/>
      <c r="K20" s="88"/>
      <c r="L20" s="242"/>
      <c r="M20" s="27" t="s">
        <v>380</v>
      </c>
      <c r="N20" s="27"/>
      <c r="O20" s="27"/>
      <c r="P20" s="217"/>
      <c r="Q20" s="27"/>
      <c r="R20" s="27"/>
      <c r="S20" s="85"/>
    </row>
    <row r="21" spans="1:19" ht="18.75" customHeight="1">
      <c r="A21" s="156"/>
      <c r="B21" s="156" t="s">
        <v>80</v>
      </c>
      <c r="C21" s="156"/>
      <c r="D21" s="156"/>
      <c r="E21" s="108"/>
      <c r="F21" s="200"/>
      <c r="G21" s="240"/>
      <c r="H21" s="103" t="s">
        <v>472</v>
      </c>
      <c r="I21" s="174" t="s">
        <v>392</v>
      </c>
      <c r="J21" s="94" t="s">
        <v>394</v>
      </c>
      <c r="K21" s="87" t="s">
        <v>387</v>
      </c>
      <c r="L21" s="243"/>
      <c r="M21" s="28" t="s">
        <v>388</v>
      </c>
      <c r="N21" s="28" t="s">
        <v>396</v>
      </c>
      <c r="O21" s="28"/>
      <c r="P21" s="218"/>
      <c r="Q21" s="28"/>
      <c r="R21" s="28"/>
      <c r="S21" s="83" t="s">
        <v>390</v>
      </c>
    </row>
    <row r="22" spans="1:19" ht="18.75" customHeight="1">
      <c r="A22" s="156"/>
      <c r="B22" s="156" t="s">
        <v>49</v>
      </c>
      <c r="C22" s="156"/>
      <c r="D22" s="156"/>
      <c r="E22" s="108"/>
      <c r="F22" s="202"/>
      <c r="G22" s="63"/>
      <c r="H22" s="64"/>
      <c r="I22" s="64"/>
      <c r="J22" s="64"/>
      <c r="K22" s="64"/>
      <c r="L22" s="64"/>
      <c r="M22" s="64"/>
      <c r="N22" s="64"/>
      <c r="O22" s="64"/>
      <c r="P22" s="54"/>
      <c r="Q22" s="64"/>
      <c r="R22" s="64"/>
      <c r="S22" s="53"/>
    </row>
    <row r="23" spans="1:19" ht="18.75" customHeight="1">
      <c r="A23" s="156"/>
      <c r="B23" s="156" t="s">
        <v>169</v>
      </c>
      <c r="C23" s="156"/>
      <c r="D23" s="156"/>
      <c r="E23" s="108"/>
      <c r="F23" s="203"/>
      <c r="G23" s="65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8.75" customHeight="1">
      <c r="A24" s="156"/>
      <c r="B24" s="156" t="s">
        <v>52</v>
      </c>
      <c r="C24" s="156"/>
      <c r="D24" s="156"/>
      <c r="E24" s="108"/>
      <c r="F24" s="203"/>
      <c r="G24" s="65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18.75" customHeight="1">
      <c r="A25" s="156"/>
      <c r="B25" s="156" t="s">
        <v>53</v>
      </c>
      <c r="C25" s="156"/>
      <c r="D25" s="156"/>
      <c r="E25" s="108"/>
      <c r="F25" s="204"/>
      <c r="G25" s="65"/>
      <c r="H25" s="67"/>
      <c r="I25" s="68"/>
      <c r="J25" s="42"/>
      <c r="K25" s="71" t="s">
        <v>23</v>
      </c>
      <c r="L25" s="70"/>
      <c r="M25" s="70"/>
      <c r="N25" s="70"/>
      <c r="O25" s="70"/>
      <c r="P25" s="71" t="s">
        <v>10</v>
      </c>
      <c r="Q25" s="71"/>
      <c r="R25" s="64"/>
      <c r="S25" s="66"/>
    </row>
    <row r="26" spans="1:19" ht="18.75" customHeight="1">
      <c r="A26" s="156"/>
      <c r="B26" s="156" t="s">
        <v>84</v>
      </c>
      <c r="C26" s="156"/>
      <c r="D26" s="156"/>
      <c r="E26" s="108"/>
      <c r="F26" s="205"/>
      <c r="G26" s="71"/>
      <c r="H26" s="67"/>
      <c r="I26" s="42"/>
      <c r="J26" s="42"/>
      <c r="K26" s="73"/>
      <c r="L26" s="248" t="s">
        <v>59</v>
      </c>
      <c r="M26" s="248"/>
      <c r="N26" s="248"/>
      <c r="O26" s="248"/>
      <c r="P26" s="71"/>
      <c r="Q26" s="71"/>
      <c r="R26" s="64"/>
      <c r="S26" s="52"/>
    </row>
    <row r="27" spans="1:19" ht="18.75" customHeight="1">
      <c r="A27" s="156"/>
      <c r="B27" s="156" t="s">
        <v>55</v>
      </c>
      <c r="C27" s="156"/>
      <c r="D27" s="156"/>
      <c r="E27" s="108"/>
      <c r="F27" s="206"/>
      <c r="G27" s="67"/>
      <c r="H27" s="67"/>
      <c r="I27" s="68"/>
      <c r="J27" s="42"/>
      <c r="K27" s="73"/>
      <c r="L27" s="113"/>
      <c r="M27" s="71"/>
      <c r="N27" s="71"/>
      <c r="O27" s="71"/>
      <c r="P27" s="71"/>
      <c r="Q27" s="71"/>
      <c r="R27" s="64"/>
      <c r="S27" s="52"/>
    </row>
    <row r="28" spans="1:19" ht="18.75" customHeight="1">
      <c r="A28" s="156"/>
      <c r="B28" s="156" t="s">
        <v>85</v>
      </c>
      <c r="C28" s="156"/>
      <c r="D28" s="156"/>
      <c r="E28" s="108"/>
      <c r="F28" s="206"/>
      <c r="G28" s="67"/>
      <c r="H28" s="67"/>
      <c r="I28" s="68"/>
      <c r="J28" s="42"/>
      <c r="K28" s="71" t="s">
        <v>23</v>
      </c>
      <c r="L28" s="70"/>
      <c r="M28" s="70"/>
      <c r="N28" s="70"/>
      <c r="O28" s="70"/>
      <c r="P28" s="254" t="s">
        <v>43</v>
      </c>
      <c r="Q28" s="254"/>
      <c r="R28" s="254"/>
      <c r="S28" s="255"/>
    </row>
    <row r="29" spans="1:19" ht="18.75" customHeight="1">
      <c r="A29" s="156">
        <v>30002002</v>
      </c>
      <c r="B29" s="156" t="s">
        <v>70</v>
      </c>
      <c r="C29" s="156">
        <v>2</v>
      </c>
      <c r="D29" s="155" t="s">
        <v>57</v>
      </c>
      <c r="E29" s="108" t="s">
        <v>364</v>
      </c>
      <c r="F29" s="205"/>
      <c r="G29" s="71"/>
      <c r="H29" s="67"/>
      <c r="I29" s="42"/>
      <c r="J29" s="64"/>
      <c r="K29" s="64"/>
      <c r="L29" s="248" t="s">
        <v>44</v>
      </c>
      <c r="M29" s="248"/>
      <c r="N29" s="248"/>
      <c r="O29" s="248"/>
      <c r="P29" s="71"/>
      <c r="Q29" s="71"/>
      <c r="R29" s="71"/>
      <c r="S29" s="52"/>
    </row>
    <row r="30" spans="1:19" ht="18.75" customHeight="1">
      <c r="A30" s="127"/>
      <c r="B30" s="127"/>
      <c r="C30" s="127"/>
      <c r="D30" s="126"/>
      <c r="E30" s="108"/>
      <c r="F30" s="62"/>
      <c r="G30" s="71"/>
      <c r="H30" s="42"/>
      <c r="I30" s="67"/>
      <c r="J30" s="64"/>
      <c r="K30" s="67"/>
      <c r="L30" s="67"/>
      <c r="M30" s="67"/>
      <c r="N30" s="67"/>
      <c r="O30" s="67"/>
      <c r="P30" s="67"/>
      <c r="Q30" s="67"/>
      <c r="R30" s="71"/>
      <c r="S30" s="52"/>
    </row>
    <row r="31" spans="1:19" ht="18.75" customHeight="1">
      <c r="A31" s="133"/>
      <c r="B31" s="134"/>
      <c r="C31" s="133"/>
      <c r="D31" s="135"/>
      <c r="E31" s="75"/>
      <c r="F31" s="76"/>
      <c r="G31" s="76"/>
      <c r="H31" s="76"/>
      <c r="I31" s="76"/>
      <c r="J31" s="76"/>
      <c r="K31" s="215"/>
      <c r="L31" s="77"/>
      <c r="M31" s="77"/>
      <c r="N31" s="77"/>
      <c r="O31" s="168"/>
      <c r="P31" s="71"/>
      <c r="Q31" s="71"/>
      <c r="R31" s="71"/>
      <c r="S31" s="52"/>
    </row>
    <row r="32" spans="1:19" ht="18.75" customHeight="1">
      <c r="A32" s="148"/>
      <c r="B32" s="147" t="s">
        <v>61</v>
      </c>
      <c r="C32" s="148">
        <f>SUM(C7:C31)</f>
        <v>41</v>
      </c>
      <c r="D32" s="149">
        <f>SUM(D7:D31)</f>
        <v>27</v>
      </c>
      <c r="E32" s="145"/>
      <c r="F32" s="55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81"/>
      <c r="S32" s="79"/>
    </row>
    <row r="33" ht="18.75" customHeight="1">
      <c r="R33" s="69"/>
    </row>
    <row r="34" ht="18.75" customHeight="1">
      <c r="R34" s="69"/>
    </row>
    <row r="35" ht="18.75" customHeight="1">
      <c r="R35" s="67"/>
    </row>
    <row r="36" ht="18.75" customHeight="1">
      <c r="R36" s="67"/>
    </row>
  </sheetData>
  <sheetProtection/>
  <mergeCells count="18">
    <mergeCell ref="L29:O29"/>
    <mergeCell ref="B1:R1"/>
    <mergeCell ref="B2:R2"/>
    <mergeCell ref="R3:S3"/>
    <mergeCell ref="B4:B6"/>
    <mergeCell ref="C4:C6"/>
    <mergeCell ref="D4:D6"/>
    <mergeCell ref="B3:Q3"/>
    <mergeCell ref="P28:S28"/>
    <mergeCell ref="G7:G21"/>
    <mergeCell ref="P7:P21"/>
    <mergeCell ref="A4:A6"/>
    <mergeCell ref="F4:F5"/>
    <mergeCell ref="E4:E6"/>
    <mergeCell ref="L26:O26"/>
    <mergeCell ref="M13:N13"/>
    <mergeCell ref="M14:N14"/>
    <mergeCell ref="L7:L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4">
      <selection activeCell="P24" sqref="P24"/>
    </sheetView>
  </sheetViews>
  <sheetFormatPr defaultColWidth="9.33203125" defaultRowHeight="18.75" customHeight="1"/>
  <cols>
    <col min="1" max="1" width="8.83203125" style="80" customWidth="1"/>
    <col min="2" max="2" width="25.83203125" style="74" customWidth="1"/>
    <col min="3" max="4" width="3.83203125" style="80" customWidth="1"/>
    <col min="5" max="5" width="25.83203125" style="74" customWidth="1"/>
    <col min="6" max="6" width="9.83203125" style="74" customWidth="1"/>
    <col min="7" max="7" width="4.83203125" style="72" customWidth="1"/>
    <col min="8" max="11" width="8.33203125" style="72" customWidth="1"/>
    <col min="12" max="12" width="4.83203125" style="72" customWidth="1"/>
    <col min="13" max="15" width="8.33203125" style="72" customWidth="1"/>
    <col min="16" max="16" width="4.83203125" style="72" customWidth="1"/>
    <col min="17" max="18" width="8.33203125" style="72" customWidth="1"/>
    <col min="19" max="19" width="8.33203125" style="74" customWidth="1"/>
    <col min="20" max="16384" width="9.33203125" style="74" customWidth="1"/>
  </cols>
  <sheetData>
    <row r="1" spans="1:19" ht="18.75" customHeight="1">
      <c r="A1" s="49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50"/>
    </row>
    <row r="2" spans="1:19" ht="18.75" customHeight="1">
      <c r="A2" s="51"/>
      <c r="B2" s="250" t="s">
        <v>130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52"/>
    </row>
    <row r="3" spans="1:19" ht="18.75" customHeight="1">
      <c r="A3" s="51"/>
      <c r="B3" s="253" t="s">
        <v>188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1" t="s">
        <v>182</v>
      </c>
      <c r="S3" s="252"/>
    </row>
    <row r="4" spans="1:19" ht="18.75" customHeight="1">
      <c r="A4" s="223" t="s">
        <v>2</v>
      </c>
      <c r="B4" s="223" t="s">
        <v>3</v>
      </c>
      <c r="C4" s="223" t="s">
        <v>11</v>
      </c>
      <c r="D4" s="223" t="s">
        <v>4</v>
      </c>
      <c r="E4" s="223" t="s">
        <v>32</v>
      </c>
      <c r="F4" s="233" t="s">
        <v>1</v>
      </c>
      <c r="G4" s="22" t="s">
        <v>12</v>
      </c>
      <c r="H4" s="141" t="s">
        <v>13</v>
      </c>
      <c r="I4" s="19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25</v>
      </c>
      <c r="R4" s="21" t="s">
        <v>26</v>
      </c>
      <c r="S4" s="20" t="s">
        <v>27</v>
      </c>
    </row>
    <row r="5" spans="1:19" ht="18.75" customHeight="1">
      <c r="A5" s="224"/>
      <c r="B5" s="224"/>
      <c r="C5" s="224"/>
      <c r="D5" s="224"/>
      <c r="E5" s="224"/>
      <c r="F5" s="234"/>
      <c r="G5" s="56" t="s">
        <v>13</v>
      </c>
      <c r="H5" s="142" t="s">
        <v>14</v>
      </c>
      <c r="I5" s="57" t="s">
        <v>15</v>
      </c>
      <c r="J5" s="60" t="s">
        <v>16</v>
      </c>
      <c r="K5" s="58" t="s">
        <v>17</v>
      </c>
      <c r="L5" s="59" t="s">
        <v>18</v>
      </c>
      <c r="M5" s="58" t="s">
        <v>19</v>
      </c>
      <c r="N5" s="58" t="s">
        <v>20</v>
      </c>
      <c r="O5" s="60" t="s">
        <v>21</v>
      </c>
      <c r="P5" s="60" t="s">
        <v>25</v>
      </c>
      <c r="Q5" s="58" t="s">
        <v>26</v>
      </c>
      <c r="R5" s="58" t="s">
        <v>27</v>
      </c>
      <c r="S5" s="60" t="s">
        <v>28</v>
      </c>
    </row>
    <row r="6" spans="1:19" ht="18.75" customHeight="1">
      <c r="A6" s="225"/>
      <c r="B6" s="225"/>
      <c r="C6" s="225"/>
      <c r="D6" s="225"/>
      <c r="E6" s="225"/>
      <c r="F6" s="17" t="s">
        <v>30</v>
      </c>
      <c r="G6" s="61"/>
      <c r="H6" s="141">
        <v>1</v>
      </c>
      <c r="I6" s="19">
        <v>2</v>
      </c>
      <c r="J6" s="20">
        <v>3</v>
      </c>
      <c r="K6" s="21">
        <v>4</v>
      </c>
      <c r="L6" s="22">
        <v>5</v>
      </c>
      <c r="M6" s="22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66"/>
      <c r="B7" s="166" t="s">
        <v>45</v>
      </c>
      <c r="C7" s="166"/>
      <c r="D7" s="166"/>
      <c r="E7" s="107"/>
      <c r="F7" s="198"/>
      <c r="G7" s="238" t="s">
        <v>22</v>
      </c>
      <c r="H7" s="136" t="s">
        <v>401</v>
      </c>
      <c r="I7" s="25"/>
      <c r="J7" s="95"/>
      <c r="K7" s="25"/>
      <c r="L7" s="241" t="s">
        <v>31</v>
      </c>
      <c r="M7" s="25" t="s">
        <v>402</v>
      </c>
      <c r="N7" s="25"/>
      <c r="O7" s="25"/>
      <c r="P7" s="216" t="s">
        <v>29</v>
      </c>
      <c r="Q7" s="25"/>
      <c r="R7" s="25"/>
      <c r="S7" s="84"/>
    </row>
    <row r="8" spans="1:19" ht="18.75" customHeight="1">
      <c r="A8" s="156"/>
      <c r="B8" s="156" t="s">
        <v>46</v>
      </c>
      <c r="C8" s="156"/>
      <c r="D8" s="156"/>
      <c r="E8" s="108"/>
      <c r="F8" s="199" t="s">
        <v>5</v>
      </c>
      <c r="G8" s="239"/>
      <c r="H8" s="137"/>
      <c r="I8" s="27"/>
      <c r="J8" s="88"/>
      <c r="K8" s="27"/>
      <c r="L8" s="242"/>
      <c r="M8" s="27"/>
      <c r="N8" s="27"/>
      <c r="O8" s="27"/>
      <c r="P8" s="217"/>
      <c r="Q8" s="27"/>
      <c r="R8" s="27"/>
      <c r="S8" s="85"/>
    </row>
    <row r="9" spans="1:19" ht="18.75" customHeight="1">
      <c r="A9" s="156"/>
      <c r="B9" s="156" t="s">
        <v>47</v>
      </c>
      <c r="C9" s="156"/>
      <c r="D9" s="156"/>
      <c r="E9" s="108"/>
      <c r="F9" s="200"/>
      <c r="G9" s="239"/>
      <c r="H9" s="138" t="s">
        <v>205</v>
      </c>
      <c r="I9" s="28"/>
      <c r="J9" s="94"/>
      <c r="K9" s="28" t="s">
        <v>241</v>
      </c>
      <c r="L9" s="242"/>
      <c r="M9" s="28" t="s">
        <v>325</v>
      </c>
      <c r="N9" s="28"/>
      <c r="O9" s="28"/>
      <c r="P9" s="217"/>
      <c r="Q9" s="28" t="s">
        <v>403</v>
      </c>
      <c r="R9" s="28"/>
      <c r="S9" s="83"/>
    </row>
    <row r="10" spans="1:19" ht="18.75" customHeight="1">
      <c r="A10" s="156">
        <v>30001236</v>
      </c>
      <c r="B10" s="156" t="s">
        <v>170</v>
      </c>
      <c r="C10" s="156">
        <v>2</v>
      </c>
      <c r="D10" s="156">
        <v>1</v>
      </c>
      <c r="E10" s="108" t="s">
        <v>397</v>
      </c>
      <c r="F10" s="201"/>
      <c r="G10" s="239"/>
      <c r="H10" s="136" t="s">
        <v>404</v>
      </c>
      <c r="I10" s="25"/>
      <c r="J10" s="95"/>
      <c r="K10" s="25"/>
      <c r="L10" s="242"/>
      <c r="M10" s="25" t="s">
        <v>405</v>
      </c>
      <c r="N10" s="25"/>
      <c r="O10" s="25"/>
      <c r="P10" s="217"/>
      <c r="Q10" s="25"/>
      <c r="R10" s="25"/>
      <c r="S10" s="84"/>
    </row>
    <row r="11" spans="1:19" ht="18.75" customHeight="1">
      <c r="A11" s="156"/>
      <c r="B11" s="156" t="s">
        <v>80</v>
      </c>
      <c r="C11" s="156"/>
      <c r="D11" s="156"/>
      <c r="E11" s="108"/>
      <c r="F11" s="199" t="s">
        <v>6</v>
      </c>
      <c r="G11" s="239"/>
      <c r="H11" s="137"/>
      <c r="I11" s="27"/>
      <c r="J11" s="88"/>
      <c r="K11" s="27"/>
      <c r="L11" s="242"/>
      <c r="M11" s="27"/>
      <c r="N11" s="27"/>
      <c r="O11" s="27"/>
      <c r="P11" s="217"/>
      <c r="Q11" s="27"/>
      <c r="R11" s="27"/>
      <c r="S11" s="85"/>
    </row>
    <row r="12" spans="1:19" ht="18.75" customHeight="1" thickBot="1">
      <c r="A12" s="156"/>
      <c r="B12" s="156" t="s">
        <v>49</v>
      </c>
      <c r="C12" s="156"/>
      <c r="D12" s="156"/>
      <c r="E12" s="108"/>
      <c r="F12" s="200"/>
      <c r="G12" s="239"/>
      <c r="H12" s="138" t="s">
        <v>396</v>
      </c>
      <c r="I12" s="28"/>
      <c r="J12" s="94"/>
      <c r="K12" s="28" t="s">
        <v>246</v>
      </c>
      <c r="L12" s="242"/>
      <c r="M12" s="27" t="s">
        <v>438</v>
      </c>
      <c r="N12" s="27" t="s">
        <v>406</v>
      </c>
      <c r="O12" s="27"/>
      <c r="P12" s="217"/>
      <c r="Q12" s="28"/>
      <c r="R12" s="28"/>
      <c r="S12" s="83"/>
    </row>
    <row r="13" spans="1:19" ht="18.75" customHeight="1">
      <c r="A13" s="156">
        <v>30000101</v>
      </c>
      <c r="B13" s="91" t="s">
        <v>81</v>
      </c>
      <c r="C13" s="156">
        <v>3</v>
      </c>
      <c r="D13" s="156">
        <v>3</v>
      </c>
      <c r="E13" s="108" t="s">
        <v>398</v>
      </c>
      <c r="F13" s="201"/>
      <c r="G13" s="239"/>
      <c r="H13" s="136" t="s">
        <v>407</v>
      </c>
      <c r="I13" s="25"/>
      <c r="J13" s="95"/>
      <c r="K13" s="25"/>
      <c r="L13" s="242"/>
      <c r="M13" s="226" t="s">
        <v>228</v>
      </c>
      <c r="N13" s="227"/>
      <c r="O13" s="92"/>
      <c r="P13" s="217"/>
      <c r="Q13" s="25"/>
      <c r="R13" s="25"/>
      <c r="S13" s="84"/>
    </row>
    <row r="14" spans="1:19" ht="18.75" customHeight="1">
      <c r="A14" s="156">
        <v>31041001</v>
      </c>
      <c r="B14" s="156" t="s">
        <v>171</v>
      </c>
      <c r="C14" s="156">
        <v>4</v>
      </c>
      <c r="D14" s="156">
        <v>3</v>
      </c>
      <c r="E14" s="108" t="s">
        <v>200</v>
      </c>
      <c r="F14" s="199" t="s">
        <v>7</v>
      </c>
      <c r="G14" s="239"/>
      <c r="H14" s="137"/>
      <c r="I14" s="27"/>
      <c r="J14" s="88"/>
      <c r="K14" s="27"/>
      <c r="L14" s="242"/>
      <c r="M14" s="228" t="s">
        <v>381</v>
      </c>
      <c r="N14" s="229"/>
      <c r="O14" s="93"/>
      <c r="P14" s="217"/>
      <c r="Q14" s="27"/>
      <c r="R14" s="27"/>
      <c r="S14" s="85"/>
    </row>
    <row r="15" spans="1:19" ht="18.75" customHeight="1" thickBot="1">
      <c r="A15" s="156">
        <v>31041003</v>
      </c>
      <c r="B15" s="156" t="s">
        <v>82</v>
      </c>
      <c r="C15" s="156">
        <v>3</v>
      </c>
      <c r="D15" s="156">
        <v>2</v>
      </c>
      <c r="E15" s="108" t="s">
        <v>399</v>
      </c>
      <c r="F15" s="200"/>
      <c r="G15" s="239"/>
      <c r="H15" s="138" t="s">
        <v>258</v>
      </c>
      <c r="I15" s="175"/>
      <c r="J15" s="94" t="s">
        <v>408</v>
      </c>
      <c r="K15" s="28"/>
      <c r="L15" s="242"/>
      <c r="M15" s="185" t="s">
        <v>312</v>
      </c>
      <c r="N15" s="212" t="s">
        <v>309</v>
      </c>
      <c r="O15" s="94"/>
      <c r="P15" s="217"/>
      <c r="Q15" s="28"/>
      <c r="R15" s="28"/>
      <c r="S15" s="83"/>
    </row>
    <row r="16" spans="1:19" ht="18.75" customHeight="1">
      <c r="A16" s="156"/>
      <c r="B16" s="156" t="s">
        <v>51</v>
      </c>
      <c r="C16" s="156"/>
      <c r="D16" s="156"/>
      <c r="E16" s="108"/>
      <c r="F16" s="201"/>
      <c r="G16" s="239"/>
      <c r="H16" s="136" t="s">
        <v>409</v>
      </c>
      <c r="I16" s="25"/>
      <c r="J16" s="95"/>
      <c r="K16" s="25"/>
      <c r="L16" s="242"/>
      <c r="M16" s="27" t="s">
        <v>411</v>
      </c>
      <c r="N16" s="27"/>
      <c r="O16" s="25" t="s">
        <v>391</v>
      </c>
      <c r="P16" s="217"/>
      <c r="Q16" s="25" t="s">
        <v>471</v>
      </c>
      <c r="R16" s="25"/>
      <c r="S16" s="84"/>
    </row>
    <row r="17" spans="1:19" ht="18.75" customHeight="1">
      <c r="A17" s="156">
        <v>31000106</v>
      </c>
      <c r="B17" s="156" t="s">
        <v>93</v>
      </c>
      <c r="C17" s="156">
        <v>4</v>
      </c>
      <c r="D17" s="156">
        <v>3</v>
      </c>
      <c r="E17" s="91" t="s">
        <v>332</v>
      </c>
      <c r="F17" s="199" t="s">
        <v>8</v>
      </c>
      <c r="G17" s="239"/>
      <c r="H17" s="137"/>
      <c r="I17" s="27"/>
      <c r="J17" s="88"/>
      <c r="K17" s="27"/>
      <c r="L17" s="242"/>
      <c r="M17" s="27"/>
      <c r="N17" s="27"/>
      <c r="O17" s="27"/>
      <c r="P17" s="217"/>
      <c r="Q17" s="27"/>
      <c r="R17" s="27"/>
      <c r="S17" s="85"/>
    </row>
    <row r="18" spans="1:19" ht="18.75" customHeight="1">
      <c r="A18" s="156">
        <v>31042001</v>
      </c>
      <c r="B18" s="156" t="s">
        <v>91</v>
      </c>
      <c r="C18" s="156">
        <v>4</v>
      </c>
      <c r="D18" s="156">
        <v>3</v>
      </c>
      <c r="E18" s="108" t="s">
        <v>288</v>
      </c>
      <c r="F18" s="200"/>
      <c r="G18" s="239"/>
      <c r="H18" s="138" t="s">
        <v>410</v>
      </c>
      <c r="I18" s="28"/>
      <c r="J18" s="94"/>
      <c r="K18" s="28" t="s">
        <v>382</v>
      </c>
      <c r="L18" s="242"/>
      <c r="M18" s="28" t="s">
        <v>412</v>
      </c>
      <c r="N18" s="28" t="s">
        <v>413</v>
      </c>
      <c r="O18" s="28" t="s">
        <v>472</v>
      </c>
      <c r="P18" s="217"/>
      <c r="Q18" s="28" t="s">
        <v>392</v>
      </c>
      <c r="R18" s="28"/>
      <c r="S18" s="83"/>
    </row>
    <row r="19" spans="1:19" ht="18.75" customHeight="1">
      <c r="A19" s="156">
        <v>31042003</v>
      </c>
      <c r="B19" s="156" t="s">
        <v>94</v>
      </c>
      <c r="C19" s="156">
        <v>4</v>
      </c>
      <c r="D19" s="156">
        <v>3</v>
      </c>
      <c r="E19" s="108" t="s">
        <v>364</v>
      </c>
      <c r="F19" s="201"/>
      <c r="G19" s="239"/>
      <c r="H19" s="136" t="s">
        <v>414</v>
      </c>
      <c r="I19" s="25"/>
      <c r="J19" s="95"/>
      <c r="K19" s="86"/>
      <c r="L19" s="242"/>
      <c r="M19" s="25" t="s">
        <v>415</v>
      </c>
      <c r="N19" s="25"/>
      <c r="O19" s="25"/>
      <c r="P19" s="217"/>
      <c r="Q19" s="25"/>
      <c r="R19" s="25"/>
      <c r="S19" s="84"/>
    </row>
    <row r="20" spans="1:19" ht="18.75" customHeight="1">
      <c r="A20" s="156">
        <v>31042006</v>
      </c>
      <c r="B20" s="156" t="s">
        <v>157</v>
      </c>
      <c r="C20" s="156">
        <v>4</v>
      </c>
      <c r="D20" s="156">
        <v>3</v>
      </c>
      <c r="E20" s="91" t="s">
        <v>232</v>
      </c>
      <c r="F20" s="199" t="s">
        <v>9</v>
      </c>
      <c r="G20" s="239"/>
      <c r="H20" s="137"/>
      <c r="I20" s="27"/>
      <c r="J20" s="88"/>
      <c r="K20" s="88"/>
      <c r="L20" s="242"/>
      <c r="M20" s="27"/>
      <c r="N20" s="27"/>
      <c r="O20" s="27"/>
      <c r="P20" s="217"/>
      <c r="Q20" s="27"/>
      <c r="R20" s="27"/>
      <c r="S20" s="85"/>
    </row>
    <row r="21" spans="1:19" ht="18.75" customHeight="1">
      <c r="A21" s="156"/>
      <c r="B21" s="156" t="s">
        <v>52</v>
      </c>
      <c r="C21" s="156"/>
      <c r="D21" s="156"/>
      <c r="E21" s="108"/>
      <c r="F21" s="200"/>
      <c r="G21" s="240"/>
      <c r="H21" s="138" t="s">
        <v>318</v>
      </c>
      <c r="I21" s="28"/>
      <c r="J21" s="94"/>
      <c r="K21" s="87" t="s">
        <v>217</v>
      </c>
      <c r="L21" s="243"/>
      <c r="M21" s="28" t="s">
        <v>473</v>
      </c>
      <c r="N21" s="28"/>
      <c r="O21" s="28" t="s">
        <v>417</v>
      </c>
      <c r="P21" s="218"/>
      <c r="Q21" s="28"/>
      <c r="R21" s="28"/>
      <c r="S21" s="83"/>
    </row>
    <row r="22" spans="1:19" ht="18.75" customHeight="1">
      <c r="A22" s="156">
        <v>31042103</v>
      </c>
      <c r="B22" s="156" t="s">
        <v>83</v>
      </c>
      <c r="C22" s="156">
        <v>2</v>
      </c>
      <c r="D22" s="156">
        <v>2</v>
      </c>
      <c r="E22" s="108" t="s">
        <v>400</v>
      </c>
      <c r="F22" s="202"/>
      <c r="G22" s="63"/>
      <c r="H22" s="64"/>
      <c r="I22" s="64"/>
      <c r="J22" s="64"/>
      <c r="K22" s="64"/>
      <c r="L22" s="64"/>
      <c r="M22" s="64"/>
      <c r="N22" s="64"/>
      <c r="O22" s="64"/>
      <c r="P22" s="54"/>
      <c r="Q22" s="54"/>
      <c r="R22" s="54"/>
      <c r="S22" s="53"/>
    </row>
    <row r="23" spans="1:19" ht="18.75" customHeight="1">
      <c r="A23" s="156"/>
      <c r="B23" s="156" t="s">
        <v>53</v>
      </c>
      <c r="C23" s="156"/>
      <c r="D23" s="156"/>
      <c r="E23" s="108"/>
      <c r="F23" s="203"/>
      <c r="G23" s="65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8.75" customHeight="1">
      <c r="A24" s="156"/>
      <c r="B24" s="156" t="s">
        <v>90</v>
      </c>
      <c r="C24" s="156"/>
      <c r="D24" s="156"/>
      <c r="E24" s="109"/>
      <c r="F24" s="203"/>
      <c r="G24" s="65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18.75" customHeight="1">
      <c r="A25" s="156"/>
      <c r="B25" s="156" t="s">
        <v>55</v>
      </c>
      <c r="C25" s="156"/>
      <c r="D25" s="156"/>
      <c r="E25" s="108"/>
      <c r="F25" s="204"/>
      <c r="G25" s="65"/>
      <c r="H25" s="67"/>
      <c r="I25" s="68"/>
      <c r="J25" s="42"/>
      <c r="K25" s="71" t="s">
        <v>23</v>
      </c>
      <c r="L25" s="70"/>
      <c r="M25" s="70"/>
      <c r="N25" s="70"/>
      <c r="O25" s="70"/>
      <c r="P25" s="71" t="s">
        <v>10</v>
      </c>
      <c r="Q25" s="71"/>
      <c r="R25" s="64"/>
      <c r="S25" s="66"/>
    </row>
    <row r="26" spans="1:19" ht="18.75" customHeight="1">
      <c r="A26" s="156"/>
      <c r="B26" s="156" t="s">
        <v>85</v>
      </c>
      <c r="C26" s="156"/>
      <c r="D26" s="156"/>
      <c r="E26" s="108"/>
      <c r="F26" s="205"/>
      <c r="G26" s="71"/>
      <c r="H26" s="67"/>
      <c r="I26" s="42"/>
      <c r="J26" s="42"/>
      <c r="K26" s="73"/>
      <c r="L26" s="248" t="s">
        <v>59</v>
      </c>
      <c r="M26" s="248"/>
      <c r="N26" s="248"/>
      <c r="O26" s="248"/>
      <c r="P26" s="71"/>
      <c r="Q26" s="71"/>
      <c r="R26" s="71"/>
      <c r="S26" s="52"/>
    </row>
    <row r="27" spans="1:19" ht="18.75" customHeight="1">
      <c r="A27" s="156">
        <v>30002002</v>
      </c>
      <c r="B27" s="156" t="s">
        <v>70</v>
      </c>
      <c r="C27" s="156">
        <v>2</v>
      </c>
      <c r="D27" s="155" t="s">
        <v>57</v>
      </c>
      <c r="E27" s="91" t="s">
        <v>289</v>
      </c>
      <c r="F27" s="206"/>
      <c r="G27" s="67"/>
      <c r="H27" s="67"/>
      <c r="I27" s="68"/>
      <c r="J27" s="42"/>
      <c r="K27" s="73"/>
      <c r="L27" s="113"/>
      <c r="M27" s="71"/>
      <c r="N27" s="71"/>
      <c r="O27" s="71"/>
      <c r="P27" s="71"/>
      <c r="Q27" s="71"/>
      <c r="R27" s="71"/>
      <c r="S27" s="52"/>
    </row>
    <row r="28" spans="1:19" ht="18.75" customHeight="1">
      <c r="A28" s="156"/>
      <c r="B28" s="156"/>
      <c r="C28" s="156"/>
      <c r="D28" s="155"/>
      <c r="E28" s="108"/>
      <c r="F28" s="206"/>
      <c r="G28" s="67"/>
      <c r="H28" s="67"/>
      <c r="I28" s="68"/>
      <c r="J28" s="42"/>
      <c r="K28" s="71" t="s">
        <v>23</v>
      </c>
      <c r="L28" s="70"/>
      <c r="M28" s="70"/>
      <c r="N28" s="70"/>
      <c r="O28" s="70"/>
      <c r="P28" s="254" t="s">
        <v>43</v>
      </c>
      <c r="Q28" s="254"/>
      <c r="R28" s="254"/>
      <c r="S28" s="255"/>
    </row>
    <row r="29" spans="1:19" ht="18.75" customHeight="1">
      <c r="A29" s="156"/>
      <c r="B29" s="156"/>
      <c r="C29" s="156"/>
      <c r="D29" s="156"/>
      <c r="E29" s="108"/>
      <c r="F29" s="205"/>
      <c r="G29" s="71"/>
      <c r="H29" s="67"/>
      <c r="I29" s="42"/>
      <c r="J29" s="64"/>
      <c r="K29" s="64"/>
      <c r="L29" s="248" t="s">
        <v>44</v>
      </c>
      <c r="M29" s="248"/>
      <c r="N29" s="248"/>
      <c r="O29" s="248"/>
      <c r="P29" s="71"/>
      <c r="Q29" s="71"/>
      <c r="R29" s="71"/>
      <c r="S29" s="52"/>
    </row>
    <row r="30" spans="1:19" ht="18.75" customHeight="1">
      <c r="A30" s="127"/>
      <c r="B30" s="127"/>
      <c r="C30" s="127"/>
      <c r="D30" s="127"/>
      <c r="E30" s="108"/>
      <c r="F30" s="62"/>
      <c r="G30" s="71"/>
      <c r="H30" s="42"/>
      <c r="I30" s="67"/>
      <c r="J30" s="64"/>
      <c r="K30" s="67"/>
      <c r="L30" s="67"/>
      <c r="M30" s="67"/>
      <c r="N30" s="67"/>
      <c r="O30" s="67"/>
      <c r="P30" s="67"/>
      <c r="Q30" s="67"/>
      <c r="R30" s="71"/>
      <c r="S30" s="52"/>
    </row>
    <row r="31" spans="1:19" ht="18.75" customHeight="1">
      <c r="A31" s="123"/>
      <c r="B31" s="130"/>
      <c r="C31" s="123"/>
      <c r="D31" s="124"/>
      <c r="E31" s="75"/>
      <c r="F31" s="76"/>
      <c r="G31" s="76"/>
      <c r="H31" s="76"/>
      <c r="I31" s="76"/>
      <c r="J31" s="76"/>
      <c r="K31" s="215"/>
      <c r="L31" s="77"/>
      <c r="M31" s="45"/>
      <c r="N31" s="77"/>
      <c r="O31" s="77"/>
      <c r="P31" s="71"/>
      <c r="Q31" s="71"/>
      <c r="R31" s="71"/>
      <c r="S31" s="52"/>
    </row>
    <row r="32" spans="1:19" ht="18.75" customHeight="1">
      <c r="A32" s="256" t="s">
        <v>24</v>
      </c>
      <c r="B32" s="257"/>
      <c r="C32" s="144">
        <f>SUM(C7:C31)</f>
        <v>32</v>
      </c>
      <c r="D32" s="143">
        <f>SUM(D7:D31)</f>
        <v>23</v>
      </c>
      <c r="E32" s="145"/>
      <c r="F32" s="55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</row>
  </sheetData>
  <sheetProtection/>
  <mergeCells count="19"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E4:E6"/>
    <mergeCell ref="B3:Q3"/>
    <mergeCell ref="L26:O26"/>
    <mergeCell ref="L29:O29"/>
    <mergeCell ref="M13:N13"/>
    <mergeCell ref="M14:N14"/>
    <mergeCell ref="A32:B32"/>
    <mergeCell ref="P28:S28"/>
    <mergeCell ref="A4:A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C6">
      <selection activeCell="S21" sqref="S21"/>
    </sheetView>
  </sheetViews>
  <sheetFormatPr defaultColWidth="9.33203125" defaultRowHeight="18.75" customHeight="1"/>
  <cols>
    <col min="1" max="1" width="8.83203125" style="80" customWidth="1"/>
    <col min="2" max="2" width="25.83203125" style="74" customWidth="1"/>
    <col min="3" max="4" width="3.83203125" style="80" customWidth="1"/>
    <col min="5" max="5" width="25" style="74" customWidth="1"/>
    <col min="6" max="6" width="9.83203125" style="74" customWidth="1"/>
    <col min="7" max="7" width="4.83203125" style="72" customWidth="1"/>
    <col min="8" max="11" width="8.33203125" style="72" customWidth="1"/>
    <col min="12" max="12" width="4.83203125" style="72" customWidth="1"/>
    <col min="13" max="13" width="9.16015625" style="72" customWidth="1"/>
    <col min="14" max="14" width="9" style="72" customWidth="1"/>
    <col min="15" max="15" width="8.33203125" style="72" customWidth="1"/>
    <col min="16" max="16" width="4.83203125" style="72" customWidth="1"/>
    <col min="17" max="18" width="8.33203125" style="72" customWidth="1"/>
    <col min="19" max="19" width="8.83203125" style="74" customWidth="1"/>
    <col min="20" max="16384" width="9.33203125" style="74" customWidth="1"/>
  </cols>
  <sheetData>
    <row r="1" spans="1:19" ht="18.75" customHeight="1">
      <c r="A1" s="49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50"/>
    </row>
    <row r="2" spans="1:19" ht="18.75">
      <c r="A2" s="51"/>
      <c r="B2" s="250" t="s">
        <v>130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52"/>
    </row>
    <row r="3" spans="1:19" ht="18.75" customHeight="1">
      <c r="A3" s="51"/>
      <c r="B3" s="253" t="s">
        <v>183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1" t="s">
        <v>60</v>
      </c>
      <c r="S3" s="252"/>
    </row>
    <row r="4" spans="1:19" ht="18.75" customHeight="1">
      <c r="A4" s="223" t="s">
        <v>2</v>
      </c>
      <c r="B4" s="223" t="s">
        <v>3</v>
      </c>
      <c r="C4" s="223" t="s">
        <v>11</v>
      </c>
      <c r="D4" s="223" t="s">
        <v>4</v>
      </c>
      <c r="E4" s="223" t="s">
        <v>32</v>
      </c>
      <c r="F4" s="233" t="s">
        <v>1</v>
      </c>
      <c r="G4" s="22" t="s">
        <v>12</v>
      </c>
      <c r="H4" s="100" t="s">
        <v>13</v>
      </c>
      <c r="I4" s="171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25</v>
      </c>
      <c r="R4" s="21" t="s">
        <v>26</v>
      </c>
      <c r="S4" s="20" t="s">
        <v>27</v>
      </c>
    </row>
    <row r="5" spans="1:19" ht="18.75" customHeight="1">
      <c r="A5" s="224"/>
      <c r="B5" s="224"/>
      <c r="C5" s="224"/>
      <c r="D5" s="224"/>
      <c r="E5" s="224"/>
      <c r="F5" s="234"/>
      <c r="G5" s="56" t="s">
        <v>13</v>
      </c>
      <c r="H5" s="181" t="s">
        <v>14</v>
      </c>
      <c r="I5" s="178" t="s">
        <v>15</v>
      </c>
      <c r="J5" s="60" t="s">
        <v>16</v>
      </c>
      <c r="K5" s="58" t="s">
        <v>17</v>
      </c>
      <c r="L5" s="59" t="s">
        <v>18</v>
      </c>
      <c r="M5" s="58" t="s">
        <v>19</v>
      </c>
      <c r="N5" s="58" t="s">
        <v>20</v>
      </c>
      <c r="O5" s="60" t="s">
        <v>21</v>
      </c>
      <c r="P5" s="60" t="s">
        <v>25</v>
      </c>
      <c r="Q5" s="58" t="s">
        <v>26</v>
      </c>
      <c r="R5" s="58" t="s">
        <v>27</v>
      </c>
      <c r="S5" s="60" t="s">
        <v>28</v>
      </c>
    </row>
    <row r="6" spans="1:19" ht="18.75" customHeight="1">
      <c r="A6" s="225"/>
      <c r="B6" s="225"/>
      <c r="C6" s="225"/>
      <c r="D6" s="225"/>
      <c r="E6" s="225"/>
      <c r="F6" s="17" t="s">
        <v>30</v>
      </c>
      <c r="G6" s="61"/>
      <c r="H6" s="100">
        <v>1</v>
      </c>
      <c r="I6" s="171">
        <v>2</v>
      </c>
      <c r="J6" s="20">
        <v>3</v>
      </c>
      <c r="K6" s="21">
        <v>4</v>
      </c>
      <c r="L6" s="22">
        <v>5</v>
      </c>
      <c r="M6" s="22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66"/>
      <c r="B7" s="166" t="s">
        <v>79</v>
      </c>
      <c r="C7" s="166"/>
      <c r="D7" s="166"/>
      <c r="E7" s="107"/>
      <c r="F7" s="198"/>
      <c r="G7" s="238" t="s">
        <v>22</v>
      </c>
      <c r="H7" s="101"/>
      <c r="I7" s="101" t="s">
        <v>379</v>
      </c>
      <c r="J7" s="136"/>
      <c r="K7" s="25"/>
      <c r="L7" s="241" t="s">
        <v>31</v>
      </c>
      <c r="M7" s="25" t="s">
        <v>393</v>
      </c>
      <c r="N7" s="25" t="s">
        <v>377</v>
      </c>
      <c r="O7" s="25" t="s">
        <v>353</v>
      </c>
      <c r="P7" s="216" t="s">
        <v>29</v>
      </c>
      <c r="Q7" s="25"/>
      <c r="R7" s="25" t="s">
        <v>203</v>
      </c>
      <c r="S7" s="84" t="s">
        <v>378</v>
      </c>
    </row>
    <row r="8" spans="1:19" ht="18.75" customHeight="1">
      <c r="A8" s="156">
        <v>31000001</v>
      </c>
      <c r="B8" s="156" t="s">
        <v>163</v>
      </c>
      <c r="C8" s="156">
        <v>5</v>
      </c>
      <c r="D8" s="156">
        <v>3</v>
      </c>
      <c r="E8" s="108" t="s">
        <v>418</v>
      </c>
      <c r="F8" s="199" t="s">
        <v>5</v>
      </c>
      <c r="G8" s="239"/>
      <c r="H8" s="102"/>
      <c r="I8" s="102"/>
      <c r="J8" s="137"/>
      <c r="K8" s="27"/>
      <c r="L8" s="242"/>
      <c r="M8" s="27" t="s">
        <v>394</v>
      </c>
      <c r="N8" s="27"/>
      <c r="O8" s="27"/>
      <c r="P8" s="217"/>
      <c r="Q8" s="27"/>
      <c r="R8" s="27"/>
      <c r="S8" s="85"/>
    </row>
    <row r="9" spans="1:19" ht="18.75" customHeight="1">
      <c r="A9" s="156">
        <v>31040002</v>
      </c>
      <c r="B9" s="156" t="s">
        <v>164</v>
      </c>
      <c r="C9" s="156">
        <v>5</v>
      </c>
      <c r="D9" s="156">
        <v>3</v>
      </c>
      <c r="E9" s="108" t="s">
        <v>363</v>
      </c>
      <c r="F9" s="200"/>
      <c r="G9" s="239"/>
      <c r="H9" s="103"/>
      <c r="I9" s="103" t="s">
        <v>421</v>
      </c>
      <c r="J9" s="138"/>
      <c r="K9" s="28" t="s">
        <v>422</v>
      </c>
      <c r="L9" s="242"/>
      <c r="M9" s="28" t="s">
        <v>423</v>
      </c>
      <c r="N9" s="28" t="s">
        <v>424</v>
      </c>
      <c r="O9" s="28" t="s">
        <v>410</v>
      </c>
      <c r="P9" s="217"/>
      <c r="Q9" s="28" t="s">
        <v>204</v>
      </c>
      <c r="R9" s="83" t="s">
        <v>425</v>
      </c>
      <c r="S9" s="83"/>
    </row>
    <row r="10" spans="1:19" ht="18.75" customHeight="1">
      <c r="A10" s="156">
        <v>31040003</v>
      </c>
      <c r="B10" s="156" t="s">
        <v>165</v>
      </c>
      <c r="C10" s="156">
        <v>4</v>
      </c>
      <c r="D10" s="156">
        <v>2</v>
      </c>
      <c r="E10" s="108" t="s">
        <v>364</v>
      </c>
      <c r="F10" s="201"/>
      <c r="G10" s="239"/>
      <c r="H10" s="101"/>
      <c r="I10" s="101" t="s">
        <v>379</v>
      </c>
      <c r="J10" s="136" t="s">
        <v>384</v>
      </c>
      <c r="K10" s="25"/>
      <c r="L10" s="242"/>
      <c r="M10" s="25"/>
      <c r="N10" s="25"/>
      <c r="O10" s="25" t="s">
        <v>424</v>
      </c>
      <c r="P10" s="217"/>
      <c r="Q10" s="25" t="s">
        <v>410</v>
      </c>
      <c r="R10" s="25" t="s">
        <v>203</v>
      </c>
      <c r="S10" s="85" t="s">
        <v>425</v>
      </c>
    </row>
    <row r="11" spans="1:19" ht="18.75" customHeight="1">
      <c r="A11" s="156">
        <v>31040004</v>
      </c>
      <c r="B11" s="156" t="s">
        <v>172</v>
      </c>
      <c r="C11" s="156">
        <v>5</v>
      </c>
      <c r="D11" s="156">
        <v>3</v>
      </c>
      <c r="E11" s="108" t="s">
        <v>489</v>
      </c>
      <c r="F11" s="199" t="s">
        <v>6</v>
      </c>
      <c r="G11" s="239"/>
      <c r="H11" s="102"/>
      <c r="I11" s="102" t="s">
        <v>421</v>
      </c>
      <c r="J11" s="137"/>
      <c r="K11" s="27"/>
      <c r="L11" s="242"/>
      <c r="M11" s="27"/>
      <c r="N11" s="27"/>
      <c r="O11" s="27"/>
      <c r="P11" s="217"/>
      <c r="Q11" s="27"/>
      <c r="R11" s="27"/>
      <c r="S11" s="183"/>
    </row>
    <row r="12" spans="1:19" ht="18.75" customHeight="1" thickBot="1">
      <c r="A12" s="156">
        <v>31040005</v>
      </c>
      <c r="B12" s="156" t="s">
        <v>167</v>
      </c>
      <c r="C12" s="156">
        <v>5</v>
      </c>
      <c r="D12" s="156">
        <v>3</v>
      </c>
      <c r="E12" s="108" t="s">
        <v>365</v>
      </c>
      <c r="F12" s="200"/>
      <c r="G12" s="239"/>
      <c r="H12" s="103"/>
      <c r="I12" s="103" t="s">
        <v>422</v>
      </c>
      <c r="J12" s="138" t="s">
        <v>215</v>
      </c>
      <c r="K12" s="28"/>
      <c r="L12" s="242"/>
      <c r="M12" s="27" t="s">
        <v>216</v>
      </c>
      <c r="N12" s="27" t="s">
        <v>395</v>
      </c>
      <c r="O12" s="27" t="s">
        <v>396</v>
      </c>
      <c r="P12" s="217"/>
      <c r="Q12" s="28"/>
      <c r="R12" s="28" t="s">
        <v>204</v>
      </c>
      <c r="S12" s="83" t="s">
        <v>390</v>
      </c>
    </row>
    <row r="13" spans="1:19" ht="18.75" customHeight="1">
      <c r="A13" s="156"/>
      <c r="B13" s="156" t="s">
        <v>45</v>
      </c>
      <c r="C13" s="156"/>
      <c r="D13" s="156"/>
      <c r="E13" s="108"/>
      <c r="F13" s="201"/>
      <c r="G13" s="239"/>
      <c r="H13" s="101"/>
      <c r="I13" s="101"/>
      <c r="J13" s="136" t="s">
        <v>395</v>
      </c>
      <c r="K13" s="25"/>
      <c r="L13" s="242"/>
      <c r="M13" s="226" t="s">
        <v>228</v>
      </c>
      <c r="N13" s="227"/>
      <c r="O13" s="25" t="s">
        <v>396</v>
      </c>
      <c r="P13" s="217"/>
      <c r="Q13" s="25" t="s">
        <v>203</v>
      </c>
      <c r="R13" s="84" t="s">
        <v>390</v>
      </c>
      <c r="S13" s="84"/>
    </row>
    <row r="14" spans="1:19" ht="18.75" customHeight="1">
      <c r="A14" s="156"/>
      <c r="B14" s="156" t="s">
        <v>46</v>
      </c>
      <c r="C14" s="156"/>
      <c r="D14" s="156"/>
      <c r="E14" s="108"/>
      <c r="F14" s="199" t="s">
        <v>7</v>
      </c>
      <c r="G14" s="239"/>
      <c r="H14" s="102"/>
      <c r="I14" s="102"/>
      <c r="J14" s="137"/>
      <c r="K14" s="27"/>
      <c r="L14" s="242"/>
      <c r="M14" s="228" t="s">
        <v>381</v>
      </c>
      <c r="N14" s="229"/>
      <c r="O14" s="27"/>
      <c r="P14" s="217"/>
      <c r="Q14" s="27"/>
      <c r="R14" s="85"/>
      <c r="S14" s="85"/>
    </row>
    <row r="15" spans="1:19" ht="18.75" customHeight="1" thickBot="1">
      <c r="A15" s="156">
        <v>30001101</v>
      </c>
      <c r="B15" s="156" t="s">
        <v>86</v>
      </c>
      <c r="C15" s="156">
        <v>3</v>
      </c>
      <c r="D15" s="156">
        <v>3</v>
      </c>
      <c r="E15" s="91" t="s">
        <v>192</v>
      </c>
      <c r="F15" s="200"/>
      <c r="G15" s="239"/>
      <c r="H15" s="103"/>
      <c r="I15" s="104"/>
      <c r="J15" s="138" t="s">
        <v>377</v>
      </c>
      <c r="K15" s="28"/>
      <c r="L15" s="242"/>
      <c r="M15" s="185" t="s">
        <v>312</v>
      </c>
      <c r="N15" s="212" t="s">
        <v>214</v>
      </c>
      <c r="O15" s="28" t="s">
        <v>353</v>
      </c>
      <c r="P15" s="217"/>
      <c r="Q15" s="28" t="s">
        <v>204</v>
      </c>
      <c r="R15" s="83" t="s">
        <v>378</v>
      </c>
      <c r="S15" s="83"/>
    </row>
    <row r="16" spans="1:19" ht="18.75" customHeight="1">
      <c r="A16" s="156">
        <v>30001202</v>
      </c>
      <c r="B16" s="156" t="s">
        <v>100</v>
      </c>
      <c r="C16" s="156">
        <v>3</v>
      </c>
      <c r="D16" s="156">
        <v>2</v>
      </c>
      <c r="E16" s="108" t="s">
        <v>367</v>
      </c>
      <c r="F16" s="201"/>
      <c r="G16" s="239"/>
      <c r="H16" s="101" t="s">
        <v>391</v>
      </c>
      <c r="I16" s="101" t="s">
        <v>471</v>
      </c>
      <c r="J16" s="136" t="s">
        <v>370</v>
      </c>
      <c r="K16" s="25"/>
      <c r="L16" s="242"/>
      <c r="M16" s="27"/>
      <c r="N16" s="27" t="s">
        <v>373</v>
      </c>
      <c r="O16" s="27"/>
      <c r="P16" s="217"/>
      <c r="Q16" s="25"/>
      <c r="R16" s="25" t="s">
        <v>203</v>
      </c>
      <c r="S16" s="84" t="s">
        <v>374</v>
      </c>
    </row>
    <row r="17" spans="1:19" ht="18.75" customHeight="1">
      <c r="A17" s="156">
        <v>30001304</v>
      </c>
      <c r="B17" s="156" t="s">
        <v>168</v>
      </c>
      <c r="C17" s="156">
        <v>2</v>
      </c>
      <c r="D17" s="156">
        <v>2</v>
      </c>
      <c r="E17" s="108" t="s">
        <v>368</v>
      </c>
      <c r="F17" s="199" t="s">
        <v>8</v>
      </c>
      <c r="G17" s="239"/>
      <c r="H17" s="102"/>
      <c r="I17" s="102"/>
      <c r="J17" s="137"/>
      <c r="K17" s="27"/>
      <c r="L17" s="242"/>
      <c r="M17" s="27"/>
      <c r="N17" s="27"/>
      <c r="O17" s="27"/>
      <c r="P17" s="217"/>
      <c r="Q17" s="27"/>
      <c r="R17" s="27"/>
      <c r="S17" s="85"/>
    </row>
    <row r="18" spans="1:19" ht="18.75" customHeight="1">
      <c r="A18" s="156"/>
      <c r="B18" s="156" t="s">
        <v>47</v>
      </c>
      <c r="C18" s="156"/>
      <c r="D18" s="156"/>
      <c r="E18" s="108"/>
      <c r="F18" s="200"/>
      <c r="G18" s="239"/>
      <c r="H18" s="103" t="s">
        <v>472</v>
      </c>
      <c r="I18" s="103" t="s">
        <v>392</v>
      </c>
      <c r="J18" s="138" t="s">
        <v>371</v>
      </c>
      <c r="K18" s="28"/>
      <c r="L18" s="242"/>
      <c r="M18" s="28" t="s">
        <v>426</v>
      </c>
      <c r="N18" s="28" t="s">
        <v>201</v>
      </c>
      <c r="O18" s="28"/>
      <c r="P18" s="217"/>
      <c r="Q18" s="28"/>
      <c r="R18" s="28" t="s">
        <v>204</v>
      </c>
      <c r="S18" s="83" t="s">
        <v>321</v>
      </c>
    </row>
    <row r="19" spans="1:19" ht="18.75" customHeight="1">
      <c r="A19" s="156">
        <v>30001427</v>
      </c>
      <c r="B19" s="156" t="s">
        <v>87</v>
      </c>
      <c r="C19" s="156">
        <v>4</v>
      </c>
      <c r="D19" s="156">
        <v>3</v>
      </c>
      <c r="E19" s="108" t="s">
        <v>419</v>
      </c>
      <c r="F19" s="201"/>
      <c r="G19" s="239"/>
      <c r="H19" s="101"/>
      <c r="I19" s="101" t="s">
        <v>393</v>
      </c>
      <c r="J19" s="136" t="s">
        <v>375</v>
      </c>
      <c r="K19" s="86"/>
      <c r="L19" s="242"/>
      <c r="M19" s="25"/>
      <c r="N19" s="25" t="s">
        <v>383</v>
      </c>
      <c r="O19" s="25" t="s">
        <v>218</v>
      </c>
      <c r="P19" s="217"/>
      <c r="Q19" s="25"/>
      <c r="R19" s="25" t="s">
        <v>203</v>
      </c>
      <c r="S19" s="84" t="s">
        <v>343</v>
      </c>
    </row>
    <row r="20" spans="1:19" ht="18.75" customHeight="1">
      <c r="A20" s="156">
        <v>30001521</v>
      </c>
      <c r="B20" s="156" t="s">
        <v>88</v>
      </c>
      <c r="C20" s="156">
        <v>3</v>
      </c>
      <c r="D20" s="156">
        <v>3</v>
      </c>
      <c r="E20" s="108" t="s">
        <v>420</v>
      </c>
      <c r="F20" s="199" t="s">
        <v>9</v>
      </c>
      <c r="G20" s="239"/>
      <c r="H20" s="102"/>
      <c r="I20" s="102" t="s">
        <v>394</v>
      </c>
      <c r="J20" s="137"/>
      <c r="K20" s="88"/>
      <c r="L20" s="242"/>
      <c r="M20" s="27"/>
      <c r="N20" s="27"/>
      <c r="O20" s="27"/>
      <c r="P20" s="217"/>
      <c r="Q20" s="27"/>
      <c r="R20" s="27"/>
      <c r="S20" s="85"/>
    </row>
    <row r="21" spans="1:19" ht="18.75" customHeight="1">
      <c r="A21" s="156"/>
      <c r="B21" s="156" t="s">
        <v>80</v>
      </c>
      <c r="C21" s="156"/>
      <c r="D21" s="156"/>
      <c r="E21" s="108"/>
      <c r="F21" s="200"/>
      <c r="G21" s="240"/>
      <c r="H21" s="103"/>
      <c r="I21" s="103" t="s">
        <v>387</v>
      </c>
      <c r="J21" s="138" t="s">
        <v>427</v>
      </c>
      <c r="K21" s="87"/>
      <c r="L21" s="243"/>
      <c r="M21" s="28" t="s">
        <v>428</v>
      </c>
      <c r="N21" s="28"/>
      <c r="O21" s="28" t="s">
        <v>219</v>
      </c>
      <c r="P21" s="218"/>
      <c r="Q21" s="28"/>
      <c r="R21" s="28" t="s">
        <v>204</v>
      </c>
      <c r="S21" s="83" t="s">
        <v>486</v>
      </c>
    </row>
    <row r="22" spans="1:19" ht="18.75" customHeight="1">
      <c r="A22" s="156"/>
      <c r="B22" s="156" t="s">
        <v>49</v>
      </c>
      <c r="C22" s="156"/>
      <c r="D22" s="156"/>
      <c r="E22" s="108"/>
      <c r="F22" s="202"/>
      <c r="G22" s="63"/>
      <c r="H22" s="64"/>
      <c r="I22" s="64"/>
      <c r="J22" s="64"/>
      <c r="K22" s="64"/>
      <c r="L22" s="64"/>
      <c r="M22" s="64"/>
      <c r="N22" s="64"/>
      <c r="O22" s="64"/>
      <c r="P22" s="54"/>
      <c r="Q22" s="54"/>
      <c r="R22" s="54"/>
      <c r="S22" s="53"/>
    </row>
    <row r="23" spans="1:19" ht="18.75" customHeight="1">
      <c r="A23" s="156"/>
      <c r="B23" s="156" t="s">
        <v>169</v>
      </c>
      <c r="C23" s="156"/>
      <c r="D23" s="156"/>
      <c r="E23" s="108"/>
      <c r="F23" s="203"/>
      <c r="G23" s="65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8.75" customHeight="1">
      <c r="A24" s="156"/>
      <c r="B24" s="156" t="s">
        <v>52</v>
      </c>
      <c r="C24" s="156"/>
      <c r="D24" s="156"/>
      <c r="E24" s="108"/>
      <c r="F24" s="203"/>
      <c r="G24" s="65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18.75" customHeight="1">
      <c r="A25" s="156"/>
      <c r="B25" s="156" t="s">
        <v>53</v>
      </c>
      <c r="C25" s="156"/>
      <c r="D25" s="156"/>
      <c r="E25" s="108"/>
      <c r="F25" s="204"/>
      <c r="G25" s="65"/>
      <c r="H25" s="67"/>
      <c r="I25" s="68"/>
      <c r="J25" s="42"/>
      <c r="K25" s="71" t="s">
        <v>23</v>
      </c>
      <c r="L25" s="70"/>
      <c r="M25" s="70"/>
      <c r="N25" s="70"/>
      <c r="O25" s="70"/>
      <c r="P25" s="71" t="s">
        <v>10</v>
      </c>
      <c r="Q25" s="71"/>
      <c r="R25" s="64"/>
      <c r="S25" s="66"/>
    </row>
    <row r="26" spans="1:19" ht="18.75" customHeight="1">
      <c r="A26" s="156"/>
      <c r="B26" s="156" t="s">
        <v>84</v>
      </c>
      <c r="C26" s="156"/>
      <c r="D26" s="156"/>
      <c r="E26" s="108"/>
      <c r="F26" s="205"/>
      <c r="G26" s="71"/>
      <c r="H26" s="67"/>
      <c r="I26" s="42"/>
      <c r="J26" s="42"/>
      <c r="K26" s="73"/>
      <c r="L26" s="248" t="s">
        <v>59</v>
      </c>
      <c r="M26" s="248"/>
      <c r="N26" s="248"/>
      <c r="O26" s="248"/>
      <c r="P26" s="71"/>
      <c r="Q26" s="71"/>
      <c r="R26" s="71"/>
      <c r="S26" s="52"/>
    </row>
    <row r="27" spans="1:19" ht="18.75" customHeight="1">
      <c r="A27" s="156"/>
      <c r="B27" s="156" t="s">
        <v>55</v>
      </c>
      <c r="C27" s="156"/>
      <c r="D27" s="156"/>
      <c r="E27" s="108"/>
      <c r="F27" s="206"/>
      <c r="G27" s="67"/>
      <c r="H27" s="67"/>
      <c r="I27" s="68"/>
      <c r="J27" s="42"/>
      <c r="K27" s="73"/>
      <c r="L27" s="113"/>
      <c r="M27" s="71"/>
      <c r="N27" s="71"/>
      <c r="O27" s="71"/>
      <c r="P27" s="71"/>
      <c r="Q27" s="71"/>
      <c r="R27" s="71"/>
      <c r="S27" s="52"/>
    </row>
    <row r="28" spans="1:19" ht="18.75" customHeight="1">
      <c r="A28" s="156"/>
      <c r="B28" s="156" t="s">
        <v>85</v>
      </c>
      <c r="C28" s="156"/>
      <c r="D28" s="155"/>
      <c r="E28" s="108"/>
      <c r="F28" s="206"/>
      <c r="G28" s="67"/>
      <c r="H28" s="67"/>
      <c r="I28" s="68"/>
      <c r="J28" s="42"/>
      <c r="K28" s="71" t="s">
        <v>23</v>
      </c>
      <c r="L28" s="70"/>
      <c r="M28" s="70"/>
      <c r="N28" s="70"/>
      <c r="O28" s="70"/>
      <c r="P28" s="254" t="s">
        <v>43</v>
      </c>
      <c r="Q28" s="254"/>
      <c r="R28" s="254"/>
      <c r="S28" s="255"/>
    </row>
    <row r="29" spans="1:19" ht="18.75" customHeight="1">
      <c r="A29" s="156">
        <v>30002002</v>
      </c>
      <c r="B29" s="156" t="s">
        <v>70</v>
      </c>
      <c r="C29" s="156">
        <v>2</v>
      </c>
      <c r="D29" s="155" t="s">
        <v>57</v>
      </c>
      <c r="E29" s="108" t="s">
        <v>249</v>
      </c>
      <c r="F29" s="205"/>
      <c r="G29" s="71"/>
      <c r="H29" s="67"/>
      <c r="I29" s="42"/>
      <c r="J29" s="64"/>
      <c r="K29" s="64"/>
      <c r="L29" s="248" t="s">
        <v>44</v>
      </c>
      <c r="M29" s="248"/>
      <c r="N29" s="248"/>
      <c r="O29" s="248"/>
      <c r="P29" s="71"/>
      <c r="Q29" s="71"/>
      <c r="R29" s="71"/>
      <c r="S29" s="52"/>
    </row>
    <row r="30" spans="1:19" ht="18.75" customHeight="1">
      <c r="A30" s="129"/>
      <c r="B30" s="129"/>
      <c r="C30" s="128"/>
      <c r="D30" s="128"/>
      <c r="E30" s="108"/>
      <c r="F30" s="62"/>
      <c r="G30" s="71"/>
      <c r="H30" s="42"/>
      <c r="I30" s="67"/>
      <c r="J30" s="64"/>
      <c r="K30" s="67"/>
      <c r="L30" s="67"/>
      <c r="M30" s="67"/>
      <c r="N30" s="67"/>
      <c r="O30" s="67"/>
      <c r="P30" s="67"/>
      <c r="Q30" s="67"/>
      <c r="R30" s="71"/>
      <c r="S30" s="52"/>
    </row>
    <row r="31" spans="1:19" ht="18.75" customHeight="1">
      <c r="A31" s="131"/>
      <c r="B31" s="130"/>
      <c r="C31" s="131"/>
      <c r="D31" s="132"/>
      <c r="E31" s="75"/>
      <c r="F31" s="76"/>
      <c r="G31" s="76"/>
      <c r="H31" s="76"/>
      <c r="I31" s="76"/>
      <c r="J31" s="76"/>
      <c r="K31" s="215"/>
      <c r="L31" s="77"/>
      <c r="M31" s="77"/>
      <c r="N31" s="77"/>
      <c r="O31" s="77"/>
      <c r="P31" s="71"/>
      <c r="Q31" s="71"/>
      <c r="R31" s="71"/>
      <c r="S31" s="52"/>
    </row>
    <row r="32" spans="1:19" ht="18.75" customHeight="1">
      <c r="A32" s="256" t="s">
        <v>24</v>
      </c>
      <c r="B32" s="257"/>
      <c r="C32" s="144">
        <f>SUM(C7:C31)</f>
        <v>41</v>
      </c>
      <c r="D32" s="143">
        <f>SUM(D7:D31)</f>
        <v>27</v>
      </c>
      <c r="E32" s="145"/>
      <c r="F32" s="55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</row>
  </sheetData>
  <sheetProtection/>
  <mergeCells count="19">
    <mergeCell ref="A32:B32"/>
    <mergeCell ref="A4:A6"/>
    <mergeCell ref="F4:F5"/>
    <mergeCell ref="B1:R1"/>
    <mergeCell ref="B2:R2"/>
    <mergeCell ref="G7:G21"/>
    <mergeCell ref="L7:L21"/>
    <mergeCell ref="P7:P21"/>
    <mergeCell ref="R3:S3"/>
    <mergeCell ref="B4:B6"/>
    <mergeCell ref="B3:Q3"/>
    <mergeCell ref="P28:S28"/>
    <mergeCell ref="L26:O26"/>
    <mergeCell ref="M13:N13"/>
    <mergeCell ref="M14:N14"/>
    <mergeCell ref="L29:O29"/>
    <mergeCell ref="C4:C6"/>
    <mergeCell ref="D4:D6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C10">
      <selection activeCell="I30" sqref="I30"/>
    </sheetView>
  </sheetViews>
  <sheetFormatPr defaultColWidth="9.33203125" defaultRowHeight="18.75" customHeight="1"/>
  <cols>
    <col min="1" max="1" width="8.83203125" style="80" customWidth="1"/>
    <col min="2" max="2" width="25.83203125" style="74" customWidth="1"/>
    <col min="3" max="4" width="3.83203125" style="80" customWidth="1"/>
    <col min="5" max="5" width="25.83203125" style="74" customWidth="1"/>
    <col min="6" max="6" width="9.83203125" style="74" customWidth="1"/>
    <col min="7" max="7" width="4.83203125" style="72" customWidth="1"/>
    <col min="8" max="11" width="8.33203125" style="72" customWidth="1"/>
    <col min="12" max="12" width="4.83203125" style="72" customWidth="1"/>
    <col min="13" max="15" width="8.33203125" style="72" customWidth="1"/>
    <col min="16" max="16" width="4.83203125" style="72" customWidth="1"/>
    <col min="17" max="18" width="8.33203125" style="72" customWidth="1"/>
    <col min="19" max="19" width="8.33203125" style="74" customWidth="1"/>
    <col min="20" max="16384" width="9.33203125" style="74" customWidth="1"/>
  </cols>
  <sheetData>
    <row r="1" spans="1:19" ht="18.75" customHeight="1">
      <c r="A1" s="49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50"/>
    </row>
    <row r="2" spans="1:19" ht="21.75">
      <c r="A2" s="51"/>
      <c r="B2" s="250" t="s">
        <v>130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52"/>
    </row>
    <row r="3" spans="1:19" ht="18.75" customHeight="1">
      <c r="A3" s="51"/>
      <c r="B3" s="253" t="s">
        <v>481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1" t="s">
        <v>40</v>
      </c>
      <c r="S3" s="252"/>
    </row>
    <row r="4" spans="1:19" ht="18.75" customHeight="1">
      <c r="A4" s="223" t="s">
        <v>2</v>
      </c>
      <c r="B4" s="223" t="s">
        <v>3</v>
      </c>
      <c r="C4" s="223" t="s">
        <v>11</v>
      </c>
      <c r="D4" s="223" t="s">
        <v>4</v>
      </c>
      <c r="E4" s="223" t="s">
        <v>32</v>
      </c>
      <c r="F4" s="233" t="s">
        <v>1</v>
      </c>
      <c r="G4" s="22" t="s">
        <v>12</v>
      </c>
      <c r="H4" s="141" t="s">
        <v>13</v>
      </c>
      <c r="I4" s="19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25</v>
      </c>
      <c r="R4" s="21" t="s">
        <v>26</v>
      </c>
      <c r="S4" s="20" t="s">
        <v>27</v>
      </c>
    </row>
    <row r="5" spans="1:19" ht="18.75" customHeight="1">
      <c r="A5" s="224"/>
      <c r="B5" s="224"/>
      <c r="C5" s="224"/>
      <c r="D5" s="224"/>
      <c r="E5" s="224"/>
      <c r="F5" s="234"/>
      <c r="G5" s="56" t="s">
        <v>13</v>
      </c>
      <c r="H5" s="142" t="s">
        <v>14</v>
      </c>
      <c r="I5" s="57" t="s">
        <v>15</v>
      </c>
      <c r="J5" s="60" t="s">
        <v>16</v>
      </c>
      <c r="K5" s="58" t="s">
        <v>17</v>
      </c>
      <c r="L5" s="59" t="s">
        <v>18</v>
      </c>
      <c r="M5" s="58" t="s">
        <v>19</v>
      </c>
      <c r="N5" s="58" t="s">
        <v>20</v>
      </c>
      <c r="O5" s="60" t="s">
        <v>21</v>
      </c>
      <c r="P5" s="60" t="s">
        <v>25</v>
      </c>
      <c r="Q5" s="58" t="s">
        <v>26</v>
      </c>
      <c r="R5" s="58" t="s">
        <v>27</v>
      </c>
      <c r="S5" s="60" t="s">
        <v>28</v>
      </c>
    </row>
    <row r="6" spans="1:19" ht="18.75" customHeight="1">
      <c r="A6" s="225"/>
      <c r="B6" s="225"/>
      <c r="C6" s="225"/>
      <c r="D6" s="225"/>
      <c r="E6" s="225"/>
      <c r="F6" s="17" t="s">
        <v>30</v>
      </c>
      <c r="G6" s="61"/>
      <c r="H6" s="141">
        <v>1</v>
      </c>
      <c r="I6" s="19">
        <v>2</v>
      </c>
      <c r="J6" s="20">
        <v>3</v>
      </c>
      <c r="K6" s="21">
        <v>4</v>
      </c>
      <c r="L6" s="22">
        <v>5</v>
      </c>
      <c r="M6" s="22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66"/>
      <c r="B7" s="166" t="s">
        <v>45</v>
      </c>
      <c r="C7" s="166"/>
      <c r="D7" s="166"/>
      <c r="E7" s="107"/>
      <c r="F7" s="198"/>
      <c r="G7" s="238" t="s">
        <v>22</v>
      </c>
      <c r="H7" s="136" t="s">
        <v>430</v>
      </c>
      <c r="I7" s="25" t="s">
        <v>325</v>
      </c>
      <c r="J7" s="95" t="s">
        <v>234</v>
      </c>
      <c r="K7" s="25" t="s">
        <v>403</v>
      </c>
      <c r="L7" s="241" t="s">
        <v>31</v>
      </c>
      <c r="M7" s="25" t="s">
        <v>432</v>
      </c>
      <c r="N7" s="25" t="s">
        <v>396</v>
      </c>
      <c r="O7" s="95" t="s">
        <v>234</v>
      </c>
      <c r="P7" s="216" t="s">
        <v>29</v>
      </c>
      <c r="Q7" s="25" t="s">
        <v>431</v>
      </c>
      <c r="R7" s="25"/>
      <c r="S7" s="84"/>
    </row>
    <row r="8" spans="1:19" ht="18.75" customHeight="1">
      <c r="A8" s="156"/>
      <c r="B8" s="156" t="s">
        <v>46</v>
      </c>
      <c r="C8" s="156"/>
      <c r="D8" s="156"/>
      <c r="E8" s="108"/>
      <c r="F8" s="199" t="s">
        <v>5</v>
      </c>
      <c r="G8" s="239"/>
      <c r="H8" s="137"/>
      <c r="I8" s="27"/>
      <c r="J8" s="88"/>
      <c r="K8" s="27"/>
      <c r="L8" s="242"/>
      <c r="M8" s="27"/>
      <c r="N8" s="27"/>
      <c r="O8" s="88"/>
      <c r="P8" s="217"/>
      <c r="Q8" s="27"/>
      <c r="R8" s="27"/>
      <c r="S8" s="85"/>
    </row>
    <row r="9" spans="1:19" ht="18.75" customHeight="1">
      <c r="A9" s="156"/>
      <c r="B9" s="156" t="s">
        <v>47</v>
      </c>
      <c r="C9" s="156"/>
      <c r="D9" s="156"/>
      <c r="E9" s="108"/>
      <c r="F9" s="200"/>
      <c r="G9" s="239"/>
      <c r="H9" s="138" t="s">
        <v>432</v>
      </c>
      <c r="I9" s="28" t="s">
        <v>396</v>
      </c>
      <c r="J9" s="94" t="s">
        <v>235</v>
      </c>
      <c r="K9" s="28" t="s">
        <v>431</v>
      </c>
      <c r="L9" s="242"/>
      <c r="M9" s="28" t="s">
        <v>401</v>
      </c>
      <c r="N9" s="28" t="s">
        <v>205</v>
      </c>
      <c r="O9" s="94" t="s">
        <v>235</v>
      </c>
      <c r="P9" s="217"/>
      <c r="Q9" s="28" t="s">
        <v>207</v>
      </c>
      <c r="R9" s="28"/>
      <c r="S9" s="83"/>
    </row>
    <row r="10" spans="1:19" ht="18.75" customHeight="1">
      <c r="A10" s="156">
        <v>30001236</v>
      </c>
      <c r="B10" s="156" t="s">
        <v>170</v>
      </c>
      <c r="C10" s="156">
        <v>2</v>
      </c>
      <c r="D10" s="156">
        <v>1</v>
      </c>
      <c r="E10" s="108" t="s">
        <v>429</v>
      </c>
      <c r="F10" s="201"/>
      <c r="G10" s="239"/>
      <c r="H10" s="136" t="s">
        <v>404</v>
      </c>
      <c r="I10" s="25" t="s">
        <v>412</v>
      </c>
      <c r="J10" s="95" t="s">
        <v>234</v>
      </c>
      <c r="K10" s="25" t="s">
        <v>413</v>
      </c>
      <c r="L10" s="242"/>
      <c r="M10" s="25" t="s">
        <v>434</v>
      </c>
      <c r="N10" s="25"/>
      <c r="O10" s="25"/>
      <c r="P10" s="217"/>
      <c r="Q10" s="25"/>
      <c r="R10" s="25"/>
      <c r="S10" s="84"/>
    </row>
    <row r="11" spans="1:19" ht="18.75" customHeight="1">
      <c r="A11" s="156"/>
      <c r="B11" s="156" t="s">
        <v>80</v>
      </c>
      <c r="C11" s="156"/>
      <c r="D11" s="156"/>
      <c r="E11" s="108"/>
      <c r="F11" s="199" t="s">
        <v>6</v>
      </c>
      <c r="G11" s="239"/>
      <c r="H11" s="137"/>
      <c r="I11" s="27"/>
      <c r="J11" s="88"/>
      <c r="K11" s="27"/>
      <c r="L11" s="242"/>
      <c r="M11" s="27"/>
      <c r="N11" s="27"/>
      <c r="O11" s="27"/>
      <c r="P11" s="217"/>
      <c r="Q11" s="27"/>
      <c r="R11" s="27"/>
      <c r="S11" s="85"/>
    </row>
    <row r="12" spans="1:19" ht="18.75" customHeight="1" thickBot="1">
      <c r="A12" s="156"/>
      <c r="B12" s="156" t="s">
        <v>49</v>
      </c>
      <c r="C12" s="156"/>
      <c r="D12" s="156"/>
      <c r="E12" s="108"/>
      <c r="F12" s="200"/>
      <c r="G12" s="239"/>
      <c r="H12" s="138" t="s">
        <v>430</v>
      </c>
      <c r="I12" s="28" t="s">
        <v>325</v>
      </c>
      <c r="J12" s="94" t="s">
        <v>235</v>
      </c>
      <c r="K12" s="28" t="s">
        <v>403</v>
      </c>
      <c r="L12" s="242"/>
      <c r="M12" s="27" t="s">
        <v>295</v>
      </c>
      <c r="N12" s="27" t="s">
        <v>246</v>
      </c>
      <c r="O12" s="27"/>
      <c r="P12" s="217"/>
      <c r="Q12" s="28"/>
      <c r="R12" s="28"/>
      <c r="S12" s="83"/>
    </row>
    <row r="13" spans="1:19" ht="18.75" customHeight="1">
      <c r="A13" s="156">
        <v>31041001</v>
      </c>
      <c r="B13" s="156" t="s">
        <v>171</v>
      </c>
      <c r="C13" s="156">
        <v>4</v>
      </c>
      <c r="D13" s="156">
        <v>3</v>
      </c>
      <c r="E13" s="108" t="s">
        <v>200</v>
      </c>
      <c r="F13" s="201"/>
      <c r="G13" s="239"/>
      <c r="H13" s="136" t="s">
        <v>415</v>
      </c>
      <c r="I13" s="25" t="s">
        <v>213</v>
      </c>
      <c r="J13" s="95" t="s">
        <v>474</v>
      </c>
      <c r="K13" s="25"/>
      <c r="L13" s="242"/>
      <c r="M13" s="226" t="s">
        <v>228</v>
      </c>
      <c r="N13" s="227"/>
      <c r="O13" s="25" t="s">
        <v>391</v>
      </c>
      <c r="P13" s="217"/>
      <c r="Q13" s="25" t="s">
        <v>471</v>
      </c>
      <c r="R13" s="25"/>
      <c r="S13" s="84"/>
    </row>
    <row r="14" spans="1:19" ht="18.75" customHeight="1">
      <c r="A14" s="156">
        <v>31041003</v>
      </c>
      <c r="B14" s="156" t="s">
        <v>82</v>
      </c>
      <c r="C14" s="156">
        <v>3</v>
      </c>
      <c r="D14" s="156">
        <v>2</v>
      </c>
      <c r="E14" s="91" t="s">
        <v>249</v>
      </c>
      <c r="F14" s="199" t="s">
        <v>7</v>
      </c>
      <c r="G14" s="239"/>
      <c r="H14" s="137"/>
      <c r="I14" s="27"/>
      <c r="J14" s="88"/>
      <c r="K14" s="27"/>
      <c r="L14" s="242"/>
      <c r="M14" s="228" t="s">
        <v>381</v>
      </c>
      <c r="N14" s="229"/>
      <c r="O14" s="27"/>
      <c r="P14" s="217"/>
      <c r="Q14" s="27"/>
      <c r="R14" s="27"/>
      <c r="S14" s="85"/>
    </row>
    <row r="15" spans="1:19" ht="18.75" customHeight="1" thickBot="1">
      <c r="A15" s="156"/>
      <c r="B15" s="156" t="s">
        <v>51</v>
      </c>
      <c r="C15" s="156"/>
      <c r="D15" s="156"/>
      <c r="E15" s="108"/>
      <c r="F15" s="200"/>
      <c r="G15" s="239"/>
      <c r="H15" s="138" t="s">
        <v>414</v>
      </c>
      <c r="I15" s="28" t="s">
        <v>318</v>
      </c>
      <c r="J15" s="94" t="s">
        <v>235</v>
      </c>
      <c r="K15" s="28" t="s">
        <v>447</v>
      </c>
      <c r="L15" s="242"/>
      <c r="M15" s="185" t="s">
        <v>312</v>
      </c>
      <c r="N15" s="212" t="s">
        <v>403</v>
      </c>
      <c r="O15" s="28" t="s">
        <v>472</v>
      </c>
      <c r="P15" s="217"/>
      <c r="Q15" s="28" t="s">
        <v>392</v>
      </c>
      <c r="R15" s="28"/>
      <c r="S15" s="83"/>
    </row>
    <row r="16" spans="1:19" ht="18.75" customHeight="1">
      <c r="A16" s="156">
        <v>31000106</v>
      </c>
      <c r="B16" s="156" t="s">
        <v>173</v>
      </c>
      <c r="C16" s="156">
        <v>4</v>
      </c>
      <c r="D16" s="156">
        <v>3</v>
      </c>
      <c r="E16" s="91" t="s">
        <v>483</v>
      </c>
      <c r="F16" s="201"/>
      <c r="G16" s="239"/>
      <c r="H16" s="136" t="s">
        <v>414</v>
      </c>
      <c r="I16" s="25" t="s">
        <v>318</v>
      </c>
      <c r="J16" s="95" t="s">
        <v>234</v>
      </c>
      <c r="K16" s="25" t="s">
        <v>243</v>
      </c>
      <c r="L16" s="242"/>
      <c r="M16" s="27" t="s">
        <v>436</v>
      </c>
      <c r="N16" s="27"/>
      <c r="O16" s="27" t="s">
        <v>405</v>
      </c>
      <c r="P16" s="217"/>
      <c r="Q16" s="25"/>
      <c r="R16" s="25"/>
      <c r="S16" s="84"/>
    </row>
    <row r="17" spans="1:19" ht="18.75" customHeight="1">
      <c r="A17" s="156">
        <v>31042002</v>
      </c>
      <c r="B17" s="156" t="s">
        <v>89</v>
      </c>
      <c r="C17" s="156">
        <v>4</v>
      </c>
      <c r="D17" s="156">
        <v>3</v>
      </c>
      <c r="E17" s="108" t="s">
        <v>363</v>
      </c>
      <c r="F17" s="199" t="s">
        <v>8</v>
      </c>
      <c r="G17" s="239"/>
      <c r="H17" s="137"/>
      <c r="I17" s="27"/>
      <c r="J17" s="88"/>
      <c r="K17" s="27"/>
      <c r="L17" s="242"/>
      <c r="M17" s="27"/>
      <c r="N17" s="27"/>
      <c r="O17" s="27"/>
      <c r="P17" s="217"/>
      <c r="Q17" s="27"/>
      <c r="R17" s="27"/>
      <c r="S17" s="85"/>
    </row>
    <row r="18" spans="1:19" ht="18.75" customHeight="1">
      <c r="A18" s="156">
        <v>31042006</v>
      </c>
      <c r="B18" s="91" t="s">
        <v>157</v>
      </c>
      <c r="C18" s="156">
        <v>4</v>
      </c>
      <c r="D18" s="156">
        <v>3</v>
      </c>
      <c r="E18" s="108" t="s">
        <v>400</v>
      </c>
      <c r="F18" s="200"/>
      <c r="G18" s="239"/>
      <c r="H18" s="138" t="s">
        <v>415</v>
      </c>
      <c r="I18" s="28" t="s">
        <v>213</v>
      </c>
      <c r="J18" s="94" t="s">
        <v>476</v>
      </c>
      <c r="K18" s="28"/>
      <c r="L18" s="242"/>
      <c r="M18" s="28" t="s">
        <v>213</v>
      </c>
      <c r="N18" s="28" t="s">
        <v>486</v>
      </c>
      <c r="O18" s="28" t="s">
        <v>475</v>
      </c>
      <c r="P18" s="217"/>
      <c r="Q18" s="28" t="s">
        <v>433</v>
      </c>
      <c r="R18" s="28"/>
      <c r="S18" s="83"/>
    </row>
    <row r="19" spans="1:19" ht="18.75" customHeight="1">
      <c r="A19" s="156">
        <v>31042008</v>
      </c>
      <c r="B19" s="156" t="s">
        <v>102</v>
      </c>
      <c r="C19" s="156">
        <v>3</v>
      </c>
      <c r="D19" s="156">
        <v>3</v>
      </c>
      <c r="E19" s="108" t="s">
        <v>200</v>
      </c>
      <c r="F19" s="201"/>
      <c r="G19" s="239"/>
      <c r="H19" s="136" t="s">
        <v>401</v>
      </c>
      <c r="I19" s="25" t="s">
        <v>205</v>
      </c>
      <c r="J19" s="95" t="s">
        <v>234</v>
      </c>
      <c r="K19" s="86" t="s">
        <v>207</v>
      </c>
      <c r="L19" s="242"/>
      <c r="M19" s="25" t="s">
        <v>435</v>
      </c>
      <c r="N19" s="25"/>
      <c r="O19" s="25"/>
      <c r="P19" s="217"/>
      <c r="Q19" s="25"/>
      <c r="R19" s="25"/>
      <c r="S19" s="84"/>
    </row>
    <row r="20" spans="1:19" ht="18.75" customHeight="1">
      <c r="A20" s="156"/>
      <c r="B20" s="156" t="s">
        <v>52</v>
      </c>
      <c r="C20" s="156"/>
      <c r="D20" s="156"/>
      <c r="E20" s="108"/>
      <c r="F20" s="199" t="s">
        <v>9</v>
      </c>
      <c r="G20" s="239"/>
      <c r="H20" s="137"/>
      <c r="I20" s="27"/>
      <c r="J20" s="88"/>
      <c r="K20" s="88"/>
      <c r="L20" s="242"/>
      <c r="M20" s="27"/>
      <c r="N20" s="27"/>
      <c r="O20" s="27"/>
      <c r="P20" s="217"/>
      <c r="Q20" s="27"/>
      <c r="R20" s="27"/>
      <c r="S20" s="85"/>
    </row>
    <row r="21" spans="1:19" ht="18.75" customHeight="1">
      <c r="A21" s="156">
        <v>31042201</v>
      </c>
      <c r="B21" s="156" t="s">
        <v>174</v>
      </c>
      <c r="C21" s="156">
        <v>4</v>
      </c>
      <c r="D21" s="156">
        <v>3</v>
      </c>
      <c r="E21" s="108" t="s">
        <v>288</v>
      </c>
      <c r="F21" s="200"/>
      <c r="G21" s="240"/>
      <c r="H21" s="138" t="s">
        <v>404</v>
      </c>
      <c r="I21" s="28" t="s">
        <v>412</v>
      </c>
      <c r="J21" s="94" t="s">
        <v>235</v>
      </c>
      <c r="K21" s="87" t="s">
        <v>413</v>
      </c>
      <c r="L21" s="243"/>
      <c r="M21" s="28" t="s">
        <v>205</v>
      </c>
      <c r="N21" s="28"/>
      <c r="O21" s="28" t="s">
        <v>207</v>
      </c>
      <c r="P21" s="218"/>
      <c r="Q21" s="28"/>
      <c r="R21" s="28"/>
      <c r="S21" s="83"/>
    </row>
    <row r="22" spans="1:19" ht="18.75" customHeight="1">
      <c r="A22" s="156">
        <v>31042202</v>
      </c>
      <c r="B22" s="156" t="s">
        <v>106</v>
      </c>
      <c r="C22" s="156">
        <v>2</v>
      </c>
      <c r="D22" s="156">
        <v>2</v>
      </c>
      <c r="E22" s="196" t="s">
        <v>488</v>
      </c>
      <c r="F22" s="202"/>
      <c r="G22" s="63"/>
      <c r="H22" s="64"/>
      <c r="I22" s="64"/>
      <c r="J22" s="64"/>
      <c r="K22" s="64"/>
      <c r="L22" s="64"/>
      <c r="M22" s="64"/>
      <c r="N22" s="64"/>
      <c r="O22" s="64"/>
      <c r="P22" s="54"/>
      <c r="Q22" s="54"/>
      <c r="R22" s="54"/>
      <c r="S22" s="53"/>
    </row>
    <row r="23" spans="1:19" ht="18.75" customHeight="1">
      <c r="A23" s="156"/>
      <c r="B23" s="156" t="s">
        <v>53</v>
      </c>
      <c r="C23" s="156"/>
      <c r="D23" s="156"/>
      <c r="E23" s="108"/>
      <c r="F23" s="203"/>
      <c r="G23" s="65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8.75" customHeight="1">
      <c r="A24" s="156"/>
      <c r="B24" s="156" t="s">
        <v>90</v>
      </c>
      <c r="C24" s="156"/>
      <c r="D24" s="156"/>
      <c r="E24" s="108"/>
      <c r="F24" s="203"/>
      <c r="G24" s="65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18.75" customHeight="1">
      <c r="A25" s="156">
        <v>31042205</v>
      </c>
      <c r="B25" s="156" t="s">
        <v>97</v>
      </c>
      <c r="C25" s="156">
        <v>2</v>
      </c>
      <c r="D25" s="156">
        <v>2</v>
      </c>
      <c r="E25" s="91" t="s">
        <v>232</v>
      </c>
      <c r="F25" s="204"/>
      <c r="G25" s="65"/>
      <c r="H25" s="67"/>
      <c r="I25" s="68"/>
      <c r="J25" s="42"/>
      <c r="K25" s="71" t="s">
        <v>23</v>
      </c>
      <c r="L25" s="70"/>
      <c r="M25" s="70"/>
      <c r="N25" s="70"/>
      <c r="O25" s="70"/>
      <c r="P25" s="71" t="s">
        <v>10</v>
      </c>
      <c r="Q25" s="71"/>
      <c r="R25" s="64"/>
      <c r="S25" s="66"/>
    </row>
    <row r="26" spans="1:19" ht="18.75" customHeight="1">
      <c r="A26" s="156"/>
      <c r="B26" s="156" t="s">
        <v>55</v>
      </c>
      <c r="C26" s="156"/>
      <c r="D26" s="156"/>
      <c r="E26" s="108"/>
      <c r="F26" s="205"/>
      <c r="G26" s="71"/>
      <c r="H26" s="67"/>
      <c r="I26" s="42"/>
      <c r="J26" s="42"/>
      <c r="K26" s="73"/>
      <c r="L26" s="248" t="s">
        <v>59</v>
      </c>
      <c r="M26" s="248"/>
      <c r="N26" s="248"/>
      <c r="O26" s="248"/>
      <c r="P26" s="71"/>
      <c r="Q26" s="71"/>
      <c r="R26" s="71"/>
      <c r="S26" s="52"/>
    </row>
    <row r="27" spans="1:19" ht="18.75" customHeight="1">
      <c r="A27" s="156"/>
      <c r="B27" s="156" t="s">
        <v>85</v>
      </c>
      <c r="C27" s="156"/>
      <c r="D27" s="156"/>
      <c r="E27" s="108"/>
      <c r="F27" s="206"/>
      <c r="G27" s="67"/>
      <c r="H27" s="67"/>
      <c r="I27" s="68"/>
      <c r="J27" s="42"/>
      <c r="K27" s="73"/>
      <c r="L27" s="113"/>
      <c r="M27" s="71"/>
      <c r="N27" s="71"/>
      <c r="O27" s="71"/>
      <c r="P27" s="71"/>
      <c r="Q27" s="71"/>
      <c r="R27" s="71"/>
      <c r="S27" s="52"/>
    </row>
    <row r="28" spans="1:19" ht="18.75" customHeight="1">
      <c r="A28" s="156">
        <v>30002002</v>
      </c>
      <c r="B28" s="156" t="s">
        <v>70</v>
      </c>
      <c r="C28" s="156">
        <v>2</v>
      </c>
      <c r="D28" s="155" t="s">
        <v>57</v>
      </c>
      <c r="E28" s="108" t="s">
        <v>288</v>
      </c>
      <c r="F28" s="206"/>
      <c r="G28" s="67"/>
      <c r="H28" s="67"/>
      <c r="I28" s="68"/>
      <c r="J28" s="42"/>
      <c r="K28" s="71" t="s">
        <v>23</v>
      </c>
      <c r="L28" s="70"/>
      <c r="M28" s="70"/>
      <c r="N28" s="70"/>
      <c r="O28" s="70"/>
      <c r="P28" s="254" t="s">
        <v>43</v>
      </c>
      <c r="Q28" s="254"/>
      <c r="R28" s="254"/>
      <c r="S28" s="255"/>
    </row>
    <row r="29" spans="1:19" ht="18.75" customHeight="1">
      <c r="A29" s="156"/>
      <c r="B29" s="156"/>
      <c r="C29" s="157"/>
      <c r="D29" s="157"/>
      <c r="E29" s="108"/>
      <c r="F29" s="205"/>
      <c r="G29" s="71"/>
      <c r="H29" s="67"/>
      <c r="I29" s="42"/>
      <c r="J29" s="64"/>
      <c r="K29" s="64"/>
      <c r="L29" s="248" t="s">
        <v>44</v>
      </c>
      <c r="M29" s="248"/>
      <c r="N29" s="248"/>
      <c r="O29" s="248"/>
      <c r="P29" s="71"/>
      <c r="Q29" s="71"/>
      <c r="R29" s="71"/>
      <c r="S29" s="52"/>
    </row>
    <row r="30" spans="1:19" ht="18.75" customHeight="1">
      <c r="A30" s="129"/>
      <c r="B30" s="129"/>
      <c r="C30" s="128"/>
      <c r="D30" s="128"/>
      <c r="E30" s="108"/>
      <c r="F30" s="62"/>
      <c r="G30" s="71"/>
      <c r="H30" s="42"/>
      <c r="I30" s="67"/>
      <c r="J30" s="64"/>
      <c r="K30" s="67"/>
      <c r="L30" s="67"/>
      <c r="M30" s="67"/>
      <c r="N30" s="67"/>
      <c r="O30" s="67"/>
      <c r="P30" s="67"/>
      <c r="Q30" s="67"/>
      <c r="R30" s="71"/>
      <c r="S30" s="52"/>
    </row>
    <row r="31" spans="1:19" ht="18.75" customHeight="1">
      <c r="A31" s="123"/>
      <c r="B31" s="130"/>
      <c r="C31" s="123"/>
      <c r="D31" s="124"/>
      <c r="E31" s="75"/>
      <c r="F31" s="76"/>
      <c r="G31" s="76"/>
      <c r="H31" s="76"/>
      <c r="I31" s="76"/>
      <c r="J31" s="76"/>
      <c r="K31" s="215"/>
      <c r="L31" s="77"/>
      <c r="M31" s="77"/>
      <c r="N31" s="77"/>
      <c r="O31" s="77"/>
      <c r="P31" s="71"/>
      <c r="Q31" s="71"/>
      <c r="R31" s="71"/>
      <c r="S31" s="52"/>
    </row>
    <row r="32" spans="1:19" ht="18.75" customHeight="1">
      <c r="A32" s="256" t="s">
        <v>24</v>
      </c>
      <c r="B32" s="257"/>
      <c r="C32" s="144">
        <f>SUM(C7:C31)</f>
        <v>34</v>
      </c>
      <c r="D32" s="143">
        <f>SUM(D7:D31)</f>
        <v>25</v>
      </c>
      <c r="E32" s="145"/>
      <c r="F32" s="55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</row>
  </sheetData>
  <sheetProtection/>
  <mergeCells count="19"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E4:E6"/>
    <mergeCell ref="B3:Q3"/>
    <mergeCell ref="L26:O26"/>
    <mergeCell ref="L29:O29"/>
    <mergeCell ref="M13:N13"/>
    <mergeCell ref="M14:N14"/>
    <mergeCell ref="A32:B32"/>
    <mergeCell ref="P28:S28"/>
    <mergeCell ref="A4:A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0">
      <selection activeCell="O13" sqref="O13"/>
    </sheetView>
  </sheetViews>
  <sheetFormatPr defaultColWidth="9.33203125" defaultRowHeight="18.75" customHeight="1"/>
  <cols>
    <col min="1" max="1" width="8.83203125" style="80" customWidth="1"/>
    <col min="2" max="2" width="25.83203125" style="74" customWidth="1"/>
    <col min="3" max="4" width="3.83203125" style="80" customWidth="1"/>
    <col min="5" max="5" width="25.83203125" style="74" customWidth="1"/>
    <col min="6" max="6" width="9.83203125" style="74" customWidth="1"/>
    <col min="7" max="7" width="4.83203125" style="72" customWidth="1"/>
    <col min="8" max="11" width="8.33203125" style="72" customWidth="1"/>
    <col min="12" max="12" width="4.83203125" style="72" customWidth="1"/>
    <col min="13" max="15" width="8.33203125" style="72" customWidth="1"/>
    <col min="16" max="16" width="4.83203125" style="72" customWidth="1"/>
    <col min="17" max="18" width="8.33203125" style="72" customWidth="1"/>
    <col min="19" max="19" width="8.33203125" style="74" customWidth="1"/>
    <col min="20" max="16384" width="9.33203125" style="74" customWidth="1"/>
  </cols>
  <sheetData>
    <row r="1" spans="1:19" ht="18.75" customHeight="1">
      <c r="A1" s="49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50"/>
    </row>
    <row r="2" spans="1:19" ht="18.75" customHeight="1">
      <c r="A2" s="51"/>
      <c r="B2" s="250" t="s">
        <v>130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52"/>
    </row>
    <row r="3" spans="1:19" ht="18.75" customHeight="1">
      <c r="A3" s="51"/>
      <c r="B3" s="253" t="s">
        <v>189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1" t="s">
        <v>58</v>
      </c>
      <c r="S3" s="252"/>
    </row>
    <row r="4" spans="1:19" ht="18.75" customHeight="1">
      <c r="A4" s="223" t="s">
        <v>2</v>
      </c>
      <c r="B4" s="223" t="s">
        <v>3</v>
      </c>
      <c r="C4" s="223" t="s">
        <v>11</v>
      </c>
      <c r="D4" s="223" t="s">
        <v>4</v>
      </c>
      <c r="E4" s="223" t="s">
        <v>32</v>
      </c>
      <c r="F4" s="233" t="s">
        <v>1</v>
      </c>
      <c r="G4" s="22" t="s">
        <v>12</v>
      </c>
      <c r="H4" s="100" t="s">
        <v>13</v>
      </c>
      <c r="I4" s="171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25</v>
      </c>
      <c r="R4" s="21" t="s">
        <v>26</v>
      </c>
      <c r="S4" s="20" t="s">
        <v>27</v>
      </c>
    </row>
    <row r="5" spans="1:19" ht="18.75" customHeight="1">
      <c r="A5" s="224"/>
      <c r="B5" s="224"/>
      <c r="C5" s="224"/>
      <c r="D5" s="224"/>
      <c r="E5" s="224"/>
      <c r="F5" s="234"/>
      <c r="G5" s="56" t="s">
        <v>13</v>
      </c>
      <c r="H5" s="181" t="s">
        <v>14</v>
      </c>
      <c r="I5" s="178" t="s">
        <v>15</v>
      </c>
      <c r="J5" s="60" t="s">
        <v>16</v>
      </c>
      <c r="K5" s="58" t="s">
        <v>17</v>
      </c>
      <c r="L5" s="59" t="s">
        <v>18</v>
      </c>
      <c r="M5" s="58" t="s">
        <v>19</v>
      </c>
      <c r="N5" s="58" t="s">
        <v>20</v>
      </c>
      <c r="O5" s="60" t="s">
        <v>21</v>
      </c>
      <c r="P5" s="60" t="s">
        <v>25</v>
      </c>
      <c r="Q5" s="58" t="s">
        <v>26</v>
      </c>
      <c r="R5" s="58" t="s">
        <v>27</v>
      </c>
      <c r="S5" s="60" t="s">
        <v>28</v>
      </c>
    </row>
    <row r="6" spans="1:19" ht="18.75" customHeight="1">
      <c r="A6" s="225"/>
      <c r="B6" s="225"/>
      <c r="C6" s="225"/>
      <c r="D6" s="225"/>
      <c r="E6" s="225"/>
      <c r="F6" s="17" t="s">
        <v>30</v>
      </c>
      <c r="G6" s="61"/>
      <c r="H6" s="100">
        <v>1</v>
      </c>
      <c r="I6" s="171">
        <v>2</v>
      </c>
      <c r="J6" s="20">
        <v>3</v>
      </c>
      <c r="K6" s="21">
        <v>4</v>
      </c>
      <c r="L6" s="22">
        <v>5</v>
      </c>
      <c r="M6" s="22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66"/>
      <c r="B7" s="166" t="s">
        <v>45</v>
      </c>
      <c r="C7" s="166"/>
      <c r="D7" s="166"/>
      <c r="E7" s="107"/>
      <c r="F7" s="198"/>
      <c r="G7" s="238" t="s">
        <v>22</v>
      </c>
      <c r="H7" s="101"/>
      <c r="I7" s="172"/>
      <c r="J7" s="95"/>
      <c r="K7" s="25"/>
      <c r="L7" s="241" t="s">
        <v>31</v>
      </c>
      <c r="M7" s="25" t="s">
        <v>405</v>
      </c>
      <c r="N7" s="25"/>
      <c r="O7" s="25" t="s">
        <v>439</v>
      </c>
      <c r="P7" s="216" t="s">
        <v>29</v>
      </c>
      <c r="Q7" s="25"/>
      <c r="R7" s="25"/>
      <c r="S7" s="84"/>
    </row>
    <row r="8" spans="1:19" ht="18.75" customHeight="1">
      <c r="A8" s="156"/>
      <c r="B8" s="156" t="s">
        <v>46</v>
      </c>
      <c r="C8" s="156"/>
      <c r="D8" s="156"/>
      <c r="E8" s="108"/>
      <c r="F8" s="199" t="s">
        <v>5</v>
      </c>
      <c r="G8" s="239"/>
      <c r="H8" s="102"/>
      <c r="I8" s="173"/>
      <c r="J8" s="88"/>
      <c r="K8" s="27"/>
      <c r="L8" s="242"/>
      <c r="M8" s="27"/>
      <c r="N8" s="27"/>
      <c r="O8" s="27"/>
      <c r="P8" s="217"/>
      <c r="Q8" s="27"/>
      <c r="R8" s="27"/>
      <c r="S8" s="85"/>
    </row>
    <row r="9" spans="1:19" ht="18.75" customHeight="1">
      <c r="A9" s="156"/>
      <c r="B9" s="156" t="s">
        <v>47</v>
      </c>
      <c r="C9" s="156"/>
      <c r="D9" s="156"/>
      <c r="E9" s="108"/>
      <c r="F9" s="200"/>
      <c r="G9" s="239"/>
      <c r="H9" s="103"/>
      <c r="I9" s="174"/>
      <c r="J9" s="94"/>
      <c r="K9" s="28"/>
      <c r="L9" s="242"/>
      <c r="M9" s="28" t="s">
        <v>438</v>
      </c>
      <c r="N9" s="28" t="s">
        <v>437</v>
      </c>
      <c r="O9" s="28" t="s">
        <v>308</v>
      </c>
      <c r="P9" s="217"/>
      <c r="Q9" s="28"/>
      <c r="R9" s="28"/>
      <c r="S9" s="83" t="s">
        <v>327</v>
      </c>
    </row>
    <row r="10" spans="1:19" ht="18.75" customHeight="1">
      <c r="A10" s="156">
        <v>30001525</v>
      </c>
      <c r="B10" s="156" t="s">
        <v>101</v>
      </c>
      <c r="C10" s="156">
        <v>3</v>
      </c>
      <c r="D10" s="156">
        <v>3</v>
      </c>
      <c r="E10" s="108" t="s">
        <v>420</v>
      </c>
      <c r="F10" s="201"/>
      <c r="G10" s="239"/>
      <c r="H10" s="101"/>
      <c r="I10" s="172"/>
      <c r="J10" s="95" t="s">
        <v>477</v>
      </c>
      <c r="K10" s="25"/>
      <c r="L10" s="242"/>
      <c r="M10" s="25"/>
      <c r="N10" s="25"/>
      <c r="O10" s="25" t="s">
        <v>440</v>
      </c>
      <c r="P10" s="217"/>
      <c r="Q10" s="25"/>
      <c r="R10" s="25"/>
      <c r="S10" s="84"/>
    </row>
    <row r="11" spans="1:19" ht="18.75" customHeight="1">
      <c r="A11" s="156">
        <v>30001236</v>
      </c>
      <c r="B11" s="156" t="s">
        <v>170</v>
      </c>
      <c r="C11" s="156">
        <v>2</v>
      </c>
      <c r="D11" s="156">
        <v>1</v>
      </c>
      <c r="E11" s="108" t="s">
        <v>397</v>
      </c>
      <c r="F11" s="199" t="s">
        <v>6</v>
      </c>
      <c r="G11" s="239"/>
      <c r="H11" s="102"/>
      <c r="I11" s="173"/>
      <c r="J11" s="88"/>
      <c r="K11" s="27"/>
      <c r="L11" s="242"/>
      <c r="M11" s="27"/>
      <c r="N11" s="27"/>
      <c r="O11" s="27"/>
      <c r="P11" s="217"/>
      <c r="Q11" s="27"/>
      <c r="R11" s="27"/>
      <c r="S11" s="85"/>
    </row>
    <row r="12" spans="1:19" ht="18.75" customHeight="1" thickBot="1">
      <c r="A12" s="156"/>
      <c r="B12" s="156" t="s">
        <v>80</v>
      </c>
      <c r="C12" s="156"/>
      <c r="D12" s="156"/>
      <c r="E12" s="108"/>
      <c r="F12" s="200"/>
      <c r="G12" s="239"/>
      <c r="H12" s="103"/>
      <c r="I12" s="174"/>
      <c r="J12" s="94" t="s">
        <v>410</v>
      </c>
      <c r="K12" s="28"/>
      <c r="L12" s="242"/>
      <c r="M12" s="27"/>
      <c r="N12" s="27" t="s">
        <v>382</v>
      </c>
      <c r="O12" s="27" t="s">
        <v>412</v>
      </c>
      <c r="P12" s="217"/>
      <c r="Q12" s="28"/>
      <c r="R12" s="28"/>
      <c r="S12" s="83" t="s">
        <v>441</v>
      </c>
    </row>
    <row r="13" spans="1:19" ht="18.75" customHeight="1">
      <c r="A13" s="156"/>
      <c r="B13" s="156" t="s">
        <v>49</v>
      </c>
      <c r="C13" s="156"/>
      <c r="D13" s="156"/>
      <c r="E13" s="108"/>
      <c r="F13" s="201"/>
      <c r="G13" s="239"/>
      <c r="H13" s="101"/>
      <c r="I13" s="172" t="s">
        <v>435</v>
      </c>
      <c r="J13" s="95"/>
      <c r="K13" s="25"/>
      <c r="L13" s="242"/>
      <c r="M13" s="226" t="s">
        <v>228</v>
      </c>
      <c r="N13" s="227"/>
      <c r="O13" s="95" t="s">
        <v>443</v>
      </c>
      <c r="P13" s="217"/>
      <c r="Q13" s="25"/>
      <c r="R13" s="25"/>
      <c r="S13" s="84"/>
    </row>
    <row r="14" spans="1:19" ht="18.75" customHeight="1">
      <c r="A14" s="156"/>
      <c r="B14" s="156" t="s">
        <v>51</v>
      </c>
      <c r="C14" s="156"/>
      <c r="D14" s="156"/>
      <c r="E14" s="108"/>
      <c r="F14" s="199" t="s">
        <v>7</v>
      </c>
      <c r="G14" s="239"/>
      <c r="H14" s="102"/>
      <c r="I14" s="173"/>
      <c r="J14" s="88"/>
      <c r="K14" s="27"/>
      <c r="L14" s="242"/>
      <c r="M14" s="228" t="s">
        <v>442</v>
      </c>
      <c r="N14" s="229"/>
      <c r="O14" s="93"/>
      <c r="P14" s="217"/>
      <c r="Q14" s="27"/>
      <c r="R14" s="27"/>
      <c r="S14" s="85"/>
    </row>
    <row r="15" spans="1:19" ht="18.75" customHeight="1" thickBot="1">
      <c r="A15" s="156">
        <v>31042004</v>
      </c>
      <c r="B15" s="156" t="s">
        <v>108</v>
      </c>
      <c r="C15" s="156">
        <v>3</v>
      </c>
      <c r="D15" s="156">
        <v>3</v>
      </c>
      <c r="E15" s="196" t="s">
        <v>488</v>
      </c>
      <c r="F15" s="200"/>
      <c r="G15" s="239"/>
      <c r="H15" s="103"/>
      <c r="I15" s="174" t="s">
        <v>205</v>
      </c>
      <c r="J15" s="94"/>
      <c r="K15" s="28" t="s">
        <v>207</v>
      </c>
      <c r="L15" s="242"/>
      <c r="M15" s="185" t="s">
        <v>459</v>
      </c>
      <c r="N15" s="212" t="s">
        <v>441</v>
      </c>
      <c r="O15" s="94" t="s">
        <v>244</v>
      </c>
      <c r="P15" s="217"/>
      <c r="Q15" s="28"/>
      <c r="R15" s="28"/>
      <c r="S15" s="83" t="s">
        <v>444</v>
      </c>
    </row>
    <row r="16" spans="1:19" ht="18.75" customHeight="1">
      <c r="A16" s="156">
        <v>31042007</v>
      </c>
      <c r="B16" s="156" t="s">
        <v>109</v>
      </c>
      <c r="C16" s="156">
        <v>4</v>
      </c>
      <c r="D16" s="156">
        <v>3</v>
      </c>
      <c r="E16" s="91" t="s">
        <v>289</v>
      </c>
      <c r="F16" s="201"/>
      <c r="G16" s="239"/>
      <c r="H16" s="101"/>
      <c r="I16" s="172"/>
      <c r="J16" s="95" t="s">
        <v>445</v>
      </c>
      <c r="K16" s="25"/>
      <c r="L16" s="242"/>
      <c r="M16" s="27"/>
      <c r="N16" s="27" t="s">
        <v>446</v>
      </c>
      <c r="O16" s="27"/>
      <c r="P16" s="217"/>
      <c r="Q16" s="25" t="s">
        <v>448</v>
      </c>
      <c r="R16" s="25"/>
      <c r="S16" s="84"/>
    </row>
    <row r="17" spans="1:19" ht="18.75" customHeight="1">
      <c r="A17" s="156">
        <v>31042008</v>
      </c>
      <c r="B17" s="156" t="s">
        <v>102</v>
      </c>
      <c r="C17" s="156">
        <v>3</v>
      </c>
      <c r="D17" s="156">
        <v>3</v>
      </c>
      <c r="E17" s="108" t="s">
        <v>200</v>
      </c>
      <c r="F17" s="199" t="s">
        <v>8</v>
      </c>
      <c r="G17" s="239"/>
      <c r="H17" s="102"/>
      <c r="I17" s="173"/>
      <c r="J17" s="88"/>
      <c r="K17" s="27"/>
      <c r="L17" s="242"/>
      <c r="M17" s="27"/>
      <c r="N17" s="27"/>
      <c r="O17" s="27"/>
      <c r="P17" s="217"/>
      <c r="Q17" s="27"/>
      <c r="R17" s="27"/>
      <c r="S17" s="85"/>
    </row>
    <row r="18" spans="1:19" ht="18.75" customHeight="1">
      <c r="A18" s="156">
        <v>31042009</v>
      </c>
      <c r="B18" s="156" t="s">
        <v>160</v>
      </c>
      <c r="C18" s="156">
        <v>3</v>
      </c>
      <c r="D18" s="156">
        <v>3</v>
      </c>
      <c r="E18" s="108" t="s">
        <v>287</v>
      </c>
      <c r="F18" s="200"/>
      <c r="G18" s="239"/>
      <c r="H18" s="103"/>
      <c r="I18" s="174"/>
      <c r="J18" s="94" t="s">
        <v>427</v>
      </c>
      <c r="K18" s="28"/>
      <c r="L18" s="242"/>
      <c r="M18" s="28" t="s">
        <v>428</v>
      </c>
      <c r="N18" s="28" t="s">
        <v>410</v>
      </c>
      <c r="O18" s="28" t="s">
        <v>447</v>
      </c>
      <c r="P18" s="217"/>
      <c r="Q18" s="28" t="s">
        <v>410</v>
      </c>
      <c r="R18" s="28"/>
      <c r="S18" s="83" t="s">
        <v>486</v>
      </c>
    </row>
    <row r="19" spans="1:19" ht="18.75" customHeight="1">
      <c r="A19" s="156"/>
      <c r="B19" s="156" t="s">
        <v>52</v>
      </c>
      <c r="C19" s="156"/>
      <c r="D19" s="156"/>
      <c r="E19" s="108"/>
      <c r="F19" s="201"/>
      <c r="G19" s="239"/>
      <c r="H19" s="101"/>
      <c r="I19" s="172"/>
      <c r="J19" s="95" t="s">
        <v>449</v>
      </c>
      <c r="K19" s="86"/>
      <c r="L19" s="242"/>
      <c r="M19" s="25"/>
      <c r="N19" s="25"/>
      <c r="O19" s="25" t="s">
        <v>450</v>
      </c>
      <c r="P19" s="217"/>
      <c r="Q19" s="25"/>
      <c r="R19" s="25"/>
      <c r="S19" s="84"/>
    </row>
    <row r="20" spans="1:19" ht="18.75" customHeight="1">
      <c r="A20" s="156">
        <v>31042105</v>
      </c>
      <c r="B20" s="156" t="s">
        <v>103</v>
      </c>
      <c r="C20" s="156">
        <v>4</v>
      </c>
      <c r="D20" s="156">
        <v>3</v>
      </c>
      <c r="E20" s="108" t="s">
        <v>364</v>
      </c>
      <c r="F20" s="199" t="s">
        <v>9</v>
      </c>
      <c r="G20" s="239"/>
      <c r="H20" s="102"/>
      <c r="I20" s="173"/>
      <c r="J20" s="88"/>
      <c r="K20" s="88"/>
      <c r="L20" s="242"/>
      <c r="M20" s="27"/>
      <c r="N20" s="27"/>
      <c r="O20" s="27"/>
      <c r="P20" s="217"/>
      <c r="Q20" s="27"/>
      <c r="R20" s="27"/>
      <c r="S20" s="85"/>
    </row>
    <row r="21" spans="1:19" ht="18.75" customHeight="1">
      <c r="A21" s="156">
        <v>31042106</v>
      </c>
      <c r="B21" s="156" t="s">
        <v>175</v>
      </c>
      <c r="C21" s="156">
        <v>2</v>
      </c>
      <c r="D21" s="156">
        <v>2</v>
      </c>
      <c r="E21" s="108" t="s">
        <v>290</v>
      </c>
      <c r="F21" s="200"/>
      <c r="G21" s="240"/>
      <c r="H21" s="103"/>
      <c r="I21" s="174"/>
      <c r="J21" s="94" t="s">
        <v>410</v>
      </c>
      <c r="K21" s="87"/>
      <c r="L21" s="243"/>
      <c r="M21" s="28"/>
      <c r="N21" s="28" t="s">
        <v>382</v>
      </c>
      <c r="O21" s="28" t="s">
        <v>244</v>
      </c>
      <c r="P21" s="218"/>
      <c r="Q21" s="28"/>
      <c r="R21" s="28" t="s">
        <v>451</v>
      </c>
      <c r="S21" s="83"/>
    </row>
    <row r="22" spans="1:19" ht="18.75" customHeight="1">
      <c r="A22" s="156"/>
      <c r="B22" s="156" t="s">
        <v>53</v>
      </c>
      <c r="C22" s="156"/>
      <c r="D22" s="156"/>
      <c r="E22" s="108"/>
      <c r="F22" s="202"/>
      <c r="G22" s="63"/>
      <c r="H22" s="64"/>
      <c r="I22" s="64"/>
      <c r="J22" s="64"/>
      <c r="K22" s="64"/>
      <c r="L22" s="64"/>
      <c r="M22" s="64"/>
      <c r="N22" s="64"/>
      <c r="O22" s="64"/>
      <c r="P22" s="54"/>
      <c r="Q22" s="54"/>
      <c r="R22" s="54"/>
      <c r="S22" s="53"/>
    </row>
    <row r="23" spans="1:19" ht="18.75" customHeight="1">
      <c r="A23" s="156">
        <v>31046001</v>
      </c>
      <c r="B23" s="156" t="s">
        <v>161</v>
      </c>
      <c r="C23" s="156">
        <v>4</v>
      </c>
      <c r="D23" s="156">
        <v>4</v>
      </c>
      <c r="E23" s="91" t="s">
        <v>478</v>
      </c>
      <c r="F23" s="203"/>
      <c r="G23" s="65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8.75" customHeight="1">
      <c r="A24" s="156"/>
      <c r="B24" s="156" t="s">
        <v>90</v>
      </c>
      <c r="C24" s="156"/>
      <c r="D24" s="156"/>
      <c r="E24" s="108"/>
      <c r="F24" s="203"/>
      <c r="G24" s="65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18.75" customHeight="1">
      <c r="A25" s="156">
        <v>31042011</v>
      </c>
      <c r="B25" s="156" t="s">
        <v>104</v>
      </c>
      <c r="C25" s="156">
        <v>4</v>
      </c>
      <c r="D25" s="156">
        <v>3</v>
      </c>
      <c r="E25" s="108" t="s">
        <v>400</v>
      </c>
      <c r="F25" s="204"/>
      <c r="G25" s="65"/>
      <c r="H25" s="67"/>
      <c r="I25" s="68"/>
      <c r="J25" s="42"/>
      <c r="K25" s="71" t="s">
        <v>23</v>
      </c>
      <c r="L25" s="70"/>
      <c r="M25" s="70"/>
      <c r="N25" s="70"/>
      <c r="O25" s="70"/>
      <c r="P25" s="71" t="s">
        <v>10</v>
      </c>
      <c r="Q25" s="71"/>
      <c r="R25" s="64"/>
      <c r="S25" s="66"/>
    </row>
    <row r="26" spans="1:19" ht="18.75" customHeight="1">
      <c r="A26" s="156">
        <v>31042104</v>
      </c>
      <c r="B26" s="156" t="s">
        <v>105</v>
      </c>
      <c r="C26" s="156">
        <v>4</v>
      </c>
      <c r="D26" s="156">
        <v>3</v>
      </c>
      <c r="E26" s="108" t="s">
        <v>364</v>
      </c>
      <c r="F26" s="205"/>
      <c r="G26" s="71"/>
      <c r="H26" s="67"/>
      <c r="I26" s="42"/>
      <c r="J26" s="42"/>
      <c r="K26" s="73"/>
      <c r="L26" s="248" t="s">
        <v>59</v>
      </c>
      <c r="M26" s="248"/>
      <c r="N26" s="248"/>
      <c r="O26" s="248"/>
      <c r="P26" s="71"/>
      <c r="Q26" s="71"/>
      <c r="R26" s="71"/>
      <c r="S26" s="52"/>
    </row>
    <row r="27" spans="1:19" ht="18.75" customHeight="1">
      <c r="A27" s="156"/>
      <c r="B27" s="156" t="s">
        <v>55</v>
      </c>
      <c r="C27" s="156"/>
      <c r="D27" s="156"/>
      <c r="E27" s="108"/>
      <c r="F27" s="206"/>
      <c r="G27" s="67"/>
      <c r="H27" s="67"/>
      <c r="I27" s="68"/>
      <c r="J27" s="42"/>
      <c r="K27" s="73"/>
      <c r="L27" s="113"/>
      <c r="M27" s="71"/>
      <c r="N27" s="71"/>
      <c r="O27" s="71"/>
      <c r="P27" s="71"/>
      <c r="Q27" s="71"/>
      <c r="R27" s="71"/>
      <c r="S27" s="52"/>
    </row>
    <row r="28" spans="1:19" ht="18.75" customHeight="1">
      <c r="A28" s="156"/>
      <c r="B28" s="156" t="s">
        <v>85</v>
      </c>
      <c r="C28" s="156"/>
      <c r="D28" s="156"/>
      <c r="E28" s="108"/>
      <c r="F28" s="206"/>
      <c r="G28" s="67"/>
      <c r="H28" s="67"/>
      <c r="I28" s="68"/>
      <c r="J28" s="42"/>
      <c r="K28" s="71"/>
      <c r="L28" s="70"/>
      <c r="M28" s="70"/>
      <c r="N28" s="70"/>
      <c r="O28" s="70"/>
      <c r="P28" s="254"/>
      <c r="Q28" s="254"/>
      <c r="R28" s="254"/>
      <c r="S28" s="255"/>
    </row>
    <row r="29" spans="1:19" ht="18.75" customHeight="1">
      <c r="A29" s="156">
        <v>30002004</v>
      </c>
      <c r="B29" s="156" t="s">
        <v>176</v>
      </c>
      <c r="C29" s="156">
        <v>2</v>
      </c>
      <c r="D29" s="155" t="s">
        <v>57</v>
      </c>
      <c r="E29" s="108" t="s">
        <v>400</v>
      </c>
      <c r="F29" s="205"/>
      <c r="G29" s="71"/>
      <c r="H29" s="67"/>
      <c r="I29" s="42"/>
      <c r="J29" s="64"/>
      <c r="K29" s="64"/>
      <c r="L29" s="235" t="s">
        <v>44</v>
      </c>
      <c r="M29" s="235"/>
      <c r="N29" s="235"/>
      <c r="O29" s="235"/>
      <c r="P29" s="71"/>
      <c r="Q29" s="71"/>
      <c r="R29" s="71"/>
      <c r="S29" s="52"/>
    </row>
    <row r="30" spans="1:19" ht="18.75" customHeight="1">
      <c r="A30" s="127"/>
      <c r="B30" s="127"/>
      <c r="C30" s="127"/>
      <c r="D30" s="127"/>
      <c r="E30" s="108"/>
      <c r="F30" s="62"/>
      <c r="G30" s="71"/>
      <c r="H30" s="42"/>
      <c r="I30" s="67"/>
      <c r="J30" s="64"/>
      <c r="K30" s="67"/>
      <c r="L30" s="67"/>
      <c r="M30" s="67"/>
      <c r="N30" s="67"/>
      <c r="O30" s="67"/>
      <c r="P30" s="67"/>
      <c r="Q30" s="67"/>
      <c r="R30" s="71"/>
      <c r="S30" s="52"/>
    </row>
    <row r="31" spans="1:19" ht="18.75" customHeight="1">
      <c r="A31" s="121"/>
      <c r="B31" s="121"/>
      <c r="C31" s="121"/>
      <c r="D31" s="122"/>
      <c r="E31" s="75"/>
      <c r="F31" s="76"/>
      <c r="G31" s="76"/>
      <c r="H31" s="76"/>
      <c r="I31" s="76"/>
      <c r="J31" s="76"/>
      <c r="K31" s="215"/>
      <c r="L31" s="77"/>
      <c r="M31" s="77"/>
      <c r="N31" s="77"/>
      <c r="O31" s="168"/>
      <c r="P31" s="71"/>
      <c r="Q31" s="71"/>
      <c r="R31" s="71"/>
      <c r="S31" s="52"/>
    </row>
    <row r="32" spans="1:19" ht="18.75" customHeight="1">
      <c r="A32" s="146"/>
      <c r="B32" s="147" t="s">
        <v>61</v>
      </c>
      <c r="C32" s="148">
        <f>SUM(C7:C31)</f>
        <v>38</v>
      </c>
      <c r="D32" s="149">
        <f>SUM(D7:D31)</f>
        <v>31</v>
      </c>
      <c r="E32" s="145"/>
      <c r="F32" s="55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</row>
  </sheetData>
  <sheetProtection/>
  <mergeCells count="18">
    <mergeCell ref="L29:O29"/>
    <mergeCell ref="B1:R1"/>
    <mergeCell ref="B2:R2"/>
    <mergeCell ref="R3:S3"/>
    <mergeCell ref="B4:B6"/>
    <mergeCell ref="C4:C6"/>
    <mergeCell ref="D4:D6"/>
    <mergeCell ref="B3:Q3"/>
    <mergeCell ref="P28:S28"/>
    <mergeCell ref="G7:G21"/>
    <mergeCell ref="P7:P21"/>
    <mergeCell ref="A4:A6"/>
    <mergeCell ref="F4:F5"/>
    <mergeCell ref="E4:E6"/>
    <mergeCell ref="L26:O26"/>
    <mergeCell ref="M13:N13"/>
    <mergeCell ref="M14:N14"/>
    <mergeCell ref="L7:L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3">
      <selection activeCell="N23" sqref="N23"/>
    </sheetView>
  </sheetViews>
  <sheetFormatPr defaultColWidth="9.33203125" defaultRowHeight="18.75" customHeight="1"/>
  <cols>
    <col min="1" max="1" width="8.83203125" style="80" customWidth="1"/>
    <col min="2" max="2" width="25.83203125" style="74" customWidth="1"/>
    <col min="3" max="4" width="3.83203125" style="80" customWidth="1"/>
    <col min="5" max="5" width="25.83203125" style="74" customWidth="1"/>
    <col min="6" max="6" width="9.83203125" style="74" customWidth="1"/>
    <col min="7" max="7" width="4.83203125" style="72" customWidth="1"/>
    <col min="8" max="11" width="8.33203125" style="72" customWidth="1"/>
    <col min="12" max="12" width="4.83203125" style="72" customWidth="1"/>
    <col min="13" max="15" width="8.33203125" style="72" customWidth="1"/>
    <col min="16" max="16" width="4.83203125" style="72" customWidth="1"/>
    <col min="17" max="18" width="8.33203125" style="72" customWidth="1"/>
    <col min="19" max="19" width="8.33203125" style="74" customWidth="1"/>
    <col min="20" max="16384" width="9.33203125" style="74" customWidth="1"/>
  </cols>
  <sheetData>
    <row r="1" spans="1:19" ht="18.75" customHeight="1">
      <c r="A1" s="49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50"/>
    </row>
    <row r="2" spans="1:19" ht="21.75">
      <c r="A2" s="51"/>
      <c r="B2" s="250" t="s">
        <v>130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52"/>
    </row>
    <row r="3" spans="1:19" ht="18.75" customHeight="1">
      <c r="A3" s="51"/>
      <c r="B3" s="253" t="s">
        <v>190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1" t="s">
        <v>112</v>
      </c>
      <c r="S3" s="252"/>
    </row>
    <row r="4" spans="1:19" ht="18.75" customHeight="1">
      <c r="A4" s="223" t="s">
        <v>2</v>
      </c>
      <c r="B4" s="223" t="s">
        <v>3</v>
      </c>
      <c r="C4" s="223" t="s">
        <v>11</v>
      </c>
      <c r="D4" s="223" t="s">
        <v>4</v>
      </c>
      <c r="E4" s="223" t="s">
        <v>32</v>
      </c>
      <c r="F4" s="233" t="s">
        <v>1</v>
      </c>
      <c r="G4" s="22" t="s">
        <v>12</v>
      </c>
      <c r="H4" s="141" t="s">
        <v>13</v>
      </c>
      <c r="I4" s="19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25</v>
      </c>
      <c r="R4" s="21" t="s">
        <v>26</v>
      </c>
      <c r="S4" s="20" t="s">
        <v>27</v>
      </c>
    </row>
    <row r="5" spans="1:19" ht="18.75" customHeight="1">
      <c r="A5" s="224"/>
      <c r="B5" s="224"/>
      <c r="C5" s="224"/>
      <c r="D5" s="224"/>
      <c r="E5" s="224"/>
      <c r="F5" s="234"/>
      <c r="G5" s="56" t="s">
        <v>13</v>
      </c>
      <c r="H5" s="142" t="s">
        <v>14</v>
      </c>
      <c r="I5" s="57" t="s">
        <v>15</v>
      </c>
      <c r="J5" s="60" t="s">
        <v>16</v>
      </c>
      <c r="K5" s="58" t="s">
        <v>17</v>
      </c>
      <c r="L5" s="59" t="s">
        <v>18</v>
      </c>
      <c r="M5" s="58" t="s">
        <v>19</v>
      </c>
      <c r="N5" s="58" t="s">
        <v>20</v>
      </c>
      <c r="O5" s="60" t="s">
        <v>21</v>
      </c>
      <c r="P5" s="60" t="s">
        <v>25</v>
      </c>
      <c r="Q5" s="58" t="s">
        <v>26</v>
      </c>
      <c r="R5" s="58" t="s">
        <v>27</v>
      </c>
      <c r="S5" s="60" t="s">
        <v>28</v>
      </c>
    </row>
    <row r="6" spans="1:19" ht="18.75" customHeight="1">
      <c r="A6" s="225"/>
      <c r="B6" s="225"/>
      <c r="C6" s="225"/>
      <c r="D6" s="225"/>
      <c r="E6" s="225"/>
      <c r="F6" s="17" t="s">
        <v>30</v>
      </c>
      <c r="G6" s="61"/>
      <c r="H6" s="141">
        <v>1</v>
      </c>
      <c r="I6" s="19">
        <v>2</v>
      </c>
      <c r="J6" s="20">
        <v>3</v>
      </c>
      <c r="K6" s="21">
        <v>4</v>
      </c>
      <c r="L6" s="22">
        <v>5</v>
      </c>
      <c r="M6" s="22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66"/>
      <c r="B7" s="166" t="s">
        <v>45</v>
      </c>
      <c r="C7" s="166"/>
      <c r="D7" s="166"/>
      <c r="E7" s="107"/>
      <c r="F7" s="198"/>
      <c r="G7" s="238" t="s">
        <v>22</v>
      </c>
      <c r="H7" s="136" t="s">
        <v>434</v>
      </c>
      <c r="I7" s="25"/>
      <c r="J7" s="95" t="s">
        <v>453</v>
      </c>
      <c r="K7" s="25"/>
      <c r="L7" s="241" t="s">
        <v>31</v>
      </c>
      <c r="M7" s="25" t="s">
        <v>450</v>
      </c>
      <c r="N7" s="25"/>
      <c r="O7" s="25"/>
      <c r="P7" s="216" t="s">
        <v>29</v>
      </c>
      <c r="Q7" s="25"/>
      <c r="R7" s="25"/>
      <c r="S7" s="84"/>
    </row>
    <row r="8" spans="1:19" ht="18.75" customHeight="1">
      <c r="A8" s="156"/>
      <c r="B8" s="156" t="s">
        <v>46</v>
      </c>
      <c r="C8" s="156"/>
      <c r="D8" s="156"/>
      <c r="E8" s="108"/>
      <c r="F8" s="199" t="s">
        <v>5</v>
      </c>
      <c r="G8" s="239"/>
      <c r="H8" s="137"/>
      <c r="I8" s="27"/>
      <c r="J8" s="88"/>
      <c r="K8" s="27"/>
      <c r="L8" s="242"/>
      <c r="M8" s="27"/>
      <c r="N8" s="27"/>
      <c r="O8" s="27"/>
      <c r="P8" s="217"/>
      <c r="Q8" s="27"/>
      <c r="R8" s="27"/>
      <c r="S8" s="85"/>
    </row>
    <row r="9" spans="1:19" ht="18.75" customHeight="1">
      <c r="A9" s="156">
        <v>30001304</v>
      </c>
      <c r="B9" s="156" t="s">
        <v>168</v>
      </c>
      <c r="C9" s="156">
        <v>2</v>
      </c>
      <c r="D9" s="156">
        <v>2</v>
      </c>
      <c r="E9" s="108" t="s">
        <v>368</v>
      </c>
      <c r="F9" s="200"/>
      <c r="G9" s="239"/>
      <c r="H9" s="138" t="s">
        <v>211</v>
      </c>
      <c r="I9" s="28" t="s">
        <v>252</v>
      </c>
      <c r="J9" s="94" t="s">
        <v>454</v>
      </c>
      <c r="K9" s="28" t="s">
        <v>455</v>
      </c>
      <c r="L9" s="242"/>
      <c r="M9" s="28" t="s">
        <v>302</v>
      </c>
      <c r="N9" s="28"/>
      <c r="O9" s="28" t="s">
        <v>313</v>
      </c>
      <c r="P9" s="217"/>
      <c r="Q9" s="28"/>
      <c r="R9" s="28"/>
      <c r="S9" s="83"/>
    </row>
    <row r="10" spans="1:19" ht="18.75" customHeight="1">
      <c r="A10" s="156"/>
      <c r="B10" s="156" t="s">
        <v>47</v>
      </c>
      <c r="C10" s="156"/>
      <c r="D10" s="156"/>
      <c r="E10" s="108"/>
      <c r="F10" s="201"/>
      <c r="G10" s="239"/>
      <c r="H10" s="136" t="s">
        <v>443</v>
      </c>
      <c r="I10" s="25"/>
      <c r="J10" s="95"/>
      <c r="K10" s="25"/>
      <c r="L10" s="242"/>
      <c r="M10" s="25" t="s">
        <v>393</v>
      </c>
      <c r="N10" s="25"/>
      <c r="O10" s="25"/>
      <c r="P10" s="217"/>
      <c r="Q10" s="25"/>
      <c r="R10" s="25"/>
      <c r="S10" s="84"/>
    </row>
    <row r="11" spans="1:19" ht="18.75" customHeight="1">
      <c r="A11" s="156">
        <v>30001235</v>
      </c>
      <c r="B11" s="156" t="s">
        <v>92</v>
      </c>
      <c r="C11" s="156">
        <v>2</v>
      </c>
      <c r="D11" s="156">
        <v>1</v>
      </c>
      <c r="E11" s="108" t="s">
        <v>452</v>
      </c>
      <c r="F11" s="199" t="s">
        <v>6</v>
      </c>
      <c r="G11" s="239"/>
      <c r="H11" s="137"/>
      <c r="I11" s="27"/>
      <c r="J11" s="88"/>
      <c r="K11" s="27"/>
      <c r="L11" s="242"/>
      <c r="M11" s="27"/>
      <c r="N11" s="27"/>
      <c r="O11" s="27"/>
      <c r="P11" s="217"/>
      <c r="Q11" s="27"/>
      <c r="R11" s="27"/>
      <c r="S11" s="85"/>
    </row>
    <row r="12" spans="1:19" ht="18.75" customHeight="1" thickBot="1">
      <c r="A12" s="156"/>
      <c r="B12" s="156" t="s">
        <v>80</v>
      </c>
      <c r="C12" s="156"/>
      <c r="D12" s="156"/>
      <c r="E12" s="108"/>
      <c r="F12" s="200"/>
      <c r="G12" s="239"/>
      <c r="H12" s="138" t="s">
        <v>244</v>
      </c>
      <c r="I12" s="28"/>
      <c r="J12" s="94"/>
      <c r="K12" s="28" t="s">
        <v>378</v>
      </c>
      <c r="L12" s="242"/>
      <c r="M12" s="27" t="s">
        <v>394</v>
      </c>
      <c r="N12" s="27" t="s">
        <v>387</v>
      </c>
      <c r="O12" s="27"/>
      <c r="P12" s="217"/>
      <c r="Q12" s="28"/>
      <c r="R12" s="28"/>
      <c r="S12" s="83"/>
    </row>
    <row r="13" spans="1:19" ht="18.75" customHeight="1">
      <c r="A13" s="156"/>
      <c r="B13" s="156" t="s">
        <v>49</v>
      </c>
      <c r="C13" s="156"/>
      <c r="D13" s="156"/>
      <c r="E13" s="108"/>
      <c r="F13" s="201"/>
      <c r="G13" s="239"/>
      <c r="H13" s="136" t="s">
        <v>456</v>
      </c>
      <c r="I13" s="25"/>
      <c r="J13" s="95"/>
      <c r="K13" s="25"/>
      <c r="L13" s="242"/>
      <c r="M13" s="226" t="s">
        <v>228</v>
      </c>
      <c r="N13" s="227"/>
      <c r="O13" s="95" t="s">
        <v>446</v>
      </c>
      <c r="P13" s="217"/>
      <c r="Q13" s="25"/>
      <c r="R13" s="25"/>
      <c r="S13" s="84"/>
    </row>
    <row r="14" spans="1:19" ht="18.75" customHeight="1">
      <c r="A14" s="156"/>
      <c r="B14" s="156" t="s">
        <v>51</v>
      </c>
      <c r="C14" s="156"/>
      <c r="D14" s="156"/>
      <c r="E14" s="108"/>
      <c r="F14" s="199" t="s">
        <v>7</v>
      </c>
      <c r="G14" s="239"/>
      <c r="H14" s="137"/>
      <c r="I14" s="27"/>
      <c r="J14" s="88"/>
      <c r="K14" s="27"/>
      <c r="L14" s="242"/>
      <c r="M14" s="228" t="s">
        <v>442</v>
      </c>
      <c r="N14" s="229"/>
      <c r="O14" s="93"/>
      <c r="P14" s="217"/>
      <c r="Q14" s="27"/>
      <c r="R14" s="27"/>
      <c r="S14" s="85"/>
    </row>
    <row r="15" spans="1:19" ht="18.75" customHeight="1" thickBot="1">
      <c r="A15" s="156">
        <v>31042004</v>
      </c>
      <c r="B15" s="156" t="s">
        <v>108</v>
      </c>
      <c r="C15" s="156">
        <v>3</v>
      </c>
      <c r="D15" s="156">
        <v>3</v>
      </c>
      <c r="E15" s="108" t="s">
        <v>273</v>
      </c>
      <c r="F15" s="200"/>
      <c r="G15" s="239"/>
      <c r="H15" s="138" t="s">
        <v>412</v>
      </c>
      <c r="I15" s="175"/>
      <c r="J15" s="94"/>
      <c r="K15" s="28" t="s">
        <v>413</v>
      </c>
      <c r="L15" s="242"/>
      <c r="M15" s="185" t="s">
        <v>459</v>
      </c>
      <c r="N15" s="212" t="s">
        <v>451</v>
      </c>
      <c r="O15" s="94" t="s">
        <v>205</v>
      </c>
      <c r="P15" s="217"/>
      <c r="Q15" s="28" t="s">
        <v>313</v>
      </c>
      <c r="R15" s="28"/>
      <c r="S15" s="83"/>
    </row>
    <row r="16" spans="1:19" ht="18.75" customHeight="1">
      <c r="A16" s="156">
        <v>31042005</v>
      </c>
      <c r="B16" s="156" t="s">
        <v>95</v>
      </c>
      <c r="C16" s="156">
        <v>4</v>
      </c>
      <c r="D16" s="156">
        <v>3</v>
      </c>
      <c r="E16" s="108" t="s">
        <v>399</v>
      </c>
      <c r="F16" s="201"/>
      <c r="G16" s="239"/>
      <c r="H16" s="136" t="s">
        <v>439</v>
      </c>
      <c r="I16" s="25"/>
      <c r="J16" s="95"/>
      <c r="K16" s="25"/>
      <c r="L16" s="242"/>
      <c r="M16" s="27"/>
      <c r="N16" s="27"/>
      <c r="O16" s="27"/>
      <c r="P16" s="217"/>
      <c r="Q16" s="25"/>
      <c r="R16" s="25"/>
      <c r="S16" s="84"/>
    </row>
    <row r="17" spans="1:19" ht="18.75" customHeight="1">
      <c r="A17" s="156">
        <v>31042007</v>
      </c>
      <c r="B17" s="156" t="s">
        <v>109</v>
      </c>
      <c r="C17" s="156">
        <v>4</v>
      </c>
      <c r="D17" s="156">
        <v>3</v>
      </c>
      <c r="E17" s="91" t="s">
        <v>289</v>
      </c>
      <c r="F17" s="199" t="s">
        <v>8</v>
      </c>
      <c r="G17" s="239"/>
      <c r="H17" s="137"/>
      <c r="I17" s="27"/>
      <c r="J17" s="88"/>
      <c r="K17" s="27"/>
      <c r="L17" s="242"/>
      <c r="M17" s="27"/>
      <c r="N17" s="27"/>
      <c r="O17" s="27"/>
      <c r="P17" s="217"/>
      <c r="Q17" s="27"/>
      <c r="R17" s="27"/>
      <c r="S17" s="85"/>
    </row>
    <row r="18" spans="1:19" ht="18.75" customHeight="1">
      <c r="A18" s="156">
        <v>31042009</v>
      </c>
      <c r="B18" s="156" t="s">
        <v>160</v>
      </c>
      <c r="C18" s="156">
        <v>3</v>
      </c>
      <c r="D18" s="156">
        <v>3</v>
      </c>
      <c r="E18" s="108" t="s">
        <v>290</v>
      </c>
      <c r="F18" s="200"/>
      <c r="G18" s="239"/>
      <c r="H18" s="138" t="s">
        <v>308</v>
      </c>
      <c r="I18" s="28"/>
      <c r="J18" s="94"/>
      <c r="K18" s="28" t="s">
        <v>309</v>
      </c>
      <c r="L18" s="242"/>
      <c r="M18" s="28"/>
      <c r="N18" s="28"/>
      <c r="O18" s="28"/>
      <c r="P18" s="217"/>
      <c r="Q18" s="28"/>
      <c r="R18" s="28"/>
      <c r="S18" s="83"/>
    </row>
    <row r="19" spans="1:19" ht="18.75" customHeight="1">
      <c r="A19" s="156"/>
      <c r="B19" s="156" t="s">
        <v>52</v>
      </c>
      <c r="C19" s="156"/>
      <c r="D19" s="156"/>
      <c r="E19" s="108"/>
      <c r="F19" s="201"/>
      <c r="G19" s="239"/>
      <c r="H19" s="136" t="s">
        <v>457</v>
      </c>
      <c r="I19" s="25"/>
      <c r="J19" s="95"/>
      <c r="K19" s="86"/>
      <c r="L19" s="242"/>
      <c r="M19" s="25" t="s">
        <v>448</v>
      </c>
      <c r="N19" s="25"/>
      <c r="O19" s="25"/>
      <c r="P19" s="217"/>
      <c r="Q19" s="25"/>
      <c r="R19" s="25"/>
      <c r="S19" s="84"/>
    </row>
    <row r="20" spans="1:19" ht="18.75" customHeight="1">
      <c r="A20" s="156">
        <v>31042101</v>
      </c>
      <c r="B20" s="156" t="s">
        <v>96</v>
      </c>
      <c r="C20" s="156">
        <v>4</v>
      </c>
      <c r="D20" s="156">
        <v>3</v>
      </c>
      <c r="E20" s="108" t="s">
        <v>400</v>
      </c>
      <c r="F20" s="199" t="s">
        <v>9</v>
      </c>
      <c r="G20" s="239"/>
      <c r="H20" s="137"/>
      <c r="I20" s="27"/>
      <c r="J20" s="88"/>
      <c r="K20" s="88"/>
      <c r="L20" s="242"/>
      <c r="M20" s="27"/>
      <c r="N20" s="27"/>
      <c r="O20" s="27"/>
      <c r="P20" s="217"/>
      <c r="Q20" s="27"/>
      <c r="R20" s="27"/>
      <c r="S20" s="85"/>
    </row>
    <row r="21" spans="1:19" ht="18.75" customHeight="1">
      <c r="A21" s="156">
        <v>31042106</v>
      </c>
      <c r="B21" s="156" t="s">
        <v>175</v>
      </c>
      <c r="C21" s="156">
        <v>2</v>
      </c>
      <c r="D21" s="156">
        <v>2</v>
      </c>
      <c r="E21" s="108" t="s">
        <v>290</v>
      </c>
      <c r="F21" s="200"/>
      <c r="G21" s="240"/>
      <c r="H21" s="138" t="s">
        <v>416</v>
      </c>
      <c r="I21" s="28"/>
      <c r="J21" s="94"/>
      <c r="K21" s="87" t="s">
        <v>417</v>
      </c>
      <c r="L21" s="243"/>
      <c r="M21" s="28" t="s">
        <v>318</v>
      </c>
      <c r="N21" s="28"/>
      <c r="O21" s="28" t="s">
        <v>303</v>
      </c>
      <c r="P21" s="218"/>
      <c r="Q21" s="28"/>
      <c r="R21" s="28"/>
      <c r="S21" s="83"/>
    </row>
    <row r="22" spans="1:19" ht="18.75" customHeight="1">
      <c r="A22" s="156">
        <v>31042205</v>
      </c>
      <c r="B22" s="156" t="s">
        <v>97</v>
      </c>
      <c r="C22" s="156">
        <v>2</v>
      </c>
      <c r="D22" s="156">
        <v>2</v>
      </c>
      <c r="E22" s="108" t="s">
        <v>331</v>
      </c>
      <c r="F22" s="202"/>
      <c r="G22" s="63"/>
      <c r="H22" s="64"/>
      <c r="I22" s="64"/>
      <c r="J22" s="64"/>
      <c r="K22" s="64"/>
      <c r="L22" s="64"/>
      <c r="M22" s="64"/>
      <c r="N22" s="64"/>
      <c r="O22" s="64"/>
      <c r="P22" s="54"/>
      <c r="Q22" s="54"/>
      <c r="R22" s="54"/>
      <c r="S22" s="53"/>
    </row>
    <row r="23" spans="1:19" ht="18.75" customHeight="1">
      <c r="A23" s="156"/>
      <c r="B23" s="156" t="s">
        <v>53</v>
      </c>
      <c r="C23" s="156"/>
      <c r="D23" s="156"/>
      <c r="E23" s="108"/>
      <c r="F23" s="203"/>
      <c r="G23" s="65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8.75" customHeight="1">
      <c r="A24" s="156">
        <v>31046001</v>
      </c>
      <c r="B24" s="156" t="s">
        <v>161</v>
      </c>
      <c r="C24" s="156">
        <v>4</v>
      </c>
      <c r="D24" s="156">
        <v>4</v>
      </c>
      <c r="E24" s="108" t="s">
        <v>365</v>
      </c>
      <c r="F24" s="203"/>
      <c r="G24" s="65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18.75" customHeight="1">
      <c r="A25" s="156"/>
      <c r="B25" s="156" t="s">
        <v>90</v>
      </c>
      <c r="C25" s="156"/>
      <c r="D25" s="156"/>
      <c r="E25" s="108"/>
      <c r="F25" s="204"/>
      <c r="G25" s="65"/>
      <c r="H25" s="67"/>
      <c r="I25" s="68"/>
      <c r="J25" s="42"/>
      <c r="K25" s="71" t="s">
        <v>23</v>
      </c>
      <c r="L25" s="70"/>
      <c r="M25" s="70"/>
      <c r="N25" s="70"/>
      <c r="O25" s="70"/>
      <c r="P25" s="71" t="s">
        <v>10</v>
      </c>
      <c r="Q25" s="71"/>
      <c r="R25" s="64"/>
      <c r="S25" s="66"/>
    </row>
    <row r="26" spans="1:19" ht="18.75" customHeight="1">
      <c r="A26" s="156"/>
      <c r="B26" s="156" t="s">
        <v>55</v>
      </c>
      <c r="C26" s="156"/>
      <c r="D26" s="156"/>
      <c r="E26" s="108"/>
      <c r="F26" s="205"/>
      <c r="G26" s="71"/>
      <c r="H26" s="67"/>
      <c r="I26" s="42"/>
      <c r="J26" s="42"/>
      <c r="K26" s="73"/>
      <c r="L26" s="248" t="s">
        <v>59</v>
      </c>
      <c r="M26" s="248"/>
      <c r="N26" s="248"/>
      <c r="O26" s="248"/>
      <c r="P26" s="71"/>
      <c r="Q26" s="71"/>
      <c r="R26" s="71"/>
      <c r="S26" s="52"/>
    </row>
    <row r="27" spans="1:19" ht="18.75" customHeight="1">
      <c r="A27" s="156"/>
      <c r="B27" s="156" t="s">
        <v>85</v>
      </c>
      <c r="C27" s="156"/>
      <c r="D27" s="156"/>
      <c r="E27" s="108"/>
      <c r="F27" s="206"/>
      <c r="G27" s="67"/>
      <c r="H27" s="67"/>
      <c r="I27" s="68"/>
      <c r="J27" s="42"/>
      <c r="K27" s="73"/>
      <c r="L27" s="113"/>
      <c r="M27" s="71"/>
      <c r="N27" s="71"/>
      <c r="O27" s="71"/>
      <c r="P27" s="71"/>
      <c r="Q27" s="71"/>
      <c r="R27" s="71"/>
      <c r="S27" s="52"/>
    </row>
    <row r="28" spans="1:19" ht="18.75" customHeight="1">
      <c r="A28" s="156">
        <v>30002004</v>
      </c>
      <c r="B28" s="156" t="s">
        <v>176</v>
      </c>
      <c r="C28" s="156">
        <v>2</v>
      </c>
      <c r="D28" s="155" t="s">
        <v>57</v>
      </c>
      <c r="E28" s="108" t="s">
        <v>287</v>
      </c>
      <c r="F28" s="206"/>
      <c r="G28" s="67"/>
      <c r="H28" s="67"/>
      <c r="I28" s="68"/>
      <c r="J28" s="42"/>
      <c r="K28" s="71" t="s">
        <v>23</v>
      </c>
      <c r="L28" s="70"/>
      <c r="M28" s="70"/>
      <c r="N28" s="70"/>
      <c r="O28" s="70"/>
      <c r="P28" s="254" t="s">
        <v>43</v>
      </c>
      <c r="Q28" s="254"/>
      <c r="R28" s="254"/>
      <c r="S28" s="255"/>
    </row>
    <row r="29" spans="1:19" ht="18.75" customHeight="1">
      <c r="A29" s="156"/>
      <c r="B29" s="156"/>
      <c r="C29" s="156"/>
      <c r="D29" s="156"/>
      <c r="E29" s="108"/>
      <c r="F29" s="205"/>
      <c r="G29" s="71"/>
      <c r="H29" s="67"/>
      <c r="I29" s="42"/>
      <c r="J29" s="64"/>
      <c r="K29" s="64"/>
      <c r="L29" s="248" t="s">
        <v>44</v>
      </c>
      <c r="M29" s="248"/>
      <c r="N29" s="248"/>
      <c r="O29" s="248"/>
      <c r="P29" s="71"/>
      <c r="Q29" s="71"/>
      <c r="R29" s="71"/>
      <c r="S29" s="52"/>
    </row>
    <row r="30" spans="1:19" ht="18.75" customHeight="1">
      <c r="A30" s="127"/>
      <c r="B30" s="127"/>
      <c r="C30" s="127"/>
      <c r="D30" s="127"/>
      <c r="E30" s="108"/>
      <c r="F30" s="62"/>
      <c r="G30" s="71"/>
      <c r="H30" s="42"/>
      <c r="I30" s="67"/>
      <c r="J30" s="64"/>
      <c r="K30" s="67"/>
      <c r="L30" s="67"/>
      <c r="M30" s="67"/>
      <c r="N30" s="67"/>
      <c r="O30" s="67"/>
      <c r="P30" s="67"/>
      <c r="Q30" s="67"/>
      <c r="R30" s="71"/>
      <c r="S30" s="52"/>
    </row>
    <row r="31" spans="1:19" ht="18.75" customHeight="1">
      <c r="A31" s="123"/>
      <c r="B31" s="130"/>
      <c r="C31" s="123"/>
      <c r="D31" s="124"/>
      <c r="E31" s="75"/>
      <c r="F31" s="76"/>
      <c r="G31" s="76"/>
      <c r="H31" s="76"/>
      <c r="I31" s="76"/>
      <c r="J31" s="76"/>
      <c r="K31" s="215"/>
      <c r="L31" s="77"/>
      <c r="M31" s="45"/>
      <c r="N31" s="77"/>
      <c r="O31" s="77"/>
      <c r="P31" s="71"/>
      <c r="Q31" s="71"/>
      <c r="R31" s="71"/>
      <c r="S31" s="52"/>
    </row>
    <row r="32" spans="1:19" ht="18.75" customHeight="1">
      <c r="A32" s="256" t="s">
        <v>24</v>
      </c>
      <c r="B32" s="257"/>
      <c r="C32" s="144">
        <f>SUM(C7:C31)</f>
        <v>32</v>
      </c>
      <c r="D32" s="143">
        <f>SUM(D7:D31)</f>
        <v>26</v>
      </c>
      <c r="E32" s="145"/>
      <c r="F32" s="55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</row>
  </sheetData>
  <sheetProtection/>
  <mergeCells count="19">
    <mergeCell ref="A32:B32"/>
    <mergeCell ref="A4:A6"/>
    <mergeCell ref="F4:F5"/>
    <mergeCell ref="B1:R1"/>
    <mergeCell ref="B2:R2"/>
    <mergeCell ref="G7:G21"/>
    <mergeCell ref="L7:L21"/>
    <mergeCell ref="P7:P21"/>
    <mergeCell ref="R3:S3"/>
    <mergeCell ref="B4:B6"/>
    <mergeCell ref="B3:Q3"/>
    <mergeCell ref="P28:S28"/>
    <mergeCell ref="L26:O26"/>
    <mergeCell ref="M13:N13"/>
    <mergeCell ref="M14:N14"/>
    <mergeCell ref="L29:O29"/>
    <mergeCell ref="C4:C6"/>
    <mergeCell ref="D4:D6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85" zoomScaleNormal="85" zoomScalePageLayoutView="0" workbookViewId="0" topLeftCell="A9">
      <selection activeCell="G28" sqref="G28"/>
    </sheetView>
  </sheetViews>
  <sheetFormatPr defaultColWidth="9.33203125" defaultRowHeight="18.75" customHeight="1"/>
  <cols>
    <col min="1" max="1" width="8.83203125" style="80" customWidth="1"/>
    <col min="2" max="2" width="25.83203125" style="74" customWidth="1"/>
    <col min="3" max="4" width="3.83203125" style="80" customWidth="1"/>
    <col min="5" max="5" width="25.83203125" style="74" customWidth="1"/>
    <col min="6" max="6" width="9.83203125" style="74" customWidth="1"/>
    <col min="7" max="7" width="4.83203125" style="72" customWidth="1"/>
    <col min="8" max="11" width="8.33203125" style="72" customWidth="1"/>
    <col min="12" max="12" width="4.83203125" style="72" customWidth="1"/>
    <col min="13" max="15" width="8.33203125" style="72" customWidth="1"/>
    <col min="16" max="16" width="4.83203125" style="72" customWidth="1"/>
    <col min="17" max="18" width="8.33203125" style="72" customWidth="1"/>
    <col min="19" max="19" width="8.33203125" style="74" customWidth="1"/>
    <col min="20" max="16384" width="9.33203125" style="74" customWidth="1"/>
  </cols>
  <sheetData>
    <row r="1" spans="1:19" ht="18.75" customHeight="1">
      <c r="A1" s="49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50"/>
    </row>
    <row r="2" spans="1:19" ht="18.75" customHeight="1">
      <c r="A2" s="51"/>
      <c r="B2" s="250" t="s">
        <v>130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52"/>
    </row>
    <row r="3" spans="1:19" ht="18.75" customHeight="1">
      <c r="A3" s="51"/>
      <c r="B3" s="253" t="s">
        <v>482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1" t="s">
        <v>113</v>
      </c>
      <c r="S3" s="252"/>
    </row>
    <row r="4" spans="1:19" ht="18.75" customHeight="1">
      <c r="A4" s="223" t="s">
        <v>2</v>
      </c>
      <c r="B4" s="223" t="s">
        <v>3</v>
      </c>
      <c r="C4" s="223" t="s">
        <v>11</v>
      </c>
      <c r="D4" s="223" t="s">
        <v>4</v>
      </c>
      <c r="E4" s="223" t="s">
        <v>32</v>
      </c>
      <c r="F4" s="233" t="s">
        <v>1</v>
      </c>
      <c r="G4" s="22" t="s">
        <v>12</v>
      </c>
      <c r="H4" s="100" t="s">
        <v>13</v>
      </c>
      <c r="I4" s="171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25</v>
      </c>
      <c r="R4" s="21" t="s">
        <v>26</v>
      </c>
      <c r="S4" s="20" t="s">
        <v>27</v>
      </c>
    </row>
    <row r="5" spans="1:19" ht="18.75" customHeight="1">
      <c r="A5" s="224"/>
      <c r="B5" s="224"/>
      <c r="C5" s="224"/>
      <c r="D5" s="224"/>
      <c r="E5" s="224"/>
      <c r="F5" s="234"/>
      <c r="G5" s="56" t="s">
        <v>13</v>
      </c>
      <c r="H5" s="181" t="s">
        <v>14</v>
      </c>
      <c r="I5" s="178" t="s">
        <v>15</v>
      </c>
      <c r="J5" s="60" t="s">
        <v>16</v>
      </c>
      <c r="K5" s="58" t="s">
        <v>17</v>
      </c>
      <c r="L5" s="59" t="s">
        <v>18</v>
      </c>
      <c r="M5" s="58" t="s">
        <v>19</v>
      </c>
      <c r="N5" s="58" t="s">
        <v>20</v>
      </c>
      <c r="O5" s="60" t="s">
        <v>21</v>
      </c>
      <c r="P5" s="60" t="s">
        <v>25</v>
      </c>
      <c r="Q5" s="58" t="s">
        <v>26</v>
      </c>
      <c r="R5" s="58" t="s">
        <v>27</v>
      </c>
      <c r="S5" s="60" t="s">
        <v>28</v>
      </c>
    </row>
    <row r="6" spans="1:19" ht="18.75" customHeight="1">
      <c r="A6" s="225"/>
      <c r="B6" s="225"/>
      <c r="C6" s="225"/>
      <c r="D6" s="225"/>
      <c r="E6" s="225"/>
      <c r="F6" s="17" t="s">
        <v>30</v>
      </c>
      <c r="G6" s="61"/>
      <c r="H6" s="100">
        <v>1</v>
      </c>
      <c r="I6" s="171">
        <v>2</v>
      </c>
      <c r="J6" s="20">
        <v>3</v>
      </c>
      <c r="K6" s="21">
        <v>4</v>
      </c>
      <c r="L6" s="22">
        <v>5</v>
      </c>
      <c r="M6" s="22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66"/>
      <c r="B7" s="166" t="s">
        <v>45</v>
      </c>
      <c r="C7" s="166"/>
      <c r="D7" s="166"/>
      <c r="E7" s="107"/>
      <c r="F7" s="198"/>
      <c r="G7" s="238" t="s">
        <v>22</v>
      </c>
      <c r="H7" s="101"/>
      <c r="I7" s="172"/>
      <c r="J7" s="95" t="s">
        <v>440</v>
      </c>
      <c r="K7" s="25" t="s">
        <v>412</v>
      </c>
      <c r="L7" s="241" t="s">
        <v>31</v>
      </c>
      <c r="M7" s="25" t="s">
        <v>203</v>
      </c>
      <c r="N7" s="25" t="s">
        <v>441</v>
      </c>
      <c r="O7" s="25" t="s">
        <v>443</v>
      </c>
      <c r="P7" s="216" t="s">
        <v>29</v>
      </c>
      <c r="Q7" s="25"/>
      <c r="R7" s="25"/>
      <c r="S7" s="84"/>
    </row>
    <row r="8" spans="1:19" ht="18.75" customHeight="1">
      <c r="A8" s="156"/>
      <c r="B8" s="156" t="s">
        <v>46</v>
      </c>
      <c r="C8" s="156"/>
      <c r="D8" s="156"/>
      <c r="E8" s="108"/>
      <c r="F8" s="199" t="s">
        <v>5</v>
      </c>
      <c r="G8" s="239"/>
      <c r="H8" s="102"/>
      <c r="I8" s="173"/>
      <c r="J8" s="88"/>
      <c r="K8" s="27"/>
      <c r="L8" s="242"/>
      <c r="M8" s="27"/>
      <c r="N8" s="27"/>
      <c r="O8" s="27"/>
      <c r="P8" s="217"/>
      <c r="Q8" s="27"/>
      <c r="R8" s="27"/>
      <c r="S8" s="85"/>
    </row>
    <row r="9" spans="1:19" ht="18.75" customHeight="1">
      <c r="A9" s="156"/>
      <c r="B9" s="156" t="s">
        <v>47</v>
      </c>
      <c r="C9" s="156"/>
      <c r="D9" s="156"/>
      <c r="E9" s="108"/>
      <c r="F9" s="200"/>
      <c r="G9" s="239"/>
      <c r="H9" s="103"/>
      <c r="I9" s="174"/>
      <c r="J9" s="94" t="s">
        <v>460</v>
      </c>
      <c r="K9" s="28" t="s">
        <v>211</v>
      </c>
      <c r="L9" s="242"/>
      <c r="M9" s="28" t="s">
        <v>204</v>
      </c>
      <c r="N9" s="28" t="s">
        <v>461</v>
      </c>
      <c r="O9" s="28" t="s">
        <v>244</v>
      </c>
      <c r="P9" s="217"/>
      <c r="Q9" s="28"/>
      <c r="R9" s="28"/>
      <c r="S9" s="83" t="s">
        <v>343</v>
      </c>
    </row>
    <row r="10" spans="1:19" ht="18.75" customHeight="1">
      <c r="A10" s="156">
        <v>30001236</v>
      </c>
      <c r="B10" s="156" t="s">
        <v>170</v>
      </c>
      <c r="C10" s="156">
        <v>2</v>
      </c>
      <c r="D10" s="156">
        <v>1</v>
      </c>
      <c r="E10" s="108" t="s">
        <v>429</v>
      </c>
      <c r="F10" s="201"/>
      <c r="G10" s="239"/>
      <c r="H10" s="101"/>
      <c r="I10" s="172"/>
      <c r="J10" s="95"/>
      <c r="K10" s="25"/>
      <c r="L10" s="242"/>
      <c r="M10" s="25" t="s">
        <v>465</v>
      </c>
      <c r="N10" s="25"/>
      <c r="O10" s="25" t="s">
        <v>435</v>
      </c>
      <c r="P10" s="217"/>
      <c r="Q10" s="25"/>
      <c r="R10" s="25"/>
      <c r="S10" s="84"/>
    </row>
    <row r="11" spans="1:19" ht="18.75" customHeight="1">
      <c r="A11" s="156"/>
      <c r="B11" s="156" t="s">
        <v>80</v>
      </c>
      <c r="C11" s="156"/>
      <c r="D11" s="156"/>
      <c r="E11" s="108"/>
      <c r="F11" s="199" t="s">
        <v>6</v>
      </c>
      <c r="G11" s="239"/>
      <c r="H11" s="102"/>
      <c r="I11" s="173"/>
      <c r="J11" s="88"/>
      <c r="K11" s="27"/>
      <c r="L11" s="242"/>
      <c r="M11" s="27"/>
      <c r="N11" s="27"/>
      <c r="O11" s="27"/>
      <c r="P11" s="217"/>
      <c r="Q11" s="27"/>
      <c r="R11" s="27"/>
      <c r="S11" s="85"/>
    </row>
    <row r="12" spans="1:19" ht="18.75" customHeight="1" thickBot="1">
      <c r="A12" s="156"/>
      <c r="B12" s="156" t="s">
        <v>49</v>
      </c>
      <c r="C12" s="156"/>
      <c r="D12" s="156"/>
      <c r="E12" s="108"/>
      <c r="F12" s="200"/>
      <c r="G12" s="239"/>
      <c r="H12" s="103"/>
      <c r="I12" s="174"/>
      <c r="J12" s="94"/>
      <c r="K12" s="28"/>
      <c r="L12" s="242"/>
      <c r="M12" s="27" t="s">
        <v>325</v>
      </c>
      <c r="N12" s="27" t="s">
        <v>243</v>
      </c>
      <c r="O12" s="27" t="s">
        <v>205</v>
      </c>
      <c r="P12" s="217"/>
      <c r="Q12" s="28"/>
      <c r="R12" s="28" t="s">
        <v>241</v>
      </c>
      <c r="S12" s="83"/>
    </row>
    <row r="13" spans="1:19" ht="18.75" customHeight="1">
      <c r="A13" s="156"/>
      <c r="B13" s="156" t="s">
        <v>51</v>
      </c>
      <c r="C13" s="156"/>
      <c r="D13" s="156"/>
      <c r="E13" s="108"/>
      <c r="F13" s="201"/>
      <c r="G13" s="239"/>
      <c r="H13" s="101"/>
      <c r="I13" s="172"/>
      <c r="J13" s="95" t="s">
        <v>405</v>
      </c>
      <c r="K13" s="25"/>
      <c r="L13" s="242"/>
      <c r="M13" s="226" t="s">
        <v>228</v>
      </c>
      <c r="N13" s="227"/>
      <c r="O13" s="95" t="s">
        <v>460</v>
      </c>
      <c r="P13" s="217"/>
      <c r="Q13" s="25" t="s">
        <v>308</v>
      </c>
      <c r="R13" s="25" t="s">
        <v>203</v>
      </c>
      <c r="S13" s="84" t="s">
        <v>461</v>
      </c>
    </row>
    <row r="14" spans="1:19" ht="18.75" customHeight="1">
      <c r="A14" s="156">
        <v>31042004</v>
      </c>
      <c r="B14" s="156" t="s">
        <v>108</v>
      </c>
      <c r="C14" s="156">
        <v>3</v>
      </c>
      <c r="D14" s="156">
        <v>3</v>
      </c>
      <c r="E14" s="108" t="s">
        <v>363</v>
      </c>
      <c r="F14" s="199" t="s">
        <v>7</v>
      </c>
      <c r="G14" s="239"/>
      <c r="H14" s="102"/>
      <c r="I14" s="173"/>
      <c r="J14" s="88"/>
      <c r="K14" s="27"/>
      <c r="L14" s="242"/>
      <c r="M14" s="228" t="s">
        <v>442</v>
      </c>
      <c r="N14" s="229"/>
      <c r="O14" s="93"/>
      <c r="P14" s="217"/>
      <c r="Q14" s="27"/>
      <c r="R14" s="27"/>
      <c r="S14" s="85"/>
    </row>
    <row r="15" spans="1:19" ht="18.75" customHeight="1" thickBot="1">
      <c r="A15" s="156">
        <v>31042008</v>
      </c>
      <c r="B15" s="156" t="s">
        <v>102</v>
      </c>
      <c r="C15" s="156">
        <v>3</v>
      </c>
      <c r="D15" s="156">
        <v>3</v>
      </c>
      <c r="E15" s="108" t="s">
        <v>200</v>
      </c>
      <c r="F15" s="200"/>
      <c r="G15" s="239"/>
      <c r="H15" s="103"/>
      <c r="I15" s="179"/>
      <c r="J15" s="28" t="s">
        <v>475</v>
      </c>
      <c r="K15" s="28" t="s">
        <v>433</v>
      </c>
      <c r="L15" s="242"/>
      <c r="M15" s="185" t="s">
        <v>459</v>
      </c>
      <c r="N15" s="212" t="s">
        <v>458</v>
      </c>
      <c r="O15" s="94" t="s">
        <v>440</v>
      </c>
      <c r="P15" s="217"/>
      <c r="Q15" s="28" t="s">
        <v>412</v>
      </c>
      <c r="R15" s="28" t="s">
        <v>204</v>
      </c>
      <c r="S15" s="83" t="s">
        <v>413</v>
      </c>
    </row>
    <row r="16" spans="1:19" ht="18.75" customHeight="1">
      <c r="A16" s="156">
        <v>31042009</v>
      </c>
      <c r="B16" s="156" t="s">
        <v>160</v>
      </c>
      <c r="C16" s="156">
        <v>3</v>
      </c>
      <c r="D16" s="156">
        <v>3</v>
      </c>
      <c r="E16" s="108" t="s">
        <v>287</v>
      </c>
      <c r="F16" s="201"/>
      <c r="G16" s="239"/>
      <c r="H16" s="101"/>
      <c r="I16" s="172"/>
      <c r="J16" s="95" t="s">
        <v>446</v>
      </c>
      <c r="K16" s="25"/>
      <c r="L16" s="242"/>
      <c r="M16" s="27" t="s">
        <v>448</v>
      </c>
      <c r="N16" s="27"/>
      <c r="O16" s="27"/>
      <c r="P16" s="217"/>
      <c r="Q16" s="25" t="s">
        <v>450</v>
      </c>
      <c r="R16" s="25"/>
      <c r="S16" s="84"/>
    </row>
    <row r="17" spans="1:19" ht="18.75" customHeight="1">
      <c r="A17" s="156">
        <v>31042011</v>
      </c>
      <c r="B17" s="156" t="s">
        <v>104</v>
      </c>
      <c r="C17" s="156">
        <v>4</v>
      </c>
      <c r="D17" s="156">
        <v>3</v>
      </c>
      <c r="E17" s="108" t="s">
        <v>400</v>
      </c>
      <c r="F17" s="199" t="s">
        <v>8</v>
      </c>
      <c r="G17" s="239"/>
      <c r="H17" s="102"/>
      <c r="I17" s="173"/>
      <c r="J17" s="88"/>
      <c r="K17" s="27"/>
      <c r="L17" s="242"/>
      <c r="M17" s="27"/>
      <c r="N17" s="27"/>
      <c r="O17" s="27"/>
      <c r="P17" s="217"/>
      <c r="Q17" s="27"/>
      <c r="R17" s="27"/>
      <c r="S17" s="85"/>
    </row>
    <row r="18" spans="1:19" ht="18.75" customHeight="1">
      <c r="A18" s="156"/>
      <c r="B18" s="156" t="s">
        <v>52</v>
      </c>
      <c r="C18" s="156"/>
      <c r="D18" s="156"/>
      <c r="E18" s="108"/>
      <c r="F18" s="200"/>
      <c r="G18" s="239"/>
      <c r="H18" s="103"/>
      <c r="I18" s="174"/>
      <c r="J18" s="94" t="s">
        <v>205</v>
      </c>
      <c r="K18" s="28" t="s">
        <v>486</v>
      </c>
      <c r="L18" s="242"/>
      <c r="M18" s="28" t="s">
        <v>396</v>
      </c>
      <c r="N18" s="28"/>
      <c r="O18" s="28" t="s">
        <v>431</v>
      </c>
      <c r="P18" s="217"/>
      <c r="Q18" s="28" t="s">
        <v>244</v>
      </c>
      <c r="R18" s="28"/>
      <c r="S18" s="83" t="s">
        <v>451</v>
      </c>
    </row>
    <row r="19" spans="1:19" ht="18.75" customHeight="1">
      <c r="A19" s="156">
        <v>31042201</v>
      </c>
      <c r="B19" s="156" t="s">
        <v>174</v>
      </c>
      <c r="C19" s="156">
        <v>4</v>
      </c>
      <c r="D19" s="156">
        <v>3</v>
      </c>
      <c r="E19" s="108" t="s">
        <v>494</v>
      </c>
      <c r="F19" s="201"/>
      <c r="G19" s="239"/>
      <c r="H19" s="101"/>
      <c r="I19" s="172"/>
      <c r="J19" s="95" t="s">
        <v>430</v>
      </c>
      <c r="K19" s="86" t="s">
        <v>325</v>
      </c>
      <c r="L19" s="242"/>
      <c r="M19" s="25" t="s">
        <v>203</v>
      </c>
      <c r="N19" s="25" t="s">
        <v>494</v>
      </c>
      <c r="O19" s="25" t="s">
        <v>462</v>
      </c>
      <c r="P19" s="217"/>
      <c r="Q19" s="25" t="s">
        <v>353</v>
      </c>
      <c r="R19" s="25" t="s">
        <v>203</v>
      </c>
      <c r="S19" s="84" t="s">
        <v>313</v>
      </c>
    </row>
    <row r="20" spans="1:19" ht="18.75" customHeight="1">
      <c r="A20" s="156">
        <v>31042203</v>
      </c>
      <c r="B20" s="156" t="s">
        <v>177</v>
      </c>
      <c r="C20" s="156">
        <v>2</v>
      </c>
      <c r="D20" s="156">
        <v>2</v>
      </c>
      <c r="E20" s="108" t="s">
        <v>287</v>
      </c>
      <c r="F20" s="199" t="s">
        <v>9</v>
      </c>
      <c r="G20" s="239"/>
      <c r="H20" s="102"/>
      <c r="I20" s="173"/>
      <c r="J20" s="88"/>
      <c r="K20" s="88"/>
      <c r="L20" s="242"/>
      <c r="M20" s="27"/>
      <c r="N20" s="27"/>
      <c r="O20" s="27"/>
      <c r="P20" s="217"/>
      <c r="Q20" s="27"/>
      <c r="R20" s="27"/>
      <c r="S20" s="85"/>
    </row>
    <row r="21" spans="1:19" ht="18.75" customHeight="1">
      <c r="A21" s="156">
        <v>31042204</v>
      </c>
      <c r="B21" s="156" t="s">
        <v>178</v>
      </c>
      <c r="C21" s="156">
        <v>4</v>
      </c>
      <c r="D21" s="156">
        <v>3</v>
      </c>
      <c r="E21" s="108" t="s">
        <v>290</v>
      </c>
      <c r="F21" s="200"/>
      <c r="G21" s="240"/>
      <c r="H21" s="103"/>
      <c r="I21" s="174"/>
      <c r="J21" s="94" t="s">
        <v>462</v>
      </c>
      <c r="K21" s="87" t="s">
        <v>353</v>
      </c>
      <c r="L21" s="243"/>
      <c r="M21" s="28" t="s">
        <v>204</v>
      </c>
      <c r="N21" s="28" t="s">
        <v>313</v>
      </c>
      <c r="O21" s="28" t="s">
        <v>430</v>
      </c>
      <c r="P21" s="218"/>
      <c r="Q21" s="28" t="s">
        <v>325</v>
      </c>
      <c r="R21" s="28" t="s">
        <v>204</v>
      </c>
      <c r="S21" s="83" t="s">
        <v>494</v>
      </c>
    </row>
    <row r="22" spans="1:19" ht="18.75" customHeight="1">
      <c r="A22" s="156">
        <v>31202006</v>
      </c>
      <c r="B22" s="156" t="s">
        <v>98</v>
      </c>
      <c r="C22" s="156">
        <v>4</v>
      </c>
      <c r="D22" s="156">
        <v>3</v>
      </c>
      <c r="E22" s="91" t="s">
        <v>232</v>
      </c>
      <c r="F22" s="202"/>
      <c r="G22" s="63"/>
      <c r="H22" s="64"/>
      <c r="I22" s="64"/>
      <c r="J22" s="64"/>
      <c r="K22" s="64"/>
      <c r="L22" s="64"/>
      <c r="M22" s="64"/>
      <c r="N22" s="64"/>
      <c r="O22" s="64"/>
      <c r="P22" s="54"/>
      <c r="Q22" s="54"/>
      <c r="R22" s="54"/>
      <c r="S22" s="53"/>
    </row>
    <row r="23" spans="1:19" ht="18.75" customHeight="1">
      <c r="A23" s="156"/>
      <c r="B23" s="156" t="s">
        <v>53</v>
      </c>
      <c r="C23" s="156"/>
      <c r="D23" s="156"/>
      <c r="E23" s="108"/>
      <c r="F23" s="203"/>
      <c r="G23" s="65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8.75" customHeight="1">
      <c r="A24" s="156">
        <v>31046001</v>
      </c>
      <c r="B24" s="156" t="s">
        <v>161</v>
      </c>
      <c r="C24" s="155">
        <v>4</v>
      </c>
      <c r="D24" s="156">
        <v>4</v>
      </c>
      <c r="E24" s="91" t="s">
        <v>332</v>
      </c>
      <c r="F24" s="203"/>
      <c r="G24" s="65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18.75" customHeight="1">
      <c r="A25" s="156"/>
      <c r="B25" s="156" t="s">
        <v>90</v>
      </c>
      <c r="C25" s="156"/>
      <c r="D25" s="156"/>
      <c r="E25" s="108"/>
      <c r="F25" s="204"/>
      <c r="G25" s="65"/>
      <c r="H25" s="67"/>
      <c r="I25" s="68"/>
      <c r="J25" s="42"/>
      <c r="K25" s="71" t="s">
        <v>23</v>
      </c>
      <c r="L25" s="70"/>
      <c r="M25" s="70"/>
      <c r="N25" s="70"/>
      <c r="O25" s="70"/>
      <c r="P25" s="71" t="s">
        <v>10</v>
      </c>
      <c r="Q25" s="71"/>
      <c r="R25" s="64"/>
      <c r="S25" s="66"/>
    </row>
    <row r="26" spans="1:19" ht="18.75" customHeight="1">
      <c r="A26" s="156">
        <v>31042106</v>
      </c>
      <c r="B26" s="156" t="s">
        <v>175</v>
      </c>
      <c r="C26" s="156">
        <v>2</v>
      </c>
      <c r="D26" s="156">
        <v>2</v>
      </c>
      <c r="E26" s="196" t="s">
        <v>488</v>
      </c>
      <c r="F26" s="205"/>
      <c r="G26" s="71"/>
      <c r="H26" s="67"/>
      <c r="I26" s="42"/>
      <c r="J26" s="42"/>
      <c r="K26" s="73"/>
      <c r="L26" s="248" t="s">
        <v>59</v>
      </c>
      <c r="M26" s="248"/>
      <c r="N26" s="248"/>
      <c r="O26" s="248"/>
      <c r="P26" s="71"/>
      <c r="Q26" s="71"/>
      <c r="R26" s="71"/>
      <c r="S26" s="52"/>
    </row>
    <row r="27" spans="1:19" ht="18.75" customHeight="1">
      <c r="A27" s="156"/>
      <c r="B27" s="156" t="s">
        <v>55</v>
      </c>
      <c r="C27" s="156"/>
      <c r="D27" s="156"/>
      <c r="E27" s="108"/>
      <c r="F27" s="206"/>
      <c r="G27" s="67"/>
      <c r="H27" s="67"/>
      <c r="I27" s="68"/>
      <c r="J27" s="42"/>
      <c r="K27" s="73"/>
      <c r="L27" s="113"/>
      <c r="M27" s="71"/>
      <c r="N27" s="71"/>
      <c r="O27" s="71"/>
      <c r="P27" s="71"/>
      <c r="Q27" s="71"/>
      <c r="R27" s="71"/>
      <c r="S27" s="52"/>
    </row>
    <row r="28" spans="1:19" ht="18.75" customHeight="1">
      <c r="A28" s="156"/>
      <c r="B28" s="156" t="s">
        <v>85</v>
      </c>
      <c r="C28" s="156"/>
      <c r="D28" s="156"/>
      <c r="E28" s="108"/>
      <c r="F28" s="206"/>
      <c r="G28" s="67"/>
      <c r="H28" s="67"/>
      <c r="I28" s="68"/>
      <c r="J28" s="42"/>
      <c r="K28" s="71" t="s">
        <v>23</v>
      </c>
      <c r="L28" s="70"/>
      <c r="M28" s="70"/>
      <c r="N28" s="70"/>
      <c r="O28" s="70"/>
      <c r="P28" s="254" t="s">
        <v>43</v>
      </c>
      <c r="Q28" s="254"/>
      <c r="R28" s="254"/>
      <c r="S28" s="255"/>
    </row>
    <row r="29" spans="1:19" ht="18.75" customHeight="1">
      <c r="A29" s="156">
        <v>30002004</v>
      </c>
      <c r="B29" s="156" t="s">
        <v>176</v>
      </c>
      <c r="C29" s="156">
        <v>2</v>
      </c>
      <c r="D29" s="155" t="s">
        <v>57</v>
      </c>
      <c r="E29" s="108" t="s">
        <v>365</v>
      </c>
      <c r="F29" s="205"/>
      <c r="G29" s="71"/>
      <c r="H29" s="67"/>
      <c r="I29" s="42"/>
      <c r="J29" s="64"/>
      <c r="K29" s="64"/>
      <c r="L29" s="248" t="s">
        <v>44</v>
      </c>
      <c r="M29" s="248"/>
      <c r="N29" s="248"/>
      <c r="O29" s="248"/>
      <c r="P29" s="71"/>
      <c r="Q29" s="71"/>
      <c r="R29" s="71"/>
      <c r="S29" s="52"/>
    </row>
    <row r="30" spans="1:19" ht="18.75" customHeight="1">
      <c r="A30" s="127"/>
      <c r="B30" s="127"/>
      <c r="C30" s="127"/>
      <c r="D30" s="127"/>
      <c r="E30" s="108"/>
      <c r="F30" s="62"/>
      <c r="G30" s="71"/>
      <c r="H30" s="42"/>
      <c r="I30" s="67"/>
      <c r="J30" s="64"/>
      <c r="K30" s="67"/>
      <c r="L30" s="67"/>
      <c r="M30" s="67"/>
      <c r="N30" s="67"/>
      <c r="O30" s="67"/>
      <c r="P30" s="67"/>
      <c r="Q30" s="67"/>
      <c r="R30" s="71"/>
      <c r="S30" s="52"/>
    </row>
    <row r="31" spans="1:19" ht="18.75" customHeight="1">
      <c r="A31" s="131"/>
      <c r="B31" s="130"/>
      <c r="C31" s="131"/>
      <c r="D31" s="132"/>
      <c r="E31" s="75"/>
      <c r="F31" s="76"/>
      <c r="G31" s="76"/>
      <c r="H31" s="76"/>
      <c r="I31" s="76"/>
      <c r="J31" s="76"/>
      <c r="K31" s="215"/>
      <c r="L31" s="77"/>
      <c r="M31" s="77"/>
      <c r="N31" s="77"/>
      <c r="O31" s="168"/>
      <c r="P31" s="71"/>
      <c r="Q31" s="71"/>
      <c r="R31" s="71"/>
      <c r="S31" s="52"/>
    </row>
    <row r="32" spans="1:19" ht="18.75" customHeight="1">
      <c r="A32" s="256" t="s">
        <v>24</v>
      </c>
      <c r="B32" s="257"/>
      <c r="C32" s="144">
        <f>SUM(C7:C31)</f>
        <v>37</v>
      </c>
      <c r="D32" s="143">
        <f>SUM(D7:D31)</f>
        <v>30</v>
      </c>
      <c r="E32" s="145"/>
      <c r="F32" s="55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</row>
  </sheetData>
  <sheetProtection/>
  <mergeCells count="19"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E4:E6"/>
    <mergeCell ref="B3:Q3"/>
    <mergeCell ref="L26:O26"/>
    <mergeCell ref="L29:O29"/>
    <mergeCell ref="M13:N13"/>
    <mergeCell ref="M14:N14"/>
    <mergeCell ref="A32:B32"/>
    <mergeCell ref="P28:S28"/>
    <mergeCell ref="A4:A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selection activeCell="S12" sqref="S12"/>
    </sheetView>
  </sheetViews>
  <sheetFormatPr defaultColWidth="9.33203125" defaultRowHeight="18.75" customHeight="1"/>
  <cols>
    <col min="1" max="1" width="8.83203125" style="80" customWidth="1"/>
    <col min="2" max="2" width="25.83203125" style="74" customWidth="1"/>
    <col min="3" max="4" width="3.83203125" style="80" customWidth="1"/>
    <col min="5" max="5" width="25.83203125" style="74" customWidth="1"/>
    <col min="6" max="6" width="9.83203125" style="74" customWidth="1"/>
    <col min="7" max="7" width="4.83203125" style="72" customWidth="1"/>
    <col min="8" max="11" width="8.33203125" style="72" customWidth="1"/>
    <col min="12" max="12" width="4.83203125" style="72" customWidth="1"/>
    <col min="13" max="15" width="8.33203125" style="72" customWidth="1"/>
    <col min="16" max="16" width="4.83203125" style="72" customWidth="1"/>
    <col min="17" max="18" width="8.33203125" style="72" customWidth="1"/>
    <col min="19" max="19" width="8.33203125" style="74" customWidth="1"/>
    <col min="20" max="16384" width="9.33203125" style="74" customWidth="1"/>
  </cols>
  <sheetData>
    <row r="1" spans="1:19" ht="18.75" customHeight="1">
      <c r="A1" s="49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50"/>
    </row>
    <row r="2" spans="1:19" ht="18.75" customHeight="1">
      <c r="A2" s="51"/>
      <c r="B2" s="250" t="s">
        <v>130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52"/>
    </row>
    <row r="3" spans="1:19" ht="18.75" customHeight="1">
      <c r="A3" s="51"/>
      <c r="B3" s="253" t="s">
        <v>191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1" t="s">
        <v>39</v>
      </c>
      <c r="S3" s="252"/>
    </row>
    <row r="4" spans="1:19" ht="18.75" customHeight="1">
      <c r="A4" s="223" t="s">
        <v>2</v>
      </c>
      <c r="B4" s="223" t="s">
        <v>3</v>
      </c>
      <c r="C4" s="223" t="s">
        <v>11</v>
      </c>
      <c r="D4" s="223" t="s">
        <v>4</v>
      </c>
      <c r="E4" s="223" t="s">
        <v>32</v>
      </c>
      <c r="F4" s="233" t="s">
        <v>1</v>
      </c>
      <c r="G4" s="22" t="s">
        <v>12</v>
      </c>
      <c r="H4" s="141" t="s">
        <v>13</v>
      </c>
      <c r="I4" s="19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  <c r="P4" s="21" t="s">
        <v>21</v>
      </c>
      <c r="Q4" s="21" t="s">
        <v>25</v>
      </c>
      <c r="R4" s="21" t="s">
        <v>26</v>
      </c>
      <c r="S4" s="20" t="s">
        <v>27</v>
      </c>
    </row>
    <row r="5" spans="1:19" ht="18.75" customHeight="1">
      <c r="A5" s="224"/>
      <c r="B5" s="224"/>
      <c r="C5" s="224"/>
      <c r="D5" s="224"/>
      <c r="E5" s="224"/>
      <c r="F5" s="234"/>
      <c r="G5" s="56" t="s">
        <v>13</v>
      </c>
      <c r="H5" s="142" t="s">
        <v>14</v>
      </c>
      <c r="I5" s="57" t="s">
        <v>15</v>
      </c>
      <c r="J5" s="60" t="s">
        <v>16</v>
      </c>
      <c r="K5" s="58" t="s">
        <v>17</v>
      </c>
      <c r="L5" s="59" t="s">
        <v>18</v>
      </c>
      <c r="M5" s="58" t="s">
        <v>19</v>
      </c>
      <c r="N5" s="58" t="s">
        <v>20</v>
      </c>
      <c r="O5" s="60" t="s">
        <v>21</v>
      </c>
      <c r="P5" s="60" t="s">
        <v>25</v>
      </c>
      <c r="Q5" s="58" t="s">
        <v>26</v>
      </c>
      <c r="R5" s="58" t="s">
        <v>27</v>
      </c>
      <c r="S5" s="60" t="s">
        <v>28</v>
      </c>
    </row>
    <row r="6" spans="1:19" ht="18.75" customHeight="1">
      <c r="A6" s="225"/>
      <c r="B6" s="225"/>
      <c r="C6" s="225"/>
      <c r="D6" s="225"/>
      <c r="E6" s="225"/>
      <c r="F6" s="17" t="s">
        <v>30</v>
      </c>
      <c r="G6" s="61"/>
      <c r="H6" s="141">
        <v>1</v>
      </c>
      <c r="I6" s="19">
        <v>2</v>
      </c>
      <c r="J6" s="20">
        <v>3</v>
      </c>
      <c r="K6" s="21">
        <v>4</v>
      </c>
      <c r="L6" s="22">
        <v>5</v>
      </c>
      <c r="M6" s="89">
        <v>6</v>
      </c>
      <c r="N6" s="89">
        <v>7</v>
      </c>
      <c r="O6" s="90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66"/>
      <c r="B7" s="166" t="s">
        <v>45</v>
      </c>
      <c r="C7" s="166"/>
      <c r="D7" s="166"/>
      <c r="E7" s="107"/>
      <c r="F7" s="198"/>
      <c r="G7" s="238" t="s">
        <v>22</v>
      </c>
      <c r="H7" s="136" t="s">
        <v>457</v>
      </c>
      <c r="I7" s="25" t="s">
        <v>416</v>
      </c>
      <c r="J7" s="95" t="s">
        <v>234</v>
      </c>
      <c r="K7" s="25" t="s">
        <v>447</v>
      </c>
      <c r="L7" s="241" t="s">
        <v>31</v>
      </c>
      <c r="M7" s="25"/>
      <c r="N7" s="25" t="s">
        <v>445</v>
      </c>
      <c r="O7" s="25"/>
      <c r="P7" s="216" t="s">
        <v>29</v>
      </c>
      <c r="Q7" s="25"/>
      <c r="R7" s="25"/>
      <c r="S7" s="84"/>
    </row>
    <row r="8" spans="1:19" ht="18.75" customHeight="1">
      <c r="A8" s="156"/>
      <c r="B8" s="156" t="s">
        <v>46</v>
      </c>
      <c r="C8" s="156"/>
      <c r="D8" s="156"/>
      <c r="E8" s="108"/>
      <c r="F8" s="199" t="s">
        <v>5</v>
      </c>
      <c r="G8" s="239"/>
      <c r="H8" s="137"/>
      <c r="I8" s="27"/>
      <c r="J8" s="88"/>
      <c r="K8" s="27"/>
      <c r="L8" s="242"/>
      <c r="M8" s="27"/>
      <c r="N8" s="27"/>
      <c r="O8" s="27"/>
      <c r="P8" s="217"/>
      <c r="Q8" s="27"/>
      <c r="R8" s="27"/>
      <c r="S8" s="85"/>
    </row>
    <row r="9" spans="1:19" ht="18.75" customHeight="1">
      <c r="A9" s="156">
        <v>30001304</v>
      </c>
      <c r="B9" s="156" t="s">
        <v>168</v>
      </c>
      <c r="C9" s="156">
        <v>2</v>
      </c>
      <c r="D9" s="156">
        <v>2</v>
      </c>
      <c r="E9" s="108" t="s">
        <v>368</v>
      </c>
      <c r="F9" s="200"/>
      <c r="G9" s="239"/>
      <c r="H9" s="138" t="s">
        <v>464</v>
      </c>
      <c r="I9" s="28" t="s">
        <v>353</v>
      </c>
      <c r="J9" s="94" t="s">
        <v>235</v>
      </c>
      <c r="K9" s="28" t="s">
        <v>378</v>
      </c>
      <c r="L9" s="242"/>
      <c r="M9" s="28"/>
      <c r="N9" s="28" t="s">
        <v>427</v>
      </c>
      <c r="O9" s="28"/>
      <c r="P9" s="217"/>
      <c r="Q9" s="28" t="s">
        <v>428</v>
      </c>
      <c r="R9" s="28"/>
      <c r="S9" s="83"/>
    </row>
    <row r="10" spans="1:19" ht="18.75" customHeight="1">
      <c r="A10" s="156"/>
      <c r="B10" s="156" t="s">
        <v>47</v>
      </c>
      <c r="C10" s="156"/>
      <c r="D10" s="156"/>
      <c r="E10" s="108"/>
      <c r="F10" s="201"/>
      <c r="G10" s="239"/>
      <c r="H10" s="136" t="s">
        <v>462</v>
      </c>
      <c r="I10" s="25" t="s">
        <v>218</v>
      </c>
      <c r="J10" s="95" t="s">
        <v>234</v>
      </c>
      <c r="K10" s="25" t="s">
        <v>486</v>
      </c>
      <c r="L10" s="242"/>
      <c r="M10" s="25" t="s">
        <v>443</v>
      </c>
      <c r="N10" s="25"/>
      <c r="O10" s="25"/>
      <c r="P10" s="217"/>
      <c r="Q10" s="25"/>
      <c r="R10" s="25"/>
      <c r="S10" s="84"/>
    </row>
    <row r="11" spans="1:19" ht="18.75" customHeight="1">
      <c r="A11" s="156">
        <v>30001525</v>
      </c>
      <c r="B11" s="156" t="s">
        <v>101</v>
      </c>
      <c r="C11" s="156">
        <v>3</v>
      </c>
      <c r="D11" s="156">
        <v>3</v>
      </c>
      <c r="E11" s="108" t="s">
        <v>420</v>
      </c>
      <c r="F11" s="199" t="s">
        <v>6</v>
      </c>
      <c r="G11" s="239"/>
      <c r="H11" s="137"/>
      <c r="I11" s="27"/>
      <c r="J11" s="88"/>
      <c r="K11" s="27"/>
      <c r="L11" s="242"/>
      <c r="M11" s="27"/>
      <c r="N11" s="27"/>
      <c r="O11" s="27"/>
      <c r="P11" s="217"/>
      <c r="Q11" s="27"/>
      <c r="R11" s="27"/>
      <c r="S11" s="85"/>
    </row>
    <row r="12" spans="1:19" ht="18.75" customHeight="1" thickBot="1">
      <c r="A12" s="156">
        <v>30001235</v>
      </c>
      <c r="B12" s="156" t="s">
        <v>92</v>
      </c>
      <c r="C12" s="156">
        <v>2</v>
      </c>
      <c r="D12" s="156">
        <v>1</v>
      </c>
      <c r="E12" s="108" t="s">
        <v>452</v>
      </c>
      <c r="F12" s="200"/>
      <c r="G12" s="239"/>
      <c r="H12" s="138" t="s">
        <v>457</v>
      </c>
      <c r="I12" s="28" t="s">
        <v>416</v>
      </c>
      <c r="J12" s="94" t="s">
        <v>235</v>
      </c>
      <c r="K12" s="28" t="s">
        <v>264</v>
      </c>
      <c r="L12" s="242"/>
      <c r="M12" s="27" t="s">
        <v>256</v>
      </c>
      <c r="N12" s="28" t="s">
        <v>486</v>
      </c>
      <c r="O12" s="27"/>
      <c r="P12" s="217"/>
      <c r="Q12" s="28"/>
      <c r="R12" s="28"/>
      <c r="S12" s="83"/>
    </row>
    <row r="13" spans="1:19" ht="18.75" customHeight="1">
      <c r="A13" s="156"/>
      <c r="B13" s="156" t="s">
        <v>80</v>
      </c>
      <c r="C13" s="156"/>
      <c r="D13" s="156"/>
      <c r="E13" s="108"/>
      <c r="F13" s="201"/>
      <c r="G13" s="239"/>
      <c r="H13" s="136" t="s">
        <v>453</v>
      </c>
      <c r="I13" s="25"/>
      <c r="J13" s="95" t="s">
        <v>443</v>
      </c>
      <c r="K13" s="25"/>
      <c r="L13" s="242"/>
      <c r="M13" s="226" t="s">
        <v>228</v>
      </c>
      <c r="N13" s="227"/>
      <c r="O13" s="92"/>
      <c r="P13" s="217"/>
      <c r="Q13" s="25"/>
      <c r="R13" s="25"/>
      <c r="S13" s="84"/>
    </row>
    <row r="14" spans="1:19" ht="18.75" customHeight="1">
      <c r="A14" s="156"/>
      <c r="B14" s="156" t="s">
        <v>49</v>
      </c>
      <c r="C14" s="156"/>
      <c r="D14" s="156"/>
      <c r="E14" s="108"/>
      <c r="F14" s="199" t="s">
        <v>7</v>
      </c>
      <c r="G14" s="239"/>
      <c r="H14" s="137"/>
      <c r="I14" s="27"/>
      <c r="J14" s="88"/>
      <c r="K14" s="27"/>
      <c r="L14" s="242"/>
      <c r="M14" s="228" t="s">
        <v>442</v>
      </c>
      <c r="N14" s="229"/>
      <c r="O14" s="93"/>
      <c r="P14" s="217"/>
      <c r="Q14" s="27"/>
      <c r="R14" s="27"/>
      <c r="S14" s="85"/>
    </row>
    <row r="15" spans="1:19" ht="18.75" customHeight="1" thickBot="1">
      <c r="A15" s="156"/>
      <c r="B15" s="156" t="s">
        <v>51</v>
      </c>
      <c r="C15" s="156"/>
      <c r="D15" s="156"/>
      <c r="E15" s="108"/>
      <c r="F15" s="200"/>
      <c r="G15" s="239"/>
      <c r="H15" s="138" t="s">
        <v>454</v>
      </c>
      <c r="I15" s="28" t="s">
        <v>455</v>
      </c>
      <c r="J15" s="94" t="s">
        <v>484</v>
      </c>
      <c r="K15" s="28" t="s">
        <v>486</v>
      </c>
      <c r="L15" s="242"/>
      <c r="M15" s="185" t="s">
        <v>459</v>
      </c>
      <c r="N15" s="212" t="s">
        <v>431</v>
      </c>
      <c r="O15" s="94"/>
      <c r="P15" s="217"/>
      <c r="Q15" s="28"/>
      <c r="R15" s="28"/>
      <c r="S15" s="83"/>
    </row>
    <row r="16" spans="1:19" ht="18.75" customHeight="1">
      <c r="A16" s="156">
        <v>31042005</v>
      </c>
      <c r="B16" s="156" t="s">
        <v>95</v>
      </c>
      <c r="C16" s="156">
        <v>4</v>
      </c>
      <c r="D16" s="156">
        <v>3</v>
      </c>
      <c r="E16" s="108" t="s">
        <v>463</v>
      </c>
      <c r="F16" s="201"/>
      <c r="G16" s="239"/>
      <c r="H16" s="136" t="s">
        <v>465</v>
      </c>
      <c r="I16" s="25"/>
      <c r="J16" s="95" t="s">
        <v>450</v>
      </c>
      <c r="K16" s="25"/>
      <c r="L16" s="242"/>
      <c r="M16" s="27"/>
      <c r="N16" s="27" t="s">
        <v>446</v>
      </c>
      <c r="O16" s="27"/>
      <c r="P16" s="217"/>
      <c r="Q16" s="25"/>
      <c r="R16" s="25"/>
      <c r="S16" s="84"/>
    </row>
    <row r="17" spans="1:19" ht="18.75" customHeight="1">
      <c r="A17" s="156">
        <v>31042009</v>
      </c>
      <c r="B17" s="156" t="s">
        <v>160</v>
      </c>
      <c r="C17" s="156">
        <v>3</v>
      </c>
      <c r="D17" s="156">
        <v>3</v>
      </c>
      <c r="E17" s="108" t="s">
        <v>290</v>
      </c>
      <c r="F17" s="199" t="s">
        <v>8</v>
      </c>
      <c r="G17" s="239"/>
      <c r="H17" s="137"/>
      <c r="I17" s="27"/>
      <c r="J17" s="88"/>
      <c r="K17" s="27"/>
      <c r="L17" s="242"/>
      <c r="M17" s="27"/>
      <c r="N17" s="27"/>
      <c r="O17" s="27"/>
      <c r="P17" s="217"/>
      <c r="Q17" s="27"/>
      <c r="R17" s="27"/>
      <c r="S17" s="85"/>
    </row>
    <row r="18" spans="1:19" ht="18.75" customHeight="1">
      <c r="A18" s="156"/>
      <c r="B18" s="156" t="s">
        <v>52</v>
      </c>
      <c r="C18" s="156"/>
      <c r="D18" s="156"/>
      <c r="E18" s="108"/>
      <c r="F18" s="200"/>
      <c r="G18" s="239"/>
      <c r="H18" s="138" t="s">
        <v>244</v>
      </c>
      <c r="I18" s="28" t="s">
        <v>264</v>
      </c>
      <c r="J18" s="94" t="s">
        <v>218</v>
      </c>
      <c r="K18" s="28"/>
      <c r="L18" s="242"/>
      <c r="M18" s="28" t="s">
        <v>447</v>
      </c>
      <c r="N18" s="28" t="s">
        <v>244</v>
      </c>
      <c r="O18" s="28" t="s">
        <v>451</v>
      </c>
      <c r="P18" s="217"/>
      <c r="Q18" s="28"/>
      <c r="R18" s="28"/>
      <c r="S18" s="83"/>
    </row>
    <row r="19" spans="1:19" ht="18.75" customHeight="1">
      <c r="A19" s="156">
        <v>31042203</v>
      </c>
      <c r="B19" s="156" t="s">
        <v>177</v>
      </c>
      <c r="C19" s="156">
        <v>2</v>
      </c>
      <c r="D19" s="156">
        <v>2</v>
      </c>
      <c r="E19" s="196" t="s">
        <v>251</v>
      </c>
      <c r="F19" s="201"/>
      <c r="G19" s="239"/>
      <c r="H19" s="136" t="s">
        <v>464</v>
      </c>
      <c r="I19" s="25" t="s">
        <v>218</v>
      </c>
      <c r="J19" s="95" t="s">
        <v>234</v>
      </c>
      <c r="K19" s="86" t="s">
        <v>378</v>
      </c>
      <c r="L19" s="242"/>
      <c r="M19" s="25" t="s">
        <v>393</v>
      </c>
      <c r="N19" s="25"/>
      <c r="O19" s="25"/>
      <c r="P19" s="217"/>
      <c r="Q19" s="25"/>
      <c r="R19" s="25"/>
      <c r="S19" s="84"/>
    </row>
    <row r="20" spans="1:19" ht="18.75" customHeight="1">
      <c r="A20" s="156">
        <v>31042204</v>
      </c>
      <c r="B20" s="156" t="s">
        <v>178</v>
      </c>
      <c r="C20" s="156">
        <v>4</v>
      </c>
      <c r="D20" s="156">
        <v>3</v>
      </c>
      <c r="E20" s="108" t="s">
        <v>490</v>
      </c>
      <c r="F20" s="199" t="s">
        <v>9</v>
      </c>
      <c r="G20" s="239"/>
      <c r="H20" s="137"/>
      <c r="I20" s="27"/>
      <c r="J20" s="88"/>
      <c r="K20" s="88"/>
      <c r="L20" s="242"/>
      <c r="M20" s="27"/>
      <c r="N20" s="27"/>
      <c r="O20" s="27"/>
      <c r="P20" s="217"/>
      <c r="Q20" s="27"/>
      <c r="R20" s="27"/>
      <c r="S20" s="85"/>
    </row>
    <row r="21" spans="1:19" ht="18.75" customHeight="1">
      <c r="A21" s="156">
        <v>31042206</v>
      </c>
      <c r="B21" s="156" t="s">
        <v>107</v>
      </c>
      <c r="C21" s="156">
        <v>4</v>
      </c>
      <c r="D21" s="156">
        <v>3</v>
      </c>
      <c r="E21" s="108" t="s">
        <v>365</v>
      </c>
      <c r="F21" s="200"/>
      <c r="G21" s="240"/>
      <c r="H21" s="138" t="s">
        <v>462</v>
      </c>
      <c r="I21" s="28" t="s">
        <v>308</v>
      </c>
      <c r="J21" s="94" t="s">
        <v>235</v>
      </c>
      <c r="K21" s="87" t="s">
        <v>461</v>
      </c>
      <c r="L21" s="243"/>
      <c r="M21" s="28" t="s">
        <v>394</v>
      </c>
      <c r="N21" s="28" t="s">
        <v>423</v>
      </c>
      <c r="O21" s="28"/>
      <c r="P21" s="218"/>
      <c r="Q21" s="28"/>
      <c r="R21" s="28"/>
      <c r="S21" s="83"/>
    </row>
    <row r="22" spans="1:19" ht="18.75" customHeight="1">
      <c r="A22" s="156"/>
      <c r="B22" s="156" t="s">
        <v>53</v>
      </c>
      <c r="C22" s="156"/>
      <c r="D22" s="156"/>
      <c r="E22" s="108"/>
      <c r="F22" s="202"/>
      <c r="G22" s="63"/>
      <c r="H22" s="64"/>
      <c r="I22" s="64"/>
      <c r="J22" s="64"/>
      <c r="K22" s="64"/>
      <c r="L22" s="64"/>
      <c r="M22" s="64"/>
      <c r="N22" s="64"/>
      <c r="O22" s="64"/>
      <c r="P22" s="54"/>
      <c r="Q22" s="54"/>
      <c r="R22" s="54"/>
      <c r="S22" s="53"/>
    </row>
    <row r="23" spans="1:19" ht="18.75" customHeight="1">
      <c r="A23" s="156">
        <v>31046001</v>
      </c>
      <c r="B23" s="156" t="s">
        <v>161</v>
      </c>
      <c r="C23" s="156">
        <v>4</v>
      </c>
      <c r="D23" s="156">
        <v>4</v>
      </c>
      <c r="E23" s="108" t="s">
        <v>488</v>
      </c>
      <c r="F23" s="203"/>
      <c r="G23" s="65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6"/>
    </row>
    <row r="24" spans="1:19" ht="18.75" customHeight="1">
      <c r="A24" s="156"/>
      <c r="B24" s="156" t="s">
        <v>90</v>
      </c>
      <c r="C24" s="156"/>
      <c r="D24" s="156"/>
      <c r="E24" s="108"/>
      <c r="F24" s="203"/>
      <c r="G24" s="65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6"/>
    </row>
    <row r="25" spans="1:19" ht="18.75" customHeight="1">
      <c r="A25" s="156">
        <v>31042106</v>
      </c>
      <c r="B25" s="156" t="s">
        <v>175</v>
      </c>
      <c r="C25" s="156">
        <v>2</v>
      </c>
      <c r="D25" s="156">
        <v>2</v>
      </c>
      <c r="E25" s="108" t="s">
        <v>287</v>
      </c>
      <c r="F25" s="204"/>
      <c r="G25" s="65"/>
      <c r="H25" s="67"/>
      <c r="I25" s="68"/>
      <c r="J25" s="42"/>
      <c r="K25" s="71" t="s">
        <v>23</v>
      </c>
      <c r="L25" s="70"/>
      <c r="M25" s="70"/>
      <c r="N25" s="70"/>
      <c r="O25" s="70"/>
      <c r="P25" s="71" t="s">
        <v>10</v>
      </c>
      <c r="Q25" s="71"/>
      <c r="R25" s="64"/>
      <c r="S25" s="66"/>
    </row>
    <row r="26" spans="1:19" ht="18.75" customHeight="1">
      <c r="A26" s="156"/>
      <c r="B26" s="156" t="s">
        <v>55</v>
      </c>
      <c r="C26" s="156"/>
      <c r="D26" s="156"/>
      <c r="E26" s="108"/>
      <c r="F26" s="205"/>
      <c r="G26" s="71"/>
      <c r="H26" s="67"/>
      <c r="I26" s="42"/>
      <c r="J26" s="42"/>
      <c r="K26" s="73"/>
      <c r="L26" s="248" t="s">
        <v>59</v>
      </c>
      <c r="M26" s="248"/>
      <c r="N26" s="248"/>
      <c r="O26" s="248"/>
      <c r="P26" s="71"/>
      <c r="Q26" s="71"/>
      <c r="R26" s="71"/>
      <c r="S26" s="52"/>
    </row>
    <row r="27" spans="1:19" ht="18.75" customHeight="1">
      <c r="A27" s="156"/>
      <c r="B27" s="156" t="s">
        <v>85</v>
      </c>
      <c r="C27" s="156"/>
      <c r="D27" s="156"/>
      <c r="E27" s="108"/>
      <c r="F27" s="206"/>
      <c r="G27" s="67"/>
      <c r="H27" s="67"/>
      <c r="I27" s="68"/>
      <c r="J27" s="42"/>
      <c r="K27" s="73"/>
      <c r="L27" s="113"/>
      <c r="M27" s="71"/>
      <c r="N27" s="71"/>
      <c r="O27" s="71"/>
      <c r="P27" s="71"/>
      <c r="Q27" s="71"/>
      <c r="R27" s="71"/>
      <c r="S27" s="52"/>
    </row>
    <row r="28" spans="1:19" ht="18.75" customHeight="1">
      <c r="A28" s="156">
        <v>30002004</v>
      </c>
      <c r="B28" s="156" t="s">
        <v>176</v>
      </c>
      <c r="C28" s="156">
        <v>2</v>
      </c>
      <c r="D28" s="155" t="s">
        <v>57</v>
      </c>
      <c r="E28" s="108" t="s">
        <v>363</v>
      </c>
      <c r="F28" s="206"/>
      <c r="G28" s="67"/>
      <c r="H28" s="67"/>
      <c r="I28" s="68"/>
      <c r="J28" s="42"/>
      <c r="K28" s="71" t="s">
        <v>23</v>
      </c>
      <c r="L28" s="70"/>
      <c r="M28" s="70"/>
      <c r="N28" s="70"/>
      <c r="O28" s="70"/>
      <c r="P28" s="254" t="s">
        <v>43</v>
      </c>
      <c r="Q28" s="254"/>
      <c r="R28" s="254"/>
      <c r="S28" s="255"/>
    </row>
    <row r="29" spans="1:19" ht="18.75" customHeight="1">
      <c r="A29" s="156"/>
      <c r="B29" s="156"/>
      <c r="C29" s="156"/>
      <c r="D29" s="156"/>
      <c r="E29" s="108"/>
      <c r="F29" s="205"/>
      <c r="G29" s="71"/>
      <c r="H29" s="67"/>
      <c r="I29" s="42"/>
      <c r="J29" s="64"/>
      <c r="K29" s="64"/>
      <c r="L29" s="248" t="s">
        <v>44</v>
      </c>
      <c r="M29" s="248"/>
      <c r="N29" s="248"/>
      <c r="O29" s="248"/>
      <c r="P29" s="71"/>
      <c r="Q29" s="71"/>
      <c r="R29" s="71"/>
      <c r="S29" s="52"/>
    </row>
    <row r="30" spans="1:19" ht="18.75" customHeight="1">
      <c r="A30" s="127"/>
      <c r="B30" s="127"/>
      <c r="C30" s="127"/>
      <c r="D30" s="127"/>
      <c r="E30" s="108"/>
      <c r="F30" s="62"/>
      <c r="G30" s="71"/>
      <c r="H30" s="42"/>
      <c r="I30" s="67"/>
      <c r="J30" s="64"/>
      <c r="K30" s="67"/>
      <c r="L30" s="67"/>
      <c r="M30" s="67"/>
      <c r="N30" s="67"/>
      <c r="O30" s="67"/>
      <c r="P30" s="67"/>
      <c r="Q30" s="67"/>
      <c r="R30" s="71"/>
      <c r="S30" s="52"/>
    </row>
    <row r="31" spans="1:19" ht="18.75" customHeight="1">
      <c r="A31" s="123"/>
      <c r="B31" s="130"/>
      <c r="C31" s="123"/>
      <c r="D31" s="124"/>
      <c r="E31" s="75"/>
      <c r="F31" s="76"/>
      <c r="G31" s="76"/>
      <c r="H31" s="76"/>
      <c r="I31" s="76"/>
      <c r="J31" s="76"/>
      <c r="K31" s="215"/>
      <c r="L31" s="77"/>
      <c r="M31" s="45"/>
      <c r="N31" s="77"/>
      <c r="O31" s="77"/>
      <c r="P31" s="71"/>
      <c r="Q31" s="71"/>
      <c r="R31" s="71"/>
      <c r="S31" s="52"/>
    </row>
    <row r="32" spans="1:19" ht="18.75" customHeight="1">
      <c r="A32" s="256" t="s">
        <v>24</v>
      </c>
      <c r="B32" s="258"/>
      <c r="C32" s="144">
        <f>SUM(C7:C31)</f>
        <v>32</v>
      </c>
      <c r="D32" s="143">
        <f>SUM(D7:D31)</f>
        <v>26</v>
      </c>
      <c r="E32" s="145"/>
      <c r="F32" s="55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</row>
  </sheetData>
  <sheetProtection/>
  <mergeCells count="19"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E4:E6"/>
    <mergeCell ref="B3:Q3"/>
    <mergeCell ref="L26:O26"/>
    <mergeCell ref="L29:O29"/>
    <mergeCell ref="M13:N13"/>
    <mergeCell ref="M14:N14"/>
    <mergeCell ref="A32:B32"/>
    <mergeCell ref="P28:S28"/>
    <mergeCell ref="A4:A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="85" zoomScaleNormal="85" zoomScalePageLayoutView="0" workbookViewId="0" topLeftCell="A2">
      <selection activeCell="F21" sqref="F21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5" width="3.83203125" style="48" customWidth="1"/>
    <col min="6" max="6" width="25.83203125" style="44" customWidth="1"/>
    <col min="7" max="7" width="9.83203125" style="44" customWidth="1"/>
    <col min="8" max="8" width="4.83203125" style="41" customWidth="1"/>
    <col min="9" max="12" width="8.33203125" style="41" customWidth="1"/>
    <col min="13" max="13" width="4.83203125" style="41" customWidth="1"/>
    <col min="14" max="16" width="8.33203125" style="41" customWidth="1"/>
    <col min="17" max="17" width="4.83203125" style="41" customWidth="1"/>
    <col min="18" max="19" width="8.33203125" style="41" customWidth="1"/>
    <col min="20" max="20" width="8.33203125" style="44" customWidth="1"/>
    <col min="21" max="16384" width="9.33203125" style="44" customWidth="1"/>
  </cols>
  <sheetData>
    <row r="1" spans="1:20" ht="18.75" customHeight="1">
      <c r="A1" s="1"/>
      <c r="B1" s="219" t="s">
        <v>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"/>
    </row>
    <row r="2" spans="1:20" ht="18.75" customHeight="1">
      <c r="A2" s="3"/>
      <c r="B2" s="220" t="s">
        <v>130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4"/>
    </row>
    <row r="3" spans="1:20" ht="18.75" customHeight="1">
      <c r="A3" s="3"/>
      <c r="B3" s="232" t="s">
        <v>129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21" t="s">
        <v>34</v>
      </c>
      <c r="T3" s="222"/>
    </row>
    <row r="4" spans="1:20" ht="18.75" customHeight="1">
      <c r="A4" s="223" t="s">
        <v>2</v>
      </c>
      <c r="B4" s="223" t="s">
        <v>3</v>
      </c>
      <c r="C4" s="223" t="s">
        <v>114</v>
      </c>
      <c r="D4" s="223" t="s">
        <v>115</v>
      </c>
      <c r="E4" s="223" t="s">
        <v>4</v>
      </c>
      <c r="F4" s="223" t="s">
        <v>32</v>
      </c>
      <c r="G4" s="233" t="s">
        <v>1</v>
      </c>
      <c r="H4" s="6" t="s">
        <v>12</v>
      </c>
      <c r="I4" s="139" t="s">
        <v>13</v>
      </c>
      <c r="J4" s="7" t="s">
        <v>14</v>
      </c>
      <c r="K4" s="10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25</v>
      </c>
      <c r="S4" s="9" t="s">
        <v>26</v>
      </c>
      <c r="T4" s="10" t="s">
        <v>27</v>
      </c>
    </row>
    <row r="5" spans="1:20" ht="18.75" customHeight="1">
      <c r="A5" s="224"/>
      <c r="B5" s="224"/>
      <c r="C5" s="224"/>
      <c r="D5" s="224"/>
      <c r="E5" s="224"/>
      <c r="F5" s="224"/>
      <c r="G5" s="234"/>
      <c r="H5" s="12" t="s">
        <v>13</v>
      </c>
      <c r="I5" s="140" t="s">
        <v>14</v>
      </c>
      <c r="J5" s="13" t="s">
        <v>15</v>
      </c>
      <c r="K5" s="16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25</v>
      </c>
      <c r="R5" s="14" t="s">
        <v>26</v>
      </c>
      <c r="S5" s="14" t="s">
        <v>27</v>
      </c>
      <c r="T5" s="16" t="s">
        <v>28</v>
      </c>
    </row>
    <row r="6" spans="1:20" ht="18.75" customHeight="1">
      <c r="A6" s="225"/>
      <c r="B6" s="225"/>
      <c r="C6" s="225"/>
      <c r="D6" s="225"/>
      <c r="E6" s="225"/>
      <c r="F6" s="225"/>
      <c r="G6" s="17" t="s">
        <v>30</v>
      </c>
      <c r="H6" s="18"/>
      <c r="I6" s="141">
        <v>1</v>
      </c>
      <c r="J6" s="19">
        <v>2</v>
      </c>
      <c r="K6" s="20">
        <v>3</v>
      </c>
      <c r="L6" s="21">
        <v>4</v>
      </c>
      <c r="M6" s="22">
        <v>5</v>
      </c>
      <c r="N6" s="22">
        <v>6</v>
      </c>
      <c r="O6" s="22">
        <v>7</v>
      </c>
      <c r="P6" s="22">
        <v>8</v>
      </c>
      <c r="Q6" s="22">
        <v>9</v>
      </c>
      <c r="R6" s="21">
        <v>10</v>
      </c>
      <c r="S6" s="21">
        <v>11</v>
      </c>
      <c r="T6" s="23">
        <v>12</v>
      </c>
    </row>
    <row r="7" spans="1:20" ht="18.75" customHeight="1">
      <c r="A7" s="165"/>
      <c r="B7" s="166" t="s">
        <v>116</v>
      </c>
      <c r="C7" s="167"/>
      <c r="D7" s="167"/>
      <c r="E7" s="167"/>
      <c r="F7" s="96"/>
      <c r="G7" s="24"/>
      <c r="H7" s="238" t="s">
        <v>22</v>
      </c>
      <c r="I7" s="136" t="s">
        <v>147</v>
      </c>
      <c r="J7" s="25" t="s">
        <v>219</v>
      </c>
      <c r="K7" s="95"/>
      <c r="L7" s="25" t="s">
        <v>234</v>
      </c>
      <c r="M7" s="241" t="s">
        <v>31</v>
      </c>
      <c r="N7" s="25" t="s">
        <v>486</v>
      </c>
      <c r="O7" s="25"/>
      <c r="P7" s="25"/>
      <c r="Q7" s="216" t="s">
        <v>29</v>
      </c>
      <c r="R7" s="25"/>
      <c r="S7" s="25"/>
      <c r="T7" s="84"/>
    </row>
    <row r="8" spans="1:20" ht="18.75" customHeight="1">
      <c r="A8" s="155">
        <v>20001101</v>
      </c>
      <c r="B8" s="156" t="s">
        <v>132</v>
      </c>
      <c r="C8" s="157">
        <v>2</v>
      </c>
      <c r="D8" s="157">
        <v>0</v>
      </c>
      <c r="E8" s="157">
        <v>2</v>
      </c>
      <c r="F8" s="91" t="s">
        <v>192</v>
      </c>
      <c r="G8" s="26" t="s">
        <v>5</v>
      </c>
      <c r="H8" s="239"/>
      <c r="I8" s="137"/>
      <c r="J8" s="27"/>
      <c r="K8" s="88"/>
      <c r="L8" s="27"/>
      <c r="M8" s="242"/>
      <c r="N8" s="27"/>
      <c r="O8" s="27"/>
      <c r="P8" s="27"/>
      <c r="Q8" s="217"/>
      <c r="R8" s="27"/>
      <c r="S8" s="27"/>
      <c r="T8" s="85"/>
    </row>
    <row r="9" spans="1:20" ht="18.75" customHeight="1">
      <c r="A9" s="155">
        <v>20001203</v>
      </c>
      <c r="B9" s="156" t="s">
        <v>134</v>
      </c>
      <c r="C9" s="157">
        <v>0</v>
      </c>
      <c r="D9" s="157">
        <v>2</v>
      </c>
      <c r="E9" s="157">
        <v>1</v>
      </c>
      <c r="F9" s="91" t="s">
        <v>193</v>
      </c>
      <c r="G9" s="11"/>
      <c r="H9" s="239"/>
      <c r="I9" s="138"/>
      <c r="J9" s="28" t="s">
        <v>218</v>
      </c>
      <c r="K9" s="94"/>
      <c r="L9" s="28" t="s">
        <v>235</v>
      </c>
      <c r="M9" s="242"/>
      <c r="N9" s="28" t="s">
        <v>233</v>
      </c>
      <c r="O9" s="28"/>
      <c r="P9" s="28"/>
      <c r="Q9" s="217"/>
      <c r="R9" s="28"/>
      <c r="S9" s="28"/>
      <c r="T9" s="83"/>
    </row>
    <row r="10" spans="1:20" ht="18.75" customHeight="1">
      <c r="A10" s="155">
        <v>20001301</v>
      </c>
      <c r="B10" s="156" t="s">
        <v>136</v>
      </c>
      <c r="C10" s="157">
        <v>1</v>
      </c>
      <c r="D10" s="157">
        <v>2</v>
      </c>
      <c r="E10" s="157">
        <v>2</v>
      </c>
      <c r="F10" s="91" t="s">
        <v>194</v>
      </c>
      <c r="G10" s="29"/>
      <c r="H10" s="239"/>
      <c r="I10" s="136" t="s">
        <v>143</v>
      </c>
      <c r="J10" s="25"/>
      <c r="K10" s="25" t="s">
        <v>234</v>
      </c>
      <c r="L10" s="25" t="s">
        <v>236</v>
      </c>
      <c r="M10" s="242"/>
      <c r="N10" s="25" t="s">
        <v>135</v>
      </c>
      <c r="O10" s="25"/>
      <c r="P10" s="25" t="s">
        <v>150</v>
      </c>
      <c r="Q10" s="217"/>
      <c r="R10" s="25"/>
      <c r="S10" s="25"/>
      <c r="T10" s="84"/>
    </row>
    <row r="11" spans="1:20" ht="18.75" customHeight="1">
      <c r="A11" s="155">
        <v>20001401</v>
      </c>
      <c r="B11" s="156" t="s">
        <v>138</v>
      </c>
      <c r="C11" s="157">
        <v>2</v>
      </c>
      <c r="D11" s="157">
        <v>0</v>
      </c>
      <c r="E11" s="157">
        <v>2</v>
      </c>
      <c r="F11" s="91" t="s">
        <v>369</v>
      </c>
      <c r="G11" s="26" t="s">
        <v>6</v>
      </c>
      <c r="H11" s="239"/>
      <c r="I11" s="137"/>
      <c r="J11" s="27"/>
      <c r="K11" s="27"/>
      <c r="L11" s="27"/>
      <c r="M11" s="242"/>
      <c r="N11" s="27"/>
      <c r="O11" s="27"/>
      <c r="P11" s="27"/>
      <c r="Q11" s="217"/>
      <c r="R11" s="27"/>
      <c r="S11" s="27"/>
      <c r="T11" s="85"/>
    </row>
    <row r="12" spans="1:20" ht="18.75" customHeight="1" thickBot="1">
      <c r="A12" s="155">
        <v>20001505</v>
      </c>
      <c r="B12" s="156" t="s">
        <v>140</v>
      </c>
      <c r="C12" s="157">
        <v>1</v>
      </c>
      <c r="D12" s="157">
        <v>0</v>
      </c>
      <c r="E12" s="157">
        <v>1</v>
      </c>
      <c r="F12" s="91" t="s">
        <v>223</v>
      </c>
      <c r="G12" s="11"/>
      <c r="H12" s="239"/>
      <c r="I12" s="138" t="s">
        <v>470</v>
      </c>
      <c r="J12" s="28"/>
      <c r="K12" s="28" t="s">
        <v>235</v>
      </c>
      <c r="L12" s="28" t="s">
        <v>237</v>
      </c>
      <c r="M12" s="242"/>
      <c r="N12" s="27" t="s">
        <v>220</v>
      </c>
      <c r="O12" s="27" t="s">
        <v>221</v>
      </c>
      <c r="P12" s="27" t="s">
        <v>211</v>
      </c>
      <c r="Q12" s="217"/>
      <c r="R12" s="28" t="s">
        <v>264</v>
      </c>
      <c r="S12" s="28"/>
      <c r="T12" s="83"/>
    </row>
    <row r="13" spans="1:20" ht="18.75" customHeight="1">
      <c r="A13" s="155"/>
      <c r="B13" s="156" t="s">
        <v>117</v>
      </c>
      <c r="C13" s="157"/>
      <c r="D13" s="157"/>
      <c r="E13" s="157"/>
      <c r="F13" s="91"/>
      <c r="G13" s="29"/>
      <c r="H13" s="239"/>
      <c r="I13" s="136" t="s">
        <v>141</v>
      </c>
      <c r="J13" s="25"/>
      <c r="K13" s="95"/>
      <c r="L13" s="25"/>
      <c r="M13" s="242"/>
      <c r="N13" s="226" t="s">
        <v>228</v>
      </c>
      <c r="O13" s="227"/>
      <c r="P13" s="25" t="s">
        <v>234</v>
      </c>
      <c r="Q13" s="217"/>
      <c r="R13" s="25" t="s">
        <v>238</v>
      </c>
      <c r="S13" s="25"/>
      <c r="T13" s="84"/>
    </row>
    <row r="14" spans="1:20" ht="18.75" customHeight="1">
      <c r="A14" s="155"/>
      <c r="B14" s="156" t="s">
        <v>118</v>
      </c>
      <c r="C14" s="157"/>
      <c r="D14" s="157"/>
      <c r="E14" s="157"/>
      <c r="F14" s="91"/>
      <c r="G14" s="26" t="s">
        <v>7</v>
      </c>
      <c r="H14" s="239"/>
      <c r="I14" s="137"/>
      <c r="J14" s="27"/>
      <c r="K14" s="88"/>
      <c r="L14" s="27"/>
      <c r="M14" s="242"/>
      <c r="N14" s="228" t="s">
        <v>152</v>
      </c>
      <c r="O14" s="229"/>
      <c r="P14" s="27"/>
      <c r="Q14" s="217"/>
      <c r="R14" s="27"/>
      <c r="S14" s="27"/>
      <c r="T14" s="85"/>
    </row>
    <row r="15" spans="1:20" ht="18.75" customHeight="1" thickBot="1">
      <c r="A15" s="158" t="s">
        <v>141</v>
      </c>
      <c r="B15" s="156" t="s">
        <v>142</v>
      </c>
      <c r="C15" s="157">
        <v>0</v>
      </c>
      <c r="D15" s="157">
        <v>6</v>
      </c>
      <c r="E15" s="157">
        <v>2</v>
      </c>
      <c r="F15" s="91" t="s">
        <v>229</v>
      </c>
      <c r="G15" s="11"/>
      <c r="H15" s="239"/>
      <c r="I15" s="138" t="s">
        <v>201</v>
      </c>
      <c r="J15" s="175"/>
      <c r="K15" s="94"/>
      <c r="L15" s="28"/>
      <c r="M15" s="242"/>
      <c r="N15" s="185" t="s">
        <v>245</v>
      </c>
      <c r="O15" s="213" t="s">
        <v>246</v>
      </c>
      <c r="P15" s="28" t="s">
        <v>235</v>
      </c>
      <c r="Q15" s="217"/>
      <c r="R15" s="28" t="s">
        <v>239</v>
      </c>
      <c r="S15" s="28"/>
      <c r="T15" s="83"/>
    </row>
    <row r="16" spans="1:20" ht="18.75" customHeight="1">
      <c r="A16" s="158" t="s">
        <v>143</v>
      </c>
      <c r="B16" s="159" t="s">
        <v>144</v>
      </c>
      <c r="C16" s="157">
        <v>1</v>
      </c>
      <c r="D16" s="157">
        <v>3</v>
      </c>
      <c r="E16" s="157">
        <v>2</v>
      </c>
      <c r="F16" s="91" t="s">
        <v>230</v>
      </c>
      <c r="G16" s="29"/>
      <c r="H16" s="239"/>
      <c r="I16" s="136" t="s">
        <v>133</v>
      </c>
      <c r="J16" s="25"/>
      <c r="K16" s="95" t="s">
        <v>139</v>
      </c>
      <c r="L16" s="25" t="s">
        <v>135</v>
      </c>
      <c r="M16" s="242"/>
      <c r="N16" s="27" t="s">
        <v>145</v>
      </c>
      <c r="O16" s="27" t="s">
        <v>205</v>
      </c>
      <c r="P16" s="25" t="s">
        <v>234</v>
      </c>
      <c r="Q16" s="217"/>
      <c r="R16" s="25" t="s">
        <v>241</v>
      </c>
      <c r="S16" s="25"/>
      <c r="T16" s="84"/>
    </row>
    <row r="17" spans="1:20" ht="18.75" customHeight="1">
      <c r="A17" s="158"/>
      <c r="B17" s="156" t="s">
        <v>119</v>
      </c>
      <c r="C17" s="157"/>
      <c r="D17" s="157"/>
      <c r="E17" s="157"/>
      <c r="F17" s="91"/>
      <c r="G17" s="26" t="s">
        <v>8</v>
      </c>
      <c r="H17" s="239"/>
      <c r="I17" s="137"/>
      <c r="J17" s="27"/>
      <c r="K17" s="88" t="s">
        <v>222</v>
      </c>
      <c r="L17" s="27" t="s">
        <v>220</v>
      </c>
      <c r="M17" s="242"/>
      <c r="N17" s="27"/>
      <c r="O17" s="27"/>
      <c r="P17" s="27"/>
      <c r="Q17" s="217"/>
      <c r="R17" s="27"/>
      <c r="S17" s="27"/>
      <c r="T17" s="85"/>
    </row>
    <row r="18" spans="1:20" ht="18.75" customHeight="1">
      <c r="A18" s="158" t="s">
        <v>145</v>
      </c>
      <c r="B18" s="156" t="s">
        <v>146</v>
      </c>
      <c r="C18" s="157">
        <v>1</v>
      </c>
      <c r="D18" s="157">
        <v>3</v>
      </c>
      <c r="E18" s="157">
        <v>2</v>
      </c>
      <c r="F18" s="91" t="s">
        <v>242</v>
      </c>
      <c r="G18" s="11"/>
      <c r="H18" s="239"/>
      <c r="I18" s="138" t="s">
        <v>225</v>
      </c>
      <c r="J18" s="175" t="s">
        <v>226</v>
      </c>
      <c r="K18" s="94" t="s">
        <v>224</v>
      </c>
      <c r="L18" s="28" t="s">
        <v>240</v>
      </c>
      <c r="M18" s="242"/>
      <c r="N18" s="28" t="s">
        <v>149</v>
      </c>
      <c r="O18" s="28" t="s">
        <v>206</v>
      </c>
      <c r="P18" s="28" t="s">
        <v>235</v>
      </c>
      <c r="Q18" s="217"/>
      <c r="R18" s="28" t="s">
        <v>260</v>
      </c>
      <c r="S18" s="28"/>
      <c r="T18" s="83"/>
    </row>
    <row r="19" spans="1:20" ht="18.75" customHeight="1">
      <c r="A19" s="158" t="s">
        <v>147</v>
      </c>
      <c r="B19" s="156" t="s">
        <v>148</v>
      </c>
      <c r="C19" s="157">
        <v>2</v>
      </c>
      <c r="D19" s="157">
        <v>3</v>
      </c>
      <c r="E19" s="157">
        <v>3</v>
      </c>
      <c r="F19" s="91" t="s">
        <v>485</v>
      </c>
      <c r="G19" s="29"/>
      <c r="H19" s="239"/>
      <c r="I19" s="136" t="s">
        <v>149</v>
      </c>
      <c r="J19" s="25" t="s">
        <v>213</v>
      </c>
      <c r="K19" s="25" t="s">
        <v>234</v>
      </c>
      <c r="L19" s="95" t="s">
        <v>214</v>
      </c>
      <c r="M19" s="242"/>
      <c r="N19" s="25" t="s">
        <v>131</v>
      </c>
      <c r="O19" s="25"/>
      <c r="P19" s="25" t="s">
        <v>137</v>
      </c>
      <c r="Q19" s="217"/>
      <c r="R19" s="25"/>
      <c r="S19" s="25"/>
      <c r="T19" s="84"/>
    </row>
    <row r="20" spans="1:20" ht="18.75" customHeight="1">
      <c r="A20" s="158"/>
      <c r="B20" s="156" t="s">
        <v>120</v>
      </c>
      <c r="C20" s="157"/>
      <c r="D20" s="157"/>
      <c r="E20" s="157"/>
      <c r="F20" s="91"/>
      <c r="G20" s="26" t="s">
        <v>9</v>
      </c>
      <c r="H20" s="239"/>
      <c r="I20" s="137"/>
      <c r="J20" s="27"/>
      <c r="K20" s="27"/>
      <c r="L20" s="88"/>
      <c r="M20" s="242"/>
      <c r="N20" s="27"/>
      <c r="O20" s="27"/>
      <c r="P20" s="27"/>
      <c r="Q20" s="217"/>
      <c r="R20" s="27"/>
      <c r="S20" s="27"/>
      <c r="T20" s="85"/>
    </row>
    <row r="21" spans="1:20" ht="18.75" customHeight="1">
      <c r="A21" s="158" t="s">
        <v>149</v>
      </c>
      <c r="B21" s="156" t="s">
        <v>62</v>
      </c>
      <c r="C21" s="157">
        <v>1</v>
      </c>
      <c r="D21" s="157">
        <v>3</v>
      </c>
      <c r="E21" s="157">
        <v>2</v>
      </c>
      <c r="F21" s="91" t="s">
        <v>231</v>
      </c>
      <c r="G21" s="11"/>
      <c r="H21" s="240"/>
      <c r="I21" s="138" t="s">
        <v>145</v>
      </c>
      <c r="J21" s="28" t="s">
        <v>244</v>
      </c>
      <c r="K21" s="28" t="s">
        <v>235</v>
      </c>
      <c r="L21" s="94" t="s">
        <v>243</v>
      </c>
      <c r="M21" s="243"/>
      <c r="N21" s="28" t="s">
        <v>215</v>
      </c>
      <c r="O21" s="28" t="s">
        <v>216</v>
      </c>
      <c r="P21" s="28" t="s">
        <v>227</v>
      </c>
      <c r="Q21" s="218"/>
      <c r="R21" s="28" t="s">
        <v>491</v>
      </c>
      <c r="S21" s="28"/>
      <c r="T21" s="83"/>
    </row>
    <row r="22" spans="1:20" ht="18.75" customHeight="1">
      <c r="A22" s="158" t="s">
        <v>150</v>
      </c>
      <c r="B22" s="156" t="s">
        <v>151</v>
      </c>
      <c r="C22" s="157">
        <v>2</v>
      </c>
      <c r="D22" s="157">
        <v>0</v>
      </c>
      <c r="E22" s="157">
        <v>2</v>
      </c>
      <c r="F22" s="91" t="s">
        <v>251</v>
      </c>
      <c r="G22" s="29"/>
      <c r="H22" s="30"/>
      <c r="I22" s="31"/>
      <c r="J22" s="31"/>
      <c r="K22" s="31"/>
      <c r="L22" s="31"/>
      <c r="M22" s="31"/>
      <c r="N22" s="31"/>
      <c r="O22" s="31"/>
      <c r="P22" s="31"/>
      <c r="Q22" s="8"/>
      <c r="R22" s="8"/>
      <c r="S22" s="8"/>
      <c r="T22" s="5"/>
    </row>
    <row r="23" spans="1:20" ht="18.75" customHeight="1">
      <c r="A23" s="155"/>
      <c r="B23" s="156" t="s">
        <v>121</v>
      </c>
      <c r="C23" s="157"/>
      <c r="D23" s="157"/>
      <c r="E23" s="157"/>
      <c r="F23" s="91"/>
      <c r="G23" s="26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155"/>
      <c r="B24" s="156" t="s">
        <v>122</v>
      </c>
      <c r="C24" s="157"/>
      <c r="D24" s="157"/>
      <c r="E24" s="157"/>
      <c r="F24" s="160"/>
      <c r="G24" s="26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155"/>
      <c r="B25" s="156" t="s">
        <v>123</v>
      </c>
      <c r="C25" s="157"/>
      <c r="D25" s="157"/>
      <c r="E25" s="157"/>
      <c r="F25" s="156"/>
      <c r="G25" s="34"/>
      <c r="H25" s="32"/>
      <c r="I25" s="35"/>
      <c r="J25" s="36"/>
      <c r="K25" s="37"/>
      <c r="L25" s="110" t="s">
        <v>23</v>
      </c>
      <c r="M25" s="38"/>
      <c r="N25" s="38"/>
      <c r="O25" s="38"/>
      <c r="P25" s="38"/>
      <c r="Q25" s="40" t="s">
        <v>10</v>
      </c>
      <c r="R25" s="40"/>
      <c r="S25" s="31"/>
      <c r="T25" s="33"/>
    </row>
    <row r="26" spans="1:20" ht="18.75" customHeight="1">
      <c r="A26" s="155"/>
      <c r="B26" s="156" t="s">
        <v>124</v>
      </c>
      <c r="C26" s="157"/>
      <c r="D26" s="157"/>
      <c r="E26" s="157"/>
      <c r="F26" s="156"/>
      <c r="G26" s="39"/>
      <c r="H26" s="40"/>
      <c r="I26" s="35"/>
      <c r="J26" s="42"/>
      <c r="K26" s="42"/>
      <c r="L26" s="43"/>
      <c r="M26" s="235" t="s">
        <v>59</v>
      </c>
      <c r="N26" s="235"/>
      <c r="O26" s="235"/>
      <c r="P26" s="235"/>
      <c r="Q26" s="40"/>
      <c r="R26" s="40"/>
      <c r="S26" s="40"/>
      <c r="T26" s="4"/>
    </row>
    <row r="27" spans="1:20" ht="18.75" customHeight="1">
      <c r="A27" s="155" t="s">
        <v>152</v>
      </c>
      <c r="B27" s="156" t="s">
        <v>179</v>
      </c>
      <c r="C27" s="155">
        <v>0</v>
      </c>
      <c r="D27" s="155">
        <v>2</v>
      </c>
      <c r="E27" s="155">
        <v>0</v>
      </c>
      <c r="F27" s="156" t="s">
        <v>232</v>
      </c>
      <c r="G27" s="26"/>
      <c r="H27" s="35"/>
      <c r="I27" s="35"/>
      <c r="J27" s="36"/>
      <c r="K27" s="37"/>
      <c r="L27" s="43"/>
      <c r="M27" s="111"/>
      <c r="N27" s="40"/>
      <c r="O27" s="40"/>
      <c r="P27" s="40"/>
      <c r="Q27" s="40"/>
      <c r="R27" s="40"/>
      <c r="S27" s="40"/>
      <c r="T27" s="4"/>
    </row>
    <row r="28" spans="1:20" ht="18.75" customHeight="1">
      <c r="A28" s="157"/>
      <c r="B28" s="156"/>
      <c r="C28" s="157"/>
      <c r="D28" s="157"/>
      <c r="E28" s="157"/>
      <c r="F28" s="156"/>
      <c r="G28" s="26"/>
      <c r="H28" s="35"/>
      <c r="I28" s="35"/>
      <c r="J28" s="36"/>
      <c r="K28" s="37"/>
      <c r="L28" s="110" t="s">
        <v>23</v>
      </c>
      <c r="M28" s="38"/>
      <c r="N28" s="38"/>
      <c r="O28" s="38"/>
      <c r="P28" s="38"/>
      <c r="Q28" s="236" t="s">
        <v>43</v>
      </c>
      <c r="R28" s="236"/>
      <c r="S28" s="236"/>
      <c r="T28" s="237"/>
    </row>
    <row r="29" spans="1:20" ht="18.75" customHeight="1">
      <c r="A29" s="157"/>
      <c r="B29" s="156"/>
      <c r="C29" s="157"/>
      <c r="D29" s="157"/>
      <c r="E29" s="157"/>
      <c r="F29" s="156"/>
      <c r="G29" s="112"/>
      <c r="H29" s="40"/>
      <c r="I29" s="35"/>
      <c r="J29" s="37"/>
      <c r="K29" s="31"/>
      <c r="L29" s="31"/>
      <c r="M29" s="235" t="s">
        <v>44</v>
      </c>
      <c r="N29" s="235"/>
      <c r="O29" s="235"/>
      <c r="P29" s="235"/>
      <c r="Q29" s="40"/>
      <c r="R29" s="40"/>
      <c r="S29" s="40"/>
      <c r="T29" s="4"/>
    </row>
    <row r="30" spans="1:20" ht="18.75" customHeight="1">
      <c r="A30" s="161"/>
      <c r="B30" s="106"/>
      <c r="C30" s="161"/>
      <c r="D30" s="161"/>
      <c r="E30" s="161"/>
      <c r="F30" s="106"/>
      <c r="G30" s="26"/>
      <c r="H30" s="40"/>
      <c r="I30" s="37"/>
      <c r="J30" s="35"/>
      <c r="K30" s="31"/>
      <c r="L30" s="35"/>
      <c r="M30" s="35"/>
      <c r="N30" s="35"/>
      <c r="O30" s="35"/>
      <c r="P30" s="35"/>
      <c r="Q30" s="35"/>
      <c r="R30" s="35"/>
      <c r="S30" s="40"/>
      <c r="T30" s="4"/>
    </row>
    <row r="31" spans="1:20" ht="18.75" customHeight="1">
      <c r="A31" s="162"/>
      <c r="B31" s="163"/>
      <c r="C31" s="162"/>
      <c r="D31" s="162"/>
      <c r="E31" s="162"/>
      <c r="F31" s="163"/>
      <c r="G31" s="76"/>
      <c r="H31" s="76"/>
      <c r="I31" s="76"/>
      <c r="J31" s="76"/>
      <c r="K31" s="76"/>
      <c r="L31" s="215"/>
      <c r="M31" s="77"/>
      <c r="N31" s="45"/>
      <c r="O31" s="45"/>
      <c r="P31" s="45"/>
      <c r="Q31" s="40"/>
      <c r="R31" s="40"/>
      <c r="S31" s="40"/>
      <c r="T31" s="4"/>
    </row>
    <row r="32" spans="1:20" ht="18.75" customHeight="1">
      <c r="A32" s="230" t="s">
        <v>61</v>
      </c>
      <c r="B32" s="231"/>
      <c r="C32" s="151">
        <f>SUM(C7:C31)</f>
        <v>13</v>
      </c>
      <c r="D32" s="151">
        <f>SUM(D7:D31)</f>
        <v>24</v>
      </c>
      <c r="E32" s="151">
        <f>SUM(E7:E31)</f>
        <v>21</v>
      </c>
      <c r="F32" s="164"/>
      <c r="G32" s="1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</sheetData>
  <sheetProtection/>
  <mergeCells count="20">
    <mergeCell ref="A32:B32"/>
    <mergeCell ref="Q28:T28"/>
    <mergeCell ref="M26:P26"/>
    <mergeCell ref="M29:P29"/>
    <mergeCell ref="B1:S1"/>
    <mergeCell ref="B2:S2"/>
    <mergeCell ref="H7:H21"/>
    <mergeCell ref="M7:M21"/>
    <mergeCell ref="Q7:Q21"/>
    <mergeCell ref="G4:G5"/>
    <mergeCell ref="N14:O14"/>
    <mergeCell ref="N13:O13"/>
    <mergeCell ref="A4:A6"/>
    <mergeCell ref="S3:T3"/>
    <mergeCell ref="B3:R3"/>
    <mergeCell ref="F4:F6"/>
    <mergeCell ref="E4:E6"/>
    <mergeCell ref="D4:D6"/>
    <mergeCell ref="B4:B6"/>
    <mergeCell ref="C4:C6"/>
  </mergeCells>
  <printOptions horizontalCentered="1"/>
  <pageMargins left="0.39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="85" zoomScaleNormal="85" zoomScalePageLayoutView="0" workbookViewId="0" topLeftCell="A1">
      <selection activeCell="F16" sqref="F16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5" width="3.83203125" style="48" customWidth="1"/>
    <col min="6" max="6" width="25.83203125" style="44" customWidth="1"/>
    <col min="7" max="7" width="9.83203125" style="44" customWidth="1"/>
    <col min="8" max="8" width="4.83203125" style="41" customWidth="1"/>
    <col min="9" max="12" width="8.33203125" style="41" customWidth="1"/>
    <col min="13" max="13" width="4.83203125" style="41" customWidth="1"/>
    <col min="14" max="16" width="8.33203125" style="41" customWidth="1"/>
    <col min="17" max="17" width="4.83203125" style="41" customWidth="1"/>
    <col min="18" max="19" width="8.33203125" style="41" customWidth="1"/>
    <col min="20" max="20" width="8.33203125" style="44" customWidth="1"/>
    <col min="21" max="16384" width="9.33203125" style="44" customWidth="1"/>
  </cols>
  <sheetData>
    <row r="1" spans="1:20" ht="18.75" customHeight="1">
      <c r="A1" s="1"/>
      <c r="B1" s="219" t="s">
        <v>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"/>
    </row>
    <row r="2" spans="1:20" ht="18.75" customHeight="1">
      <c r="A2" s="3"/>
      <c r="B2" s="220" t="s">
        <v>130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4"/>
    </row>
    <row r="3" spans="1:20" ht="18.75" customHeight="1">
      <c r="A3" s="3"/>
      <c r="B3" s="232" t="s">
        <v>125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21" t="s">
        <v>35</v>
      </c>
      <c r="T3" s="222"/>
    </row>
    <row r="4" spans="1:20" ht="18.75" customHeight="1">
      <c r="A4" s="223" t="s">
        <v>2</v>
      </c>
      <c r="B4" s="223" t="s">
        <v>3</v>
      </c>
      <c r="C4" s="223" t="s">
        <v>114</v>
      </c>
      <c r="D4" s="223" t="s">
        <v>115</v>
      </c>
      <c r="E4" s="223" t="s">
        <v>4</v>
      </c>
      <c r="F4" s="223" t="s">
        <v>32</v>
      </c>
      <c r="G4" s="233" t="s">
        <v>1</v>
      </c>
      <c r="H4" s="6" t="s">
        <v>12</v>
      </c>
      <c r="I4" s="98" t="s">
        <v>13</v>
      </c>
      <c r="J4" s="169" t="s">
        <v>14</v>
      </c>
      <c r="K4" s="10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25</v>
      </c>
      <c r="S4" s="9" t="s">
        <v>26</v>
      </c>
      <c r="T4" s="10" t="s">
        <v>27</v>
      </c>
    </row>
    <row r="5" spans="1:20" ht="18.75" customHeight="1">
      <c r="A5" s="224"/>
      <c r="B5" s="224"/>
      <c r="C5" s="224"/>
      <c r="D5" s="224"/>
      <c r="E5" s="224"/>
      <c r="F5" s="224"/>
      <c r="G5" s="234"/>
      <c r="H5" s="12" t="s">
        <v>13</v>
      </c>
      <c r="I5" s="99" t="s">
        <v>14</v>
      </c>
      <c r="J5" s="170" t="s">
        <v>15</v>
      </c>
      <c r="K5" s="16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25</v>
      </c>
      <c r="R5" s="14" t="s">
        <v>26</v>
      </c>
      <c r="S5" s="14" t="s">
        <v>27</v>
      </c>
      <c r="T5" s="16" t="s">
        <v>28</v>
      </c>
    </row>
    <row r="6" spans="1:20" ht="18.75" customHeight="1">
      <c r="A6" s="225"/>
      <c r="B6" s="225"/>
      <c r="C6" s="225"/>
      <c r="D6" s="225"/>
      <c r="E6" s="225"/>
      <c r="F6" s="225"/>
      <c r="G6" s="17" t="s">
        <v>30</v>
      </c>
      <c r="H6" s="18"/>
      <c r="I6" s="100">
        <v>1</v>
      </c>
      <c r="J6" s="171">
        <v>2</v>
      </c>
      <c r="K6" s="20">
        <v>3</v>
      </c>
      <c r="L6" s="21">
        <v>4</v>
      </c>
      <c r="M6" s="22">
        <v>5</v>
      </c>
      <c r="N6" s="22">
        <v>6</v>
      </c>
      <c r="O6" s="22">
        <v>7</v>
      </c>
      <c r="P6" s="22">
        <v>8</v>
      </c>
      <c r="Q6" s="22">
        <v>9</v>
      </c>
      <c r="R6" s="21">
        <v>10</v>
      </c>
      <c r="S6" s="21">
        <v>11</v>
      </c>
      <c r="T6" s="23">
        <v>12</v>
      </c>
    </row>
    <row r="7" spans="1:20" ht="18.75" customHeight="1">
      <c r="A7" s="165"/>
      <c r="B7" s="166" t="s">
        <v>116</v>
      </c>
      <c r="C7" s="167"/>
      <c r="D7" s="167"/>
      <c r="E7" s="167"/>
      <c r="F7" s="96"/>
      <c r="G7" s="24"/>
      <c r="H7" s="238" t="s">
        <v>22</v>
      </c>
      <c r="I7" s="101"/>
      <c r="J7" s="172"/>
      <c r="K7" s="95" t="s">
        <v>145</v>
      </c>
      <c r="L7" s="25" t="s">
        <v>206</v>
      </c>
      <c r="M7" s="241" t="s">
        <v>31</v>
      </c>
      <c r="N7" s="25" t="s">
        <v>254</v>
      </c>
      <c r="O7" s="25" t="s">
        <v>252</v>
      </c>
      <c r="P7" s="25" t="s">
        <v>149</v>
      </c>
      <c r="Q7" s="216" t="s">
        <v>29</v>
      </c>
      <c r="R7" s="25" t="s">
        <v>213</v>
      </c>
      <c r="S7" s="25" t="s">
        <v>254</v>
      </c>
      <c r="T7" s="25" t="s">
        <v>253</v>
      </c>
    </row>
    <row r="8" spans="1:20" ht="18.75" customHeight="1">
      <c r="A8" s="155">
        <v>20001101</v>
      </c>
      <c r="B8" s="156" t="s">
        <v>132</v>
      </c>
      <c r="C8" s="157">
        <v>2</v>
      </c>
      <c r="D8" s="157">
        <v>0</v>
      </c>
      <c r="E8" s="157">
        <v>2</v>
      </c>
      <c r="F8" s="91" t="s">
        <v>192</v>
      </c>
      <c r="G8" s="26" t="s">
        <v>5</v>
      </c>
      <c r="H8" s="239"/>
      <c r="I8" s="102"/>
      <c r="J8" s="173"/>
      <c r="K8" s="88"/>
      <c r="L8" s="27"/>
      <c r="M8" s="242"/>
      <c r="N8" s="27"/>
      <c r="O8" s="27"/>
      <c r="P8" s="27"/>
      <c r="Q8" s="217"/>
      <c r="R8" s="27"/>
      <c r="S8" s="27"/>
      <c r="T8" s="85"/>
    </row>
    <row r="9" spans="1:20" ht="18.75" customHeight="1">
      <c r="A9" s="155">
        <v>20001203</v>
      </c>
      <c r="B9" s="156" t="s">
        <v>134</v>
      </c>
      <c r="C9" s="157">
        <v>0</v>
      </c>
      <c r="D9" s="157">
        <v>2</v>
      </c>
      <c r="E9" s="157">
        <v>1</v>
      </c>
      <c r="F9" s="91" t="s">
        <v>193</v>
      </c>
      <c r="G9" s="11"/>
      <c r="H9" s="239"/>
      <c r="I9" s="103"/>
      <c r="J9" s="174"/>
      <c r="K9" s="94" t="s">
        <v>149</v>
      </c>
      <c r="L9" s="28" t="s">
        <v>213</v>
      </c>
      <c r="M9" s="242"/>
      <c r="N9" s="28" t="s">
        <v>255</v>
      </c>
      <c r="O9" s="28" t="s">
        <v>253</v>
      </c>
      <c r="P9" s="28" t="s">
        <v>145</v>
      </c>
      <c r="Q9" s="217"/>
      <c r="R9" s="28" t="s">
        <v>256</v>
      </c>
      <c r="S9" s="28" t="s">
        <v>255</v>
      </c>
      <c r="T9" s="83" t="s">
        <v>494</v>
      </c>
    </row>
    <row r="10" spans="1:20" ht="18.75" customHeight="1">
      <c r="A10" s="155">
        <v>20001301</v>
      </c>
      <c r="B10" s="156" t="s">
        <v>136</v>
      </c>
      <c r="C10" s="157">
        <v>1</v>
      </c>
      <c r="D10" s="157">
        <v>2</v>
      </c>
      <c r="E10" s="157">
        <v>2</v>
      </c>
      <c r="F10" s="91" t="s">
        <v>257</v>
      </c>
      <c r="G10" s="29"/>
      <c r="H10" s="239"/>
      <c r="I10" s="101"/>
      <c r="J10" s="172"/>
      <c r="K10" s="95" t="s">
        <v>139</v>
      </c>
      <c r="L10" s="25" t="s">
        <v>135</v>
      </c>
      <c r="M10" s="242"/>
      <c r="N10" s="25" t="s">
        <v>147</v>
      </c>
      <c r="O10" s="25" t="s">
        <v>218</v>
      </c>
      <c r="P10" s="25"/>
      <c r="Q10" s="217"/>
      <c r="R10" s="25" t="s">
        <v>254</v>
      </c>
      <c r="S10" s="84" t="s">
        <v>217</v>
      </c>
      <c r="T10" s="84"/>
    </row>
    <row r="11" spans="1:20" ht="18.75" customHeight="1">
      <c r="A11" s="155">
        <v>20001401</v>
      </c>
      <c r="B11" s="156" t="s">
        <v>138</v>
      </c>
      <c r="C11" s="157">
        <v>2</v>
      </c>
      <c r="D11" s="157">
        <v>0</v>
      </c>
      <c r="E11" s="157">
        <v>2</v>
      </c>
      <c r="F11" s="91" t="s">
        <v>262</v>
      </c>
      <c r="G11" s="26" t="s">
        <v>6</v>
      </c>
      <c r="H11" s="239"/>
      <c r="I11" s="102"/>
      <c r="J11" s="173"/>
      <c r="K11" s="88" t="s">
        <v>222</v>
      </c>
      <c r="L11" s="27" t="s">
        <v>258</v>
      </c>
      <c r="M11" s="242"/>
      <c r="N11" s="27"/>
      <c r="O11" s="27"/>
      <c r="P11" s="27"/>
      <c r="Q11" s="217"/>
      <c r="R11" s="27"/>
      <c r="S11" s="85"/>
      <c r="T11" s="85"/>
    </row>
    <row r="12" spans="1:20" ht="18.75" customHeight="1" thickBot="1">
      <c r="A12" s="155">
        <v>20001505</v>
      </c>
      <c r="B12" s="156" t="s">
        <v>140</v>
      </c>
      <c r="C12" s="157">
        <v>1</v>
      </c>
      <c r="D12" s="157">
        <v>0</v>
      </c>
      <c r="E12" s="157">
        <v>1</v>
      </c>
      <c r="F12" s="91" t="s">
        <v>223</v>
      </c>
      <c r="G12" s="11"/>
      <c r="H12" s="239"/>
      <c r="I12" s="103"/>
      <c r="J12" s="174"/>
      <c r="K12" s="94" t="s">
        <v>224</v>
      </c>
      <c r="L12" s="28" t="s">
        <v>259</v>
      </c>
      <c r="M12" s="242"/>
      <c r="N12" s="27"/>
      <c r="O12" s="27" t="s">
        <v>219</v>
      </c>
      <c r="P12" s="27"/>
      <c r="Q12" s="217"/>
      <c r="R12" s="28" t="s">
        <v>255</v>
      </c>
      <c r="S12" s="83" t="s">
        <v>260</v>
      </c>
      <c r="T12" s="83"/>
    </row>
    <row r="13" spans="1:20" ht="18.75" customHeight="1">
      <c r="A13" s="155"/>
      <c r="B13" s="156" t="s">
        <v>117</v>
      </c>
      <c r="C13" s="157"/>
      <c r="D13" s="157"/>
      <c r="E13" s="157"/>
      <c r="F13" s="91"/>
      <c r="G13" s="29"/>
      <c r="H13" s="239"/>
      <c r="I13" s="101"/>
      <c r="J13" s="172"/>
      <c r="K13" s="95" t="s">
        <v>137</v>
      </c>
      <c r="L13" s="25"/>
      <c r="M13" s="242"/>
      <c r="N13" s="226" t="s">
        <v>228</v>
      </c>
      <c r="O13" s="227"/>
      <c r="P13" s="92" t="s">
        <v>131</v>
      </c>
      <c r="Q13" s="217"/>
      <c r="R13" s="25"/>
      <c r="S13" s="25" t="s">
        <v>133</v>
      </c>
      <c r="T13" s="84"/>
    </row>
    <row r="14" spans="1:20" ht="18.75" customHeight="1">
      <c r="A14" s="155"/>
      <c r="B14" s="156" t="s">
        <v>118</v>
      </c>
      <c r="C14" s="157"/>
      <c r="D14" s="157"/>
      <c r="E14" s="157"/>
      <c r="F14" s="91"/>
      <c r="G14" s="26" t="s">
        <v>7</v>
      </c>
      <c r="H14" s="239"/>
      <c r="I14" s="102"/>
      <c r="J14" s="173"/>
      <c r="K14" s="88"/>
      <c r="L14" s="27"/>
      <c r="M14" s="242"/>
      <c r="N14" s="228" t="s">
        <v>152</v>
      </c>
      <c r="O14" s="229"/>
      <c r="P14" s="93"/>
      <c r="Q14" s="217"/>
      <c r="R14" s="27"/>
      <c r="S14" s="27"/>
      <c r="T14" s="85"/>
    </row>
    <row r="15" spans="1:20" ht="18.75" customHeight="1" thickBot="1">
      <c r="A15" s="158" t="s">
        <v>141</v>
      </c>
      <c r="B15" s="156" t="s">
        <v>142</v>
      </c>
      <c r="C15" s="157">
        <v>0</v>
      </c>
      <c r="D15" s="157">
        <v>6</v>
      </c>
      <c r="E15" s="157">
        <v>2</v>
      </c>
      <c r="F15" s="91" t="s">
        <v>266</v>
      </c>
      <c r="G15" s="11"/>
      <c r="H15" s="239"/>
      <c r="I15" s="103"/>
      <c r="J15" s="179"/>
      <c r="K15" s="94" t="s">
        <v>261</v>
      </c>
      <c r="L15" s="28" t="s">
        <v>263</v>
      </c>
      <c r="M15" s="242"/>
      <c r="N15" s="185" t="s">
        <v>245</v>
      </c>
      <c r="O15" s="213" t="s">
        <v>264</v>
      </c>
      <c r="P15" s="94" t="s">
        <v>215</v>
      </c>
      <c r="Q15" s="217"/>
      <c r="R15" s="28" t="s">
        <v>216</v>
      </c>
      <c r="S15" s="28" t="s">
        <v>225</v>
      </c>
      <c r="T15" s="83" t="s">
        <v>265</v>
      </c>
    </row>
    <row r="16" spans="1:20" ht="18.75" customHeight="1">
      <c r="A16" s="158" t="s">
        <v>143</v>
      </c>
      <c r="B16" s="159" t="s">
        <v>144</v>
      </c>
      <c r="C16" s="157">
        <v>1</v>
      </c>
      <c r="D16" s="157">
        <v>3</v>
      </c>
      <c r="E16" s="157">
        <v>2</v>
      </c>
      <c r="F16" s="91" t="s">
        <v>247</v>
      </c>
      <c r="G16" s="29"/>
      <c r="H16" s="239"/>
      <c r="I16" s="101"/>
      <c r="J16" s="172"/>
      <c r="K16" s="95" t="s">
        <v>141</v>
      </c>
      <c r="L16" s="25"/>
      <c r="M16" s="242"/>
      <c r="N16" s="27"/>
      <c r="O16" s="27"/>
      <c r="P16" s="25" t="s">
        <v>254</v>
      </c>
      <c r="Q16" s="217"/>
      <c r="R16" s="25" t="s">
        <v>202</v>
      </c>
      <c r="S16" s="25"/>
      <c r="T16" s="25"/>
    </row>
    <row r="17" spans="1:20" ht="18.75" customHeight="1">
      <c r="A17" s="158"/>
      <c r="B17" s="156" t="s">
        <v>119</v>
      </c>
      <c r="C17" s="157"/>
      <c r="D17" s="157"/>
      <c r="E17" s="157"/>
      <c r="F17" s="91"/>
      <c r="G17" s="26" t="s">
        <v>8</v>
      </c>
      <c r="H17" s="239"/>
      <c r="I17" s="102"/>
      <c r="J17" s="173"/>
      <c r="K17" s="88"/>
      <c r="L17" s="27"/>
      <c r="M17" s="242"/>
      <c r="N17" s="27"/>
      <c r="O17" s="27"/>
      <c r="P17" s="27"/>
      <c r="Q17" s="217"/>
      <c r="R17" s="27"/>
      <c r="S17" s="27"/>
      <c r="T17" s="27"/>
    </row>
    <row r="18" spans="1:20" ht="18.75" customHeight="1">
      <c r="A18" s="158" t="s">
        <v>145</v>
      </c>
      <c r="B18" s="156" t="s">
        <v>146</v>
      </c>
      <c r="C18" s="157">
        <v>1</v>
      </c>
      <c r="D18" s="157">
        <v>3</v>
      </c>
      <c r="E18" s="157">
        <v>2</v>
      </c>
      <c r="F18" s="91" t="s">
        <v>495</v>
      </c>
      <c r="G18" s="11"/>
      <c r="H18" s="239"/>
      <c r="I18" s="103"/>
      <c r="J18" s="174"/>
      <c r="K18" s="28" t="s">
        <v>201</v>
      </c>
      <c r="L18" s="28"/>
      <c r="M18" s="242"/>
      <c r="N18" s="28"/>
      <c r="O18" s="28"/>
      <c r="P18" s="28" t="s">
        <v>255</v>
      </c>
      <c r="Q18" s="217"/>
      <c r="R18" s="28" t="s">
        <v>267</v>
      </c>
      <c r="S18" s="28"/>
      <c r="T18" s="28"/>
    </row>
    <row r="19" spans="1:20" ht="18.75" customHeight="1">
      <c r="A19" s="158" t="s">
        <v>147</v>
      </c>
      <c r="B19" s="156" t="s">
        <v>148</v>
      </c>
      <c r="C19" s="157">
        <v>2</v>
      </c>
      <c r="D19" s="157">
        <v>3</v>
      </c>
      <c r="E19" s="157">
        <v>3</v>
      </c>
      <c r="F19" s="91" t="s">
        <v>248</v>
      </c>
      <c r="G19" s="29"/>
      <c r="H19" s="239"/>
      <c r="I19" s="101"/>
      <c r="J19" s="172"/>
      <c r="K19" s="95" t="s">
        <v>135</v>
      </c>
      <c r="L19" s="95"/>
      <c r="M19" s="242"/>
      <c r="N19" s="25" t="s">
        <v>150</v>
      </c>
      <c r="O19" s="25"/>
      <c r="P19" s="25" t="s">
        <v>143</v>
      </c>
      <c r="Q19" s="217"/>
      <c r="R19" s="25"/>
      <c r="S19" s="25" t="s">
        <v>254</v>
      </c>
      <c r="T19" s="84" t="s">
        <v>268</v>
      </c>
    </row>
    <row r="20" spans="1:20" ht="18.75" customHeight="1">
      <c r="A20" s="158"/>
      <c r="B20" s="156" t="s">
        <v>120</v>
      </c>
      <c r="C20" s="157"/>
      <c r="D20" s="157"/>
      <c r="E20" s="157"/>
      <c r="F20" s="91"/>
      <c r="G20" s="26" t="s">
        <v>9</v>
      </c>
      <c r="H20" s="239"/>
      <c r="I20" s="102"/>
      <c r="J20" s="173"/>
      <c r="K20" s="88"/>
      <c r="L20" s="88"/>
      <c r="M20" s="242"/>
      <c r="N20" s="27"/>
      <c r="O20" s="27"/>
      <c r="P20" s="27"/>
      <c r="Q20" s="217"/>
      <c r="R20" s="27"/>
      <c r="S20" s="27"/>
      <c r="T20" s="85"/>
    </row>
    <row r="21" spans="1:20" ht="18.75" customHeight="1">
      <c r="A21" s="158" t="s">
        <v>149</v>
      </c>
      <c r="B21" s="156" t="s">
        <v>62</v>
      </c>
      <c r="C21" s="157">
        <v>1</v>
      </c>
      <c r="D21" s="157">
        <v>3</v>
      </c>
      <c r="E21" s="157">
        <v>2</v>
      </c>
      <c r="F21" s="91" t="s">
        <v>249</v>
      </c>
      <c r="G21" s="11"/>
      <c r="H21" s="240"/>
      <c r="I21" s="103"/>
      <c r="J21" s="174"/>
      <c r="K21" s="94" t="s">
        <v>269</v>
      </c>
      <c r="L21" s="94" t="s">
        <v>259</v>
      </c>
      <c r="M21" s="243"/>
      <c r="N21" s="28" t="s">
        <v>211</v>
      </c>
      <c r="O21" s="28" t="s">
        <v>270</v>
      </c>
      <c r="P21" s="28" t="s">
        <v>470</v>
      </c>
      <c r="Q21" s="218"/>
      <c r="R21" s="28"/>
      <c r="S21" s="28" t="s">
        <v>255</v>
      </c>
      <c r="T21" s="83" t="s">
        <v>209</v>
      </c>
    </row>
    <row r="22" spans="1:20" ht="18.75" customHeight="1">
      <c r="A22" s="158" t="s">
        <v>150</v>
      </c>
      <c r="B22" s="156" t="s">
        <v>151</v>
      </c>
      <c r="C22" s="157">
        <v>2</v>
      </c>
      <c r="D22" s="157">
        <v>0</v>
      </c>
      <c r="E22" s="157">
        <v>2</v>
      </c>
      <c r="F22" s="91" t="s">
        <v>250</v>
      </c>
      <c r="G22" s="29"/>
      <c r="H22" s="30"/>
      <c r="I22" s="31"/>
      <c r="J22" s="31"/>
      <c r="K22" s="31"/>
      <c r="L22" s="31"/>
      <c r="M22" s="31"/>
      <c r="N22" s="31"/>
      <c r="O22" s="31"/>
      <c r="P22" s="31"/>
      <c r="Q22" s="8"/>
      <c r="R22" s="8"/>
      <c r="S22" s="8"/>
      <c r="T22" s="5"/>
    </row>
    <row r="23" spans="1:20" ht="18.75" customHeight="1">
      <c r="A23" s="155"/>
      <c r="B23" s="156" t="s">
        <v>121</v>
      </c>
      <c r="C23" s="157"/>
      <c r="D23" s="157"/>
      <c r="E23" s="157"/>
      <c r="F23" s="91"/>
      <c r="G23" s="26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</row>
    <row r="24" spans="1:20" ht="18.75" customHeight="1">
      <c r="A24" s="155"/>
      <c r="B24" s="156" t="s">
        <v>122</v>
      </c>
      <c r="C24" s="157"/>
      <c r="D24" s="157"/>
      <c r="E24" s="157"/>
      <c r="F24" s="160"/>
      <c r="G24" s="26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</row>
    <row r="25" spans="1:20" ht="18.75" customHeight="1">
      <c r="A25" s="155"/>
      <c r="B25" s="156" t="s">
        <v>123</v>
      </c>
      <c r="C25" s="157"/>
      <c r="D25" s="157"/>
      <c r="E25" s="157"/>
      <c r="F25" s="156"/>
      <c r="G25" s="34"/>
      <c r="H25" s="32"/>
      <c r="I25" s="35"/>
      <c r="J25" s="36"/>
      <c r="K25" s="37"/>
      <c r="L25" s="110" t="s">
        <v>23</v>
      </c>
      <c r="M25" s="38"/>
      <c r="N25" s="38"/>
      <c r="O25" s="38"/>
      <c r="P25" s="38"/>
      <c r="Q25" s="40" t="s">
        <v>10</v>
      </c>
      <c r="R25" s="40"/>
      <c r="S25" s="31"/>
      <c r="T25" s="33"/>
    </row>
    <row r="26" spans="1:20" ht="18.75" customHeight="1">
      <c r="A26" s="155"/>
      <c r="B26" s="156" t="s">
        <v>124</v>
      </c>
      <c r="C26" s="157"/>
      <c r="D26" s="157"/>
      <c r="E26" s="157"/>
      <c r="F26" s="156"/>
      <c r="G26" s="39"/>
      <c r="H26" s="40"/>
      <c r="I26" s="35"/>
      <c r="J26" s="42"/>
      <c r="K26" s="42"/>
      <c r="L26" s="43"/>
      <c r="M26" s="235" t="s">
        <v>59</v>
      </c>
      <c r="N26" s="235"/>
      <c r="O26" s="235"/>
      <c r="P26" s="235"/>
      <c r="Q26" s="40"/>
      <c r="R26" s="40"/>
      <c r="S26" s="40"/>
      <c r="T26" s="4"/>
    </row>
    <row r="27" spans="1:20" ht="18.75" customHeight="1">
      <c r="A27" s="155" t="s">
        <v>152</v>
      </c>
      <c r="B27" s="156" t="s">
        <v>179</v>
      </c>
      <c r="C27" s="155">
        <v>0</v>
      </c>
      <c r="D27" s="155">
        <v>2</v>
      </c>
      <c r="E27" s="155">
        <v>0</v>
      </c>
      <c r="F27" s="156" t="s">
        <v>251</v>
      </c>
      <c r="G27" s="26"/>
      <c r="H27" s="35"/>
      <c r="I27" s="35"/>
      <c r="J27" s="36"/>
      <c r="K27" s="37"/>
      <c r="L27" s="43"/>
      <c r="M27" s="111"/>
      <c r="N27" s="40"/>
      <c r="O27" s="40"/>
      <c r="P27" s="40"/>
      <c r="Q27" s="40"/>
      <c r="R27" s="40"/>
      <c r="S27" s="40"/>
      <c r="T27" s="4"/>
    </row>
    <row r="28" spans="1:20" ht="18.75" customHeight="1">
      <c r="A28" s="157"/>
      <c r="B28" s="156"/>
      <c r="C28" s="157"/>
      <c r="D28" s="157"/>
      <c r="E28" s="157"/>
      <c r="F28" s="156"/>
      <c r="G28" s="26"/>
      <c r="H28" s="35"/>
      <c r="I28" s="35"/>
      <c r="J28" s="36"/>
      <c r="K28" s="37"/>
      <c r="L28" s="110" t="s">
        <v>23</v>
      </c>
      <c r="M28" s="38"/>
      <c r="N28" s="38"/>
      <c r="O28" s="38"/>
      <c r="P28" s="38"/>
      <c r="Q28" s="236" t="s">
        <v>43</v>
      </c>
      <c r="R28" s="236"/>
      <c r="S28" s="236"/>
      <c r="T28" s="237"/>
    </row>
    <row r="29" spans="1:20" ht="18.75" customHeight="1">
      <c r="A29" s="157"/>
      <c r="B29" s="156"/>
      <c r="C29" s="157"/>
      <c r="D29" s="157"/>
      <c r="E29" s="157"/>
      <c r="F29" s="156"/>
      <c r="G29" s="112"/>
      <c r="H29" s="40"/>
      <c r="I29" s="35"/>
      <c r="J29" s="37"/>
      <c r="K29" s="31"/>
      <c r="L29" s="31"/>
      <c r="M29" s="235" t="s">
        <v>44</v>
      </c>
      <c r="N29" s="235"/>
      <c r="O29" s="235"/>
      <c r="P29" s="235"/>
      <c r="Q29" s="40"/>
      <c r="R29" s="40"/>
      <c r="S29" s="40"/>
      <c r="T29" s="4"/>
    </row>
    <row r="30" spans="1:20" ht="18.75" customHeight="1">
      <c r="A30" s="161"/>
      <c r="B30" s="106"/>
      <c r="C30" s="161"/>
      <c r="D30" s="161"/>
      <c r="E30" s="161"/>
      <c r="F30" s="106"/>
      <c r="G30" s="26"/>
      <c r="H30" s="40"/>
      <c r="I30" s="37"/>
      <c r="J30" s="35"/>
      <c r="K30" s="31"/>
      <c r="L30" s="35"/>
      <c r="M30" s="35"/>
      <c r="N30" s="35"/>
      <c r="O30" s="35"/>
      <c r="P30" s="35"/>
      <c r="Q30" s="35"/>
      <c r="R30" s="35"/>
      <c r="S30" s="40"/>
      <c r="T30" s="4"/>
    </row>
    <row r="31" spans="1:20" ht="18.75" customHeight="1">
      <c r="A31" s="162"/>
      <c r="B31" s="163"/>
      <c r="C31" s="162"/>
      <c r="D31" s="162"/>
      <c r="E31" s="162"/>
      <c r="F31" s="163"/>
      <c r="G31" s="76"/>
      <c r="H31" s="76"/>
      <c r="I31" s="76"/>
      <c r="J31" s="76"/>
      <c r="K31" s="76"/>
      <c r="L31" s="215"/>
      <c r="M31" s="77"/>
      <c r="N31" s="45"/>
      <c r="O31" s="45"/>
      <c r="P31" s="45"/>
      <c r="Q31" s="40"/>
      <c r="R31" s="40"/>
      <c r="S31" s="40"/>
      <c r="T31" s="4"/>
    </row>
    <row r="32" spans="1:20" ht="18.75" customHeight="1">
      <c r="A32" s="230" t="s">
        <v>61</v>
      </c>
      <c r="B32" s="231"/>
      <c r="C32" s="151">
        <f>SUM(C7:C31)</f>
        <v>13</v>
      </c>
      <c r="D32" s="151">
        <f>SUM(D7:D31)</f>
        <v>24</v>
      </c>
      <c r="E32" s="151">
        <f>SUM(E7:E31)</f>
        <v>21</v>
      </c>
      <c r="F32" s="164"/>
      <c r="G32" s="1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</sheetData>
  <sheetProtection/>
  <mergeCells count="20">
    <mergeCell ref="B1:S1"/>
    <mergeCell ref="B2:S2"/>
    <mergeCell ref="B3:R3"/>
    <mergeCell ref="S3:T3"/>
    <mergeCell ref="H7:H21"/>
    <mergeCell ref="M7:M21"/>
    <mergeCell ref="F4:F6"/>
    <mergeCell ref="B4:B6"/>
    <mergeCell ref="Q28:T28"/>
    <mergeCell ref="M29:P29"/>
    <mergeCell ref="N13:O13"/>
    <mergeCell ref="N14:O14"/>
    <mergeCell ref="Q7:Q21"/>
    <mergeCell ref="M26:P26"/>
    <mergeCell ref="A32:B32"/>
    <mergeCell ref="G4:G5"/>
    <mergeCell ref="A4:A6"/>
    <mergeCell ref="C4:C6"/>
    <mergeCell ref="D4:D6"/>
    <mergeCell ref="E4:E6"/>
  </mergeCells>
  <printOptions horizontalCentered="1"/>
  <pageMargins left="0.39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2"/>
  <sheetViews>
    <sheetView zoomScale="85" zoomScaleNormal="85" zoomScalePageLayoutView="0" workbookViewId="0" topLeftCell="B10">
      <selection activeCell="R16" sqref="R16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4" width="3.83203125" style="48" customWidth="1"/>
    <col min="5" max="5" width="25.83203125" style="44" customWidth="1"/>
    <col min="6" max="6" width="9.83203125" style="44" customWidth="1"/>
    <col min="7" max="7" width="4.83203125" style="41" customWidth="1"/>
    <col min="8" max="11" width="8.33203125" style="41" customWidth="1"/>
    <col min="12" max="12" width="4.83203125" style="41" customWidth="1"/>
    <col min="13" max="15" width="8.33203125" style="41" customWidth="1"/>
    <col min="16" max="16" width="4.83203125" style="41" customWidth="1"/>
    <col min="17" max="18" width="8.33203125" style="41" customWidth="1"/>
    <col min="19" max="19" width="8.33203125" style="44" customWidth="1"/>
    <col min="20" max="16384" width="9.33203125" style="44" customWidth="1"/>
  </cols>
  <sheetData>
    <row r="1" spans="1:19" ht="18.75" customHeight="1">
      <c r="A1" s="1"/>
      <c r="B1" s="219" t="s">
        <v>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"/>
    </row>
    <row r="2" spans="1:19" ht="18.75" customHeight="1">
      <c r="A2" s="3"/>
      <c r="B2" s="220" t="s">
        <v>130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4"/>
    </row>
    <row r="3" spans="1:19" ht="18.75" customHeight="1">
      <c r="A3" s="3"/>
      <c r="B3" s="232" t="s">
        <v>110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21" t="s">
        <v>36</v>
      </c>
      <c r="S3" s="222"/>
    </row>
    <row r="4" spans="1:19" ht="18.75" customHeight="1">
      <c r="A4" s="223" t="s">
        <v>2</v>
      </c>
      <c r="B4" s="223" t="s">
        <v>3</v>
      </c>
      <c r="C4" s="223" t="s">
        <v>11</v>
      </c>
      <c r="D4" s="223" t="s">
        <v>4</v>
      </c>
      <c r="E4" s="223" t="s">
        <v>32</v>
      </c>
      <c r="F4" s="233" t="s">
        <v>1</v>
      </c>
      <c r="G4" s="6" t="s">
        <v>12</v>
      </c>
      <c r="H4" s="139" t="s">
        <v>13</v>
      </c>
      <c r="I4" s="98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24"/>
      <c r="B5" s="224"/>
      <c r="C5" s="224"/>
      <c r="D5" s="224"/>
      <c r="E5" s="224"/>
      <c r="F5" s="234"/>
      <c r="G5" s="12" t="s">
        <v>13</v>
      </c>
      <c r="H5" s="140" t="s">
        <v>14</v>
      </c>
      <c r="I5" s="99" t="s">
        <v>15</v>
      </c>
      <c r="J5" s="14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25"/>
      <c r="B6" s="225"/>
      <c r="C6" s="225"/>
      <c r="D6" s="225"/>
      <c r="E6" s="225"/>
      <c r="F6" s="17" t="s">
        <v>30</v>
      </c>
      <c r="G6" s="18"/>
      <c r="H6" s="141">
        <v>1</v>
      </c>
      <c r="I6" s="100">
        <v>2</v>
      </c>
      <c r="J6" s="21">
        <v>3</v>
      </c>
      <c r="K6" s="21">
        <v>4</v>
      </c>
      <c r="L6" s="22">
        <v>5</v>
      </c>
      <c r="M6" s="22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66"/>
      <c r="B7" s="197" t="s">
        <v>180</v>
      </c>
      <c r="C7" s="167"/>
      <c r="D7" s="167"/>
      <c r="E7" s="96"/>
      <c r="F7" s="198"/>
      <c r="G7" s="238" t="s">
        <v>22</v>
      </c>
      <c r="H7" s="136" t="s">
        <v>276</v>
      </c>
      <c r="I7" s="101"/>
      <c r="J7" s="25"/>
      <c r="K7" s="25"/>
      <c r="L7" s="241" t="s">
        <v>31</v>
      </c>
      <c r="M7" s="25"/>
      <c r="N7" s="25"/>
      <c r="O7" s="25"/>
      <c r="P7" s="216" t="s">
        <v>29</v>
      </c>
      <c r="Q7" s="25"/>
      <c r="R7" s="25"/>
      <c r="S7" s="84"/>
    </row>
    <row r="8" spans="1:19" ht="18.75" customHeight="1">
      <c r="A8" s="214"/>
      <c r="B8" s="244" t="s">
        <v>153</v>
      </c>
      <c r="C8" s="245"/>
      <c r="D8" s="246"/>
      <c r="E8" s="91"/>
      <c r="F8" s="199" t="s">
        <v>5</v>
      </c>
      <c r="G8" s="239"/>
      <c r="H8" s="137"/>
      <c r="I8" s="102"/>
      <c r="J8" s="27"/>
      <c r="K8" s="27"/>
      <c r="L8" s="242"/>
      <c r="M8" s="27"/>
      <c r="N8" s="27"/>
      <c r="O8" s="27"/>
      <c r="P8" s="217"/>
      <c r="Q8" s="27"/>
      <c r="R8" s="27"/>
      <c r="S8" s="85"/>
    </row>
    <row r="9" spans="1:19" ht="18.75" customHeight="1">
      <c r="A9" s="214"/>
      <c r="B9" s="244" t="s">
        <v>154</v>
      </c>
      <c r="C9" s="245"/>
      <c r="D9" s="246"/>
      <c r="E9" s="91"/>
      <c r="F9" s="200"/>
      <c r="G9" s="239"/>
      <c r="H9" s="138" t="s">
        <v>277</v>
      </c>
      <c r="I9" s="103"/>
      <c r="J9" s="28"/>
      <c r="K9" s="28"/>
      <c r="L9" s="242"/>
      <c r="M9" s="28"/>
      <c r="N9" s="28"/>
      <c r="O9" s="28"/>
      <c r="P9" s="217"/>
      <c r="Q9" s="28" t="s">
        <v>264</v>
      </c>
      <c r="R9" s="28"/>
      <c r="S9" s="83"/>
    </row>
    <row r="10" spans="1:19" ht="18.75" customHeight="1">
      <c r="A10" s="214"/>
      <c r="B10" s="244" t="s">
        <v>72</v>
      </c>
      <c r="C10" s="245"/>
      <c r="D10" s="246"/>
      <c r="E10" s="91"/>
      <c r="F10" s="201"/>
      <c r="G10" s="239"/>
      <c r="H10" s="136" t="s">
        <v>278</v>
      </c>
      <c r="I10" s="101"/>
      <c r="J10" s="25"/>
      <c r="K10" s="25"/>
      <c r="L10" s="242"/>
      <c r="M10" s="25"/>
      <c r="N10" s="25"/>
      <c r="O10" s="25"/>
      <c r="P10" s="217"/>
      <c r="Q10" s="25"/>
      <c r="R10" s="25"/>
      <c r="S10" s="84"/>
    </row>
    <row r="11" spans="1:19" ht="18.75" customHeight="1">
      <c r="A11" s="157"/>
      <c r="B11" s="156" t="s">
        <v>45</v>
      </c>
      <c r="C11" s="157"/>
      <c r="D11" s="157"/>
      <c r="E11" s="91"/>
      <c r="F11" s="199" t="s">
        <v>6</v>
      </c>
      <c r="G11" s="239"/>
      <c r="H11" s="137"/>
      <c r="I11" s="102"/>
      <c r="J11" s="27"/>
      <c r="K11" s="27"/>
      <c r="L11" s="242"/>
      <c r="M11" s="27"/>
      <c r="N11" s="27"/>
      <c r="O11" s="27"/>
      <c r="P11" s="217"/>
      <c r="Q11" s="27"/>
      <c r="R11" s="27"/>
      <c r="S11" s="85"/>
    </row>
    <row r="12" spans="1:19" ht="18.75" customHeight="1" thickBot="1">
      <c r="A12" s="157"/>
      <c r="B12" s="156" t="s">
        <v>46</v>
      </c>
      <c r="C12" s="157"/>
      <c r="D12" s="157"/>
      <c r="E12" s="91"/>
      <c r="F12" s="200"/>
      <c r="G12" s="239"/>
      <c r="H12" s="138" t="s">
        <v>279</v>
      </c>
      <c r="I12" s="103"/>
      <c r="J12" s="28"/>
      <c r="K12" s="28"/>
      <c r="L12" s="242"/>
      <c r="M12" s="27"/>
      <c r="N12" s="27" t="s">
        <v>280</v>
      </c>
      <c r="O12" s="27"/>
      <c r="P12" s="217"/>
      <c r="Q12" s="28"/>
      <c r="R12" s="28"/>
      <c r="S12" s="83"/>
    </row>
    <row r="13" spans="1:19" ht="18.75" customHeight="1">
      <c r="A13" s="157"/>
      <c r="B13" s="156" t="s">
        <v>47</v>
      </c>
      <c r="C13" s="155"/>
      <c r="D13" s="155"/>
      <c r="E13" s="91"/>
      <c r="F13" s="201"/>
      <c r="G13" s="239"/>
      <c r="H13" s="136" t="s">
        <v>281</v>
      </c>
      <c r="I13" s="101"/>
      <c r="J13" s="25"/>
      <c r="K13" s="25"/>
      <c r="L13" s="242"/>
      <c r="M13" s="226" t="s">
        <v>228</v>
      </c>
      <c r="N13" s="227"/>
      <c r="O13" s="92"/>
      <c r="P13" s="217"/>
      <c r="Q13" s="25"/>
      <c r="R13" s="25"/>
      <c r="S13" s="84"/>
    </row>
    <row r="14" spans="1:19" ht="18.75" customHeight="1">
      <c r="A14" s="157">
        <v>20001235</v>
      </c>
      <c r="B14" s="156" t="s">
        <v>73</v>
      </c>
      <c r="C14" s="157">
        <v>2</v>
      </c>
      <c r="D14" s="157">
        <v>1</v>
      </c>
      <c r="E14" s="91" t="s">
        <v>271</v>
      </c>
      <c r="F14" s="199" t="s">
        <v>7</v>
      </c>
      <c r="G14" s="239"/>
      <c r="H14" s="137"/>
      <c r="I14" s="102"/>
      <c r="J14" s="27"/>
      <c r="K14" s="27"/>
      <c r="L14" s="242"/>
      <c r="M14" s="228" t="s">
        <v>292</v>
      </c>
      <c r="N14" s="229"/>
      <c r="O14" s="93"/>
      <c r="P14" s="217"/>
      <c r="Q14" s="27"/>
      <c r="R14" s="27"/>
      <c r="S14" s="85"/>
    </row>
    <row r="15" spans="1:21" ht="18.75" customHeight="1" thickBot="1">
      <c r="A15" s="157"/>
      <c r="B15" s="156" t="s">
        <v>48</v>
      </c>
      <c r="C15" s="157"/>
      <c r="D15" s="157"/>
      <c r="E15" s="91"/>
      <c r="F15" s="200"/>
      <c r="G15" s="239"/>
      <c r="H15" s="138" t="s">
        <v>219</v>
      </c>
      <c r="I15" s="104"/>
      <c r="J15" s="28"/>
      <c r="K15" s="28" t="s">
        <v>270</v>
      </c>
      <c r="L15" s="242"/>
      <c r="M15" s="185" t="s">
        <v>291</v>
      </c>
      <c r="N15" s="212" t="s">
        <v>252</v>
      </c>
      <c r="O15" s="94"/>
      <c r="P15" s="217"/>
      <c r="Q15" s="28"/>
      <c r="R15" s="28"/>
      <c r="S15" s="83"/>
      <c r="U15" s="44" t="s">
        <v>42</v>
      </c>
    </row>
    <row r="16" spans="1:19" ht="18.75" customHeight="1">
      <c r="A16" s="157"/>
      <c r="B16" s="156" t="s">
        <v>49</v>
      </c>
      <c r="C16" s="157"/>
      <c r="D16" s="157"/>
      <c r="E16" s="91"/>
      <c r="F16" s="201"/>
      <c r="G16" s="239"/>
      <c r="H16" s="136" t="s">
        <v>278</v>
      </c>
      <c r="I16" s="101"/>
      <c r="J16" s="25"/>
      <c r="K16" s="25"/>
      <c r="L16" s="242"/>
      <c r="M16" s="27"/>
      <c r="N16" s="182"/>
      <c r="O16" s="27"/>
      <c r="P16" s="217"/>
      <c r="Q16" s="25"/>
      <c r="R16" s="25"/>
      <c r="S16" s="84"/>
    </row>
    <row r="17" spans="1:19" ht="18.75" customHeight="1">
      <c r="A17" s="157"/>
      <c r="B17" s="156" t="s">
        <v>51</v>
      </c>
      <c r="C17" s="157"/>
      <c r="D17" s="157"/>
      <c r="E17" s="91"/>
      <c r="F17" s="199" t="s">
        <v>8</v>
      </c>
      <c r="G17" s="239"/>
      <c r="H17" s="137"/>
      <c r="I17" s="102"/>
      <c r="J17" s="27"/>
      <c r="K17" s="27"/>
      <c r="L17" s="242"/>
      <c r="M17" s="27"/>
      <c r="N17" s="27"/>
      <c r="O17" s="27"/>
      <c r="P17" s="217"/>
      <c r="Q17" s="27"/>
      <c r="R17" s="27"/>
      <c r="S17" s="85"/>
    </row>
    <row r="18" spans="1:19" ht="18.75" customHeight="1">
      <c r="A18" s="157"/>
      <c r="B18" s="156" t="s">
        <v>52</v>
      </c>
      <c r="C18" s="157"/>
      <c r="D18" s="157"/>
      <c r="E18" s="91"/>
      <c r="F18" s="200"/>
      <c r="G18" s="239"/>
      <c r="H18" s="138" t="s">
        <v>279</v>
      </c>
      <c r="I18" s="103"/>
      <c r="J18" s="28"/>
      <c r="K18" s="28"/>
      <c r="L18" s="242"/>
      <c r="M18" s="28"/>
      <c r="N18" s="28" t="s">
        <v>280</v>
      </c>
      <c r="O18" s="28"/>
      <c r="P18" s="217"/>
      <c r="Q18" s="28"/>
      <c r="R18" s="28"/>
      <c r="S18" s="83"/>
    </row>
    <row r="19" spans="1:19" ht="18.75" customHeight="1">
      <c r="A19" s="157">
        <v>21042110</v>
      </c>
      <c r="B19" s="156" t="s">
        <v>155</v>
      </c>
      <c r="C19" s="157">
        <v>6</v>
      </c>
      <c r="D19" s="157">
        <v>3</v>
      </c>
      <c r="E19" s="105" t="s">
        <v>272</v>
      </c>
      <c r="F19" s="201"/>
      <c r="G19" s="239"/>
      <c r="H19" s="136" t="s">
        <v>281</v>
      </c>
      <c r="I19" s="101"/>
      <c r="J19" s="25"/>
      <c r="K19" s="86"/>
      <c r="L19" s="242"/>
      <c r="M19" s="25" t="s">
        <v>283</v>
      </c>
      <c r="N19" s="25"/>
      <c r="O19" s="25"/>
      <c r="P19" s="217"/>
      <c r="Q19" s="25"/>
      <c r="R19" s="25"/>
      <c r="S19" s="84"/>
    </row>
    <row r="20" spans="1:19" ht="18.75" customHeight="1">
      <c r="A20" s="157">
        <v>21042113</v>
      </c>
      <c r="B20" s="156" t="s">
        <v>78</v>
      </c>
      <c r="C20" s="157">
        <v>4</v>
      </c>
      <c r="D20" s="157">
        <v>2</v>
      </c>
      <c r="E20" s="91" t="s">
        <v>273</v>
      </c>
      <c r="F20" s="199" t="s">
        <v>9</v>
      </c>
      <c r="G20" s="239"/>
      <c r="H20" s="137"/>
      <c r="I20" s="102"/>
      <c r="J20" s="27"/>
      <c r="K20" s="88"/>
      <c r="L20" s="242"/>
      <c r="M20" s="27"/>
      <c r="N20" s="27"/>
      <c r="O20" s="27"/>
      <c r="P20" s="217"/>
      <c r="Q20" s="27"/>
      <c r="R20" s="27"/>
      <c r="S20" s="85"/>
    </row>
    <row r="21" spans="1:19" ht="18.75" customHeight="1">
      <c r="A21" s="157">
        <v>21042121</v>
      </c>
      <c r="B21" s="156" t="s">
        <v>76</v>
      </c>
      <c r="C21" s="157">
        <v>4</v>
      </c>
      <c r="D21" s="157">
        <v>2</v>
      </c>
      <c r="E21" s="91" t="s">
        <v>274</v>
      </c>
      <c r="F21" s="200"/>
      <c r="G21" s="240"/>
      <c r="H21" s="138" t="s">
        <v>219</v>
      </c>
      <c r="I21" s="103"/>
      <c r="J21" s="28"/>
      <c r="K21" s="28" t="s">
        <v>270</v>
      </c>
      <c r="L21" s="243"/>
      <c r="M21" s="28" t="s">
        <v>261</v>
      </c>
      <c r="N21" s="28"/>
      <c r="O21" s="28"/>
      <c r="P21" s="218"/>
      <c r="Q21" s="28" t="s">
        <v>282</v>
      </c>
      <c r="R21" s="28"/>
      <c r="S21" s="83"/>
    </row>
    <row r="22" spans="1:19" ht="18.75" customHeight="1">
      <c r="A22" s="157"/>
      <c r="B22" s="156" t="s">
        <v>53</v>
      </c>
      <c r="C22" s="157"/>
      <c r="D22" s="157"/>
      <c r="E22" s="91"/>
      <c r="F22" s="210"/>
      <c r="G22" s="30"/>
      <c r="H22" s="31"/>
      <c r="I22" s="31"/>
      <c r="J22" s="31"/>
      <c r="K22" s="31"/>
      <c r="L22" s="31"/>
      <c r="M22" s="31"/>
      <c r="N22" s="31"/>
      <c r="O22" s="31"/>
      <c r="P22" s="8"/>
      <c r="Q22" s="8"/>
      <c r="R22" s="8"/>
      <c r="S22" s="5"/>
    </row>
    <row r="23" spans="1:19" ht="18.75" customHeight="1">
      <c r="A23" s="157"/>
      <c r="B23" s="156" t="s">
        <v>54</v>
      </c>
      <c r="C23" s="157"/>
      <c r="D23" s="157"/>
      <c r="E23" s="91"/>
      <c r="F23" s="207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157"/>
      <c r="B24" s="156" t="s">
        <v>55</v>
      </c>
      <c r="C24" s="157"/>
      <c r="D24" s="157"/>
      <c r="E24" s="91"/>
      <c r="F24" s="207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156">
        <v>20007001</v>
      </c>
      <c r="B25" s="156" t="s">
        <v>71</v>
      </c>
      <c r="C25" s="157">
        <v>320</v>
      </c>
      <c r="D25" s="157">
        <v>4</v>
      </c>
      <c r="E25" s="91" t="s">
        <v>478</v>
      </c>
      <c r="F25" s="208"/>
      <c r="G25" s="32"/>
      <c r="H25" s="35"/>
      <c r="I25" s="36"/>
      <c r="J25" s="37"/>
      <c r="K25" s="110" t="s">
        <v>23</v>
      </c>
      <c r="L25" s="38"/>
      <c r="M25" s="38"/>
      <c r="N25" s="38"/>
      <c r="O25" s="38"/>
      <c r="P25" s="40" t="s">
        <v>10</v>
      </c>
      <c r="Q25" s="40"/>
      <c r="R25" s="31"/>
      <c r="S25" s="33"/>
    </row>
    <row r="26" spans="1:19" ht="18.75" customHeight="1">
      <c r="A26" s="157"/>
      <c r="B26" s="156" t="s">
        <v>56</v>
      </c>
      <c r="C26" s="157"/>
      <c r="D26" s="157"/>
      <c r="E26" s="91"/>
      <c r="F26" s="209"/>
      <c r="G26" s="40"/>
      <c r="H26" s="35"/>
      <c r="I26" s="42"/>
      <c r="J26" s="42"/>
      <c r="K26" s="43"/>
      <c r="L26" s="235" t="s">
        <v>59</v>
      </c>
      <c r="M26" s="235"/>
      <c r="N26" s="235"/>
      <c r="O26" s="235"/>
      <c r="P26" s="40"/>
      <c r="Q26" s="40"/>
      <c r="R26" s="40"/>
      <c r="S26" s="4"/>
    </row>
    <row r="27" spans="1:19" ht="18.75" customHeight="1">
      <c r="A27" s="195">
        <v>20020007</v>
      </c>
      <c r="B27" s="156" t="s">
        <v>77</v>
      </c>
      <c r="C27" s="157">
        <v>2</v>
      </c>
      <c r="D27" s="157" t="s">
        <v>57</v>
      </c>
      <c r="E27" s="91" t="s">
        <v>331</v>
      </c>
      <c r="F27" s="199"/>
      <c r="G27" s="35"/>
      <c r="H27" s="35"/>
      <c r="I27" s="36"/>
      <c r="J27" s="37"/>
      <c r="K27" s="43"/>
      <c r="L27" s="111"/>
      <c r="M27" s="40"/>
      <c r="N27" s="40"/>
      <c r="O27" s="40"/>
      <c r="P27" s="40"/>
      <c r="Q27" s="40"/>
      <c r="R27" s="40"/>
      <c r="S27" s="4"/>
    </row>
    <row r="28" spans="1:19" ht="18.75" customHeight="1">
      <c r="A28" s="157"/>
      <c r="B28" s="156"/>
      <c r="C28" s="155"/>
      <c r="D28" s="155"/>
      <c r="E28" s="91"/>
      <c r="F28" s="199"/>
      <c r="G28" s="35"/>
      <c r="H28" s="35"/>
      <c r="I28" s="36"/>
      <c r="J28" s="37"/>
      <c r="K28" s="110" t="s">
        <v>23</v>
      </c>
      <c r="L28" s="38"/>
      <c r="M28" s="38"/>
      <c r="N28" s="38"/>
      <c r="O28" s="38"/>
      <c r="P28" s="236" t="s">
        <v>43</v>
      </c>
      <c r="Q28" s="236"/>
      <c r="R28" s="236"/>
      <c r="S28" s="237"/>
    </row>
    <row r="29" spans="1:19" ht="18.75" customHeight="1">
      <c r="A29" s="157"/>
      <c r="B29" s="156"/>
      <c r="C29" s="155"/>
      <c r="D29" s="155"/>
      <c r="E29" s="91"/>
      <c r="F29" s="209"/>
      <c r="G29" s="40"/>
      <c r="H29" s="35"/>
      <c r="I29" s="37"/>
      <c r="J29" s="31"/>
      <c r="K29" s="31"/>
      <c r="L29" s="235" t="s">
        <v>44</v>
      </c>
      <c r="M29" s="235"/>
      <c r="N29" s="235"/>
      <c r="O29" s="235"/>
      <c r="P29" s="40"/>
      <c r="Q29" s="40"/>
      <c r="R29" s="40"/>
      <c r="S29" s="4"/>
    </row>
    <row r="30" spans="1:19" ht="18.75" customHeight="1">
      <c r="A30" s="125"/>
      <c r="B30" s="127"/>
      <c r="C30" s="126"/>
      <c r="D30" s="126"/>
      <c r="E30" s="91"/>
      <c r="F30" s="26"/>
      <c r="G30" s="40"/>
      <c r="H30" s="37"/>
      <c r="I30" s="35"/>
      <c r="J30" s="31"/>
      <c r="K30" s="35"/>
      <c r="L30" s="35"/>
      <c r="M30" s="35"/>
      <c r="N30" s="35"/>
      <c r="O30" s="35"/>
      <c r="P30" s="35"/>
      <c r="Q30" s="35"/>
      <c r="R30" s="40"/>
      <c r="S30" s="4"/>
    </row>
    <row r="31" spans="1:19" ht="18.75" customHeight="1">
      <c r="A31" s="118"/>
      <c r="B31" s="121"/>
      <c r="C31" s="119"/>
      <c r="D31" s="119"/>
      <c r="E31" s="82"/>
      <c r="F31" s="76"/>
      <c r="G31" s="76"/>
      <c r="H31" s="76"/>
      <c r="I31" s="76"/>
      <c r="J31" s="76"/>
      <c r="K31" s="215"/>
      <c r="L31" s="45"/>
      <c r="M31" s="45"/>
      <c r="N31" s="45"/>
      <c r="O31" s="45"/>
      <c r="P31" s="40"/>
      <c r="Q31" s="40"/>
      <c r="R31" s="40"/>
      <c r="S31" s="4"/>
    </row>
    <row r="32" spans="1:19" ht="18.75" customHeight="1">
      <c r="A32" s="114"/>
      <c r="B32" s="115" t="s">
        <v>61</v>
      </c>
      <c r="C32" s="116">
        <f>SUM(C7:C31)</f>
        <v>338</v>
      </c>
      <c r="D32" s="116">
        <f>SUM(D7:D31)</f>
        <v>12</v>
      </c>
      <c r="E32" s="97"/>
      <c r="F32" s="11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</row>
  </sheetData>
  <sheetProtection/>
  <mergeCells count="21">
    <mergeCell ref="L29:O29"/>
    <mergeCell ref="L26:O26"/>
    <mergeCell ref="B10:D10"/>
    <mergeCell ref="M14:N14"/>
    <mergeCell ref="E4:E6"/>
    <mergeCell ref="B1:R1"/>
    <mergeCell ref="B2:R2"/>
    <mergeCell ref="G7:G21"/>
    <mergeCell ref="L7:L21"/>
    <mergeCell ref="P7:P21"/>
    <mergeCell ref="P28:S28"/>
    <mergeCell ref="D4:D6"/>
    <mergeCell ref="B3:Q3"/>
    <mergeCell ref="M13:N13"/>
    <mergeCell ref="R3:S3"/>
    <mergeCell ref="A4:A6"/>
    <mergeCell ref="B4:B6"/>
    <mergeCell ref="C4:C6"/>
    <mergeCell ref="B8:D8"/>
    <mergeCell ref="B9:D9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9">
      <selection activeCell="E21" sqref="E21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4" width="3.83203125" style="48" customWidth="1"/>
    <col min="5" max="5" width="25.83203125" style="44" customWidth="1"/>
    <col min="6" max="6" width="9.83203125" style="44" customWidth="1"/>
    <col min="7" max="7" width="4.83203125" style="41" customWidth="1"/>
    <col min="8" max="11" width="8.33203125" style="41" customWidth="1"/>
    <col min="12" max="12" width="4.83203125" style="41" customWidth="1"/>
    <col min="13" max="15" width="8.33203125" style="41" customWidth="1"/>
    <col min="16" max="16" width="4.83203125" style="41" customWidth="1"/>
    <col min="17" max="18" width="8.33203125" style="41" customWidth="1"/>
    <col min="19" max="19" width="8.33203125" style="44" customWidth="1"/>
    <col min="20" max="16384" width="9.33203125" style="44" customWidth="1"/>
  </cols>
  <sheetData>
    <row r="1" spans="1:19" ht="18.75" customHeight="1">
      <c r="A1" s="1"/>
      <c r="B1" s="219" t="s">
        <v>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"/>
    </row>
    <row r="2" spans="1:19" ht="18.75" customHeight="1">
      <c r="A2" s="3"/>
      <c r="B2" s="220" t="s">
        <v>130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4"/>
    </row>
    <row r="3" spans="1:19" ht="18.75" customHeight="1">
      <c r="A3" s="3"/>
      <c r="B3" s="232" t="s">
        <v>479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21" t="s">
        <v>286</v>
      </c>
      <c r="S3" s="222"/>
    </row>
    <row r="4" spans="1:19" ht="18.75" customHeight="1">
      <c r="A4" s="223" t="s">
        <v>2</v>
      </c>
      <c r="B4" s="223" t="s">
        <v>3</v>
      </c>
      <c r="C4" s="223" t="s">
        <v>11</v>
      </c>
      <c r="D4" s="223" t="s">
        <v>4</v>
      </c>
      <c r="E4" s="223" t="s">
        <v>32</v>
      </c>
      <c r="F4" s="233" t="s">
        <v>1</v>
      </c>
      <c r="G4" s="6" t="s">
        <v>12</v>
      </c>
      <c r="H4" s="139" t="s">
        <v>13</v>
      </c>
      <c r="I4" s="7" t="s">
        <v>14</v>
      </c>
      <c r="J4" s="10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24"/>
      <c r="B5" s="224"/>
      <c r="C5" s="224"/>
      <c r="D5" s="224"/>
      <c r="E5" s="224"/>
      <c r="F5" s="234"/>
      <c r="G5" s="12" t="s">
        <v>13</v>
      </c>
      <c r="H5" s="140" t="s">
        <v>14</v>
      </c>
      <c r="I5" s="13" t="s">
        <v>15</v>
      </c>
      <c r="J5" s="16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25"/>
      <c r="B6" s="225"/>
      <c r="C6" s="225"/>
      <c r="D6" s="225"/>
      <c r="E6" s="225"/>
      <c r="F6" s="17" t="s">
        <v>30</v>
      </c>
      <c r="G6" s="18"/>
      <c r="H6" s="141">
        <v>1</v>
      </c>
      <c r="I6" s="19">
        <v>2</v>
      </c>
      <c r="J6" s="20">
        <v>3</v>
      </c>
      <c r="K6" s="21">
        <v>4</v>
      </c>
      <c r="L6" s="22">
        <v>5</v>
      </c>
      <c r="M6" s="22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88"/>
      <c r="B7" s="189" t="s">
        <v>45</v>
      </c>
      <c r="C7" s="190"/>
      <c r="D7" s="190"/>
      <c r="E7" s="96"/>
      <c r="F7" s="198"/>
      <c r="G7" s="238" t="s">
        <v>22</v>
      </c>
      <c r="H7" s="136" t="s">
        <v>294</v>
      </c>
      <c r="I7" s="25" t="s">
        <v>278</v>
      </c>
      <c r="J7" s="95"/>
      <c r="K7" s="25"/>
      <c r="L7" s="241" t="s">
        <v>31</v>
      </c>
      <c r="M7" s="25"/>
      <c r="N7" s="25"/>
      <c r="O7" s="25"/>
      <c r="P7" s="216" t="s">
        <v>29</v>
      </c>
      <c r="Q7" s="25"/>
      <c r="R7" s="25"/>
      <c r="S7" s="84"/>
    </row>
    <row r="8" spans="1:19" ht="18.75" customHeight="1">
      <c r="A8" s="191"/>
      <c r="B8" s="156" t="s">
        <v>46</v>
      </c>
      <c r="C8" s="192"/>
      <c r="D8" s="192"/>
      <c r="E8" s="91"/>
      <c r="F8" s="199" t="s">
        <v>5</v>
      </c>
      <c r="G8" s="239"/>
      <c r="H8" s="137" t="s">
        <v>225</v>
      </c>
      <c r="I8" s="27"/>
      <c r="J8" s="88"/>
      <c r="K8" s="27"/>
      <c r="L8" s="242"/>
      <c r="M8" s="27"/>
      <c r="N8" s="27"/>
      <c r="O8" s="27"/>
      <c r="P8" s="217"/>
      <c r="Q8" s="27"/>
      <c r="R8" s="27"/>
      <c r="S8" s="85"/>
    </row>
    <row r="9" spans="1:19" ht="18.75" customHeight="1">
      <c r="A9" s="193">
        <v>20001309</v>
      </c>
      <c r="B9" s="193" t="s">
        <v>63</v>
      </c>
      <c r="C9" s="193">
        <v>2</v>
      </c>
      <c r="D9" s="193">
        <v>2</v>
      </c>
      <c r="E9" s="91" t="s">
        <v>284</v>
      </c>
      <c r="F9" s="200"/>
      <c r="G9" s="239"/>
      <c r="H9" s="138" t="s">
        <v>226</v>
      </c>
      <c r="I9" s="28" t="s">
        <v>279</v>
      </c>
      <c r="J9" s="94"/>
      <c r="K9" s="28"/>
      <c r="L9" s="242"/>
      <c r="M9" s="28"/>
      <c r="N9" s="28"/>
      <c r="O9" s="28" t="s">
        <v>280</v>
      </c>
      <c r="P9" s="217"/>
      <c r="Q9" s="28"/>
      <c r="R9" s="28"/>
      <c r="S9" s="83"/>
    </row>
    <row r="10" spans="1:19" ht="18.75" customHeight="1">
      <c r="A10" s="191"/>
      <c r="B10" s="156" t="s">
        <v>47</v>
      </c>
      <c r="C10" s="192"/>
      <c r="D10" s="192"/>
      <c r="E10" s="91"/>
      <c r="F10" s="201"/>
      <c r="G10" s="239"/>
      <c r="H10" s="136" t="s">
        <v>317</v>
      </c>
      <c r="I10" s="25"/>
      <c r="J10" s="95"/>
      <c r="K10" s="25"/>
      <c r="L10" s="242"/>
      <c r="M10" s="25" t="s">
        <v>296</v>
      </c>
      <c r="N10" s="25"/>
      <c r="O10" s="25" t="s">
        <v>298</v>
      </c>
      <c r="P10" s="217"/>
      <c r="Q10" s="25"/>
      <c r="R10" s="25"/>
      <c r="S10" s="84"/>
    </row>
    <row r="11" spans="1:19" ht="18.75" customHeight="1">
      <c r="A11" s="191">
        <v>20001223</v>
      </c>
      <c r="B11" s="193" t="s">
        <v>64</v>
      </c>
      <c r="C11" s="192">
        <v>2</v>
      </c>
      <c r="D11" s="192">
        <v>1</v>
      </c>
      <c r="E11" s="91" t="s">
        <v>193</v>
      </c>
      <c r="F11" s="199" t="s">
        <v>6</v>
      </c>
      <c r="G11" s="239"/>
      <c r="H11" s="137"/>
      <c r="I11" s="27"/>
      <c r="J11" s="88"/>
      <c r="K11" s="27"/>
      <c r="L11" s="242"/>
      <c r="M11" s="27"/>
      <c r="N11" s="27"/>
      <c r="O11" s="27"/>
      <c r="P11" s="217"/>
      <c r="Q11" s="27"/>
      <c r="R11" s="27"/>
      <c r="S11" s="85"/>
    </row>
    <row r="12" spans="1:19" ht="18.75" customHeight="1" thickBot="1">
      <c r="A12" s="191">
        <v>20001521</v>
      </c>
      <c r="B12" s="193" t="s">
        <v>156</v>
      </c>
      <c r="C12" s="192">
        <v>2</v>
      </c>
      <c r="D12" s="192">
        <v>2</v>
      </c>
      <c r="E12" s="91" t="s">
        <v>262</v>
      </c>
      <c r="F12" s="200"/>
      <c r="G12" s="239"/>
      <c r="H12" s="138" t="s">
        <v>295</v>
      </c>
      <c r="I12" s="28"/>
      <c r="J12" s="94"/>
      <c r="K12" s="28" t="s">
        <v>243</v>
      </c>
      <c r="L12" s="242"/>
      <c r="M12" s="27" t="s">
        <v>261</v>
      </c>
      <c r="N12" s="27" t="s">
        <v>297</v>
      </c>
      <c r="O12" s="27" t="s">
        <v>299</v>
      </c>
      <c r="P12" s="217"/>
      <c r="Q12" s="28"/>
      <c r="R12" s="28" t="s">
        <v>300</v>
      </c>
      <c r="S12" s="83"/>
    </row>
    <row r="13" spans="1:19" ht="18.75" customHeight="1">
      <c r="A13" s="191"/>
      <c r="B13" s="193" t="s">
        <v>74</v>
      </c>
      <c r="C13" s="192"/>
      <c r="D13" s="192"/>
      <c r="E13" s="91"/>
      <c r="F13" s="201"/>
      <c r="G13" s="239"/>
      <c r="H13" s="136" t="s">
        <v>301</v>
      </c>
      <c r="I13" s="25"/>
      <c r="J13" s="95"/>
      <c r="K13" s="25"/>
      <c r="L13" s="242"/>
      <c r="M13" s="226" t="s">
        <v>228</v>
      </c>
      <c r="N13" s="227"/>
      <c r="O13" s="92"/>
      <c r="P13" s="217"/>
      <c r="Q13" s="25"/>
      <c r="R13" s="25"/>
      <c r="S13" s="84"/>
    </row>
    <row r="14" spans="1:19" ht="18.75" customHeight="1">
      <c r="A14" s="191"/>
      <c r="B14" s="193" t="s">
        <v>49</v>
      </c>
      <c r="C14" s="192"/>
      <c r="D14" s="192"/>
      <c r="E14" s="91"/>
      <c r="F14" s="199" t="s">
        <v>7</v>
      </c>
      <c r="G14" s="239"/>
      <c r="H14" s="137"/>
      <c r="I14" s="27"/>
      <c r="J14" s="88"/>
      <c r="K14" s="27"/>
      <c r="L14" s="242"/>
      <c r="M14" s="228" t="s">
        <v>293</v>
      </c>
      <c r="N14" s="229"/>
      <c r="O14" s="93"/>
      <c r="P14" s="217"/>
      <c r="Q14" s="27"/>
      <c r="R14" s="27"/>
      <c r="S14" s="85"/>
    </row>
    <row r="15" spans="1:19" ht="18.75" customHeight="1" thickBot="1">
      <c r="A15" s="191">
        <v>20010005</v>
      </c>
      <c r="B15" s="193" t="s">
        <v>50</v>
      </c>
      <c r="C15" s="192">
        <v>3</v>
      </c>
      <c r="D15" s="192">
        <v>2</v>
      </c>
      <c r="E15" s="91" t="s">
        <v>285</v>
      </c>
      <c r="F15" s="200"/>
      <c r="G15" s="239"/>
      <c r="H15" s="138" t="s">
        <v>302</v>
      </c>
      <c r="I15" s="175"/>
      <c r="J15" s="94"/>
      <c r="K15" s="28"/>
      <c r="L15" s="242"/>
      <c r="M15" s="185" t="s">
        <v>312</v>
      </c>
      <c r="N15" s="212" t="s">
        <v>313</v>
      </c>
      <c r="O15" s="94" t="s">
        <v>303</v>
      </c>
      <c r="P15" s="217"/>
      <c r="Q15" s="28"/>
      <c r="R15" s="28"/>
      <c r="S15" s="83"/>
    </row>
    <row r="16" spans="1:19" ht="18.75" customHeight="1">
      <c r="A16" s="191"/>
      <c r="B16" s="156" t="s">
        <v>51</v>
      </c>
      <c r="C16" s="192"/>
      <c r="D16" s="192"/>
      <c r="E16" s="91"/>
      <c r="F16" s="201"/>
      <c r="G16" s="239"/>
      <c r="H16" s="136" t="s">
        <v>304</v>
      </c>
      <c r="I16" s="25"/>
      <c r="J16" s="27"/>
      <c r="K16" s="25"/>
      <c r="L16" s="242"/>
      <c r="M16" s="27" t="s">
        <v>307</v>
      </c>
      <c r="N16" s="27"/>
      <c r="O16" s="27"/>
      <c r="P16" s="217"/>
      <c r="Q16" s="25"/>
      <c r="R16" s="25"/>
      <c r="S16" s="84"/>
    </row>
    <row r="17" spans="1:19" ht="18.75" customHeight="1">
      <c r="A17" s="191">
        <v>21001008</v>
      </c>
      <c r="B17" s="156" t="s">
        <v>65</v>
      </c>
      <c r="C17" s="192">
        <v>4</v>
      </c>
      <c r="D17" s="192">
        <v>2</v>
      </c>
      <c r="E17" s="91" t="s">
        <v>287</v>
      </c>
      <c r="F17" s="199" t="s">
        <v>8</v>
      </c>
      <c r="G17" s="239"/>
      <c r="H17" s="137"/>
      <c r="I17" s="27"/>
      <c r="J17" s="27"/>
      <c r="K17" s="27"/>
      <c r="L17" s="242"/>
      <c r="M17" s="27"/>
      <c r="N17" s="27"/>
      <c r="O17" s="27"/>
      <c r="P17" s="217"/>
      <c r="Q17" s="27"/>
      <c r="R17" s="27"/>
      <c r="S17" s="85"/>
    </row>
    <row r="18" spans="1:19" ht="18.75" customHeight="1">
      <c r="A18" s="191">
        <v>21042108</v>
      </c>
      <c r="B18" s="193" t="s">
        <v>66</v>
      </c>
      <c r="C18" s="192">
        <v>6</v>
      </c>
      <c r="D18" s="192">
        <v>3</v>
      </c>
      <c r="E18" s="91" t="s">
        <v>288</v>
      </c>
      <c r="F18" s="200"/>
      <c r="G18" s="239"/>
      <c r="H18" s="138" t="s">
        <v>305</v>
      </c>
      <c r="I18" s="28" t="s">
        <v>306</v>
      </c>
      <c r="J18" s="28"/>
      <c r="K18" s="28"/>
      <c r="L18" s="242"/>
      <c r="M18" s="28" t="s">
        <v>308</v>
      </c>
      <c r="N18" s="28"/>
      <c r="O18" s="28"/>
      <c r="P18" s="217"/>
      <c r="Q18" s="28" t="s">
        <v>309</v>
      </c>
      <c r="R18" s="28"/>
      <c r="S18" s="83"/>
    </row>
    <row r="19" spans="1:19" ht="18.75" customHeight="1">
      <c r="A19" s="191"/>
      <c r="B19" s="156" t="s">
        <v>52</v>
      </c>
      <c r="C19" s="192"/>
      <c r="D19" s="192"/>
      <c r="E19" s="91"/>
      <c r="F19" s="201"/>
      <c r="G19" s="239"/>
      <c r="H19" s="136" t="s">
        <v>310</v>
      </c>
      <c r="I19" s="25" t="s">
        <v>324</v>
      </c>
      <c r="J19" s="95"/>
      <c r="K19" s="86"/>
      <c r="L19" s="242"/>
      <c r="M19" s="25"/>
      <c r="N19" s="25"/>
      <c r="O19" s="25"/>
      <c r="P19" s="217"/>
      <c r="Q19" s="25"/>
      <c r="R19" s="25"/>
      <c r="S19" s="84"/>
    </row>
    <row r="20" spans="1:19" ht="18.75" customHeight="1">
      <c r="A20" s="191">
        <v>21042110</v>
      </c>
      <c r="B20" s="193" t="s">
        <v>155</v>
      </c>
      <c r="C20" s="192">
        <v>6</v>
      </c>
      <c r="D20" s="192">
        <v>3</v>
      </c>
      <c r="E20" s="105" t="s">
        <v>272</v>
      </c>
      <c r="F20" s="199" t="s">
        <v>9</v>
      </c>
      <c r="G20" s="239"/>
      <c r="H20" s="137" t="s">
        <v>225</v>
      </c>
      <c r="I20" s="27"/>
      <c r="J20" s="88"/>
      <c r="K20" s="88"/>
      <c r="L20" s="242"/>
      <c r="M20" s="27"/>
      <c r="N20" s="27"/>
      <c r="O20" s="27"/>
      <c r="P20" s="217"/>
      <c r="Q20" s="27"/>
      <c r="R20" s="27"/>
      <c r="S20" s="85"/>
    </row>
    <row r="21" spans="1:19" ht="18.75" customHeight="1">
      <c r="A21" s="191">
        <v>21042114</v>
      </c>
      <c r="B21" s="196" t="s">
        <v>68</v>
      </c>
      <c r="C21" s="192">
        <v>4</v>
      </c>
      <c r="D21" s="192">
        <v>2</v>
      </c>
      <c r="E21" s="91" t="s">
        <v>289</v>
      </c>
      <c r="F21" s="200"/>
      <c r="G21" s="240"/>
      <c r="H21" s="138" t="s">
        <v>265</v>
      </c>
      <c r="I21" s="28" t="s">
        <v>277</v>
      </c>
      <c r="J21" s="94"/>
      <c r="K21" s="87"/>
      <c r="L21" s="243"/>
      <c r="M21" s="28"/>
      <c r="N21" s="28"/>
      <c r="O21" s="28" t="s">
        <v>311</v>
      </c>
      <c r="P21" s="218"/>
      <c r="Q21" s="28"/>
      <c r="R21" s="28"/>
      <c r="S21" s="83"/>
    </row>
    <row r="22" spans="1:19" ht="18.75" customHeight="1">
      <c r="A22" s="191">
        <v>21042115</v>
      </c>
      <c r="B22" s="193" t="s">
        <v>157</v>
      </c>
      <c r="C22" s="192">
        <v>5</v>
      </c>
      <c r="D22" s="192">
        <v>3</v>
      </c>
      <c r="E22" s="91" t="s">
        <v>273</v>
      </c>
      <c r="F22" s="210"/>
      <c r="G22" s="30"/>
      <c r="H22" s="31"/>
      <c r="I22" s="31"/>
      <c r="J22" s="31"/>
      <c r="K22" s="31"/>
      <c r="L22" s="31"/>
      <c r="M22" s="31"/>
      <c r="N22" s="31"/>
      <c r="O22" s="31"/>
      <c r="P22" s="8"/>
      <c r="Q22" s="8"/>
      <c r="R22" s="8"/>
      <c r="S22" s="5"/>
    </row>
    <row r="23" spans="1:19" ht="18.75" customHeight="1">
      <c r="A23" s="191"/>
      <c r="B23" s="193" t="s">
        <v>53</v>
      </c>
      <c r="C23" s="192"/>
      <c r="D23" s="192"/>
      <c r="E23" s="91"/>
      <c r="F23" s="207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191"/>
      <c r="B24" s="193" t="s">
        <v>54</v>
      </c>
      <c r="C24" s="192"/>
      <c r="D24" s="192"/>
      <c r="E24" s="91"/>
      <c r="F24" s="207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157"/>
      <c r="B25" s="156" t="s">
        <v>55</v>
      </c>
      <c r="C25" s="155"/>
      <c r="D25" s="155"/>
      <c r="E25" s="91"/>
      <c r="F25" s="208"/>
      <c r="G25" s="32"/>
      <c r="H25" s="35"/>
      <c r="I25" s="36"/>
      <c r="J25" s="37"/>
      <c r="K25" s="110" t="s">
        <v>23</v>
      </c>
      <c r="L25" s="38"/>
      <c r="M25" s="38"/>
      <c r="N25" s="38"/>
      <c r="O25" s="38"/>
      <c r="P25" s="40" t="s">
        <v>10</v>
      </c>
      <c r="Q25" s="40"/>
      <c r="R25" s="31"/>
      <c r="S25" s="33"/>
    </row>
    <row r="26" spans="1:19" ht="18.75" customHeight="1">
      <c r="A26" s="191"/>
      <c r="B26" s="193" t="s">
        <v>56</v>
      </c>
      <c r="C26" s="192"/>
      <c r="D26" s="192"/>
      <c r="E26" s="91"/>
      <c r="F26" s="209"/>
      <c r="G26" s="40"/>
      <c r="H26" s="35"/>
      <c r="I26" s="42"/>
      <c r="J26" s="42"/>
      <c r="K26" s="43"/>
      <c r="L26" s="235" t="s">
        <v>59</v>
      </c>
      <c r="M26" s="235"/>
      <c r="N26" s="235"/>
      <c r="O26" s="235"/>
      <c r="P26" s="40"/>
      <c r="Q26" s="40"/>
      <c r="R26" s="40"/>
      <c r="S26" s="4"/>
    </row>
    <row r="27" spans="1:19" ht="18.75" customHeight="1">
      <c r="A27" s="191">
        <v>20020004</v>
      </c>
      <c r="B27" s="193" t="s">
        <v>70</v>
      </c>
      <c r="C27" s="192">
        <v>2</v>
      </c>
      <c r="D27" s="192" t="s">
        <v>57</v>
      </c>
      <c r="E27" s="91" t="s">
        <v>290</v>
      </c>
      <c r="F27" s="199"/>
      <c r="G27" s="35"/>
      <c r="H27" s="35"/>
      <c r="I27" s="36"/>
      <c r="J27" s="37"/>
      <c r="K27" s="43"/>
      <c r="L27" s="111"/>
      <c r="M27" s="40"/>
      <c r="N27" s="40"/>
      <c r="O27" s="40"/>
      <c r="P27" s="40"/>
      <c r="Q27" s="40"/>
      <c r="R27" s="40"/>
      <c r="S27" s="4"/>
    </row>
    <row r="28" spans="1:19" ht="18.75" customHeight="1">
      <c r="A28" s="157"/>
      <c r="B28" s="156"/>
      <c r="C28" s="155"/>
      <c r="D28" s="155"/>
      <c r="E28" s="91"/>
      <c r="F28" s="199"/>
      <c r="G28" s="35"/>
      <c r="H28" s="35"/>
      <c r="I28" s="36"/>
      <c r="J28" s="37"/>
      <c r="K28" s="110" t="s">
        <v>23</v>
      </c>
      <c r="L28" s="38"/>
      <c r="M28" s="38"/>
      <c r="N28" s="38"/>
      <c r="O28" s="38"/>
      <c r="P28" s="236" t="s">
        <v>43</v>
      </c>
      <c r="Q28" s="236"/>
      <c r="R28" s="236"/>
      <c r="S28" s="237"/>
    </row>
    <row r="29" spans="1:19" ht="18.75" customHeight="1">
      <c r="A29" s="157"/>
      <c r="B29" s="156"/>
      <c r="C29" s="155"/>
      <c r="D29" s="155"/>
      <c r="E29" s="91"/>
      <c r="F29" s="209"/>
      <c r="G29" s="40"/>
      <c r="H29" s="35"/>
      <c r="I29" s="37"/>
      <c r="J29" s="31"/>
      <c r="K29" s="31"/>
      <c r="L29" s="235" t="s">
        <v>44</v>
      </c>
      <c r="M29" s="235"/>
      <c r="N29" s="235"/>
      <c r="O29" s="235"/>
      <c r="P29" s="40"/>
      <c r="Q29" s="40"/>
      <c r="R29" s="40"/>
      <c r="S29" s="4"/>
    </row>
    <row r="30" spans="1:19" ht="18.75" customHeight="1">
      <c r="A30" s="125"/>
      <c r="B30" s="127"/>
      <c r="C30" s="126"/>
      <c r="D30" s="126"/>
      <c r="E30" s="91"/>
      <c r="F30" s="26"/>
      <c r="G30" s="40"/>
      <c r="H30" s="37"/>
      <c r="I30" s="35"/>
      <c r="J30" s="31"/>
      <c r="K30" s="35"/>
      <c r="L30" s="35"/>
      <c r="M30" s="35"/>
      <c r="N30" s="35"/>
      <c r="O30" s="35"/>
      <c r="P30" s="35"/>
      <c r="Q30" s="35"/>
      <c r="R30" s="40"/>
      <c r="S30" s="4"/>
    </row>
    <row r="31" spans="1:19" ht="18.75" customHeight="1">
      <c r="A31" s="118"/>
      <c r="B31" s="121"/>
      <c r="C31" s="119"/>
      <c r="D31" s="120"/>
      <c r="E31" s="82"/>
      <c r="F31" s="76"/>
      <c r="G31" s="76"/>
      <c r="H31" s="76"/>
      <c r="I31" s="76"/>
      <c r="J31" s="76"/>
      <c r="K31" s="215"/>
      <c r="L31" s="45"/>
      <c r="M31" s="45"/>
      <c r="N31" s="45"/>
      <c r="O31" s="45"/>
      <c r="P31" s="40"/>
      <c r="Q31" s="40"/>
      <c r="R31" s="40"/>
      <c r="S31" s="4"/>
    </row>
    <row r="32" spans="1:19" ht="18.75" customHeight="1">
      <c r="A32" s="114"/>
      <c r="B32" s="115" t="s">
        <v>61</v>
      </c>
      <c r="C32" s="116">
        <f>SUM(C8:C31)</f>
        <v>36</v>
      </c>
      <c r="D32" s="117">
        <f>SUM(D8:D31)</f>
        <v>20</v>
      </c>
      <c r="E32" s="97"/>
      <c r="F32" s="11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</row>
  </sheetData>
  <sheetProtection/>
  <mergeCells count="18">
    <mergeCell ref="M13:N13"/>
    <mergeCell ref="M14:N14"/>
    <mergeCell ref="A4:A6"/>
    <mergeCell ref="B4:B6"/>
    <mergeCell ref="C4:C6"/>
    <mergeCell ref="D4:D6"/>
    <mergeCell ref="E4:E6"/>
    <mergeCell ref="F4:F5"/>
    <mergeCell ref="L29:O29"/>
    <mergeCell ref="B1:R1"/>
    <mergeCell ref="B2:R2"/>
    <mergeCell ref="G7:G21"/>
    <mergeCell ref="L7:L21"/>
    <mergeCell ref="P7:P21"/>
    <mergeCell ref="R3:S3"/>
    <mergeCell ref="B3:Q3"/>
    <mergeCell ref="P28:S28"/>
    <mergeCell ref="L26:O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4">
      <selection activeCell="R23" sqref="R23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4" width="3.83203125" style="48" customWidth="1"/>
    <col min="5" max="5" width="25.83203125" style="44" customWidth="1"/>
    <col min="6" max="6" width="9.83203125" style="44" customWidth="1"/>
    <col min="7" max="7" width="4.83203125" style="41" customWidth="1"/>
    <col min="8" max="11" width="8.33203125" style="41" customWidth="1"/>
    <col min="12" max="12" width="4.83203125" style="41" customWidth="1"/>
    <col min="13" max="15" width="8.33203125" style="41" customWidth="1"/>
    <col min="16" max="16" width="4.83203125" style="41" customWidth="1"/>
    <col min="17" max="18" width="8.33203125" style="41" customWidth="1"/>
    <col min="19" max="19" width="8.33203125" style="44" customWidth="1"/>
    <col min="20" max="16384" width="9.33203125" style="44" customWidth="1"/>
  </cols>
  <sheetData>
    <row r="1" spans="1:19" ht="18.75" customHeight="1">
      <c r="A1" s="1"/>
      <c r="B1" s="219" t="s">
        <v>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"/>
    </row>
    <row r="2" spans="1:19" ht="18.75" customHeight="1">
      <c r="A2" s="3"/>
      <c r="B2" s="220" t="s">
        <v>130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4"/>
    </row>
    <row r="3" spans="1:19" ht="18.75" customHeight="1">
      <c r="A3" s="3"/>
      <c r="B3" s="232" t="s">
        <v>111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21" t="s">
        <v>37</v>
      </c>
      <c r="S3" s="222"/>
    </row>
    <row r="4" spans="1:19" ht="18.75" customHeight="1">
      <c r="A4" s="223" t="s">
        <v>2</v>
      </c>
      <c r="B4" s="223" t="s">
        <v>3</v>
      </c>
      <c r="C4" s="223" t="s">
        <v>11</v>
      </c>
      <c r="D4" s="223" t="s">
        <v>4</v>
      </c>
      <c r="E4" s="223" t="s">
        <v>32</v>
      </c>
      <c r="F4" s="233" t="s">
        <v>1</v>
      </c>
      <c r="G4" s="6" t="s">
        <v>12</v>
      </c>
      <c r="H4" s="98" t="s">
        <v>13</v>
      </c>
      <c r="I4" s="169" t="s">
        <v>14</v>
      </c>
      <c r="J4" s="10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24"/>
      <c r="B5" s="224"/>
      <c r="C5" s="224"/>
      <c r="D5" s="224"/>
      <c r="E5" s="224"/>
      <c r="F5" s="234"/>
      <c r="G5" s="12" t="s">
        <v>13</v>
      </c>
      <c r="H5" s="99" t="s">
        <v>14</v>
      </c>
      <c r="I5" s="170" t="s">
        <v>15</v>
      </c>
      <c r="J5" s="16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25"/>
      <c r="B6" s="225"/>
      <c r="C6" s="225"/>
      <c r="D6" s="225"/>
      <c r="E6" s="225"/>
      <c r="F6" s="17" t="s">
        <v>30</v>
      </c>
      <c r="G6" s="18"/>
      <c r="H6" s="100">
        <v>1</v>
      </c>
      <c r="I6" s="171">
        <v>2</v>
      </c>
      <c r="J6" s="20">
        <v>3</v>
      </c>
      <c r="K6" s="21">
        <v>4</v>
      </c>
      <c r="L6" s="22">
        <v>5</v>
      </c>
      <c r="M6" s="22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88"/>
      <c r="B7" s="189" t="s">
        <v>45</v>
      </c>
      <c r="C7" s="190"/>
      <c r="D7" s="190"/>
      <c r="E7" s="96"/>
      <c r="F7" s="198"/>
      <c r="G7" s="238" t="s">
        <v>22</v>
      </c>
      <c r="H7" s="101"/>
      <c r="I7" s="172"/>
      <c r="J7" s="95" t="s">
        <v>317</v>
      </c>
      <c r="K7" s="25" t="s">
        <v>318</v>
      </c>
      <c r="L7" s="241" t="s">
        <v>31</v>
      </c>
      <c r="M7" s="25" t="s">
        <v>254</v>
      </c>
      <c r="N7" s="25" t="s">
        <v>243</v>
      </c>
      <c r="O7" s="25" t="s">
        <v>310</v>
      </c>
      <c r="P7" s="216" t="s">
        <v>29</v>
      </c>
      <c r="Q7" s="25"/>
      <c r="R7" s="84" t="s">
        <v>298</v>
      </c>
      <c r="S7" s="84"/>
    </row>
    <row r="8" spans="1:19" ht="18.75" customHeight="1">
      <c r="A8" s="191"/>
      <c r="B8" s="156" t="s">
        <v>46</v>
      </c>
      <c r="C8" s="192"/>
      <c r="D8" s="192"/>
      <c r="E8" s="91"/>
      <c r="F8" s="199" t="s">
        <v>5</v>
      </c>
      <c r="G8" s="239"/>
      <c r="H8" s="102"/>
      <c r="I8" s="173"/>
      <c r="J8" s="88"/>
      <c r="K8" s="27"/>
      <c r="L8" s="242"/>
      <c r="M8" s="27"/>
      <c r="N8" s="27"/>
      <c r="O8" s="27"/>
      <c r="P8" s="217"/>
      <c r="Q8" s="27"/>
      <c r="R8" s="85" t="s">
        <v>320</v>
      </c>
      <c r="S8" s="85"/>
    </row>
    <row r="9" spans="1:19" ht="18.75" customHeight="1">
      <c r="A9" s="157">
        <v>20001307</v>
      </c>
      <c r="B9" s="156" t="s">
        <v>140</v>
      </c>
      <c r="C9" s="155">
        <v>2</v>
      </c>
      <c r="D9" s="155">
        <v>2</v>
      </c>
      <c r="E9" s="91" t="s">
        <v>223</v>
      </c>
      <c r="F9" s="200"/>
      <c r="G9" s="239"/>
      <c r="H9" s="103"/>
      <c r="I9" s="174"/>
      <c r="J9" s="94" t="s">
        <v>307</v>
      </c>
      <c r="K9" s="28" t="s">
        <v>308</v>
      </c>
      <c r="L9" s="242"/>
      <c r="M9" s="28" t="s">
        <v>255</v>
      </c>
      <c r="N9" s="28" t="s">
        <v>309</v>
      </c>
      <c r="O9" s="28" t="s">
        <v>225</v>
      </c>
      <c r="P9" s="217"/>
      <c r="Q9" s="28" t="s">
        <v>319</v>
      </c>
      <c r="R9" s="83" t="s">
        <v>321</v>
      </c>
      <c r="S9" s="83"/>
    </row>
    <row r="10" spans="1:19" ht="18.75" customHeight="1">
      <c r="A10" s="191"/>
      <c r="B10" s="156" t="s">
        <v>47</v>
      </c>
      <c r="C10" s="192"/>
      <c r="D10" s="192"/>
      <c r="E10" s="91"/>
      <c r="F10" s="201"/>
      <c r="G10" s="239"/>
      <c r="H10" s="101"/>
      <c r="I10" s="172"/>
      <c r="J10" s="95" t="s">
        <v>326</v>
      </c>
      <c r="K10" s="25" t="s">
        <v>213</v>
      </c>
      <c r="L10" s="242"/>
      <c r="M10" s="25" t="s">
        <v>254</v>
      </c>
      <c r="N10" s="25" t="s">
        <v>214</v>
      </c>
      <c r="O10" s="25" t="s">
        <v>322</v>
      </c>
      <c r="P10" s="217"/>
      <c r="Q10" s="25"/>
      <c r="R10" s="25"/>
      <c r="S10" s="84"/>
    </row>
    <row r="11" spans="1:19" ht="18.75" customHeight="1">
      <c r="A11" s="191">
        <v>20001223</v>
      </c>
      <c r="B11" s="193" t="s">
        <v>64</v>
      </c>
      <c r="C11" s="192">
        <v>2</v>
      </c>
      <c r="D11" s="192">
        <v>1</v>
      </c>
      <c r="E11" s="91" t="s">
        <v>193</v>
      </c>
      <c r="F11" s="199" t="s">
        <v>6</v>
      </c>
      <c r="G11" s="239"/>
      <c r="H11" s="102"/>
      <c r="I11" s="173"/>
      <c r="J11" s="88"/>
      <c r="K11" s="27"/>
      <c r="L11" s="242"/>
      <c r="M11" s="27"/>
      <c r="N11" s="27"/>
      <c r="O11" s="27"/>
      <c r="P11" s="217"/>
      <c r="Q11" s="27"/>
      <c r="R11" s="27"/>
      <c r="S11" s="85"/>
    </row>
    <row r="12" spans="1:19" ht="18.75" customHeight="1" thickBot="1">
      <c r="A12" s="191">
        <v>20001521</v>
      </c>
      <c r="B12" s="193" t="s">
        <v>156</v>
      </c>
      <c r="C12" s="192">
        <v>2</v>
      </c>
      <c r="D12" s="192">
        <v>2</v>
      </c>
      <c r="E12" s="91" t="s">
        <v>262</v>
      </c>
      <c r="F12" s="200"/>
      <c r="G12" s="239"/>
      <c r="H12" s="103"/>
      <c r="I12" s="174"/>
      <c r="J12" s="94" t="s">
        <v>317</v>
      </c>
      <c r="K12" s="28" t="s">
        <v>318</v>
      </c>
      <c r="L12" s="242"/>
      <c r="M12" s="28" t="s">
        <v>255</v>
      </c>
      <c r="N12" s="27" t="s">
        <v>313</v>
      </c>
      <c r="O12" s="28" t="s">
        <v>222</v>
      </c>
      <c r="P12" s="217"/>
      <c r="Q12" s="28" t="s">
        <v>224</v>
      </c>
      <c r="R12" s="28"/>
      <c r="S12" s="83"/>
    </row>
    <row r="13" spans="1:19" ht="18.75" customHeight="1">
      <c r="A13" s="191"/>
      <c r="B13" s="193" t="s">
        <v>74</v>
      </c>
      <c r="C13" s="192"/>
      <c r="D13" s="192"/>
      <c r="E13" s="91"/>
      <c r="F13" s="201"/>
      <c r="G13" s="239"/>
      <c r="H13" s="101"/>
      <c r="I13" s="172"/>
      <c r="J13" s="95" t="s">
        <v>278</v>
      </c>
      <c r="K13" s="25" t="s">
        <v>279</v>
      </c>
      <c r="L13" s="242"/>
      <c r="M13" s="226" t="s">
        <v>228</v>
      </c>
      <c r="N13" s="227"/>
      <c r="O13" s="92"/>
      <c r="P13" s="217"/>
      <c r="Q13" s="25"/>
      <c r="R13" s="25" t="s">
        <v>254</v>
      </c>
      <c r="S13" s="84" t="s">
        <v>323</v>
      </c>
    </row>
    <row r="14" spans="1:19" ht="18.75" customHeight="1">
      <c r="A14" s="191"/>
      <c r="B14" s="193" t="s">
        <v>49</v>
      </c>
      <c r="C14" s="192"/>
      <c r="D14" s="192"/>
      <c r="E14" s="91"/>
      <c r="F14" s="199" t="s">
        <v>7</v>
      </c>
      <c r="G14" s="239"/>
      <c r="H14" s="102"/>
      <c r="I14" s="173"/>
      <c r="J14" s="88"/>
      <c r="K14" s="27"/>
      <c r="L14" s="242"/>
      <c r="M14" s="228" t="s">
        <v>293</v>
      </c>
      <c r="N14" s="229"/>
      <c r="O14" s="93"/>
      <c r="P14" s="217"/>
      <c r="Q14" s="27"/>
      <c r="R14" s="27"/>
      <c r="S14" s="85"/>
    </row>
    <row r="15" spans="1:19" ht="18.75" customHeight="1" thickBot="1">
      <c r="A15" s="191">
        <v>20010005</v>
      </c>
      <c r="B15" s="193" t="s">
        <v>50</v>
      </c>
      <c r="C15" s="192">
        <v>3</v>
      </c>
      <c r="D15" s="192">
        <v>2</v>
      </c>
      <c r="E15" s="91" t="s">
        <v>285</v>
      </c>
      <c r="F15" s="200"/>
      <c r="G15" s="239"/>
      <c r="H15" s="103"/>
      <c r="I15" s="179"/>
      <c r="J15" s="94"/>
      <c r="K15" s="28" t="s">
        <v>256</v>
      </c>
      <c r="L15" s="242"/>
      <c r="M15" s="185" t="s">
        <v>312</v>
      </c>
      <c r="N15" s="212" t="s">
        <v>316</v>
      </c>
      <c r="O15" s="94"/>
      <c r="P15" s="217"/>
      <c r="Q15" s="28"/>
      <c r="R15" s="28" t="s">
        <v>255</v>
      </c>
      <c r="S15" s="83" t="s">
        <v>494</v>
      </c>
    </row>
    <row r="16" spans="1:19" ht="18.75" customHeight="1">
      <c r="A16" s="191"/>
      <c r="B16" s="156" t="s">
        <v>51</v>
      </c>
      <c r="C16" s="192"/>
      <c r="D16" s="192"/>
      <c r="E16" s="91"/>
      <c r="F16" s="201"/>
      <c r="G16" s="239"/>
      <c r="H16" s="101"/>
      <c r="I16" s="172"/>
      <c r="J16" s="95" t="s">
        <v>296</v>
      </c>
      <c r="K16" s="25"/>
      <c r="L16" s="242"/>
      <c r="M16" s="27" t="s">
        <v>324</v>
      </c>
      <c r="N16" s="27" t="s">
        <v>325</v>
      </c>
      <c r="O16" s="27"/>
      <c r="P16" s="217"/>
      <c r="Q16" s="25"/>
      <c r="R16" s="25" t="s">
        <v>254</v>
      </c>
      <c r="S16" s="84" t="s">
        <v>311</v>
      </c>
    </row>
    <row r="17" spans="1:19" ht="18.75" customHeight="1">
      <c r="A17" s="191">
        <v>21001008</v>
      </c>
      <c r="B17" s="156" t="s">
        <v>65</v>
      </c>
      <c r="C17" s="192">
        <v>4</v>
      </c>
      <c r="D17" s="192">
        <v>2</v>
      </c>
      <c r="E17" s="91" t="s">
        <v>333</v>
      </c>
      <c r="F17" s="199" t="s">
        <v>8</v>
      </c>
      <c r="G17" s="239"/>
      <c r="H17" s="102"/>
      <c r="I17" s="173"/>
      <c r="J17" s="88"/>
      <c r="K17" s="27"/>
      <c r="L17" s="242"/>
      <c r="M17" s="27"/>
      <c r="N17" s="27"/>
      <c r="O17" s="27"/>
      <c r="P17" s="217"/>
      <c r="Q17" s="27"/>
      <c r="R17" s="27"/>
      <c r="S17" s="85"/>
    </row>
    <row r="18" spans="1:19" ht="18.75" customHeight="1">
      <c r="A18" s="191">
        <v>21042108</v>
      </c>
      <c r="B18" s="193" t="s">
        <v>66</v>
      </c>
      <c r="C18" s="192">
        <v>6</v>
      </c>
      <c r="D18" s="192">
        <v>3</v>
      </c>
      <c r="E18" s="156" t="s">
        <v>314</v>
      </c>
      <c r="F18" s="200"/>
      <c r="G18" s="239"/>
      <c r="H18" s="103"/>
      <c r="I18" s="174"/>
      <c r="J18" s="94" t="s">
        <v>261</v>
      </c>
      <c r="K18" s="28" t="s">
        <v>263</v>
      </c>
      <c r="L18" s="242"/>
      <c r="M18" s="28"/>
      <c r="N18" s="28" t="s">
        <v>277</v>
      </c>
      <c r="O18" s="28"/>
      <c r="P18" s="217"/>
      <c r="Q18" s="28"/>
      <c r="R18" s="28" t="s">
        <v>255</v>
      </c>
      <c r="S18" s="83" t="s">
        <v>264</v>
      </c>
    </row>
    <row r="19" spans="1:19" ht="18.75" customHeight="1">
      <c r="A19" s="191"/>
      <c r="B19" s="156" t="s">
        <v>52</v>
      </c>
      <c r="C19" s="192"/>
      <c r="D19" s="192"/>
      <c r="E19" s="105"/>
      <c r="F19" s="201"/>
      <c r="G19" s="239"/>
      <c r="H19" s="101"/>
      <c r="I19" s="172"/>
      <c r="J19" s="95" t="s">
        <v>298</v>
      </c>
      <c r="K19" s="86"/>
      <c r="L19" s="242"/>
      <c r="M19" s="25" t="s">
        <v>307</v>
      </c>
      <c r="N19" s="25" t="s">
        <v>308</v>
      </c>
      <c r="O19" s="25" t="s">
        <v>254</v>
      </c>
      <c r="P19" s="217"/>
      <c r="Q19" s="25" t="s">
        <v>327</v>
      </c>
      <c r="R19" s="25"/>
      <c r="S19" s="84"/>
    </row>
    <row r="20" spans="1:19" ht="18.75" customHeight="1">
      <c r="A20" s="191">
        <v>21042110</v>
      </c>
      <c r="B20" s="193" t="s">
        <v>155</v>
      </c>
      <c r="C20" s="192">
        <v>6</v>
      </c>
      <c r="D20" s="192">
        <v>3</v>
      </c>
      <c r="E20" s="91" t="s">
        <v>496</v>
      </c>
      <c r="F20" s="199" t="s">
        <v>9</v>
      </c>
      <c r="G20" s="239"/>
      <c r="H20" s="102"/>
      <c r="I20" s="173"/>
      <c r="J20" s="88"/>
      <c r="K20" s="88"/>
      <c r="L20" s="242"/>
      <c r="M20" s="27"/>
      <c r="N20" s="27"/>
      <c r="O20" s="27"/>
      <c r="P20" s="217"/>
      <c r="Q20" s="27"/>
      <c r="R20" s="27"/>
      <c r="S20" s="85"/>
    </row>
    <row r="21" spans="1:19" ht="18.75" customHeight="1">
      <c r="A21" s="191">
        <v>21042114</v>
      </c>
      <c r="B21" s="196" t="s">
        <v>68</v>
      </c>
      <c r="C21" s="192">
        <v>4</v>
      </c>
      <c r="D21" s="192">
        <v>2</v>
      </c>
      <c r="E21" s="91" t="s">
        <v>289</v>
      </c>
      <c r="F21" s="200"/>
      <c r="G21" s="240"/>
      <c r="H21" s="103"/>
      <c r="I21" s="174"/>
      <c r="J21" s="94" t="s">
        <v>320</v>
      </c>
      <c r="K21" s="87" t="s">
        <v>300</v>
      </c>
      <c r="L21" s="243"/>
      <c r="M21" s="28" t="s">
        <v>326</v>
      </c>
      <c r="N21" s="28" t="s">
        <v>213</v>
      </c>
      <c r="O21" s="28" t="s">
        <v>255</v>
      </c>
      <c r="P21" s="218"/>
      <c r="Q21" s="28" t="s">
        <v>214</v>
      </c>
      <c r="R21" s="28"/>
      <c r="S21" s="83"/>
    </row>
    <row r="22" spans="1:19" ht="18.75" customHeight="1">
      <c r="A22" s="191"/>
      <c r="B22" s="193" t="s">
        <v>53</v>
      </c>
      <c r="C22" s="192"/>
      <c r="D22" s="192"/>
      <c r="E22" s="91"/>
      <c r="F22" s="210"/>
      <c r="G22" s="30"/>
      <c r="H22" s="31"/>
      <c r="I22" s="31"/>
      <c r="J22" s="31"/>
      <c r="K22" s="35"/>
      <c r="L22" s="31"/>
      <c r="M22" s="31"/>
      <c r="N22" s="31"/>
      <c r="O22" s="31"/>
      <c r="P22" s="8"/>
      <c r="Q22" s="8"/>
      <c r="R22" s="8"/>
      <c r="S22" s="5"/>
    </row>
    <row r="23" spans="1:19" ht="18.75" customHeight="1">
      <c r="A23" s="191"/>
      <c r="B23" s="193" t="s">
        <v>54</v>
      </c>
      <c r="C23" s="192"/>
      <c r="D23" s="192"/>
      <c r="E23" s="91"/>
      <c r="F23" s="207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191">
        <v>21042122</v>
      </c>
      <c r="B24" s="193" t="s">
        <v>69</v>
      </c>
      <c r="C24" s="192">
        <v>4</v>
      </c>
      <c r="D24" s="192">
        <v>2</v>
      </c>
      <c r="E24" s="91" t="s">
        <v>249</v>
      </c>
      <c r="F24" s="207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157"/>
      <c r="B25" s="156" t="s">
        <v>55</v>
      </c>
      <c r="C25" s="155"/>
      <c r="D25" s="155"/>
      <c r="E25" s="91"/>
      <c r="F25" s="208"/>
      <c r="G25" s="32"/>
      <c r="H25" s="35"/>
      <c r="I25" s="36"/>
      <c r="J25" s="37"/>
      <c r="K25" s="110" t="s">
        <v>23</v>
      </c>
      <c r="L25" s="38"/>
      <c r="M25" s="38"/>
      <c r="N25" s="38"/>
      <c r="O25" s="38"/>
      <c r="P25" s="40" t="s">
        <v>10</v>
      </c>
      <c r="Q25" s="40"/>
      <c r="R25" s="31"/>
      <c r="S25" s="33"/>
    </row>
    <row r="26" spans="1:19" ht="18.75" customHeight="1">
      <c r="A26" s="191"/>
      <c r="B26" s="193" t="s">
        <v>56</v>
      </c>
      <c r="C26" s="192"/>
      <c r="D26" s="192"/>
      <c r="E26" s="91"/>
      <c r="F26" s="209"/>
      <c r="G26" s="40"/>
      <c r="H26" s="35"/>
      <c r="I26" s="42"/>
      <c r="J26" s="42"/>
      <c r="K26" s="43"/>
      <c r="L26" s="235" t="s">
        <v>59</v>
      </c>
      <c r="M26" s="235"/>
      <c r="N26" s="235"/>
      <c r="O26" s="235"/>
      <c r="P26" s="40"/>
      <c r="Q26" s="40"/>
      <c r="R26" s="40"/>
      <c r="S26" s="4"/>
    </row>
    <row r="27" spans="1:19" ht="18.75" customHeight="1">
      <c r="A27" s="191">
        <v>20020004</v>
      </c>
      <c r="B27" s="193" t="s">
        <v>70</v>
      </c>
      <c r="C27" s="192">
        <v>2</v>
      </c>
      <c r="D27" s="192" t="s">
        <v>57</v>
      </c>
      <c r="E27" s="91" t="s">
        <v>315</v>
      </c>
      <c r="F27" s="199"/>
      <c r="G27" s="35"/>
      <c r="H27" s="35"/>
      <c r="I27" s="36"/>
      <c r="J27" s="37"/>
      <c r="K27" s="43"/>
      <c r="L27" s="111"/>
      <c r="M27" s="40"/>
      <c r="N27" s="40"/>
      <c r="O27" s="40"/>
      <c r="P27" s="40"/>
      <c r="Q27" s="40"/>
      <c r="R27" s="40"/>
      <c r="S27" s="4"/>
    </row>
    <row r="28" spans="1:19" ht="18.75" customHeight="1">
      <c r="A28" s="157"/>
      <c r="B28" s="156"/>
      <c r="C28" s="155"/>
      <c r="D28" s="155"/>
      <c r="E28" s="91"/>
      <c r="F28" s="199"/>
      <c r="G28" s="35"/>
      <c r="H28" s="35"/>
      <c r="I28" s="36"/>
      <c r="J28" s="37"/>
      <c r="K28" s="110" t="s">
        <v>23</v>
      </c>
      <c r="L28" s="38"/>
      <c r="M28" s="38"/>
      <c r="N28" s="38"/>
      <c r="O28" s="38"/>
      <c r="P28" s="236" t="s">
        <v>43</v>
      </c>
      <c r="Q28" s="236"/>
      <c r="R28" s="236"/>
      <c r="S28" s="237"/>
    </row>
    <row r="29" spans="1:19" ht="18.75" customHeight="1">
      <c r="A29" s="157"/>
      <c r="B29" s="156"/>
      <c r="C29" s="155"/>
      <c r="D29" s="155"/>
      <c r="E29" s="91"/>
      <c r="F29" s="209"/>
      <c r="G29" s="40"/>
      <c r="H29" s="35"/>
      <c r="I29" s="37"/>
      <c r="J29" s="31"/>
      <c r="K29" s="31"/>
      <c r="L29" s="235" t="s">
        <v>44</v>
      </c>
      <c r="M29" s="235"/>
      <c r="N29" s="235"/>
      <c r="O29" s="235"/>
      <c r="P29" s="40"/>
      <c r="Q29" s="40"/>
      <c r="R29" s="40"/>
      <c r="S29" s="4"/>
    </row>
    <row r="30" spans="1:19" ht="18.75" customHeight="1">
      <c r="A30" s="125"/>
      <c r="B30" s="127"/>
      <c r="C30" s="126"/>
      <c r="D30" s="126"/>
      <c r="E30" s="91"/>
      <c r="F30" s="26"/>
      <c r="G30" s="40"/>
      <c r="H30" s="37"/>
      <c r="I30" s="35"/>
      <c r="J30" s="31"/>
      <c r="K30" s="35"/>
      <c r="L30" s="35"/>
      <c r="M30" s="35"/>
      <c r="N30" s="35"/>
      <c r="O30" s="35"/>
      <c r="P30" s="35"/>
      <c r="Q30" s="35"/>
      <c r="R30" s="40"/>
      <c r="S30" s="4"/>
    </row>
    <row r="31" spans="1:19" ht="18.75" customHeight="1">
      <c r="A31" s="118"/>
      <c r="B31" s="121"/>
      <c r="C31" s="119"/>
      <c r="D31" s="120"/>
      <c r="E31" s="82"/>
      <c r="F31" s="76"/>
      <c r="G31" s="76"/>
      <c r="H31" s="76"/>
      <c r="I31" s="76"/>
      <c r="J31" s="76"/>
      <c r="K31" s="215"/>
      <c r="L31" s="45"/>
      <c r="M31" s="45"/>
      <c r="N31" s="45"/>
      <c r="O31" s="45"/>
      <c r="P31" s="40"/>
      <c r="Q31" s="40"/>
      <c r="R31" s="40"/>
      <c r="S31" s="4"/>
    </row>
    <row r="32" spans="1:19" ht="18.75" customHeight="1">
      <c r="A32" s="114"/>
      <c r="B32" s="115" t="s">
        <v>61</v>
      </c>
      <c r="C32" s="116">
        <f>SUM(C9:C31)</f>
        <v>35</v>
      </c>
      <c r="D32" s="117">
        <f>SUM(D9:D31)</f>
        <v>19</v>
      </c>
      <c r="E32" s="97"/>
      <c r="F32" s="11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</row>
  </sheetData>
  <sheetProtection/>
  <mergeCells count="18">
    <mergeCell ref="L29:O29"/>
    <mergeCell ref="G7:G21"/>
    <mergeCell ref="L7:L21"/>
    <mergeCell ref="M13:N13"/>
    <mergeCell ref="M14:N14"/>
    <mergeCell ref="A4:A6"/>
    <mergeCell ref="B4:B6"/>
    <mergeCell ref="C4:C6"/>
    <mergeCell ref="D4:D6"/>
    <mergeCell ref="P7:P21"/>
    <mergeCell ref="B1:R1"/>
    <mergeCell ref="B2:R2"/>
    <mergeCell ref="P28:S28"/>
    <mergeCell ref="L26:O26"/>
    <mergeCell ref="R3:S3"/>
    <mergeCell ref="B3:Q3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5">
      <selection activeCell="E21" sqref="E21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4" width="3.83203125" style="48" customWidth="1"/>
    <col min="5" max="5" width="25.83203125" style="44" customWidth="1"/>
    <col min="6" max="6" width="9.83203125" style="44" customWidth="1"/>
    <col min="7" max="7" width="4.83203125" style="41" customWidth="1"/>
    <col min="8" max="11" width="8.33203125" style="41" customWidth="1"/>
    <col min="12" max="12" width="4.83203125" style="41" customWidth="1"/>
    <col min="13" max="15" width="8.33203125" style="41" customWidth="1"/>
    <col min="16" max="16" width="4.83203125" style="41" customWidth="1"/>
    <col min="17" max="18" width="8.33203125" style="41" customWidth="1"/>
    <col min="19" max="19" width="8.33203125" style="44" customWidth="1"/>
    <col min="20" max="16384" width="9.33203125" style="44" customWidth="1"/>
  </cols>
  <sheetData>
    <row r="1" spans="1:19" ht="18.75" customHeight="1">
      <c r="A1" s="1"/>
      <c r="B1" s="219" t="s">
        <v>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"/>
    </row>
    <row r="2" spans="1:19" ht="18.75" customHeight="1">
      <c r="A2" s="3"/>
      <c r="B2" s="220" t="s">
        <v>130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4"/>
    </row>
    <row r="3" spans="1:19" ht="18.75" customHeight="1">
      <c r="A3" s="3"/>
      <c r="B3" s="232" t="s">
        <v>184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21" t="s">
        <v>38</v>
      </c>
      <c r="S3" s="222"/>
    </row>
    <row r="4" spans="1:19" ht="18.75" customHeight="1">
      <c r="A4" s="223" t="s">
        <v>2</v>
      </c>
      <c r="B4" s="223" t="s">
        <v>3</v>
      </c>
      <c r="C4" s="223" t="s">
        <v>11</v>
      </c>
      <c r="D4" s="223" t="s">
        <v>4</v>
      </c>
      <c r="E4" s="223" t="s">
        <v>32</v>
      </c>
      <c r="F4" s="233" t="s">
        <v>1</v>
      </c>
      <c r="G4" s="6" t="s">
        <v>12</v>
      </c>
      <c r="H4" s="139" t="s">
        <v>13</v>
      </c>
      <c r="I4" s="7" t="s">
        <v>14</v>
      </c>
      <c r="J4" s="10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24"/>
      <c r="B5" s="224"/>
      <c r="C5" s="224"/>
      <c r="D5" s="224"/>
      <c r="E5" s="224"/>
      <c r="F5" s="234"/>
      <c r="G5" s="12" t="s">
        <v>13</v>
      </c>
      <c r="H5" s="140" t="s">
        <v>14</v>
      </c>
      <c r="I5" s="13" t="s">
        <v>15</v>
      </c>
      <c r="J5" s="16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25"/>
      <c r="B6" s="225"/>
      <c r="C6" s="225"/>
      <c r="D6" s="225"/>
      <c r="E6" s="225"/>
      <c r="F6" s="17" t="s">
        <v>30</v>
      </c>
      <c r="G6" s="18"/>
      <c r="H6" s="141">
        <v>1</v>
      </c>
      <c r="I6" s="19">
        <v>2</v>
      </c>
      <c r="J6" s="20">
        <v>3</v>
      </c>
      <c r="K6" s="21">
        <v>4</v>
      </c>
      <c r="L6" s="22">
        <v>5</v>
      </c>
      <c r="M6" s="89">
        <v>6</v>
      </c>
      <c r="N6" s="89">
        <v>7</v>
      </c>
      <c r="O6" s="90">
        <v>8</v>
      </c>
      <c r="P6" s="22">
        <v>9</v>
      </c>
      <c r="Q6" s="90">
        <v>10</v>
      </c>
      <c r="R6" s="90">
        <v>11</v>
      </c>
      <c r="S6" s="23">
        <v>12</v>
      </c>
    </row>
    <row r="7" spans="1:19" ht="18.75" customHeight="1">
      <c r="A7" s="167"/>
      <c r="B7" s="166" t="s">
        <v>45</v>
      </c>
      <c r="C7" s="165"/>
      <c r="D7" s="165"/>
      <c r="E7" s="96"/>
      <c r="F7" s="198"/>
      <c r="G7" s="238" t="s">
        <v>22</v>
      </c>
      <c r="H7" s="136" t="s">
        <v>328</v>
      </c>
      <c r="I7" s="25" t="s">
        <v>256</v>
      </c>
      <c r="J7" s="95"/>
      <c r="K7" s="25" t="s">
        <v>203</v>
      </c>
      <c r="L7" s="241" t="s">
        <v>31</v>
      </c>
      <c r="M7" s="25"/>
      <c r="N7" s="25" t="s">
        <v>494</v>
      </c>
      <c r="O7" s="25"/>
      <c r="P7" s="216" t="s">
        <v>29</v>
      </c>
      <c r="Q7" s="25"/>
      <c r="R7" s="25"/>
      <c r="S7" s="84"/>
    </row>
    <row r="8" spans="1:19" ht="18.75" customHeight="1">
      <c r="A8" s="157"/>
      <c r="B8" s="156" t="s">
        <v>46</v>
      </c>
      <c r="C8" s="155"/>
      <c r="D8" s="155"/>
      <c r="E8" s="91"/>
      <c r="F8" s="199" t="s">
        <v>5</v>
      </c>
      <c r="G8" s="239"/>
      <c r="H8" s="137"/>
      <c r="I8" s="27"/>
      <c r="J8" s="88"/>
      <c r="K8" s="27"/>
      <c r="L8" s="242"/>
      <c r="M8" s="27"/>
      <c r="N8" s="27"/>
      <c r="O8" s="27"/>
      <c r="P8" s="217"/>
      <c r="Q8" s="27"/>
      <c r="R8" s="27"/>
      <c r="S8" s="85"/>
    </row>
    <row r="9" spans="1:19" ht="18.75" customHeight="1">
      <c r="A9" s="157">
        <v>20001307</v>
      </c>
      <c r="B9" s="156" t="s">
        <v>140</v>
      </c>
      <c r="C9" s="155">
        <v>2</v>
      </c>
      <c r="D9" s="155">
        <v>2</v>
      </c>
      <c r="E9" s="91" t="s">
        <v>223</v>
      </c>
      <c r="F9" s="200"/>
      <c r="G9" s="239"/>
      <c r="H9" s="138" t="s">
        <v>301</v>
      </c>
      <c r="I9" s="28" t="s">
        <v>302</v>
      </c>
      <c r="J9" s="94"/>
      <c r="K9" s="28" t="s">
        <v>204</v>
      </c>
      <c r="L9" s="242"/>
      <c r="M9" s="28" t="s">
        <v>335</v>
      </c>
      <c r="N9" s="28"/>
      <c r="O9" s="28"/>
      <c r="P9" s="217"/>
      <c r="Q9" s="28"/>
      <c r="R9" s="28"/>
      <c r="S9" s="83"/>
    </row>
    <row r="10" spans="1:19" ht="18.75" customHeight="1">
      <c r="A10" s="157"/>
      <c r="B10" s="156" t="s">
        <v>47</v>
      </c>
      <c r="C10" s="155"/>
      <c r="D10" s="155"/>
      <c r="E10" s="91"/>
      <c r="F10" s="201"/>
      <c r="G10" s="239"/>
      <c r="H10" s="136" t="s">
        <v>322</v>
      </c>
      <c r="I10" s="25"/>
      <c r="J10" s="95" t="s">
        <v>336</v>
      </c>
      <c r="K10" s="25"/>
      <c r="L10" s="242"/>
      <c r="M10" s="25" t="s">
        <v>339</v>
      </c>
      <c r="N10" s="25"/>
      <c r="O10" s="25"/>
      <c r="P10" s="217"/>
      <c r="Q10" s="25"/>
      <c r="R10" s="25"/>
      <c r="S10" s="84"/>
    </row>
    <row r="11" spans="1:19" ht="18.75" customHeight="1">
      <c r="A11" s="157">
        <v>20001240</v>
      </c>
      <c r="B11" s="156" t="s">
        <v>158</v>
      </c>
      <c r="C11" s="155">
        <v>2</v>
      </c>
      <c r="D11" s="155">
        <v>1</v>
      </c>
      <c r="E11" s="91" t="s">
        <v>329</v>
      </c>
      <c r="F11" s="199" t="s">
        <v>6</v>
      </c>
      <c r="G11" s="239"/>
      <c r="H11" s="137"/>
      <c r="I11" s="27"/>
      <c r="J11" s="88"/>
      <c r="K11" s="27"/>
      <c r="L11" s="242"/>
      <c r="M11" s="27"/>
      <c r="N11" s="27"/>
      <c r="O11" s="27"/>
      <c r="P11" s="217"/>
      <c r="Q11" s="27"/>
      <c r="R11" s="27"/>
      <c r="S11" s="85"/>
    </row>
    <row r="12" spans="1:19" ht="18.75" customHeight="1" thickBot="1">
      <c r="A12" s="157">
        <v>20001521</v>
      </c>
      <c r="B12" s="156" t="s">
        <v>156</v>
      </c>
      <c r="C12" s="155">
        <v>2</v>
      </c>
      <c r="D12" s="155">
        <v>2</v>
      </c>
      <c r="E12" s="91" t="s">
        <v>262</v>
      </c>
      <c r="F12" s="200"/>
      <c r="G12" s="239"/>
      <c r="H12" s="138" t="s">
        <v>222</v>
      </c>
      <c r="I12" s="28" t="s">
        <v>224</v>
      </c>
      <c r="J12" s="94" t="s">
        <v>337</v>
      </c>
      <c r="K12" s="28" t="s">
        <v>338</v>
      </c>
      <c r="L12" s="242"/>
      <c r="M12" s="27" t="s">
        <v>244</v>
      </c>
      <c r="N12" s="27"/>
      <c r="O12" s="27" t="s">
        <v>252</v>
      </c>
      <c r="P12" s="217"/>
      <c r="Q12" s="28"/>
      <c r="R12" s="28"/>
      <c r="S12" s="83"/>
    </row>
    <row r="13" spans="1:19" ht="18.75" customHeight="1">
      <c r="A13" s="157"/>
      <c r="B13" s="156" t="s">
        <v>48</v>
      </c>
      <c r="C13" s="155"/>
      <c r="D13" s="155"/>
      <c r="E13" s="91"/>
      <c r="F13" s="201"/>
      <c r="G13" s="239"/>
      <c r="H13" s="136" t="s">
        <v>340</v>
      </c>
      <c r="I13" s="25" t="s">
        <v>295</v>
      </c>
      <c r="J13" s="95"/>
      <c r="K13" s="25" t="s">
        <v>203</v>
      </c>
      <c r="L13" s="242"/>
      <c r="M13" s="226" t="s">
        <v>228</v>
      </c>
      <c r="N13" s="227"/>
      <c r="O13" s="186" t="s">
        <v>341</v>
      </c>
      <c r="P13" s="217"/>
      <c r="Q13" s="25"/>
      <c r="R13" s="25"/>
      <c r="S13" s="84"/>
    </row>
    <row r="14" spans="1:19" ht="18.75" customHeight="1">
      <c r="A14" s="157"/>
      <c r="B14" s="156" t="s">
        <v>49</v>
      </c>
      <c r="C14" s="155"/>
      <c r="D14" s="155"/>
      <c r="E14" s="91"/>
      <c r="F14" s="199" t="s">
        <v>7</v>
      </c>
      <c r="G14" s="239"/>
      <c r="H14" s="137"/>
      <c r="I14" s="27"/>
      <c r="J14" s="88"/>
      <c r="K14" s="27"/>
      <c r="L14" s="242"/>
      <c r="M14" s="228" t="s">
        <v>354</v>
      </c>
      <c r="N14" s="229"/>
      <c r="O14" s="93"/>
      <c r="P14" s="217"/>
      <c r="Q14" s="27"/>
      <c r="R14" s="27"/>
      <c r="S14" s="85"/>
    </row>
    <row r="15" spans="1:19" ht="18.75" customHeight="1" thickBot="1">
      <c r="A15" s="157">
        <v>20010007</v>
      </c>
      <c r="B15" s="156" t="s">
        <v>159</v>
      </c>
      <c r="C15" s="155">
        <v>3</v>
      </c>
      <c r="D15" s="155">
        <v>2</v>
      </c>
      <c r="E15" s="91" t="s">
        <v>330</v>
      </c>
      <c r="F15" s="200"/>
      <c r="G15" s="239"/>
      <c r="H15" s="138"/>
      <c r="I15" s="28" t="s">
        <v>218</v>
      </c>
      <c r="J15" s="94"/>
      <c r="K15" s="28" t="s">
        <v>204</v>
      </c>
      <c r="L15" s="242"/>
      <c r="M15" s="185" t="s">
        <v>355</v>
      </c>
      <c r="N15" s="212" t="s">
        <v>217</v>
      </c>
      <c r="O15" s="94" t="s">
        <v>243</v>
      </c>
      <c r="P15" s="217"/>
      <c r="Q15" s="28"/>
      <c r="R15" s="28"/>
      <c r="S15" s="83"/>
    </row>
    <row r="16" spans="1:19" ht="18.75" customHeight="1">
      <c r="A16" s="157"/>
      <c r="B16" s="156" t="s">
        <v>51</v>
      </c>
      <c r="C16" s="155"/>
      <c r="D16" s="155"/>
      <c r="E16" s="91"/>
      <c r="F16" s="201"/>
      <c r="G16" s="239"/>
      <c r="H16" s="136" t="s">
        <v>342</v>
      </c>
      <c r="I16" s="25"/>
      <c r="J16" s="95"/>
      <c r="K16" s="25"/>
      <c r="L16" s="242"/>
      <c r="M16" s="27" t="s">
        <v>296</v>
      </c>
      <c r="N16" s="27"/>
      <c r="O16" s="27" t="s">
        <v>344</v>
      </c>
      <c r="P16" s="217"/>
      <c r="Q16" s="25"/>
      <c r="R16" s="25"/>
      <c r="S16" s="84"/>
    </row>
    <row r="17" spans="1:19" ht="18.75" customHeight="1">
      <c r="A17" s="157"/>
      <c r="B17" s="156" t="s">
        <v>52</v>
      </c>
      <c r="C17" s="155"/>
      <c r="D17" s="155"/>
      <c r="E17" s="91"/>
      <c r="F17" s="199" t="s">
        <v>8</v>
      </c>
      <c r="G17" s="239"/>
      <c r="H17" s="137"/>
      <c r="I17" s="27"/>
      <c r="J17" s="88"/>
      <c r="K17" s="27"/>
      <c r="L17" s="242"/>
      <c r="M17" s="27"/>
      <c r="N17" s="27"/>
      <c r="O17" s="27"/>
      <c r="P17" s="217"/>
      <c r="Q17" s="27"/>
      <c r="R17" s="27"/>
      <c r="S17" s="85"/>
    </row>
    <row r="18" spans="1:19" ht="18.75" customHeight="1">
      <c r="A18" s="157">
        <v>21042111</v>
      </c>
      <c r="B18" s="91" t="s">
        <v>160</v>
      </c>
      <c r="C18" s="155">
        <v>3</v>
      </c>
      <c r="D18" s="155">
        <v>3</v>
      </c>
      <c r="E18" s="91" t="s">
        <v>331</v>
      </c>
      <c r="F18" s="200"/>
      <c r="G18" s="239"/>
      <c r="H18" s="138" t="s">
        <v>211</v>
      </c>
      <c r="I18" s="28"/>
      <c r="J18" s="94"/>
      <c r="K18" s="28" t="s">
        <v>343</v>
      </c>
      <c r="L18" s="242"/>
      <c r="M18" s="28" t="s">
        <v>261</v>
      </c>
      <c r="N18" s="28" t="s">
        <v>297</v>
      </c>
      <c r="O18" s="28" t="s">
        <v>258</v>
      </c>
      <c r="P18" s="217"/>
      <c r="Q18" s="28"/>
      <c r="R18" s="28" t="s">
        <v>345</v>
      </c>
      <c r="S18" s="83"/>
    </row>
    <row r="19" spans="1:19" ht="18.75" customHeight="1">
      <c r="A19" s="157">
        <v>21042115</v>
      </c>
      <c r="B19" s="156" t="s">
        <v>157</v>
      </c>
      <c r="C19" s="155">
        <v>5</v>
      </c>
      <c r="D19" s="155">
        <v>3</v>
      </c>
      <c r="E19" s="91" t="s">
        <v>487</v>
      </c>
      <c r="F19" s="201"/>
      <c r="G19" s="239"/>
      <c r="H19" s="136" t="s">
        <v>301</v>
      </c>
      <c r="I19" s="25" t="s">
        <v>302</v>
      </c>
      <c r="J19" s="95"/>
      <c r="K19" s="25" t="s">
        <v>203</v>
      </c>
      <c r="L19" s="242"/>
      <c r="M19" s="25" t="s">
        <v>486</v>
      </c>
      <c r="N19" s="25"/>
      <c r="O19" s="25"/>
      <c r="P19" s="217"/>
      <c r="Q19" s="25"/>
      <c r="R19" s="25"/>
      <c r="S19" s="84"/>
    </row>
    <row r="20" spans="1:19" ht="18.75" customHeight="1">
      <c r="A20" s="157">
        <v>21042117</v>
      </c>
      <c r="B20" s="156" t="s">
        <v>75</v>
      </c>
      <c r="C20" s="155">
        <v>6</v>
      </c>
      <c r="D20" s="155">
        <v>3</v>
      </c>
      <c r="E20" s="91" t="s">
        <v>493</v>
      </c>
      <c r="F20" s="199" t="s">
        <v>9</v>
      </c>
      <c r="G20" s="239"/>
      <c r="H20" s="137"/>
      <c r="I20" s="27"/>
      <c r="J20" s="88"/>
      <c r="K20" s="27"/>
      <c r="L20" s="242"/>
      <c r="M20" s="27"/>
      <c r="N20" s="27"/>
      <c r="O20" s="27"/>
      <c r="P20" s="217"/>
      <c r="Q20" s="27"/>
      <c r="R20" s="27"/>
      <c r="S20" s="85"/>
    </row>
    <row r="21" spans="1:19" ht="18.75" customHeight="1">
      <c r="A21" s="157"/>
      <c r="B21" s="156" t="s">
        <v>53</v>
      </c>
      <c r="C21" s="155"/>
      <c r="D21" s="155"/>
      <c r="E21" s="91"/>
      <c r="F21" s="200"/>
      <c r="G21" s="240"/>
      <c r="H21" s="138" t="s">
        <v>328</v>
      </c>
      <c r="I21" s="28" t="s">
        <v>279</v>
      </c>
      <c r="J21" s="94"/>
      <c r="K21" s="28" t="s">
        <v>204</v>
      </c>
      <c r="L21" s="243"/>
      <c r="M21" s="28"/>
      <c r="N21" s="28" t="s">
        <v>280</v>
      </c>
      <c r="O21" s="28"/>
      <c r="P21" s="218"/>
      <c r="Q21" s="28"/>
      <c r="R21" s="28"/>
      <c r="S21" s="83"/>
    </row>
    <row r="22" spans="1:19" ht="18.75" customHeight="1">
      <c r="A22" s="157">
        <v>21045001</v>
      </c>
      <c r="B22" s="156" t="s">
        <v>161</v>
      </c>
      <c r="C22" s="155">
        <v>4</v>
      </c>
      <c r="D22" s="155">
        <v>4</v>
      </c>
      <c r="E22" s="91" t="s">
        <v>332</v>
      </c>
      <c r="F22" s="210"/>
      <c r="G22" s="30"/>
      <c r="H22" s="31"/>
      <c r="I22" s="31"/>
      <c r="J22" s="31"/>
      <c r="K22" s="31"/>
      <c r="L22" s="31"/>
      <c r="M22" s="31"/>
      <c r="N22" s="31"/>
      <c r="O22" s="31"/>
      <c r="P22" s="8"/>
      <c r="Q22" s="8"/>
      <c r="R22" s="8"/>
      <c r="S22" s="5"/>
    </row>
    <row r="23" spans="1:19" ht="18.75" customHeight="1">
      <c r="A23" s="157"/>
      <c r="B23" s="156" t="s">
        <v>54</v>
      </c>
      <c r="C23" s="155"/>
      <c r="D23" s="155"/>
      <c r="E23" s="91"/>
      <c r="F23" s="207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157">
        <v>21042124</v>
      </c>
      <c r="B24" s="156" t="s">
        <v>162</v>
      </c>
      <c r="C24" s="155">
        <v>5</v>
      </c>
      <c r="D24" s="155">
        <v>3</v>
      </c>
      <c r="E24" s="91" t="s">
        <v>334</v>
      </c>
      <c r="F24" s="207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157"/>
      <c r="B25" s="156" t="s">
        <v>55</v>
      </c>
      <c r="C25" s="155"/>
      <c r="D25" s="155"/>
      <c r="E25" s="91"/>
      <c r="F25" s="208"/>
      <c r="G25" s="32"/>
      <c r="H25" s="35"/>
      <c r="I25" s="36"/>
      <c r="J25" s="37"/>
      <c r="K25" s="110" t="s">
        <v>23</v>
      </c>
      <c r="L25" s="38"/>
      <c r="M25" s="38"/>
      <c r="N25" s="38"/>
      <c r="O25" s="38"/>
      <c r="P25" s="40" t="s">
        <v>10</v>
      </c>
      <c r="Q25" s="40"/>
      <c r="R25" s="31"/>
      <c r="S25" s="33"/>
    </row>
    <row r="26" spans="1:19" ht="18.75" customHeight="1">
      <c r="A26" s="157"/>
      <c r="B26" s="156" t="s">
        <v>56</v>
      </c>
      <c r="C26" s="155"/>
      <c r="D26" s="155"/>
      <c r="E26" s="91"/>
      <c r="F26" s="209"/>
      <c r="G26" s="40"/>
      <c r="H26" s="35"/>
      <c r="I26" s="42"/>
      <c r="J26" s="42"/>
      <c r="K26" s="43"/>
      <c r="L26" s="235" t="s">
        <v>59</v>
      </c>
      <c r="M26" s="235"/>
      <c r="N26" s="235"/>
      <c r="O26" s="235"/>
      <c r="P26" s="40"/>
      <c r="Q26" s="40"/>
      <c r="R26" s="40"/>
      <c r="S26" s="4"/>
    </row>
    <row r="27" spans="1:19" ht="18.75" customHeight="1">
      <c r="A27" s="157">
        <v>20020005</v>
      </c>
      <c r="B27" s="156" t="s">
        <v>99</v>
      </c>
      <c r="C27" s="155">
        <v>2</v>
      </c>
      <c r="D27" s="155" t="s">
        <v>57</v>
      </c>
      <c r="E27" s="91" t="s">
        <v>332</v>
      </c>
      <c r="F27" s="199"/>
      <c r="G27" s="35"/>
      <c r="H27" s="35"/>
      <c r="I27" s="36"/>
      <c r="J27" s="37"/>
      <c r="K27" s="43"/>
      <c r="L27" s="111"/>
      <c r="M27" s="40"/>
      <c r="N27" s="40"/>
      <c r="O27" s="40"/>
      <c r="P27" s="40"/>
      <c r="Q27" s="40"/>
      <c r="R27" s="40"/>
      <c r="S27" s="4"/>
    </row>
    <row r="28" spans="1:19" ht="18.75" customHeight="1">
      <c r="A28" s="157"/>
      <c r="B28" s="156"/>
      <c r="C28" s="155"/>
      <c r="D28" s="155"/>
      <c r="E28" s="91"/>
      <c r="F28" s="199"/>
      <c r="G28" s="35"/>
      <c r="H28" s="35"/>
      <c r="I28" s="36"/>
      <c r="J28" s="37"/>
      <c r="K28" s="110" t="s">
        <v>23</v>
      </c>
      <c r="L28" s="38"/>
      <c r="M28" s="38"/>
      <c r="N28" s="38"/>
      <c r="O28" s="38"/>
      <c r="P28" s="236" t="s">
        <v>43</v>
      </c>
      <c r="Q28" s="236"/>
      <c r="R28" s="236"/>
      <c r="S28" s="237"/>
    </row>
    <row r="29" spans="1:19" ht="18.75" customHeight="1">
      <c r="A29" s="157"/>
      <c r="B29" s="156"/>
      <c r="C29" s="155"/>
      <c r="D29" s="155"/>
      <c r="E29" s="91"/>
      <c r="F29" s="209"/>
      <c r="G29" s="40"/>
      <c r="H29" s="35"/>
      <c r="I29" s="37"/>
      <c r="J29" s="31"/>
      <c r="K29" s="31"/>
      <c r="L29" s="235" t="s">
        <v>44</v>
      </c>
      <c r="M29" s="235"/>
      <c r="N29" s="235"/>
      <c r="O29" s="235"/>
      <c r="P29" s="40"/>
      <c r="Q29" s="40"/>
      <c r="R29" s="40"/>
      <c r="S29" s="4"/>
    </row>
    <row r="30" spans="1:19" ht="18.75" customHeight="1">
      <c r="A30" s="125"/>
      <c r="B30" s="127"/>
      <c r="C30" s="126"/>
      <c r="D30" s="126"/>
      <c r="E30" s="91"/>
      <c r="F30" s="26"/>
      <c r="G30" s="40"/>
      <c r="H30" s="37"/>
      <c r="I30" s="35"/>
      <c r="J30" s="31"/>
      <c r="K30" s="35"/>
      <c r="L30" s="35"/>
      <c r="M30" s="35"/>
      <c r="N30" s="35"/>
      <c r="O30" s="35"/>
      <c r="P30" s="35"/>
      <c r="Q30" s="35"/>
      <c r="R30" s="40"/>
      <c r="S30" s="4"/>
    </row>
    <row r="31" spans="1:19" ht="18.75" customHeight="1">
      <c r="A31" s="118"/>
      <c r="B31" s="121"/>
      <c r="C31" s="119"/>
      <c r="D31" s="120"/>
      <c r="E31" s="82"/>
      <c r="F31" s="76"/>
      <c r="G31" s="76"/>
      <c r="H31" s="76"/>
      <c r="I31" s="76"/>
      <c r="J31" s="76"/>
      <c r="K31" s="215"/>
      <c r="L31" s="77"/>
      <c r="M31" s="45"/>
      <c r="N31" s="45"/>
      <c r="O31" s="45"/>
      <c r="P31" s="40"/>
      <c r="Q31" s="40"/>
      <c r="R31" s="40"/>
      <c r="S31" s="4"/>
    </row>
    <row r="32" spans="1:19" ht="18.75" customHeight="1">
      <c r="A32" s="150"/>
      <c r="B32" s="147" t="s">
        <v>61</v>
      </c>
      <c r="C32" s="151">
        <f>SUM(C8:C31)</f>
        <v>34</v>
      </c>
      <c r="D32" s="151">
        <f>SUM(D8:D31)</f>
        <v>23</v>
      </c>
      <c r="E32" s="154"/>
      <c r="F32" s="11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</row>
  </sheetData>
  <sheetProtection/>
  <mergeCells count="18">
    <mergeCell ref="L29:O29"/>
    <mergeCell ref="A4:A6"/>
    <mergeCell ref="B4:B6"/>
    <mergeCell ref="C4:C6"/>
    <mergeCell ref="D4:D6"/>
    <mergeCell ref="E4:E6"/>
    <mergeCell ref="F4:F5"/>
    <mergeCell ref="M13:N13"/>
    <mergeCell ref="M14:N14"/>
    <mergeCell ref="P28:S28"/>
    <mergeCell ref="R3:S3"/>
    <mergeCell ref="B3:Q3"/>
    <mergeCell ref="L26:O26"/>
    <mergeCell ref="B1:R1"/>
    <mergeCell ref="B2:R2"/>
    <mergeCell ref="G7:G21"/>
    <mergeCell ref="L7:L21"/>
    <mergeCell ref="P7:P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4">
      <selection activeCell="J24" sqref="J24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4" width="3.83203125" style="48" customWidth="1"/>
    <col min="5" max="5" width="25.83203125" style="44" customWidth="1"/>
    <col min="6" max="6" width="9.83203125" style="44" customWidth="1"/>
    <col min="7" max="7" width="4.83203125" style="41" customWidth="1"/>
    <col min="8" max="11" width="8.33203125" style="41" customWidth="1"/>
    <col min="12" max="12" width="4.83203125" style="41" customWidth="1"/>
    <col min="13" max="15" width="8.33203125" style="41" customWidth="1"/>
    <col min="16" max="16" width="4.83203125" style="41" customWidth="1"/>
    <col min="17" max="18" width="8.33203125" style="41" customWidth="1"/>
    <col min="19" max="19" width="8.33203125" style="44" customWidth="1"/>
    <col min="20" max="16384" width="9.33203125" style="44" customWidth="1"/>
  </cols>
  <sheetData>
    <row r="1" spans="1:19" ht="18.75" customHeight="1">
      <c r="A1" s="1"/>
      <c r="B1" s="219" t="s">
        <v>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"/>
    </row>
    <row r="2" spans="1:19" ht="18.75" customHeight="1">
      <c r="A2" s="3"/>
      <c r="B2" s="220" t="s">
        <v>130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4"/>
    </row>
    <row r="3" spans="1:19" ht="18.75" customHeight="1">
      <c r="A3" s="3"/>
      <c r="B3" s="232" t="s">
        <v>480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21" t="s">
        <v>346</v>
      </c>
      <c r="S3" s="222"/>
    </row>
    <row r="4" spans="1:19" ht="18.75" customHeight="1">
      <c r="A4" s="223" t="s">
        <v>2</v>
      </c>
      <c r="B4" s="223" t="s">
        <v>3</v>
      </c>
      <c r="C4" s="223" t="s">
        <v>11</v>
      </c>
      <c r="D4" s="223" t="s">
        <v>4</v>
      </c>
      <c r="E4" s="223" t="s">
        <v>32</v>
      </c>
      <c r="F4" s="233" t="s">
        <v>1</v>
      </c>
      <c r="G4" s="6" t="s">
        <v>12</v>
      </c>
      <c r="H4" s="98" t="s">
        <v>13</v>
      </c>
      <c r="I4" s="169" t="s">
        <v>14</v>
      </c>
      <c r="J4" s="10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24"/>
      <c r="B5" s="224"/>
      <c r="C5" s="224"/>
      <c r="D5" s="224"/>
      <c r="E5" s="224"/>
      <c r="F5" s="234"/>
      <c r="G5" s="12" t="s">
        <v>13</v>
      </c>
      <c r="H5" s="99" t="s">
        <v>14</v>
      </c>
      <c r="I5" s="170" t="s">
        <v>15</v>
      </c>
      <c r="J5" s="16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25"/>
      <c r="B6" s="225"/>
      <c r="C6" s="225"/>
      <c r="D6" s="225"/>
      <c r="E6" s="225"/>
      <c r="F6" s="17" t="s">
        <v>30</v>
      </c>
      <c r="G6" s="18"/>
      <c r="H6" s="100">
        <v>1</v>
      </c>
      <c r="I6" s="171">
        <v>2</v>
      </c>
      <c r="J6" s="20">
        <v>3</v>
      </c>
      <c r="K6" s="21">
        <v>4</v>
      </c>
      <c r="L6" s="22">
        <v>5</v>
      </c>
      <c r="M6" s="89">
        <v>6</v>
      </c>
      <c r="N6" s="89">
        <v>7</v>
      </c>
      <c r="O6" s="90">
        <v>8</v>
      </c>
      <c r="P6" s="22">
        <v>9</v>
      </c>
      <c r="Q6" s="90">
        <v>10</v>
      </c>
      <c r="R6" s="21">
        <v>11</v>
      </c>
      <c r="S6" s="23">
        <v>12</v>
      </c>
    </row>
    <row r="7" spans="1:19" ht="18.75" customHeight="1">
      <c r="A7" s="188"/>
      <c r="B7" s="189" t="s">
        <v>45</v>
      </c>
      <c r="C7" s="190"/>
      <c r="D7" s="190"/>
      <c r="E7" s="96"/>
      <c r="F7" s="198"/>
      <c r="G7" s="238" t="s">
        <v>22</v>
      </c>
      <c r="H7" s="101"/>
      <c r="I7" s="172"/>
      <c r="J7" s="95" t="s">
        <v>326</v>
      </c>
      <c r="K7" s="25"/>
      <c r="L7" s="241" t="s">
        <v>31</v>
      </c>
      <c r="M7" s="25"/>
      <c r="N7" s="25"/>
      <c r="O7" s="25" t="s">
        <v>339</v>
      </c>
      <c r="P7" s="216" t="s">
        <v>29</v>
      </c>
      <c r="Q7" s="25"/>
      <c r="R7" s="25"/>
      <c r="S7" s="84"/>
    </row>
    <row r="8" spans="1:19" ht="18.75" customHeight="1">
      <c r="A8" s="191"/>
      <c r="B8" s="156" t="s">
        <v>46</v>
      </c>
      <c r="C8" s="192"/>
      <c r="D8" s="192"/>
      <c r="E8" s="91"/>
      <c r="F8" s="199" t="s">
        <v>5</v>
      </c>
      <c r="G8" s="239"/>
      <c r="H8" s="102"/>
      <c r="I8" s="173"/>
      <c r="J8" s="88"/>
      <c r="K8" s="27"/>
      <c r="L8" s="242"/>
      <c r="M8" s="27"/>
      <c r="N8" s="27"/>
      <c r="O8" s="27"/>
      <c r="P8" s="217"/>
      <c r="Q8" s="27"/>
      <c r="R8" s="27"/>
      <c r="S8" s="85"/>
    </row>
    <row r="9" spans="1:19" ht="18.75" customHeight="1">
      <c r="A9" s="157">
        <v>20001307</v>
      </c>
      <c r="B9" s="156" t="s">
        <v>140</v>
      </c>
      <c r="C9" s="155">
        <v>2</v>
      </c>
      <c r="D9" s="155">
        <v>2</v>
      </c>
      <c r="E9" s="91" t="s">
        <v>223</v>
      </c>
      <c r="F9" s="200"/>
      <c r="G9" s="239"/>
      <c r="H9" s="103"/>
      <c r="I9" s="174"/>
      <c r="J9" s="94" t="s">
        <v>244</v>
      </c>
      <c r="K9" s="28"/>
      <c r="L9" s="242"/>
      <c r="M9" s="28"/>
      <c r="N9" s="28" t="s">
        <v>217</v>
      </c>
      <c r="O9" s="28" t="s">
        <v>211</v>
      </c>
      <c r="P9" s="217"/>
      <c r="Q9" s="28"/>
      <c r="R9" s="28" t="s">
        <v>270</v>
      </c>
      <c r="S9" s="83"/>
    </row>
    <row r="10" spans="1:19" ht="18.75" customHeight="1">
      <c r="A10" s="191"/>
      <c r="B10" s="156" t="s">
        <v>47</v>
      </c>
      <c r="C10" s="192"/>
      <c r="D10" s="192"/>
      <c r="E10" s="91"/>
      <c r="F10" s="201"/>
      <c r="G10" s="239"/>
      <c r="H10" s="101"/>
      <c r="I10" s="172"/>
      <c r="J10" s="95" t="s">
        <v>344</v>
      </c>
      <c r="K10" s="25"/>
      <c r="L10" s="242"/>
      <c r="M10" s="25"/>
      <c r="N10" s="25" t="s">
        <v>336</v>
      </c>
      <c r="O10" s="25"/>
      <c r="P10" s="217"/>
      <c r="Q10" s="25"/>
      <c r="R10" s="25"/>
      <c r="S10" s="84"/>
    </row>
    <row r="11" spans="1:19" ht="18.75" customHeight="1">
      <c r="A11" s="191">
        <v>20001240</v>
      </c>
      <c r="B11" s="193" t="s">
        <v>158</v>
      </c>
      <c r="C11" s="192">
        <v>2</v>
      </c>
      <c r="D11" s="192">
        <v>1</v>
      </c>
      <c r="E11" s="91" t="s">
        <v>329</v>
      </c>
      <c r="F11" s="199" t="s">
        <v>6</v>
      </c>
      <c r="G11" s="239"/>
      <c r="H11" s="102"/>
      <c r="I11" s="173"/>
      <c r="J11" s="88"/>
      <c r="K11" s="27"/>
      <c r="L11" s="242"/>
      <c r="M11" s="27"/>
      <c r="N11" s="27"/>
      <c r="O11" s="27"/>
      <c r="P11" s="217"/>
      <c r="Q11" s="27"/>
      <c r="R11" s="27"/>
      <c r="S11" s="85"/>
    </row>
    <row r="12" spans="1:19" ht="18.75" customHeight="1" thickBot="1">
      <c r="A12" s="191"/>
      <c r="B12" s="193" t="s">
        <v>74</v>
      </c>
      <c r="C12" s="192"/>
      <c r="D12" s="192"/>
      <c r="E12" s="91"/>
      <c r="F12" s="200"/>
      <c r="G12" s="239"/>
      <c r="H12" s="103"/>
      <c r="I12" s="174"/>
      <c r="J12" s="94" t="s">
        <v>350</v>
      </c>
      <c r="K12" s="28"/>
      <c r="L12" s="242"/>
      <c r="M12" s="27" t="s">
        <v>351</v>
      </c>
      <c r="N12" s="27" t="s">
        <v>337</v>
      </c>
      <c r="O12" s="27" t="s">
        <v>352</v>
      </c>
      <c r="P12" s="217"/>
      <c r="Q12" s="28"/>
      <c r="R12" s="28"/>
      <c r="S12" s="83"/>
    </row>
    <row r="13" spans="1:19" ht="18.75" customHeight="1">
      <c r="A13" s="191"/>
      <c r="B13" s="193" t="s">
        <v>49</v>
      </c>
      <c r="C13" s="192"/>
      <c r="D13" s="192"/>
      <c r="E13" s="91"/>
      <c r="F13" s="201"/>
      <c r="G13" s="239"/>
      <c r="H13" s="101"/>
      <c r="I13" s="172"/>
      <c r="J13" s="95" t="s">
        <v>322</v>
      </c>
      <c r="K13" s="25"/>
      <c r="L13" s="242"/>
      <c r="M13" s="226" t="s">
        <v>228</v>
      </c>
      <c r="N13" s="227"/>
      <c r="O13" s="95" t="s">
        <v>342</v>
      </c>
      <c r="P13" s="217"/>
      <c r="Q13" s="25"/>
      <c r="R13" s="25"/>
      <c r="S13" s="84"/>
    </row>
    <row r="14" spans="1:19" ht="18.75" customHeight="1">
      <c r="A14" s="191">
        <v>20010007</v>
      </c>
      <c r="B14" s="193" t="s">
        <v>159</v>
      </c>
      <c r="C14" s="192">
        <v>3</v>
      </c>
      <c r="D14" s="192">
        <v>2</v>
      </c>
      <c r="E14" s="91" t="s">
        <v>347</v>
      </c>
      <c r="F14" s="199" t="s">
        <v>7</v>
      </c>
      <c r="G14" s="239"/>
      <c r="H14" s="102"/>
      <c r="I14" s="173"/>
      <c r="J14" s="88"/>
      <c r="K14" s="27"/>
      <c r="L14" s="242"/>
      <c r="M14" s="228" t="s">
        <v>354</v>
      </c>
      <c r="N14" s="229"/>
      <c r="O14" s="93"/>
      <c r="P14" s="217"/>
      <c r="Q14" s="27"/>
      <c r="R14" s="27"/>
      <c r="S14" s="85"/>
    </row>
    <row r="15" spans="1:19" ht="18.75" customHeight="1" thickBot="1">
      <c r="A15" s="191"/>
      <c r="B15" s="156" t="s">
        <v>51</v>
      </c>
      <c r="C15" s="192"/>
      <c r="D15" s="192"/>
      <c r="E15" s="91"/>
      <c r="F15" s="200"/>
      <c r="G15" s="239"/>
      <c r="H15" s="103"/>
      <c r="I15" s="179"/>
      <c r="J15" s="94" t="s">
        <v>222</v>
      </c>
      <c r="K15" s="28" t="s">
        <v>224</v>
      </c>
      <c r="L15" s="242"/>
      <c r="M15" s="185" t="s">
        <v>355</v>
      </c>
      <c r="N15" s="212" t="s">
        <v>270</v>
      </c>
      <c r="O15" s="94" t="s">
        <v>211</v>
      </c>
      <c r="P15" s="217"/>
      <c r="Q15" s="28"/>
      <c r="R15" s="28"/>
      <c r="S15" s="28" t="s">
        <v>270</v>
      </c>
    </row>
    <row r="16" spans="1:19" ht="18.75" customHeight="1">
      <c r="A16" s="191">
        <v>21042109</v>
      </c>
      <c r="B16" s="193" t="s">
        <v>67</v>
      </c>
      <c r="C16" s="192">
        <v>6</v>
      </c>
      <c r="D16" s="192">
        <v>3</v>
      </c>
      <c r="E16" s="91" t="s">
        <v>232</v>
      </c>
      <c r="F16" s="201"/>
      <c r="G16" s="239"/>
      <c r="H16" s="101"/>
      <c r="I16" s="172"/>
      <c r="J16" s="95" t="s">
        <v>358</v>
      </c>
      <c r="K16" s="25"/>
      <c r="L16" s="242"/>
      <c r="M16" s="27"/>
      <c r="N16" s="27"/>
      <c r="O16" s="27"/>
      <c r="P16" s="217"/>
      <c r="Q16" s="25"/>
      <c r="R16" s="25"/>
      <c r="S16" s="84"/>
    </row>
    <row r="17" spans="1:19" ht="18.75" customHeight="1">
      <c r="A17" s="191"/>
      <c r="B17" s="156" t="s">
        <v>52</v>
      </c>
      <c r="C17" s="192"/>
      <c r="D17" s="192"/>
      <c r="E17" s="91"/>
      <c r="F17" s="199" t="s">
        <v>8</v>
      </c>
      <c r="G17" s="239"/>
      <c r="H17" s="102"/>
      <c r="I17" s="173"/>
      <c r="J17" s="88"/>
      <c r="K17" s="27"/>
      <c r="L17" s="242"/>
      <c r="M17" s="27"/>
      <c r="N17" s="27"/>
      <c r="O17" s="27"/>
      <c r="P17" s="217"/>
      <c r="Q17" s="27"/>
      <c r="R17" s="27"/>
      <c r="S17" s="85"/>
    </row>
    <row r="18" spans="1:19" ht="18.75" customHeight="1">
      <c r="A18" s="191">
        <v>21042111</v>
      </c>
      <c r="B18" s="194" t="s">
        <v>160</v>
      </c>
      <c r="C18" s="192">
        <v>3</v>
      </c>
      <c r="D18" s="192">
        <v>3</v>
      </c>
      <c r="E18" s="91" t="s">
        <v>348</v>
      </c>
      <c r="F18" s="200"/>
      <c r="G18" s="239"/>
      <c r="H18" s="103"/>
      <c r="I18" s="174"/>
      <c r="J18" s="94" t="s">
        <v>353</v>
      </c>
      <c r="K18" s="28"/>
      <c r="L18" s="242"/>
      <c r="M18" s="28"/>
      <c r="N18" s="28"/>
      <c r="O18" s="28"/>
      <c r="P18" s="217"/>
      <c r="Q18" s="28" t="s">
        <v>246</v>
      </c>
      <c r="R18" s="28"/>
      <c r="S18" s="83"/>
    </row>
    <row r="19" spans="1:19" ht="18.75" customHeight="1">
      <c r="A19" s="191"/>
      <c r="B19" s="193" t="s">
        <v>53</v>
      </c>
      <c r="C19" s="192"/>
      <c r="D19" s="192"/>
      <c r="E19" s="91"/>
      <c r="F19" s="201"/>
      <c r="G19" s="239"/>
      <c r="H19" s="101"/>
      <c r="I19" s="172"/>
      <c r="J19" s="95"/>
      <c r="K19" s="86"/>
      <c r="L19" s="242"/>
      <c r="M19" s="25"/>
      <c r="N19" s="25" t="s">
        <v>340</v>
      </c>
      <c r="O19" s="25"/>
      <c r="P19" s="217"/>
      <c r="Q19" s="25"/>
      <c r="R19" s="25"/>
      <c r="S19" s="84"/>
    </row>
    <row r="20" spans="1:19" ht="18.75" customHeight="1">
      <c r="A20" s="191">
        <v>21045001</v>
      </c>
      <c r="B20" s="193" t="s">
        <v>161</v>
      </c>
      <c r="C20" s="192">
        <v>4</v>
      </c>
      <c r="D20" s="192">
        <v>4</v>
      </c>
      <c r="E20" s="91" t="s">
        <v>348</v>
      </c>
      <c r="F20" s="199" t="s">
        <v>9</v>
      </c>
      <c r="G20" s="239"/>
      <c r="H20" s="102"/>
      <c r="I20" s="173"/>
      <c r="J20" s="88"/>
      <c r="K20" s="88"/>
      <c r="L20" s="242"/>
      <c r="M20" s="27"/>
      <c r="N20" s="27"/>
      <c r="O20" s="27"/>
      <c r="P20" s="217"/>
      <c r="Q20" s="27"/>
      <c r="R20" s="27"/>
      <c r="S20" s="85"/>
    </row>
    <row r="21" spans="1:19" ht="18.75" customHeight="1">
      <c r="A21" s="191"/>
      <c r="B21" s="193" t="s">
        <v>54</v>
      </c>
      <c r="C21" s="192"/>
      <c r="D21" s="192"/>
      <c r="E21" s="91"/>
      <c r="F21" s="200"/>
      <c r="G21" s="240"/>
      <c r="H21" s="103"/>
      <c r="I21" s="174"/>
      <c r="J21" s="94"/>
      <c r="K21" s="87"/>
      <c r="L21" s="243"/>
      <c r="M21" s="28"/>
      <c r="N21" s="28" t="s">
        <v>295</v>
      </c>
      <c r="O21" s="28"/>
      <c r="P21" s="218"/>
      <c r="Q21" s="28"/>
      <c r="R21" s="28"/>
      <c r="S21" s="83" t="s">
        <v>335</v>
      </c>
    </row>
    <row r="22" spans="1:19" ht="18.75" customHeight="1">
      <c r="A22" s="191">
        <v>21042122</v>
      </c>
      <c r="B22" s="193" t="s">
        <v>69</v>
      </c>
      <c r="C22" s="192">
        <v>4</v>
      </c>
      <c r="D22" s="192">
        <v>2</v>
      </c>
      <c r="E22" s="91" t="s">
        <v>332</v>
      </c>
      <c r="F22" s="210"/>
      <c r="G22" s="30"/>
      <c r="H22" s="31"/>
      <c r="I22" s="31"/>
      <c r="J22" s="31"/>
      <c r="K22" s="31"/>
      <c r="L22" s="31"/>
      <c r="M22" s="31"/>
      <c r="N22" s="31"/>
      <c r="O22" s="31"/>
      <c r="P22" s="8"/>
      <c r="Q22" s="8"/>
      <c r="R22" s="8"/>
      <c r="S22" s="5"/>
    </row>
    <row r="23" spans="1:19" ht="18.75" customHeight="1">
      <c r="A23" s="191">
        <v>21042124</v>
      </c>
      <c r="B23" s="194" t="s">
        <v>162</v>
      </c>
      <c r="C23" s="192">
        <v>5</v>
      </c>
      <c r="D23" s="192">
        <v>3</v>
      </c>
      <c r="E23" s="91" t="s">
        <v>349</v>
      </c>
      <c r="F23" s="207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157"/>
      <c r="B24" s="156" t="s">
        <v>55</v>
      </c>
      <c r="C24" s="155"/>
      <c r="D24" s="155"/>
      <c r="E24" s="91"/>
      <c r="F24" s="207"/>
      <c r="G24" s="32"/>
      <c r="H24" s="31"/>
      <c r="I24" s="31"/>
      <c r="J24" s="31" t="s">
        <v>492</v>
      </c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191"/>
      <c r="B25" s="193" t="s">
        <v>56</v>
      </c>
      <c r="C25" s="192"/>
      <c r="D25" s="192"/>
      <c r="E25" s="91"/>
      <c r="F25" s="208"/>
      <c r="G25" s="32"/>
      <c r="H25" s="35"/>
      <c r="I25" s="36"/>
      <c r="J25" s="37"/>
      <c r="K25" s="110" t="s">
        <v>23</v>
      </c>
      <c r="L25" s="38"/>
      <c r="M25" s="38"/>
      <c r="N25" s="38"/>
      <c r="O25" s="38"/>
      <c r="P25" s="40" t="s">
        <v>10</v>
      </c>
      <c r="Q25" s="40"/>
      <c r="R25" s="31"/>
      <c r="S25" s="33"/>
    </row>
    <row r="26" spans="1:19" ht="18.75" customHeight="1">
      <c r="A26" s="191">
        <v>20020005</v>
      </c>
      <c r="B26" s="193" t="s">
        <v>99</v>
      </c>
      <c r="C26" s="192">
        <v>2</v>
      </c>
      <c r="D26" s="192" t="s">
        <v>57</v>
      </c>
      <c r="E26" s="91" t="s">
        <v>348</v>
      </c>
      <c r="F26" s="209"/>
      <c r="G26" s="40"/>
      <c r="H26" s="35"/>
      <c r="I26" s="42"/>
      <c r="J26" s="42"/>
      <c r="K26" s="43"/>
      <c r="L26" s="235" t="s">
        <v>59</v>
      </c>
      <c r="M26" s="235"/>
      <c r="N26" s="235"/>
      <c r="O26" s="235"/>
      <c r="P26" s="40"/>
      <c r="Q26" s="40"/>
      <c r="R26" s="40"/>
      <c r="S26" s="4"/>
    </row>
    <row r="27" spans="1:19" ht="18.75" customHeight="1">
      <c r="A27" s="191"/>
      <c r="B27" s="193"/>
      <c r="C27" s="192"/>
      <c r="D27" s="192"/>
      <c r="E27" s="91"/>
      <c r="F27" s="199"/>
      <c r="G27" s="35"/>
      <c r="H27" s="35"/>
      <c r="I27" s="36"/>
      <c r="J27" s="37"/>
      <c r="K27" s="43"/>
      <c r="L27" s="111"/>
      <c r="M27" s="40"/>
      <c r="N27" s="40"/>
      <c r="O27" s="40"/>
      <c r="P27" s="40"/>
      <c r="Q27" s="40"/>
      <c r="R27" s="40"/>
      <c r="S27" s="4"/>
    </row>
    <row r="28" spans="1:19" ht="18.75" customHeight="1">
      <c r="A28" s="195"/>
      <c r="B28" s="156"/>
      <c r="C28" s="155"/>
      <c r="D28" s="155"/>
      <c r="E28" s="91"/>
      <c r="F28" s="199"/>
      <c r="G28" s="35"/>
      <c r="H28" s="35"/>
      <c r="I28" s="36"/>
      <c r="J28" s="37"/>
      <c r="K28" s="110" t="s">
        <v>23</v>
      </c>
      <c r="L28" s="38"/>
      <c r="M28" s="38"/>
      <c r="N28" s="38"/>
      <c r="O28" s="38"/>
      <c r="P28" s="236" t="s">
        <v>43</v>
      </c>
      <c r="Q28" s="236"/>
      <c r="R28" s="236"/>
      <c r="S28" s="237"/>
    </row>
    <row r="29" spans="1:19" ht="18.75" customHeight="1">
      <c r="A29" s="157"/>
      <c r="B29" s="156"/>
      <c r="C29" s="155"/>
      <c r="D29" s="155"/>
      <c r="E29" s="91"/>
      <c r="F29" s="209"/>
      <c r="G29" s="40"/>
      <c r="H29" s="35"/>
      <c r="I29" s="37"/>
      <c r="J29" s="31"/>
      <c r="K29" s="31"/>
      <c r="L29" s="235" t="s">
        <v>44</v>
      </c>
      <c r="M29" s="235"/>
      <c r="N29" s="235"/>
      <c r="O29" s="235"/>
      <c r="P29" s="40"/>
      <c r="Q29" s="40"/>
      <c r="R29" s="40"/>
      <c r="S29" s="4"/>
    </row>
    <row r="30" spans="1:19" ht="18.75" customHeight="1">
      <c r="A30" s="125"/>
      <c r="B30" s="127"/>
      <c r="C30" s="126"/>
      <c r="D30" s="126"/>
      <c r="E30" s="91"/>
      <c r="F30" s="26"/>
      <c r="G30" s="40"/>
      <c r="H30" s="37"/>
      <c r="I30" s="35"/>
      <c r="J30" s="31"/>
      <c r="K30" s="35"/>
      <c r="L30" s="35"/>
      <c r="M30" s="35"/>
      <c r="N30" s="35"/>
      <c r="O30" s="35"/>
      <c r="P30" s="35"/>
      <c r="Q30" s="35"/>
      <c r="R30" s="40"/>
      <c r="S30" s="4"/>
    </row>
    <row r="31" spans="1:19" ht="18.75" customHeight="1">
      <c r="A31" s="118"/>
      <c r="B31" s="121"/>
      <c r="C31" s="119"/>
      <c r="D31" s="120"/>
      <c r="E31" s="82"/>
      <c r="F31" s="76"/>
      <c r="G31" s="76"/>
      <c r="H31" s="76"/>
      <c r="I31" s="76"/>
      <c r="J31" s="76"/>
      <c r="K31" s="215"/>
      <c r="L31" s="77"/>
      <c r="M31" s="45"/>
      <c r="N31" s="45"/>
      <c r="O31" s="45"/>
      <c r="P31" s="40"/>
      <c r="Q31" s="40"/>
      <c r="R31" s="40"/>
      <c r="S31" s="4"/>
    </row>
    <row r="32" spans="1:19" ht="18.75" customHeight="1">
      <c r="A32" s="150"/>
      <c r="B32" s="147" t="s">
        <v>61</v>
      </c>
      <c r="C32" s="151">
        <f>SUM(C8:C31)</f>
        <v>31</v>
      </c>
      <c r="D32" s="153">
        <f>SUM(D8:D31)</f>
        <v>20</v>
      </c>
      <c r="E32" s="154"/>
      <c r="F32" s="11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</row>
  </sheetData>
  <sheetProtection/>
  <mergeCells count="18">
    <mergeCell ref="P28:S28"/>
    <mergeCell ref="L26:O26"/>
    <mergeCell ref="E4:E6"/>
    <mergeCell ref="B1:R1"/>
    <mergeCell ref="B2:R2"/>
    <mergeCell ref="G7:G21"/>
    <mergeCell ref="L7:L21"/>
    <mergeCell ref="P7:P21"/>
    <mergeCell ref="R3:S3"/>
    <mergeCell ref="B3:Q3"/>
    <mergeCell ref="L29:O29"/>
    <mergeCell ref="F4:F5"/>
    <mergeCell ref="B4:B6"/>
    <mergeCell ref="C4:C6"/>
    <mergeCell ref="D4:D6"/>
    <mergeCell ref="A4:A6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6">
      <selection activeCell="P24" sqref="P24"/>
    </sheetView>
  </sheetViews>
  <sheetFormatPr defaultColWidth="9.33203125" defaultRowHeight="18.75" customHeight="1"/>
  <cols>
    <col min="1" max="1" width="8.83203125" style="48" customWidth="1"/>
    <col min="2" max="2" width="25.83203125" style="44" customWidth="1"/>
    <col min="3" max="4" width="3.83203125" style="48" customWidth="1"/>
    <col min="5" max="5" width="25.83203125" style="44" customWidth="1"/>
    <col min="6" max="6" width="9.83203125" style="44" customWidth="1"/>
    <col min="7" max="7" width="4.83203125" style="41" customWidth="1"/>
    <col min="8" max="11" width="8.33203125" style="41" customWidth="1"/>
    <col min="12" max="12" width="4.83203125" style="41" customWidth="1"/>
    <col min="13" max="15" width="8.33203125" style="41" customWidth="1"/>
    <col min="16" max="16" width="4.83203125" style="41" customWidth="1"/>
    <col min="17" max="18" width="8.33203125" style="41" customWidth="1"/>
    <col min="19" max="19" width="8.33203125" style="44" customWidth="1"/>
    <col min="20" max="16384" width="9.33203125" style="44" customWidth="1"/>
  </cols>
  <sheetData>
    <row r="1" spans="1:19" ht="18.75" customHeight="1">
      <c r="A1" s="1"/>
      <c r="B1" s="219" t="s">
        <v>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"/>
    </row>
    <row r="2" spans="1:19" ht="18.75" customHeight="1">
      <c r="A2" s="3"/>
      <c r="B2" s="220" t="s">
        <v>130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4"/>
    </row>
    <row r="3" spans="1:19" ht="18.75" customHeight="1">
      <c r="A3" s="3"/>
      <c r="B3" s="232" t="s">
        <v>185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21" t="s">
        <v>127</v>
      </c>
      <c r="S3" s="222"/>
    </row>
    <row r="4" spans="1:19" ht="18.75" customHeight="1">
      <c r="A4" s="223" t="s">
        <v>2</v>
      </c>
      <c r="B4" s="223" t="s">
        <v>3</v>
      </c>
      <c r="C4" s="223" t="s">
        <v>11</v>
      </c>
      <c r="D4" s="223" t="s">
        <v>4</v>
      </c>
      <c r="E4" s="223" t="s">
        <v>32</v>
      </c>
      <c r="F4" s="233" t="s">
        <v>1</v>
      </c>
      <c r="G4" s="6" t="s">
        <v>12</v>
      </c>
      <c r="H4" s="98" t="s">
        <v>13</v>
      </c>
      <c r="I4" s="169" t="s">
        <v>14</v>
      </c>
      <c r="J4" s="10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24"/>
      <c r="B5" s="224"/>
      <c r="C5" s="224"/>
      <c r="D5" s="224"/>
      <c r="E5" s="224"/>
      <c r="F5" s="234"/>
      <c r="G5" s="12" t="s">
        <v>13</v>
      </c>
      <c r="H5" s="99" t="s">
        <v>14</v>
      </c>
      <c r="I5" s="170" t="s">
        <v>15</v>
      </c>
      <c r="J5" s="16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25"/>
      <c r="B6" s="225"/>
      <c r="C6" s="225"/>
      <c r="D6" s="225"/>
      <c r="E6" s="225"/>
      <c r="F6" s="17" t="s">
        <v>30</v>
      </c>
      <c r="G6" s="18"/>
      <c r="H6" s="100">
        <v>1</v>
      </c>
      <c r="I6" s="180">
        <v>2</v>
      </c>
      <c r="J6" s="176">
        <v>3</v>
      </c>
      <c r="K6" s="90">
        <v>4</v>
      </c>
      <c r="L6" s="22">
        <v>5</v>
      </c>
      <c r="M6" s="90">
        <v>6</v>
      </c>
      <c r="N6" s="22">
        <v>7</v>
      </c>
      <c r="O6" s="22">
        <v>8</v>
      </c>
      <c r="P6" s="22">
        <v>9</v>
      </c>
      <c r="Q6" s="21">
        <v>10</v>
      </c>
      <c r="R6" s="21">
        <v>11</v>
      </c>
      <c r="S6" s="23">
        <v>12</v>
      </c>
    </row>
    <row r="7" spans="1:19" ht="18.75" customHeight="1">
      <c r="A7" s="188"/>
      <c r="B7" s="189" t="s">
        <v>45</v>
      </c>
      <c r="C7" s="190"/>
      <c r="D7" s="190"/>
      <c r="E7" s="96"/>
      <c r="F7" s="198"/>
      <c r="G7" s="238" t="s">
        <v>22</v>
      </c>
      <c r="H7" s="101"/>
      <c r="I7" s="172"/>
      <c r="J7" s="95"/>
      <c r="K7" s="25"/>
      <c r="L7" s="241" t="s">
        <v>31</v>
      </c>
      <c r="M7" s="25"/>
      <c r="N7" s="25" t="s">
        <v>340</v>
      </c>
      <c r="O7" s="25"/>
      <c r="P7" s="216" t="s">
        <v>29</v>
      </c>
      <c r="Q7" s="25"/>
      <c r="R7" s="25"/>
      <c r="S7" s="84"/>
    </row>
    <row r="8" spans="1:19" ht="18.75" customHeight="1">
      <c r="A8" s="191"/>
      <c r="B8" s="156" t="s">
        <v>46</v>
      </c>
      <c r="C8" s="192"/>
      <c r="D8" s="192"/>
      <c r="E8" s="91"/>
      <c r="F8" s="199" t="s">
        <v>5</v>
      </c>
      <c r="G8" s="239"/>
      <c r="H8" s="102"/>
      <c r="I8" s="173"/>
      <c r="J8" s="88"/>
      <c r="K8" s="27"/>
      <c r="L8" s="242"/>
      <c r="M8" s="27"/>
      <c r="N8" s="27"/>
      <c r="O8" s="27"/>
      <c r="P8" s="217"/>
      <c r="Q8" s="27"/>
      <c r="R8" s="27"/>
      <c r="S8" s="85"/>
    </row>
    <row r="9" spans="1:19" ht="18.75" customHeight="1">
      <c r="A9" s="193">
        <v>20001309</v>
      </c>
      <c r="B9" s="193" t="s">
        <v>63</v>
      </c>
      <c r="C9" s="193">
        <v>2</v>
      </c>
      <c r="D9" s="193">
        <v>2</v>
      </c>
      <c r="E9" s="184" t="s">
        <v>466</v>
      </c>
      <c r="F9" s="200"/>
      <c r="G9" s="239"/>
      <c r="H9" s="103"/>
      <c r="I9" s="174"/>
      <c r="J9" s="94"/>
      <c r="K9" s="28"/>
      <c r="L9" s="242"/>
      <c r="M9" s="28"/>
      <c r="N9" s="28" t="s">
        <v>295</v>
      </c>
      <c r="O9" s="28"/>
      <c r="P9" s="217"/>
      <c r="Q9" s="28"/>
      <c r="R9" s="28"/>
      <c r="S9" s="83" t="s">
        <v>357</v>
      </c>
    </row>
    <row r="10" spans="1:19" ht="18.75" customHeight="1">
      <c r="A10" s="191"/>
      <c r="B10" s="156" t="s">
        <v>47</v>
      </c>
      <c r="C10" s="192"/>
      <c r="D10" s="192"/>
      <c r="E10" s="91"/>
      <c r="F10" s="201"/>
      <c r="G10" s="239"/>
      <c r="H10" s="101"/>
      <c r="I10" s="172"/>
      <c r="J10" s="95" t="s">
        <v>358</v>
      </c>
      <c r="K10" s="25"/>
      <c r="L10" s="242"/>
      <c r="M10" s="25"/>
      <c r="N10" s="25"/>
      <c r="O10" s="25"/>
      <c r="P10" s="217"/>
      <c r="Q10" s="25"/>
      <c r="R10" s="25"/>
      <c r="S10" s="84"/>
    </row>
    <row r="11" spans="1:19" ht="18.75" customHeight="1">
      <c r="A11" s="191">
        <v>20001240</v>
      </c>
      <c r="B11" s="193" t="s">
        <v>158</v>
      </c>
      <c r="C11" s="192">
        <v>2</v>
      </c>
      <c r="D11" s="192">
        <v>1</v>
      </c>
      <c r="E11" s="91" t="s">
        <v>329</v>
      </c>
      <c r="F11" s="199" t="s">
        <v>6</v>
      </c>
      <c r="G11" s="239"/>
      <c r="H11" s="102"/>
      <c r="I11" s="173"/>
      <c r="J11" s="88"/>
      <c r="K11" s="27"/>
      <c r="L11" s="242"/>
      <c r="M11" s="27"/>
      <c r="N11" s="27"/>
      <c r="O11" s="27"/>
      <c r="P11" s="217"/>
      <c r="Q11" s="27"/>
      <c r="R11" s="27"/>
      <c r="S11" s="85"/>
    </row>
    <row r="12" spans="1:19" ht="18.75" customHeight="1" thickBot="1">
      <c r="A12" s="191"/>
      <c r="B12" s="193" t="s">
        <v>74</v>
      </c>
      <c r="C12" s="192"/>
      <c r="D12" s="192"/>
      <c r="E12" s="91"/>
      <c r="F12" s="200"/>
      <c r="G12" s="239"/>
      <c r="H12" s="103"/>
      <c r="I12" s="174"/>
      <c r="J12" s="94" t="s">
        <v>353</v>
      </c>
      <c r="K12" s="28"/>
      <c r="L12" s="242"/>
      <c r="M12" s="27"/>
      <c r="N12" s="27"/>
      <c r="O12" s="27"/>
      <c r="P12" s="217"/>
      <c r="Q12" s="28" t="s">
        <v>327</v>
      </c>
      <c r="R12" s="28"/>
      <c r="S12" s="83"/>
    </row>
    <row r="13" spans="1:19" ht="18.75" customHeight="1">
      <c r="A13" s="191"/>
      <c r="B13" s="193" t="s">
        <v>49</v>
      </c>
      <c r="C13" s="192"/>
      <c r="D13" s="192"/>
      <c r="E13" s="91"/>
      <c r="F13" s="201"/>
      <c r="G13" s="239"/>
      <c r="H13" s="101"/>
      <c r="I13" s="172"/>
      <c r="J13" s="95" t="s">
        <v>304</v>
      </c>
      <c r="K13" s="25"/>
      <c r="L13" s="242"/>
      <c r="M13" s="226" t="s">
        <v>228</v>
      </c>
      <c r="N13" s="227"/>
      <c r="O13" s="95" t="s">
        <v>344</v>
      </c>
      <c r="P13" s="217"/>
      <c r="Q13" s="25"/>
      <c r="R13" s="25"/>
      <c r="S13" s="84"/>
    </row>
    <row r="14" spans="1:19" ht="18.75" customHeight="1">
      <c r="A14" s="191">
        <v>20010007</v>
      </c>
      <c r="B14" s="193" t="s">
        <v>159</v>
      </c>
      <c r="C14" s="192">
        <v>3</v>
      </c>
      <c r="D14" s="192">
        <v>2</v>
      </c>
      <c r="E14" s="91" t="s">
        <v>330</v>
      </c>
      <c r="F14" s="199" t="s">
        <v>7</v>
      </c>
      <c r="G14" s="239"/>
      <c r="H14" s="102"/>
      <c r="I14" s="173"/>
      <c r="J14" s="88"/>
      <c r="K14" s="27"/>
      <c r="L14" s="242"/>
      <c r="M14" s="228" t="s">
        <v>354</v>
      </c>
      <c r="N14" s="229"/>
      <c r="O14" s="88" t="s">
        <v>380</v>
      </c>
      <c r="P14" s="217"/>
      <c r="Q14" s="27"/>
      <c r="R14" s="27"/>
      <c r="S14" s="85"/>
    </row>
    <row r="15" spans="1:19" ht="18.75" customHeight="1" thickBot="1">
      <c r="A15" s="191"/>
      <c r="B15" s="156" t="s">
        <v>51</v>
      </c>
      <c r="C15" s="192"/>
      <c r="D15" s="192"/>
      <c r="E15" s="91"/>
      <c r="F15" s="200"/>
      <c r="G15" s="239"/>
      <c r="H15" s="103"/>
      <c r="I15" s="179"/>
      <c r="J15" s="94" t="s">
        <v>305</v>
      </c>
      <c r="K15" s="28" t="s">
        <v>359</v>
      </c>
      <c r="L15" s="242"/>
      <c r="M15" s="185" t="s">
        <v>355</v>
      </c>
      <c r="N15" s="212" t="s">
        <v>486</v>
      </c>
      <c r="O15" s="94" t="s">
        <v>356</v>
      </c>
      <c r="P15" s="217"/>
      <c r="Q15" s="28"/>
      <c r="R15" s="28"/>
      <c r="S15" s="83"/>
    </row>
    <row r="16" spans="1:19" ht="18.75" customHeight="1">
      <c r="A16" s="191">
        <v>21042109</v>
      </c>
      <c r="B16" s="193" t="s">
        <v>67</v>
      </c>
      <c r="C16" s="192">
        <v>6</v>
      </c>
      <c r="D16" s="192">
        <v>3</v>
      </c>
      <c r="E16" s="91" t="s">
        <v>289</v>
      </c>
      <c r="F16" s="201"/>
      <c r="G16" s="239"/>
      <c r="H16" s="101"/>
      <c r="I16" s="172"/>
      <c r="J16" s="95" t="s">
        <v>339</v>
      </c>
      <c r="K16" s="25"/>
      <c r="L16" s="242"/>
      <c r="M16" s="27"/>
      <c r="N16" s="27" t="s">
        <v>301</v>
      </c>
      <c r="O16" s="27"/>
      <c r="P16" s="217"/>
      <c r="Q16" s="25"/>
      <c r="R16" s="25"/>
      <c r="S16" s="84"/>
    </row>
    <row r="17" spans="1:19" ht="18.75" customHeight="1">
      <c r="A17" s="191"/>
      <c r="B17" s="156" t="s">
        <v>52</v>
      </c>
      <c r="C17" s="192"/>
      <c r="D17" s="192"/>
      <c r="E17" s="91"/>
      <c r="F17" s="199" t="s">
        <v>8</v>
      </c>
      <c r="G17" s="239"/>
      <c r="H17" s="102"/>
      <c r="I17" s="173"/>
      <c r="J17" s="88"/>
      <c r="K17" s="27"/>
      <c r="L17" s="242"/>
      <c r="M17" s="27"/>
      <c r="N17" s="27"/>
      <c r="O17" s="27"/>
      <c r="P17" s="217"/>
      <c r="Q17" s="27"/>
      <c r="R17" s="27"/>
      <c r="S17" s="85"/>
    </row>
    <row r="18" spans="1:19" ht="18.75" customHeight="1">
      <c r="A18" s="191">
        <v>21042111</v>
      </c>
      <c r="B18" s="194" t="s">
        <v>160</v>
      </c>
      <c r="C18" s="192">
        <v>3</v>
      </c>
      <c r="D18" s="192">
        <v>3</v>
      </c>
      <c r="E18" s="91" t="s">
        <v>331</v>
      </c>
      <c r="F18" s="200"/>
      <c r="G18" s="239"/>
      <c r="H18" s="103"/>
      <c r="I18" s="174"/>
      <c r="J18" s="94" t="s">
        <v>244</v>
      </c>
      <c r="K18" s="28"/>
      <c r="L18" s="242"/>
      <c r="M18" s="28" t="s">
        <v>252</v>
      </c>
      <c r="N18" s="28" t="s">
        <v>302</v>
      </c>
      <c r="O18" s="28"/>
      <c r="P18" s="217"/>
      <c r="Q18" s="28"/>
      <c r="R18" s="28"/>
      <c r="S18" s="83" t="s">
        <v>357</v>
      </c>
    </row>
    <row r="19" spans="1:19" ht="18.75" customHeight="1">
      <c r="A19" s="191">
        <v>21042115</v>
      </c>
      <c r="B19" s="194" t="s">
        <v>157</v>
      </c>
      <c r="C19" s="192">
        <v>5</v>
      </c>
      <c r="D19" s="192">
        <v>3</v>
      </c>
      <c r="E19" s="91" t="s">
        <v>349</v>
      </c>
      <c r="F19" s="201"/>
      <c r="G19" s="239"/>
      <c r="H19" s="101"/>
      <c r="I19" s="172"/>
      <c r="J19" s="95" t="s">
        <v>344</v>
      </c>
      <c r="K19" s="86"/>
      <c r="L19" s="242"/>
      <c r="M19" s="25" t="s">
        <v>336</v>
      </c>
      <c r="N19" s="25"/>
      <c r="O19" s="25" t="s">
        <v>342</v>
      </c>
      <c r="P19" s="217"/>
      <c r="Q19" s="25"/>
      <c r="R19" s="25"/>
      <c r="S19" s="84"/>
    </row>
    <row r="20" spans="1:19" ht="18.75" customHeight="1">
      <c r="A20" s="191"/>
      <c r="B20" s="193" t="s">
        <v>53</v>
      </c>
      <c r="C20" s="192"/>
      <c r="D20" s="192"/>
      <c r="E20" s="91"/>
      <c r="F20" s="199" t="s">
        <v>9</v>
      </c>
      <c r="G20" s="239"/>
      <c r="H20" s="102"/>
      <c r="I20" s="173"/>
      <c r="J20" s="88"/>
      <c r="K20" s="88"/>
      <c r="L20" s="242"/>
      <c r="M20" s="27"/>
      <c r="N20" s="27"/>
      <c r="O20" s="27"/>
      <c r="P20" s="217"/>
      <c r="Q20" s="27"/>
      <c r="R20" s="27"/>
      <c r="S20" s="85"/>
    </row>
    <row r="21" spans="1:19" ht="18.75" customHeight="1">
      <c r="A21" s="191">
        <v>21045001</v>
      </c>
      <c r="B21" s="193" t="s">
        <v>161</v>
      </c>
      <c r="C21" s="192">
        <v>4</v>
      </c>
      <c r="D21" s="192">
        <v>4</v>
      </c>
      <c r="E21" s="91" t="s">
        <v>331</v>
      </c>
      <c r="F21" s="200"/>
      <c r="G21" s="240"/>
      <c r="H21" s="103"/>
      <c r="I21" s="174"/>
      <c r="J21" s="94" t="s">
        <v>360</v>
      </c>
      <c r="K21" s="87" t="s">
        <v>356</v>
      </c>
      <c r="L21" s="243"/>
      <c r="M21" s="28" t="s">
        <v>337</v>
      </c>
      <c r="N21" s="28" t="s">
        <v>352</v>
      </c>
      <c r="O21" s="28" t="s">
        <v>211</v>
      </c>
      <c r="P21" s="218"/>
      <c r="Q21" s="28"/>
      <c r="R21" s="28"/>
      <c r="S21" s="83" t="s">
        <v>252</v>
      </c>
    </row>
    <row r="22" spans="1:19" ht="18.75" customHeight="1">
      <c r="A22" s="191"/>
      <c r="B22" s="193" t="s">
        <v>54</v>
      </c>
      <c r="C22" s="192"/>
      <c r="D22" s="192"/>
      <c r="E22" s="91"/>
      <c r="F22" s="201"/>
      <c r="G22" s="30"/>
      <c r="H22" s="31"/>
      <c r="I22" s="31"/>
      <c r="J22" s="31"/>
      <c r="K22" s="31"/>
      <c r="L22" s="31"/>
      <c r="M22" s="31"/>
      <c r="N22" s="31"/>
      <c r="O22" s="31"/>
      <c r="P22" s="8"/>
      <c r="Q22" s="8"/>
      <c r="R22" s="8"/>
      <c r="S22" s="5"/>
    </row>
    <row r="23" spans="1:19" ht="18.75" customHeight="1">
      <c r="A23" s="191">
        <v>21042124</v>
      </c>
      <c r="B23" s="193" t="s">
        <v>162</v>
      </c>
      <c r="C23" s="192">
        <v>5</v>
      </c>
      <c r="D23" s="192">
        <v>3</v>
      </c>
      <c r="E23" s="91" t="s">
        <v>349</v>
      </c>
      <c r="F23" s="207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157"/>
      <c r="B24" s="156" t="s">
        <v>55</v>
      </c>
      <c r="C24" s="155"/>
      <c r="D24" s="155"/>
      <c r="E24" s="91"/>
      <c r="F24" s="207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191"/>
      <c r="B25" s="193" t="s">
        <v>56</v>
      </c>
      <c r="C25" s="192"/>
      <c r="D25" s="192"/>
      <c r="E25" s="91"/>
      <c r="F25" s="208"/>
      <c r="G25" s="32"/>
      <c r="H25" s="35"/>
      <c r="I25" s="36"/>
      <c r="J25" s="37"/>
      <c r="K25" s="110" t="s">
        <v>23</v>
      </c>
      <c r="L25" s="38"/>
      <c r="M25" s="38"/>
      <c r="N25" s="38"/>
      <c r="O25" s="38"/>
      <c r="P25" s="40" t="s">
        <v>10</v>
      </c>
      <c r="Q25" s="40"/>
      <c r="R25" s="31"/>
      <c r="S25" s="33"/>
    </row>
    <row r="26" spans="1:19" ht="18.75" customHeight="1">
      <c r="A26" s="191">
        <v>20020005</v>
      </c>
      <c r="B26" s="193" t="s">
        <v>99</v>
      </c>
      <c r="C26" s="192">
        <v>2</v>
      </c>
      <c r="D26" s="192" t="s">
        <v>57</v>
      </c>
      <c r="E26" s="91" t="s">
        <v>488</v>
      </c>
      <c r="F26" s="209"/>
      <c r="G26" s="40"/>
      <c r="H26" s="35"/>
      <c r="I26" s="42"/>
      <c r="J26" s="42"/>
      <c r="K26" s="43"/>
      <c r="L26" s="235" t="s">
        <v>59</v>
      </c>
      <c r="M26" s="235"/>
      <c r="N26" s="235"/>
      <c r="O26" s="235"/>
      <c r="P26" s="40"/>
      <c r="Q26" s="40"/>
      <c r="R26" s="40"/>
      <c r="S26" s="4"/>
    </row>
    <row r="27" spans="1:19" ht="18.75" customHeight="1">
      <c r="A27" s="191"/>
      <c r="B27" s="193"/>
      <c r="C27" s="192"/>
      <c r="D27" s="192"/>
      <c r="E27" s="91"/>
      <c r="F27" s="199"/>
      <c r="G27" s="35"/>
      <c r="H27" s="35"/>
      <c r="I27" s="36"/>
      <c r="J27" s="37"/>
      <c r="K27" s="43"/>
      <c r="L27" s="111"/>
      <c r="M27" s="40"/>
      <c r="N27" s="40"/>
      <c r="O27" s="40"/>
      <c r="P27" s="40"/>
      <c r="Q27" s="40"/>
      <c r="R27" s="40"/>
      <c r="S27" s="4"/>
    </row>
    <row r="28" spans="1:19" ht="18.75" customHeight="1">
      <c r="A28" s="195"/>
      <c r="B28" s="156"/>
      <c r="C28" s="155"/>
      <c r="D28" s="155"/>
      <c r="E28" s="91"/>
      <c r="F28" s="199"/>
      <c r="G28" s="35"/>
      <c r="H28" s="35"/>
      <c r="I28" s="36"/>
      <c r="J28" s="37"/>
      <c r="K28" s="110" t="s">
        <v>23</v>
      </c>
      <c r="L28" s="38"/>
      <c r="M28" s="38"/>
      <c r="N28" s="38"/>
      <c r="O28" s="38"/>
      <c r="P28" s="236" t="s">
        <v>43</v>
      </c>
      <c r="Q28" s="236"/>
      <c r="R28" s="236"/>
      <c r="S28" s="237"/>
    </row>
    <row r="29" spans="1:19" ht="18.75" customHeight="1">
      <c r="A29" s="157"/>
      <c r="B29" s="156"/>
      <c r="C29" s="155"/>
      <c r="D29" s="155"/>
      <c r="E29" s="91"/>
      <c r="F29" s="209"/>
      <c r="G29" s="40"/>
      <c r="H29" s="35"/>
      <c r="I29" s="37"/>
      <c r="J29" s="31"/>
      <c r="K29" s="31"/>
      <c r="L29" s="235" t="s">
        <v>44</v>
      </c>
      <c r="M29" s="235"/>
      <c r="N29" s="235"/>
      <c r="O29" s="235"/>
      <c r="P29" s="40"/>
      <c r="Q29" s="40"/>
      <c r="R29" s="40"/>
      <c r="S29" s="4"/>
    </row>
    <row r="30" spans="1:19" ht="18.75" customHeight="1">
      <c r="A30" s="125"/>
      <c r="B30" s="127"/>
      <c r="C30" s="126"/>
      <c r="D30" s="126"/>
      <c r="E30" s="91"/>
      <c r="F30" s="26"/>
      <c r="G30" s="40"/>
      <c r="H30" s="37"/>
      <c r="I30" s="35"/>
      <c r="J30" s="31"/>
      <c r="K30" s="35"/>
      <c r="L30" s="35"/>
      <c r="M30" s="35"/>
      <c r="N30" s="35"/>
      <c r="O30" s="35"/>
      <c r="P30" s="35"/>
      <c r="Q30" s="35"/>
      <c r="R30" s="40"/>
      <c r="S30" s="4"/>
    </row>
    <row r="31" spans="1:19" ht="18.75" customHeight="1">
      <c r="A31" s="118"/>
      <c r="B31" s="121"/>
      <c r="C31" s="119"/>
      <c r="D31" s="120"/>
      <c r="E31" s="82"/>
      <c r="F31" s="76"/>
      <c r="G31" s="76"/>
      <c r="H31" s="76"/>
      <c r="I31" s="76"/>
      <c r="J31" s="76"/>
      <c r="K31" s="215"/>
      <c r="L31" s="77"/>
      <c r="M31" s="45"/>
      <c r="N31" s="45"/>
      <c r="O31" s="45"/>
      <c r="P31" s="40"/>
      <c r="Q31" s="40"/>
      <c r="R31" s="40"/>
      <c r="S31" s="4"/>
    </row>
    <row r="32" spans="1:19" ht="18.75" customHeight="1">
      <c r="A32" s="150"/>
      <c r="B32" s="147" t="s">
        <v>61</v>
      </c>
      <c r="C32" s="151">
        <f>SUM(C8:C31)</f>
        <v>32</v>
      </c>
      <c r="D32" s="151">
        <f>SUM(D8:D31)</f>
        <v>21</v>
      </c>
      <c r="E32" s="152"/>
      <c r="F32" s="11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</row>
  </sheetData>
  <sheetProtection/>
  <mergeCells count="18">
    <mergeCell ref="A4:A6"/>
    <mergeCell ref="F4:F5"/>
    <mergeCell ref="P28:S28"/>
    <mergeCell ref="L26:O26"/>
    <mergeCell ref="C4:C6"/>
    <mergeCell ref="D4:D6"/>
    <mergeCell ref="E4:E6"/>
    <mergeCell ref="M13:N13"/>
    <mergeCell ref="M14:N14"/>
    <mergeCell ref="L29:O29"/>
    <mergeCell ref="B4:B6"/>
    <mergeCell ref="B1:R1"/>
    <mergeCell ref="B2:R2"/>
    <mergeCell ref="G7:G21"/>
    <mergeCell ref="L7:L21"/>
    <mergeCell ref="P7:P21"/>
    <mergeCell ref="R3:S3"/>
    <mergeCell ref="B3:Q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VI</cp:lastModifiedBy>
  <cp:lastPrinted>2013-11-08T07:17:57Z</cp:lastPrinted>
  <dcterms:created xsi:type="dcterms:W3CDTF">1999-01-22T07:38:10Z</dcterms:created>
  <dcterms:modified xsi:type="dcterms:W3CDTF">2013-11-08T07:20:17Z</dcterms:modified>
  <cp:category/>
  <cp:version/>
  <cp:contentType/>
  <cp:contentStatus/>
</cp:coreProperties>
</file>