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845" tabRatio="915" activeTab="7"/>
  </bookViews>
  <sheets>
    <sheet name="อ.วารินยา" sheetId="1" r:id="rId1"/>
    <sheet name="อ.สมหมาย" sheetId="2" r:id="rId2"/>
    <sheet name="อ.รักษ์พล" sheetId="3" r:id="rId3"/>
    <sheet name="อ.สุวัฒน์" sheetId="4" r:id="rId4"/>
    <sheet name="ว่าที่ร.ต.ประพจน์" sheetId="5" r:id="rId5"/>
    <sheet name="อ.ภูริพัฒน์" sheetId="6" r:id="rId6"/>
    <sheet name="สมศักดิ์" sheetId="7" r:id="rId7"/>
    <sheet name="ปาล์มวดี" sheetId="8" r:id="rId8"/>
    <sheet name="อธิป" sheetId="9" r:id="rId9"/>
    <sheet name="อ.อัศวิน" sheetId="10" r:id="rId10"/>
    <sheet name="อ.นุกูล" sheetId="11" r:id="rId11"/>
    <sheet name="อ.ประทีป" sheetId="12" r:id="rId12"/>
    <sheet name="อ.วิชา" sheetId="13" r:id="rId13"/>
    <sheet name="อ.ประดิษฐ์" sheetId="14" r:id="rId14"/>
  </sheets>
  <definedNames/>
  <calcPr fullCalcOnLoad="1"/>
</workbook>
</file>

<file path=xl/sharedStrings.xml><?xml version="1.0" encoding="utf-8"?>
<sst xmlns="http://schemas.openxmlformats.org/spreadsheetml/2006/main" count="1101" uniqueCount="177">
  <si>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</si>
  <si>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</si>
  <si>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</si>
  <si>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</si>
  <si>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</si>
  <si>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</si>
  <si>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</si>
  <si>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</si>
  <si>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</si>
  <si>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</si>
  <si>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</si>
  <si>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</si>
  <si>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</si>
  <si>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</si>
  <si>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</si>
  <si>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</si>
  <si>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</si>
  <si>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</si>
  <si>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</si>
  <si>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</si>
  <si>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</si>
  <si>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</si>
  <si>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</si>
  <si>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</si>
  <si>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</si>
  <si>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</si>
  <si>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</si>
  <si>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</si>
  <si>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นายรักษ์พล  มีด้วง</t>
  </si>
  <si>
    <t>นายสมหมาย  นรนิติไธสง</t>
  </si>
  <si>
    <t>นายวารินยา  ขันศิลา</t>
  </si>
  <si>
    <t>หัวหน้าแผนกวิชาช่างกลโรงงาน</t>
  </si>
  <si>
    <t>กิจกรรม</t>
  </si>
  <si>
    <t xml:space="preserve">จำนวนชั่วโมงสอนในเวลาราชการ (โหลด)  คือ   12   ชม./สัปดาห์  </t>
  </si>
  <si>
    <t>รายละเอียดชั่วโมงสอน</t>
  </si>
  <si>
    <t>ชม./สัปดาห์</t>
  </si>
  <si>
    <t>รายละเอียดชั่วโมงเบิก</t>
  </si>
  <si>
    <t>นายภูริพัฒน์  ภูคำสอน</t>
  </si>
  <si>
    <t xml:space="preserve">จำนวนชั่วโมงสอนในเวลาราชการ (โหลด)  คือ   18  ชม./สัปดาห์  </t>
  </si>
  <si>
    <t>ครูจ้างสอน  1</t>
  </si>
  <si>
    <t>ครูจ้างสอน  2</t>
  </si>
  <si>
    <t>ศษ.บ.(บริหารการศึกษา)</t>
  </si>
  <si>
    <t xml:space="preserve">กิจกรรมหน้าเสาธง รอบ 2   เวลา 16.00 น.- 16.30 น. </t>
  </si>
  <si>
    <t>วัน - ชม.</t>
  </si>
  <si>
    <t>19.30</t>
  </si>
  <si>
    <t xml:space="preserve">วุฒิ </t>
  </si>
  <si>
    <t>นายอัศวิน  สัตตาคม</t>
  </si>
  <si>
    <t>นายนุกูล  ศรีภูทอง</t>
  </si>
  <si>
    <t>วุฒิ อส.บ. (เทคโนโลยีอุตสาหการ)</t>
  </si>
  <si>
    <t xml:space="preserve">นายประทีป   อินทจันทร์ </t>
  </si>
  <si>
    <t>นายประดิษฐ์  แฝงจันดา</t>
  </si>
  <si>
    <t>อส.บ. เทคโนโลยีอุตสาหการ</t>
  </si>
  <si>
    <t>นายวิชา  แต่งสุวรรณ</t>
  </si>
  <si>
    <t>หัวหน้างานสวัสดิการนักเรียน นักศึกษา</t>
  </si>
  <si>
    <t>นายสุวัฒน์  พรอินทร์</t>
  </si>
  <si>
    <t>วศ.บ.(อุตสาหการ)</t>
  </si>
  <si>
    <t>ว่าที่ ร.ต. ประพจน์ ฤทธิโคตร</t>
  </si>
  <si>
    <t xml:space="preserve">จำนวนชั่วโมงสอนในเวลาราชการ (โหลด)  คือ   15  ชม./สัปดาห์  </t>
  </si>
  <si>
    <t>อส.บ.(เทคโนโลยีอุตสาหการ)</t>
  </si>
  <si>
    <t>ค.อ.บ.(วิศวกรรมเครื่องกล)</t>
  </si>
  <si>
    <t>ค.อ.บ.(วิศวกรรมอุตสาหการ)</t>
  </si>
  <si>
    <t>ค.อ.บ.(วิศวกรรมอุตสาหการ )</t>
  </si>
  <si>
    <t>นายสมศักดิ์  พันโนริต</t>
  </si>
  <si>
    <t>กศ.บ.(เทคโนโลยีทางการศึกษา)</t>
  </si>
  <si>
    <t>2002-0004</t>
  </si>
  <si>
    <t>นางสาวปาล์มวดี  จันทร์คุ้ม</t>
  </si>
  <si>
    <t>คอบ.(วิศวกรรมอุตสาหการ)</t>
  </si>
  <si>
    <t>ตารางสอนรายบุคคล   แผนกวิชาช่างกลโรงงาน  ประจำภาคเรียนที่   1   ปีการศึกษา   2556</t>
  </si>
  <si>
    <t>3100-0117</t>
  </si>
  <si>
    <t>2102-2004</t>
  </si>
  <si>
    <t>มาตรวิทยา</t>
  </si>
  <si>
    <t>3100-0005</t>
  </si>
  <si>
    <t>3100-0112</t>
  </si>
  <si>
    <t>3102-2104</t>
  </si>
  <si>
    <t>รง.ชก</t>
  </si>
  <si>
    <t>2102-2101</t>
  </si>
  <si>
    <t>2102-2108</t>
  </si>
  <si>
    <t>3102-2101</t>
  </si>
  <si>
    <t>3102-2102</t>
  </si>
  <si>
    <t>3102-2001</t>
  </si>
  <si>
    <t>3100-0154</t>
  </si>
  <si>
    <t>3000-2003</t>
  </si>
  <si>
    <t>3100-0107</t>
  </si>
  <si>
    <t>3102-2112</t>
  </si>
  <si>
    <t>2000-7001</t>
  </si>
  <si>
    <t>3100-0101</t>
  </si>
  <si>
    <t>2002-0007</t>
  </si>
  <si>
    <t>3102-2110</t>
  </si>
  <si>
    <t>2102-2111</t>
  </si>
  <si>
    <t>3102-2103</t>
  </si>
  <si>
    <t>2100-1007</t>
  </si>
  <si>
    <t>2102-2113</t>
  </si>
  <si>
    <t>3102-2111</t>
  </si>
  <si>
    <t>2100-1008</t>
  </si>
  <si>
    <t>3102-0002</t>
  </si>
  <si>
    <t>2102-2105</t>
  </si>
  <si>
    <t>3102-2002</t>
  </si>
  <si>
    <t>3102-2004</t>
  </si>
  <si>
    <t>3102-2003</t>
  </si>
  <si>
    <t>3102-0004</t>
  </si>
  <si>
    <t>2102-2102</t>
  </si>
  <si>
    <t>2102-2107</t>
  </si>
  <si>
    <t>3000-2001</t>
  </si>
  <si>
    <t>3102-0001</t>
  </si>
  <si>
    <t>2102-2112</t>
  </si>
  <si>
    <t>3100-0108</t>
  </si>
  <si>
    <t>2102-2121</t>
  </si>
  <si>
    <t>3102-2106</t>
  </si>
  <si>
    <t>3102-2114</t>
  </si>
  <si>
    <t>3103-2007</t>
  </si>
  <si>
    <t>3100-0151</t>
  </si>
  <si>
    <t>ส1 ทผ.2</t>
  </si>
  <si>
    <t>1 ชก.1</t>
  </si>
  <si>
    <t>ส1 ทผ.1,2</t>
  </si>
  <si>
    <t>1 ชก.3</t>
  </si>
  <si>
    <t>1 ชก.5</t>
  </si>
  <si>
    <t>2 ชก.1,2</t>
  </si>
  <si>
    <t>2 ชก.3</t>
  </si>
  <si>
    <t>2 ชก.3,4</t>
  </si>
  <si>
    <t xml:space="preserve">อัตราส่วนชั่วโมงสอน   ชั่วโมงไม่เบิกค่าสอน : ชั่วโมงเบิกค่าสอน  คือ    12  :  11      </t>
  </si>
  <si>
    <t>ส2 ทผ.1</t>
  </si>
  <si>
    <t>ส1 ทผ.1</t>
  </si>
  <si>
    <t>ส2 ทผ.3</t>
  </si>
  <si>
    <t xml:space="preserve">จำนวนชั่วโมงสอนในเวลาราชการ (โหลด)  คือ   12  ชม./สัปดาห์  </t>
  </si>
  <si>
    <t>ส2 ทผ.5</t>
  </si>
  <si>
    <t>3 ชก.3,5</t>
  </si>
  <si>
    <t>3 ชก.1</t>
  </si>
  <si>
    <t>3 คอม.1</t>
  </si>
  <si>
    <t>3 คอม.3</t>
  </si>
  <si>
    <t>3 ชก.2</t>
  </si>
  <si>
    <t>ส2 ทผ.2</t>
  </si>
  <si>
    <t>3 คอม.4</t>
  </si>
  <si>
    <t>1 ชช.1</t>
  </si>
  <si>
    <t>นายอธิป  สิทธิ</t>
  </si>
  <si>
    <t xml:space="preserve">อัตราส่วนชั่วโมงสอน   ชั่วโมงไม่เบิกค่าสอน : ชั่วโมงเบิกค่าสอน  คือ   19   :  12      </t>
  </si>
  <si>
    <t>2 ชก.2</t>
  </si>
  <si>
    <t>2 ชก.4</t>
  </si>
  <si>
    <t>2 ชก.1</t>
  </si>
  <si>
    <t>1 ชก.2</t>
  </si>
  <si>
    <t>1 ชก.6</t>
  </si>
  <si>
    <t>3 คอม.2</t>
  </si>
  <si>
    <t xml:space="preserve">อัตราส่วนชั่วโมงสอน   ชั่วโมงไม่เบิกค่าสอน : ชั่วโมงเบิกค่าสอน  คือ   18   :  11      </t>
  </si>
  <si>
    <t xml:space="preserve">อัตราส่วนชั่วโมงสอน   ชั่วโมงไม่เบิกค่าสอน : ชั่วโมงเบิกค่าสอน  คือ   18  :  12      </t>
  </si>
  <si>
    <t>ส2 ทผ.1,2</t>
  </si>
  <si>
    <t>1 ชก.4</t>
  </si>
  <si>
    <t xml:space="preserve">จำนวนชั่วโมงสอนในเวลาราชการ (โหลด)  คือ   18   ชม./สัปดาห์  </t>
  </si>
  <si>
    <t xml:space="preserve">อัตราส่วนชั่วโมงสอน   ชั่วโมงไม่เบิกค่าสอน : ชั่วโมงเบิกค่าสอน  คือ    18  :  9      </t>
  </si>
  <si>
    <t>รง.ชก.</t>
  </si>
  <si>
    <t>2002-2003</t>
  </si>
  <si>
    <t>อชท.1</t>
  </si>
  <si>
    <t>หัวหน้างานกิจกรรมนักเรียน นักศึกษา</t>
  </si>
  <si>
    <t>2002-0003</t>
  </si>
  <si>
    <t>ส1 ทผ.3,4</t>
  </si>
  <si>
    <t>เจ้าหน้าที่งานพัฒนาหลักสูตรการเรียนการสอน</t>
  </si>
  <si>
    <t>ส1 ทผ.3</t>
  </si>
  <si>
    <t>อชท.3</t>
  </si>
  <si>
    <t>สถานประกอบการ</t>
  </si>
  <si>
    <t>ผู้ช่วยเจ้าหน้าที่งานวิทยบริการและห้องสมุด</t>
  </si>
  <si>
    <t>อชท.2</t>
  </si>
  <si>
    <t>3 ชก.1,2</t>
  </si>
  <si>
    <t>เจ้าหน้าที่งานวางแผนและงบประมาณ</t>
  </si>
  <si>
    <t>ผู้ช่วยเจ้าหน้าที่งานพัสดุ</t>
  </si>
  <si>
    <t>ผู้ช่วยเจ้าหน้าที่งานการเงิน</t>
  </si>
  <si>
    <t>ส1 ทผ.4</t>
  </si>
  <si>
    <t>ผู้ช่วยเจ้าหน้าที่งานประกันคุณภาพฯ</t>
  </si>
  <si>
    <t xml:space="preserve">อัตราส่วนชั่วโมงสอน   ชั่วโมงไม่เบิกค่าสอน : ชั่วโมงเบิกค่าสอน  คือ    13  :  12 </t>
  </si>
  <si>
    <t xml:space="preserve">อัตราส่วนชั่วโมงสอน   ชั่วโมงไม่เบิกค่าสอน : ชั่วโมงเบิกค่าสอน  คือ   13  :   12     </t>
  </si>
  <si>
    <t>อัตราส่วนชั่วโมงสอน   ชั่วโมงไม่เบิกค่าสอน : ชั่วโมงเบิกค่าสอน  คือ    16  :  12</t>
  </si>
  <si>
    <t xml:space="preserve">อัตราส่วนชั่วโมงสอน   ชั่วโมงไม่เบิกค่าสอน : ชั่วโมงเบิกค่าสอน  คือ  18  : 7 </t>
  </si>
  <si>
    <t xml:space="preserve">อัตราส่วนชั่วโมงสอน   ชั่วโมงไม่เบิกค่าสอน : ชั่วโมงเบิกค่าสอน  คือ  18 : 5  </t>
  </si>
  <si>
    <t xml:space="preserve">อัตราส่วนชั่วโมงสอน   ชั่วโมงไม่เบิกค่าสอน : ชั่วโมงเบิกค่าสอน  คือ    18  :  10   </t>
  </si>
  <si>
    <t>ครูจ้างสอน  3</t>
  </si>
  <si>
    <t>ครูจ้างสอน  4</t>
  </si>
  <si>
    <t>ครูจ้างสอน  5</t>
  </si>
  <si>
    <t xml:space="preserve">อัตราส่วนชั่วโมงสอน   ชั่วโมงไม่เบิกค่าสอน : ชั่วโมงเบิกค่าสอน  คือ  18 : 8 </t>
  </si>
  <si>
    <t>ค.อ.ม.เครื่องกล</t>
  </si>
  <si>
    <t>ค.อ.ม.(วิศวกรรมอุตสหกรรม)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</si>
</sst>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30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7" borderId="3" applyNumberFormat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" fillId="0" borderId="0">
      <alignment/>
      <protection/>
    </xf>
    <xf numFmtId="0" fontId="24" fillId="7" borderId="4" applyNumberFormat="0" applyAlignment="0" applyProtection="0"/>
    <xf numFmtId="0" fontId="25" fillId="18" borderId="0" applyNumberFormat="0" applyBorder="0" applyAlignment="0" applyProtection="0"/>
    <xf numFmtId="0" fontId="26" fillId="0" borderId="5" applyNumberFormat="0" applyFill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4" borderId="13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10" fillId="0" borderId="20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10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11" fillId="0" borderId="22" xfId="0" applyFont="1" applyBorder="1" applyAlignment="1">
      <alignment vertical="center"/>
    </xf>
    <xf numFmtId="1" fontId="6" fillId="0" borderId="2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 quotePrefix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textRotation="90"/>
    </xf>
    <xf numFmtId="0" fontId="6" fillId="24" borderId="13" xfId="0" applyFont="1" applyFill="1" applyBorder="1" applyAlignment="1">
      <alignment horizontal="center" vertical="center" textRotation="90"/>
    </xf>
    <xf numFmtId="0" fontId="6" fillId="24" borderId="15" xfId="0" applyFont="1" applyFill="1" applyBorder="1" applyAlignment="1">
      <alignment horizontal="center" vertical="center" textRotation="90"/>
    </xf>
    <xf numFmtId="0" fontId="10" fillId="24" borderId="11" xfId="0" applyFont="1" applyFill="1" applyBorder="1" applyAlignment="1">
      <alignment horizontal="center" vertical="center" textRotation="90"/>
    </xf>
    <xf numFmtId="0" fontId="10" fillId="24" borderId="13" xfId="0" applyFont="1" applyFill="1" applyBorder="1" applyAlignment="1">
      <alignment horizontal="center" vertical="center" textRotation="90"/>
    </xf>
    <xf numFmtId="0" fontId="10" fillId="24" borderId="12" xfId="0" applyFont="1" applyFill="1" applyBorder="1" applyAlignment="1">
      <alignment horizontal="center" vertical="center" textRotation="90"/>
    </xf>
    <xf numFmtId="0" fontId="10" fillId="24" borderId="15" xfId="0" applyFont="1" applyFill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9" fontId="6" fillId="24" borderId="11" xfId="49" applyNumberFormat="1" applyFont="1" applyFill="1" applyBorder="1" applyAlignment="1">
      <alignment horizontal="center" vertical="center" textRotation="90"/>
      <protection/>
    </xf>
    <xf numFmtId="49" fontId="6" fillId="24" borderId="13" xfId="49" applyNumberFormat="1" applyFont="1" applyFill="1" applyBorder="1" applyAlignment="1">
      <alignment horizontal="center" vertical="center" textRotation="90"/>
      <protection/>
    </xf>
    <xf numFmtId="49" fontId="6" fillId="24" borderId="18" xfId="49" applyNumberFormat="1" applyFont="1" applyFill="1" applyBorder="1" applyAlignment="1">
      <alignment horizontal="center" vertical="center" textRotation="90"/>
      <protection/>
    </xf>
    <xf numFmtId="49" fontId="6" fillId="24" borderId="15" xfId="49" applyNumberFormat="1" applyFont="1" applyFill="1" applyBorder="1" applyAlignment="1">
      <alignment horizontal="center" vertical="center" textRotation="90"/>
      <protection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4" name="Line 41"/>
        <xdr:cNvSpPr>
          <a:spLocks/>
        </xdr:cNvSpPr>
      </xdr:nvSpPr>
      <xdr:spPr>
        <a:xfrm>
          <a:off x="962025" y="16478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657225</xdr:colOff>
      <xdr:row>7</xdr:row>
      <xdr:rowOff>95250</xdr:rowOff>
    </xdr:to>
    <xdr:sp>
      <xdr:nvSpPr>
        <xdr:cNvPr id="5" name="Line 44"/>
        <xdr:cNvSpPr>
          <a:spLocks/>
        </xdr:cNvSpPr>
      </xdr:nvSpPr>
      <xdr:spPr>
        <a:xfrm>
          <a:off x="4029075" y="1647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6" name="Line 41"/>
        <xdr:cNvSpPr>
          <a:spLocks/>
        </xdr:cNvSpPr>
      </xdr:nvSpPr>
      <xdr:spPr>
        <a:xfrm>
          <a:off x="962025" y="3533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657225</xdr:colOff>
      <xdr:row>16</xdr:row>
      <xdr:rowOff>95250</xdr:rowOff>
    </xdr:to>
    <xdr:sp>
      <xdr:nvSpPr>
        <xdr:cNvPr id="7" name="Line 44"/>
        <xdr:cNvSpPr>
          <a:spLocks/>
        </xdr:cNvSpPr>
      </xdr:nvSpPr>
      <xdr:spPr>
        <a:xfrm>
          <a:off x="4029075" y="3533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8" name="Line 41"/>
        <xdr:cNvSpPr>
          <a:spLocks/>
        </xdr:cNvSpPr>
      </xdr:nvSpPr>
      <xdr:spPr>
        <a:xfrm>
          <a:off x="962025" y="4162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9" name="Line 37"/>
        <xdr:cNvSpPr>
          <a:spLocks/>
        </xdr:cNvSpPr>
      </xdr:nvSpPr>
      <xdr:spPr>
        <a:xfrm>
          <a:off x="4029075" y="4162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6429375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1" name="Line 37"/>
        <xdr:cNvSpPr>
          <a:spLocks/>
        </xdr:cNvSpPr>
      </xdr:nvSpPr>
      <xdr:spPr>
        <a:xfrm>
          <a:off x="4029075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6" name="Line 39"/>
        <xdr:cNvSpPr>
          <a:spLocks/>
        </xdr:cNvSpPr>
      </xdr:nvSpPr>
      <xdr:spPr>
        <a:xfrm>
          <a:off x="22955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7" name="Line 37"/>
        <xdr:cNvSpPr>
          <a:spLocks/>
        </xdr:cNvSpPr>
      </xdr:nvSpPr>
      <xdr:spPr>
        <a:xfrm>
          <a:off x="40290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8" name="Line 41"/>
        <xdr:cNvSpPr>
          <a:spLocks/>
        </xdr:cNvSpPr>
      </xdr:nvSpPr>
      <xdr:spPr>
        <a:xfrm>
          <a:off x="962025" y="2276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9" name="Line 41"/>
        <xdr:cNvSpPr>
          <a:spLocks/>
        </xdr:cNvSpPr>
      </xdr:nvSpPr>
      <xdr:spPr>
        <a:xfrm>
          <a:off x="962025" y="3543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962025" y="4162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1" name="Line 37"/>
        <xdr:cNvSpPr>
          <a:spLocks/>
        </xdr:cNvSpPr>
      </xdr:nvSpPr>
      <xdr:spPr>
        <a:xfrm>
          <a:off x="4029075" y="4162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2" name="Line 39"/>
        <xdr:cNvSpPr>
          <a:spLocks/>
        </xdr:cNvSpPr>
      </xdr:nvSpPr>
      <xdr:spPr>
        <a:xfrm>
          <a:off x="4695825" y="3533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657225</xdr:colOff>
      <xdr:row>16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4029075" y="3533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628650</xdr:colOff>
      <xdr:row>13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642937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53625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11</xdr:col>
      <xdr:colOff>657225</xdr:colOff>
      <xdr:row>19</xdr:row>
      <xdr:rowOff>85725</xdr:rowOff>
    </xdr:to>
    <xdr:sp>
      <xdr:nvSpPr>
        <xdr:cNvPr id="16" name="Line 44"/>
        <xdr:cNvSpPr>
          <a:spLocks/>
        </xdr:cNvSpPr>
      </xdr:nvSpPr>
      <xdr:spPr>
        <a:xfrm>
          <a:off x="6429375" y="4152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628650</xdr:colOff>
      <xdr:row>16</xdr:row>
      <xdr:rowOff>95250</xdr:rowOff>
    </xdr:to>
    <xdr:sp>
      <xdr:nvSpPr>
        <xdr:cNvPr id="17" name="Line 37"/>
        <xdr:cNvSpPr>
          <a:spLocks/>
        </xdr:cNvSpPr>
      </xdr:nvSpPr>
      <xdr:spPr>
        <a:xfrm>
          <a:off x="6429375" y="3533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" name="Line 37"/>
        <xdr:cNvSpPr>
          <a:spLocks/>
        </xdr:cNvSpPr>
      </xdr:nvSpPr>
      <xdr:spPr>
        <a:xfrm>
          <a:off x="40290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3" name="Line 37"/>
        <xdr:cNvSpPr>
          <a:spLocks/>
        </xdr:cNvSpPr>
      </xdr:nvSpPr>
      <xdr:spPr>
        <a:xfrm>
          <a:off x="40290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4" name="Line 44"/>
        <xdr:cNvSpPr>
          <a:spLocks/>
        </xdr:cNvSpPr>
      </xdr:nvSpPr>
      <xdr:spPr>
        <a:xfrm>
          <a:off x="64293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5" name="Line 41"/>
        <xdr:cNvSpPr>
          <a:spLocks/>
        </xdr:cNvSpPr>
      </xdr:nvSpPr>
      <xdr:spPr>
        <a:xfrm>
          <a:off x="962025" y="2276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6" name="Line 37"/>
        <xdr:cNvSpPr>
          <a:spLocks/>
        </xdr:cNvSpPr>
      </xdr:nvSpPr>
      <xdr:spPr>
        <a:xfrm>
          <a:off x="1628775" y="29337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657225</xdr:colOff>
      <xdr:row>16</xdr:row>
      <xdr:rowOff>123825</xdr:rowOff>
    </xdr:to>
    <xdr:sp>
      <xdr:nvSpPr>
        <xdr:cNvPr id="7" name="Line 37"/>
        <xdr:cNvSpPr>
          <a:spLocks/>
        </xdr:cNvSpPr>
      </xdr:nvSpPr>
      <xdr:spPr>
        <a:xfrm>
          <a:off x="1628775" y="3562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8" name="Line 41"/>
        <xdr:cNvSpPr>
          <a:spLocks/>
        </xdr:cNvSpPr>
      </xdr:nvSpPr>
      <xdr:spPr>
        <a:xfrm>
          <a:off x="962025" y="4171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40290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4029075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6429375" y="3533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2" name="Line 39"/>
        <xdr:cNvSpPr>
          <a:spLocks/>
        </xdr:cNvSpPr>
      </xdr:nvSpPr>
      <xdr:spPr>
        <a:xfrm>
          <a:off x="4695825" y="3533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2" name="Line 41"/>
        <xdr:cNvSpPr>
          <a:spLocks/>
        </xdr:cNvSpPr>
      </xdr:nvSpPr>
      <xdr:spPr>
        <a:xfrm>
          <a:off x="962025" y="16478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3" name="Line 41"/>
        <xdr:cNvSpPr>
          <a:spLocks/>
        </xdr:cNvSpPr>
      </xdr:nvSpPr>
      <xdr:spPr>
        <a:xfrm>
          <a:off x="962025" y="2276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4" name="Line 41"/>
        <xdr:cNvSpPr>
          <a:spLocks/>
        </xdr:cNvSpPr>
      </xdr:nvSpPr>
      <xdr:spPr>
        <a:xfrm>
          <a:off x="962025" y="2905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5" name="Line 47"/>
        <xdr:cNvSpPr>
          <a:spLocks/>
        </xdr:cNvSpPr>
      </xdr:nvSpPr>
      <xdr:spPr>
        <a:xfrm>
          <a:off x="1628775" y="3533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6" name="Line 39"/>
        <xdr:cNvSpPr>
          <a:spLocks/>
        </xdr:cNvSpPr>
      </xdr:nvSpPr>
      <xdr:spPr>
        <a:xfrm>
          <a:off x="2295525" y="4162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7" name="Line 39"/>
        <xdr:cNvSpPr>
          <a:spLocks/>
        </xdr:cNvSpPr>
      </xdr:nvSpPr>
      <xdr:spPr>
        <a:xfrm>
          <a:off x="4695825" y="1647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8" name="Line 44"/>
        <xdr:cNvSpPr>
          <a:spLocks/>
        </xdr:cNvSpPr>
      </xdr:nvSpPr>
      <xdr:spPr>
        <a:xfrm>
          <a:off x="6429375" y="1647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19050</xdr:colOff>
      <xdr:row>10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4705350" y="22860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0" name="Line 47"/>
        <xdr:cNvSpPr>
          <a:spLocks/>
        </xdr:cNvSpPr>
      </xdr:nvSpPr>
      <xdr:spPr>
        <a:xfrm>
          <a:off x="4029075" y="4162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6429375" y="4162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0</xdr:colOff>
      <xdr:row>10</xdr:row>
      <xdr:rowOff>95250</xdr:rowOff>
    </xdr:to>
    <xdr:sp>
      <xdr:nvSpPr>
        <xdr:cNvPr id="12" name="Line 47"/>
        <xdr:cNvSpPr>
          <a:spLocks/>
        </xdr:cNvSpPr>
      </xdr:nvSpPr>
      <xdr:spPr>
        <a:xfrm>
          <a:off x="642937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40290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657225</xdr:colOff>
      <xdr:row>16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4029075" y="3533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" name="Line 39"/>
        <xdr:cNvSpPr>
          <a:spLocks/>
        </xdr:cNvSpPr>
      </xdr:nvSpPr>
      <xdr:spPr>
        <a:xfrm>
          <a:off x="22955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4" name="Line 39"/>
        <xdr:cNvSpPr>
          <a:spLocks/>
        </xdr:cNvSpPr>
      </xdr:nvSpPr>
      <xdr:spPr>
        <a:xfrm>
          <a:off x="22955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5" name="Line 37"/>
        <xdr:cNvSpPr>
          <a:spLocks/>
        </xdr:cNvSpPr>
      </xdr:nvSpPr>
      <xdr:spPr>
        <a:xfrm>
          <a:off x="4029075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647700</xdr:colOff>
      <xdr:row>10</xdr:row>
      <xdr:rowOff>95250</xdr:rowOff>
    </xdr:to>
    <xdr:sp>
      <xdr:nvSpPr>
        <xdr:cNvPr id="6" name="Line 37"/>
        <xdr:cNvSpPr>
          <a:spLocks/>
        </xdr:cNvSpPr>
      </xdr:nvSpPr>
      <xdr:spPr>
        <a:xfrm>
          <a:off x="6438900" y="22764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657225</xdr:colOff>
      <xdr:row>13</xdr:row>
      <xdr:rowOff>95250</xdr:rowOff>
    </xdr:to>
    <xdr:sp>
      <xdr:nvSpPr>
        <xdr:cNvPr id="7" name="Line 37"/>
        <xdr:cNvSpPr>
          <a:spLocks/>
        </xdr:cNvSpPr>
      </xdr:nvSpPr>
      <xdr:spPr>
        <a:xfrm>
          <a:off x="6429375" y="2905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8" name="Line 41"/>
        <xdr:cNvSpPr>
          <a:spLocks/>
        </xdr:cNvSpPr>
      </xdr:nvSpPr>
      <xdr:spPr>
        <a:xfrm>
          <a:off x="962025" y="2905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40290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2295525" y="4181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6438900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53625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657225</xdr:colOff>
      <xdr:row>7</xdr:row>
      <xdr:rowOff>104775</xdr:rowOff>
    </xdr:to>
    <xdr:sp>
      <xdr:nvSpPr>
        <xdr:cNvPr id="3" name="Line 47"/>
        <xdr:cNvSpPr>
          <a:spLocks/>
        </xdr:cNvSpPr>
      </xdr:nvSpPr>
      <xdr:spPr>
        <a:xfrm>
          <a:off x="96202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" name="Line 47"/>
        <xdr:cNvSpPr>
          <a:spLocks/>
        </xdr:cNvSpPr>
      </xdr:nvSpPr>
      <xdr:spPr>
        <a:xfrm>
          <a:off x="40290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5" name="Line 47"/>
        <xdr:cNvSpPr>
          <a:spLocks/>
        </xdr:cNvSpPr>
      </xdr:nvSpPr>
      <xdr:spPr>
        <a:xfrm>
          <a:off x="4029075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6" name="Line 47"/>
        <xdr:cNvSpPr>
          <a:spLocks/>
        </xdr:cNvSpPr>
      </xdr:nvSpPr>
      <xdr:spPr>
        <a:xfrm>
          <a:off x="4029075" y="3533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7" name="Line 47"/>
        <xdr:cNvSpPr>
          <a:spLocks/>
        </xdr:cNvSpPr>
      </xdr:nvSpPr>
      <xdr:spPr>
        <a:xfrm>
          <a:off x="4029075" y="4162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13</xdr:col>
      <xdr:colOff>0</xdr:colOff>
      <xdr:row>19</xdr:row>
      <xdr:rowOff>95250</xdr:rowOff>
    </xdr:to>
    <xdr:sp>
      <xdr:nvSpPr>
        <xdr:cNvPr id="8" name="Line 39"/>
        <xdr:cNvSpPr>
          <a:spLocks/>
        </xdr:cNvSpPr>
      </xdr:nvSpPr>
      <xdr:spPr>
        <a:xfrm>
          <a:off x="6429375" y="4162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9" name="Line 39"/>
        <xdr:cNvSpPr>
          <a:spLocks/>
        </xdr:cNvSpPr>
      </xdr:nvSpPr>
      <xdr:spPr>
        <a:xfrm>
          <a:off x="2295525" y="4162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0" name="Line 47"/>
        <xdr:cNvSpPr>
          <a:spLocks/>
        </xdr:cNvSpPr>
      </xdr:nvSpPr>
      <xdr:spPr>
        <a:xfrm>
          <a:off x="1628775" y="3533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6438900" y="2914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5362575" y="2905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2962275" y="2905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4" name="Line 47"/>
        <xdr:cNvSpPr>
          <a:spLocks/>
        </xdr:cNvSpPr>
      </xdr:nvSpPr>
      <xdr:spPr>
        <a:xfrm>
          <a:off x="4029075" y="1647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5" name="Line 44"/>
        <xdr:cNvSpPr>
          <a:spLocks/>
        </xdr:cNvSpPr>
      </xdr:nvSpPr>
      <xdr:spPr>
        <a:xfrm>
          <a:off x="6429375" y="1647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6" name="Line 39"/>
        <xdr:cNvSpPr>
          <a:spLocks/>
        </xdr:cNvSpPr>
      </xdr:nvSpPr>
      <xdr:spPr>
        <a:xfrm>
          <a:off x="229552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7" name="Line 47"/>
        <xdr:cNvSpPr>
          <a:spLocks/>
        </xdr:cNvSpPr>
      </xdr:nvSpPr>
      <xdr:spPr>
        <a:xfrm>
          <a:off x="4029075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8" name="Line 47"/>
        <xdr:cNvSpPr>
          <a:spLocks/>
        </xdr:cNvSpPr>
      </xdr:nvSpPr>
      <xdr:spPr>
        <a:xfrm>
          <a:off x="64293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9" name="Line 47"/>
        <xdr:cNvSpPr>
          <a:spLocks/>
        </xdr:cNvSpPr>
      </xdr:nvSpPr>
      <xdr:spPr>
        <a:xfrm>
          <a:off x="971550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4029075" y="4181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6429375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647700</xdr:colOff>
      <xdr:row>13</xdr:row>
      <xdr:rowOff>104775</xdr:rowOff>
    </xdr:to>
    <xdr:sp>
      <xdr:nvSpPr>
        <xdr:cNvPr id="12" name="Line 47"/>
        <xdr:cNvSpPr>
          <a:spLocks/>
        </xdr:cNvSpPr>
      </xdr:nvSpPr>
      <xdr:spPr>
        <a:xfrm>
          <a:off x="6438900" y="2914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5372100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2" name="Line 57"/>
        <xdr:cNvSpPr>
          <a:spLocks/>
        </xdr:cNvSpPr>
      </xdr:nvSpPr>
      <xdr:spPr>
        <a:xfrm>
          <a:off x="83724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3" name="Line 57"/>
        <xdr:cNvSpPr>
          <a:spLocks/>
        </xdr:cNvSpPr>
      </xdr:nvSpPr>
      <xdr:spPr>
        <a:xfrm>
          <a:off x="83724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4" name="Line 57"/>
        <xdr:cNvSpPr>
          <a:spLocks/>
        </xdr:cNvSpPr>
      </xdr:nvSpPr>
      <xdr:spPr>
        <a:xfrm>
          <a:off x="83724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5" name="Line 57"/>
        <xdr:cNvSpPr>
          <a:spLocks/>
        </xdr:cNvSpPr>
      </xdr:nvSpPr>
      <xdr:spPr>
        <a:xfrm>
          <a:off x="83724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8" name="Line 40"/>
        <xdr:cNvSpPr>
          <a:spLocks/>
        </xdr:cNvSpPr>
      </xdr:nvSpPr>
      <xdr:spPr>
        <a:xfrm>
          <a:off x="6438900" y="29146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657225</xdr:colOff>
      <xdr:row>7</xdr:row>
      <xdr:rowOff>104775</xdr:rowOff>
    </xdr:to>
    <xdr:sp>
      <xdr:nvSpPr>
        <xdr:cNvPr id="9" name="Line 46"/>
        <xdr:cNvSpPr>
          <a:spLocks/>
        </xdr:cNvSpPr>
      </xdr:nvSpPr>
      <xdr:spPr>
        <a:xfrm>
          <a:off x="96202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96202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1" name="Line 46"/>
        <xdr:cNvSpPr>
          <a:spLocks/>
        </xdr:cNvSpPr>
      </xdr:nvSpPr>
      <xdr:spPr>
        <a:xfrm>
          <a:off x="1628775" y="3533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4029075" y="16668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29622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5372100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657225</xdr:colOff>
      <xdr:row>13</xdr:row>
      <xdr:rowOff>104775</xdr:rowOff>
    </xdr:to>
    <xdr:sp>
      <xdr:nvSpPr>
        <xdr:cNvPr id="16" name="Line 46"/>
        <xdr:cNvSpPr>
          <a:spLocks/>
        </xdr:cNvSpPr>
      </xdr:nvSpPr>
      <xdr:spPr>
        <a:xfrm>
          <a:off x="96202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" name="Line 39"/>
        <xdr:cNvSpPr>
          <a:spLocks/>
        </xdr:cNvSpPr>
      </xdr:nvSpPr>
      <xdr:spPr>
        <a:xfrm>
          <a:off x="22955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5" name="Line 37"/>
        <xdr:cNvSpPr>
          <a:spLocks/>
        </xdr:cNvSpPr>
      </xdr:nvSpPr>
      <xdr:spPr>
        <a:xfrm>
          <a:off x="4029075" y="16668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657225</xdr:colOff>
      <xdr:row>10</xdr:row>
      <xdr:rowOff>95250</xdr:rowOff>
    </xdr:to>
    <xdr:sp>
      <xdr:nvSpPr>
        <xdr:cNvPr id="6" name="Line 37"/>
        <xdr:cNvSpPr>
          <a:spLocks/>
        </xdr:cNvSpPr>
      </xdr:nvSpPr>
      <xdr:spPr>
        <a:xfrm>
          <a:off x="962025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7" name="Line 37"/>
        <xdr:cNvSpPr>
          <a:spLocks/>
        </xdr:cNvSpPr>
      </xdr:nvSpPr>
      <xdr:spPr>
        <a:xfrm>
          <a:off x="40290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8" name="Line 39"/>
        <xdr:cNvSpPr>
          <a:spLocks/>
        </xdr:cNvSpPr>
      </xdr:nvSpPr>
      <xdr:spPr>
        <a:xfrm>
          <a:off x="6429375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9" name="Line 39"/>
        <xdr:cNvSpPr>
          <a:spLocks/>
        </xdr:cNvSpPr>
      </xdr:nvSpPr>
      <xdr:spPr>
        <a:xfrm>
          <a:off x="2295525" y="2924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96202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1" name="Line 37"/>
        <xdr:cNvSpPr>
          <a:spLocks/>
        </xdr:cNvSpPr>
      </xdr:nvSpPr>
      <xdr:spPr>
        <a:xfrm>
          <a:off x="1628775" y="4181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" name="Line 47"/>
        <xdr:cNvSpPr>
          <a:spLocks/>
        </xdr:cNvSpPr>
      </xdr:nvSpPr>
      <xdr:spPr>
        <a:xfrm>
          <a:off x="40290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3" name="Line 47"/>
        <xdr:cNvSpPr>
          <a:spLocks/>
        </xdr:cNvSpPr>
      </xdr:nvSpPr>
      <xdr:spPr>
        <a:xfrm>
          <a:off x="64293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4" name="Line 41"/>
        <xdr:cNvSpPr>
          <a:spLocks/>
        </xdr:cNvSpPr>
      </xdr:nvSpPr>
      <xdr:spPr>
        <a:xfrm>
          <a:off x="962025" y="22860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5" name="Line 42"/>
        <xdr:cNvSpPr>
          <a:spLocks/>
        </xdr:cNvSpPr>
      </xdr:nvSpPr>
      <xdr:spPr>
        <a:xfrm>
          <a:off x="4695825" y="2286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6" name="Line 44"/>
        <xdr:cNvSpPr>
          <a:spLocks/>
        </xdr:cNvSpPr>
      </xdr:nvSpPr>
      <xdr:spPr>
        <a:xfrm>
          <a:off x="40290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7" name="Line 44"/>
        <xdr:cNvSpPr>
          <a:spLocks/>
        </xdr:cNvSpPr>
      </xdr:nvSpPr>
      <xdr:spPr>
        <a:xfrm>
          <a:off x="5362575" y="2905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657225</xdr:colOff>
      <xdr:row>13</xdr:row>
      <xdr:rowOff>95250</xdr:rowOff>
    </xdr:to>
    <xdr:sp>
      <xdr:nvSpPr>
        <xdr:cNvPr id="8" name="Line 47"/>
        <xdr:cNvSpPr>
          <a:spLocks/>
        </xdr:cNvSpPr>
      </xdr:nvSpPr>
      <xdr:spPr>
        <a:xfrm>
          <a:off x="6429375" y="2905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657225</xdr:colOff>
      <xdr:row>16</xdr:row>
      <xdr:rowOff>114300</xdr:rowOff>
    </xdr:to>
    <xdr:sp>
      <xdr:nvSpPr>
        <xdr:cNvPr id="9" name="Line 47"/>
        <xdr:cNvSpPr>
          <a:spLocks/>
        </xdr:cNvSpPr>
      </xdr:nvSpPr>
      <xdr:spPr>
        <a:xfrm>
          <a:off x="6429375" y="3552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0" name="Line 47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1" name="Line 47"/>
        <xdr:cNvSpPr>
          <a:spLocks/>
        </xdr:cNvSpPr>
      </xdr:nvSpPr>
      <xdr:spPr>
        <a:xfrm>
          <a:off x="1628775" y="3533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2" name="Line 42"/>
        <xdr:cNvSpPr>
          <a:spLocks/>
        </xdr:cNvSpPr>
      </xdr:nvSpPr>
      <xdr:spPr>
        <a:xfrm>
          <a:off x="4029075" y="3019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" name="Line 887"/>
        <xdr:cNvSpPr>
          <a:spLocks/>
        </xdr:cNvSpPr>
      </xdr:nvSpPr>
      <xdr:spPr>
        <a:xfrm>
          <a:off x="4029075" y="30194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" name="Line 41"/>
        <xdr:cNvSpPr>
          <a:spLocks/>
        </xdr:cNvSpPr>
      </xdr:nvSpPr>
      <xdr:spPr>
        <a:xfrm>
          <a:off x="971550" y="22860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4" name="Line 47"/>
        <xdr:cNvSpPr>
          <a:spLocks/>
        </xdr:cNvSpPr>
      </xdr:nvSpPr>
      <xdr:spPr>
        <a:xfrm>
          <a:off x="4038600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5" name="Line 47"/>
        <xdr:cNvSpPr>
          <a:spLocks/>
        </xdr:cNvSpPr>
      </xdr:nvSpPr>
      <xdr:spPr>
        <a:xfrm>
          <a:off x="4038600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6" name="Line 44"/>
        <xdr:cNvSpPr>
          <a:spLocks/>
        </xdr:cNvSpPr>
      </xdr:nvSpPr>
      <xdr:spPr>
        <a:xfrm>
          <a:off x="40290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7" name="Line 47"/>
        <xdr:cNvSpPr>
          <a:spLocks/>
        </xdr:cNvSpPr>
      </xdr:nvSpPr>
      <xdr:spPr>
        <a:xfrm>
          <a:off x="64293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8" name="Line 47"/>
        <xdr:cNvSpPr>
          <a:spLocks/>
        </xdr:cNvSpPr>
      </xdr:nvSpPr>
      <xdr:spPr>
        <a:xfrm>
          <a:off x="6429375" y="22860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9" name="Line 47"/>
        <xdr:cNvSpPr>
          <a:spLocks/>
        </xdr:cNvSpPr>
      </xdr:nvSpPr>
      <xdr:spPr>
        <a:xfrm>
          <a:off x="642937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657225</xdr:colOff>
      <xdr:row>16</xdr:row>
      <xdr:rowOff>95250</xdr:rowOff>
    </xdr:to>
    <xdr:sp>
      <xdr:nvSpPr>
        <xdr:cNvPr id="10" name="Line 47"/>
        <xdr:cNvSpPr>
          <a:spLocks/>
        </xdr:cNvSpPr>
      </xdr:nvSpPr>
      <xdr:spPr>
        <a:xfrm>
          <a:off x="6429375" y="3533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5362575" y="2905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4695825" y="22860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7" name="Line 39"/>
        <xdr:cNvSpPr>
          <a:spLocks/>
        </xdr:cNvSpPr>
      </xdr:nvSpPr>
      <xdr:spPr>
        <a:xfrm>
          <a:off x="4695825" y="1666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8" name="Line 39"/>
        <xdr:cNvSpPr>
          <a:spLocks/>
        </xdr:cNvSpPr>
      </xdr:nvSpPr>
      <xdr:spPr>
        <a:xfrm>
          <a:off x="6429375" y="1666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9" name="Line 41"/>
        <xdr:cNvSpPr>
          <a:spLocks/>
        </xdr:cNvSpPr>
      </xdr:nvSpPr>
      <xdr:spPr>
        <a:xfrm>
          <a:off x="962025" y="22860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962025" y="2905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962025" y="3543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962025" y="4162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657225</xdr:colOff>
      <xdr:row>16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4029075" y="3533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6429375" y="4162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5" name="Line 37"/>
        <xdr:cNvSpPr>
          <a:spLocks/>
        </xdr:cNvSpPr>
      </xdr:nvSpPr>
      <xdr:spPr>
        <a:xfrm>
          <a:off x="4029075" y="4162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7" name="Line 39"/>
        <xdr:cNvSpPr>
          <a:spLocks/>
        </xdr:cNvSpPr>
      </xdr:nvSpPr>
      <xdr:spPr>
        <a:xfrm>
          <a:off x="46958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8" name="Line 39"/>
        <xdr:cNvSpPr>
          <a:spLocks/>
        </xdr:cNvSpPr>
      </xdr:nvSpPr>
      <xdr:spPr>
        <a:xfrm>
          <a:off x="642937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9" name="Line 47"/>
        <xdr:cNvSpPr>
          <a:spLocks/>
        </xdr:cNvSpPr>
      </xdr:nvSpPr>
      <xdr:spPr>
        <a:xfrm>
          <a:off x="4029075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0</xdr:colOff>
      <xdr:row>10</xdr:row>
      <xdr:rowOff>95250</xdr:rowOff>
    </xdr:to>
    <xdr:sp>
      <xdr:nvSpPr>
        <xdr:cNvPr id="10" name="Line 39"/>
        <xdr:cNvSpPr>
          <a:spLocks/>
        </xdr:cNvSpPr>
      </xdr:nvSpPr>
      <xdr:spPr>
        <a:xfrm>
          <a:off x="642937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962025" y="2914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22955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3" name="Line 41"/>
        <xdr:cNvSpPr>
          <a:spLocks/>
        </xdr:cNvSpPr>
      </xdr:nvSpPr>
      <xdr:spPr>
        <a:xfrm>
          <a:off x="971550" y="4171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4" name="Line 47"/>
        <xdr:cNvSpPr>
          <a:spLocks/>
        </xdr:cNvSpPr>
      </xdr:nvSpPr>
      <xdr:spPr>
        <a:xfrm>
          <a:off x="4038600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438900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647700</xdr:colOff>
      <xdr:row>7</xdr:row>
      <xdr:rowOff>95250</xdr:rowOff>
    </xdr:to>
    <xdr:sp>
      <xdr:nvSpPr>
        <xdr:cNvPr id="8" name="Line 39"/>
        <xdr:cNvSpPr>
          <a:spLocks/>
        </xdr:cNvSpPr>
      </xdr:nvSpPr>
      <xdr:spPr>
        <a:xfrm>
          <a:off x="4038600" y="16478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9" name="Line 47"/>
        <xdr:cNvSpPr>
          <a:spLocks/>
        </xdr:cNvSpPr>
      </xdr:nvSpPr>
      <xdr:spPr>
        <a:xfrm>
          <a:off x="4029075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10" name="Line 39"/>
        <xdr:cNvSpPr>
          <a:spLocks/>
        </xdr:cNvSpPr>
      </xdr:nvSpPr>
      <xdr:spPr>
        <a:xfrm>
          <a:off x="6429375" y="2276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1628775" y="2914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1638300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438900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4" name="Line 41"/>
        <xdr:cNvSpPr>
          <a:spLocks/>
        </xdr:cNvSpPr>
      </xdr:nvSpPr>
      <xdr:spPr>
        <a:xfrm>
          <a:off x="962025" y="16573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5353050" y="4171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4695825" y="3552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6438900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7</xdr:col>
      <xdr:colOff>657225</xdr:colOff>
      <xdr:row>16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4029075" y="3552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DC27"/>
  <sheetViews>
    <sheetView zoomScalePageLayoutView="0" workbookViewId="0" topLeftCell="A1">
      <selection activeCell="A22" sqref="A22:N22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9" customFormat="1" ht="18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9" customFormat="1" ht="18.75" customHeight="1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7" customFormat="1" ht="18.75" customHeight="1">
      <c r="A3" s="10"/>
      <c r="B3" s="11"/>
      <c r="C3" s="12" t="s">
        <v>1</v>
      </c>
      <c r="D3" s="77" t="s">
        <v>30</v>
      </c>
      <c r="E3" s="77"/>
      <c r="F3" s="13" t="s">
        <v>2</v>
      </c>
      <c r="G3" s="14" t="s">
        <v>60</v>
      </c>
      <c r="H3" s="15"/>
      <c r="I3" s="12"/>
      <c r="J3" s="12" t="s">
        <v>3</v>
      </c>
      <c r="K3" s="78" t="s">
        <v>31</v>
      </c>
      <c r="L3" s="78"/>
      <c r="M3" s="78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43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7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81" t="s">
        <v>18</v>
      </c>
      <c r="C7" s="32" t="s">
        <v>83</v>
      </c>
      <c r="D7" s="2"/>
      <c r="E7" s="1"/>
      <c r="F7" s="2"/>
      <c r="G7" s="84" t="s">
        <v>19</v>
      </c>
      <c r="H7" s="2"/>
      <c r="I7" s="1"/>
      <c r="J7" s="2"/>
      <c r="K7" s="90" t="s">
        <v>42</v>
      </c>
      <c r="L7" s="2"/>
      <c r="M7" s="2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82"/>
      <c r="C8" s="4"/>
      <c r="D8" s="4"/>
      <c r="E8" s="3"/>
      <c r="F8" s="4"/>
      <c r="G8" s="85"/>
      <c r="H8" s="4"/>
      <c r="I8" s="3"/>
      <c r="J8" s="4"/>
      <c r="K8" s="91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82"/>
      <c r="C9" s="6" t="s">
        <v>147</v>
      </c>
      <c r="D9" s="6"/>
      <c r="E9" s="5"/>
      <c r="F9" s="6"/>
      <c r="G9" s="85"/>
      <c r="H9" s="6" t="s">
        <v>124</v>
      </c>
      <c r="I9" s="4"/>
      <c r="J9" s="5"/>
      <c r="K9" s="91"/>
      <c r="L9" s="6"/>
      <c r="M9" s="6"/>
      <c r="N9" s="3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82"/>
      <c r="C10" s="2"/>
      <c r="D10" s="2"/>
      <c r="E10" s="1"/>
      <c r="F10" s="2"/>
      <c r="G10" s="85"/>
      <c r="H10" s="2" t="s">
        <v>85</v>
      </c>
      <c r="I10" s="2"/>
      <c r="J10" s="1"/>
      <c r="K10" s="91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82"/>
      <c r="C11" s="4"/>
      <c r="D11" s="4"/>
      <c r="E11" s="3"/>
      <c r="F11" s="4"/>
      <c r="G11" s="85"/>
      <c r="H11" s="4"/>
      <c r="I11" s="4"/>
      <c r="J11" s="3"/>
      <c r="K11" s="91"/>
      <c r="L11" s="4"/>
      <c r="M11" s="4"/>
      <c r="N11" s="3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82"/>
      <c r="C12" s="6"/>
      <c r="D12" s="6"/>
      <c r="E12" s="5"/>
      <c r="F12" s="6"/>
      <c r="G12" s="85"/>
      <c r="H12" s="5" t="s">
        <v>70</v>
      </c>
      <c r="I12" s="6"/>
      <c r="J12" s="5" t="s">
        <v>113</v>
      </c>
      <c r="K12" s="91"/>
      <c r="L12" s="6"/>
      <c r="M12" s="6"/>
      <c r="N12" s="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82"/>
      <c r="C13" s="2"/>
      <c r="D13" s="2"/>
      <c r="E13" s="1"/>
      <c r="F13" s="2"/>
      <c r="G13" s="86"/>
      <c r="H13" s="88" t="s">
        <v>32</v>
      </c>
      <c r="I13" s="89"/>
      <c r="J13" s="47"/>
      <c r="K13" s="92"/>
      <c r="L13" s="34"/>
      <c r="M13" s="33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82"/>
      <c r="C14" s="4"/>
      <c r="D14" s="4"/>
      <c r="E14" s="3"/>
      <c r="F14" s="4"/>
      <c r="G14" s="86"/>
      <c r="H14" s="79" t="s">
        <v>86</v>
      </c>
      <c r="I14" s="80"/>
      <c r="J14" s="48"/>
      <c r="K14" s="92"/>
      <c r="L14" s="4"/>
      <c r="M14" s="33"/>
      <c r="N14" s="33"/>
    </row>
    <row r="15" spans="1:14" ht="16.5" customHeight="1" thickBot="1">
      <c r="A15" s="6"/>
      <c r="B15" s="82"/>
      <c r="C15" s="5"/>
      <c r="D15" s="6"/>
      <c r="E15" s="5"/>
      <c r="F15" s="4"/>
      <c r="G15" s="86"/>
      <c r="H15" s="66" t="s">
        <v>156</v>
      </c>
      <c r="I15" s="43" t="s">
        <v>125</v>
      </c>
      <c r="J15" s="8"/>
      <c r="K15" s="92"/>
      <c r="L15" s="6"/>
      <c r="M15" s="8"/>
      <c r="N15" s="8"/>
    </row>
    <row r="16" spans="1:107" ht="16.5" customHeight="1">
      <c r="A16" s="2"/>
      <c r="B16" s="82"/>
      <c r="C16" s="2" t="s">
        <v>87</v>
      </c>
      <c r="D16" s="2"/>
      <c r="E16" s="2"/>
      <c r="F16" s="2"/>
      <c r="G16" s="85"/>
      <c r="H16" s="4"/>
      <c r="I16" s="4"/>
      <c r="J16" s="4"/>
      <c r="K16" s="91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82"/>
      <c r="C17" s="4"/>
      <c r="D17" s="4"/>
      <c r="E17" s="4"/>
      <c r="F17" s="4"/>
      <c r="G17" s="85"/>
      <c r="H17" s="4"/>
      <c r="I17" s="4"/>
      <c r="J17" s="4"/>
      <c r="K17" s="91"/>
      <c r="L17" s="4"/>
      <c r="M17" s="4"/>
      <c r="N17" s="33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82"/>
      <c r="C18" s="6" t="s">
        <v>147</v>
      </c>
      <c r="D18" s="6"/>
      <c r="E18" s="6"/>
      <c r="F18" s="6"/>
      <c r="G18" s="85"/>
      <c r="H18" s="6" t="s">
        <v>124</v>
      </c>
      <c r="I18" s="6"/>
      <c r="J18" s="4"/>
      <c r="K18" s="91"/>
      <c r="L18" s="5"/>
      <c r="M18" s="4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82"/>
      <c r="C19" s="2" t="s">
        <v>84</v>
      </c>
      <c r="D19" s="2"/>
      <c r="E19" s="1"/>
      <c r="F19" s="2"/>
      <c r="G19" s="85"/>
      <c r="H19" s="2"/>
      <c r="I19" s="35"/>
      <c r="J19" s="2"/>
      <c r="K19" s="91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82"/>
      <c r="C20" s="4"/>
      <c r="D20" s="4"/>
      <c r="E20" s="3"/>
      <c r="F20" s="4"/>
      <c r="G20" s="85"/>
      <c r="H20" s="4"/>
      <c r="I20" s="36"/>
      <c r="J20" s="4"/>
      <c r="K20" s="91"/>
      <c r="L20" s="4"/>
      <c r="M20" s="4"/>
      <c r="N20" s="3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83"/>
      <c r="C21" s="6" t="s">
        <v>147</v>
      </c>
      <c r="D21" s="6"/>
      <c r="E21" s="5"/>
      <c r="F21" s="6"/>
      <c r="G21" s="87"/>
      <c r="H21" s="4"/>
      <c r="I21" s="4"/>
      <c r="J21" s="4"/>
      <c r="K21" s="93"/>
      <c r="L21" s="6" t="s">
        <v>125</v>
      </c>
      <c r="M21" s="6"/>
      <c r="N21" s="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71" t="s">
        <v>33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21" customFormat="1" ht="18.75" customHeight="1">
      <c r="A23" s="74" t="s">
        <v>119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4">
        <v>10</v>
      </c>
      <c r="G24" s="38" t="s">
        <v>35</v>
      </c>
      <c r="H24" s="38"/>
      <c r="I24" s="39" t="s">
        <v>36</v>
      </c>
      <c r="J24" s="38" t="s">
        <v>25</v>
      </c>
      <c r="K24" s="17"/>
      <c r="L24" s="51">
        <v>5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5">
        <v>13</v>
      </c>
      <c r="G25" s="38" t="s">
        <v>35</v>
      </c>
      <c r="H25" s="17"/>
      <c r="I25" s="17"/>
      <c r="J25" s="38" t="s">
        <v>26</v>
      </c>
      <c r="K25" s="17"/>
      <c r="L25" s="52">
        <v>6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6">
        <f>SUM(F24:F25)</f>
        <v>23</v>
      </c>
      <c r="G26" s="38" t="s">
        <v>35</v>
      </c>
      <c r="H26" s="17"/>
      <c r="I26" s="17"/>
      <c r="J26" s="38" t="s">
        <v>27</v>
      </c>
      <c r="K26" s="17"/>
      <c r="L26" s="53">
        <f>SUM(L24:L25)</f>
        <v>11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A22:N22"/>
    <mergeCell ref="H14:I14"/>
    <mergeCell ref="A23:N23"/>
    <mergeCell ref="B7:B21"/>
    <mergeCell ref="G7:G21"/>
    <mergeCell ref="H13:I13"/>
    <mergeCell ref="K7:K21"/>
    <mergeCell ref="A1:N1"/>
    <mergeCell ref="A2:N2"/>
    <mergeCell ref="D3:E3"/>
    <mergeCell ref="K3:M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DC27"/>
  <sheetViews>
    <sheetView zoomScalePageLayoutView="0" workbookViewId="0" topLeftCell="A1">
      <selection activeCell="A22" sqref="A22:N22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2" width="10.00390625" style="22" customWidth="1"/>
    <col min="13" max="13" width="10.421875" style="22" customWidth="1"/>
    <col min="14" max="14" width="10.00390625" style="22" customWidth="1"/>
    <col min="15" max="16384" width="9.140625" style="22" customWidth="1"/>
  </cols>
  <sheetData>
    <row r="1" spans="1:14" s="9" customFormat="1" ht="18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9" customFormat="1" ht="18.75" customHeight="1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7" customFormat="1" ht="18.75" customHeight="1">
      <c r="A3" s="10"/>
      <c r="B3" s="11"/>
      <c r="C3" s="12" t="s">
        <v>1</v>
      </c>
      <c r="D3" s="77" t="s">
        <v>46</v>
      </c>
      <c r="E3" s="77"/>
      <c r="F3" s="13" t="s">
        <v>2</v>
      </c>
      <c r="G3" s="11" t="s">
        <v>58</v>
      </c>
      <c r="H3" s="15"/>
      <c r="I3" s="12"/>
      <c r="J3" s="12" t="s">
        <v>3</v>
      </c>
      <c r="K3" s="78" t="s">
        <v>39</v>
      </c>
      <c r="L3" s="78"/>
      <c r="M3" s="78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43</v>
      </c>
      <c r="B6" s="28"/>
      <c r="C6" s="27">
        <v>1</v>
      </c>
      <c r="D6" s="2">
        <v>2</v>
      </c>
      <c r="E6" s="1">
        <v>3</v>
      </c>
      <c r="F6" s="27">
        <v>4</v>
      </c>
      <c r="G6" s="2">
        <v>5</v>
      </c>
      <c r="H6" s="27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81" t="s">
        <v>18</v>
      </c>
      <c r="C7" s="2"/>
      <c r="D7" s="2"/>
      <c r="E7" s="1" t="s">
        <v>78</v>
      </c>
      <c r="F7" s="2"/>
      <c r="G7" s="84" t="s">
        <v>19</v>
      </c>
      <c r="H7" s="2"/>
      <c r="I7" s="1"/>
      <c r="J7" s="2"/>
      <c r="K7" s="90" t="s">
        <v>42</v>
      </c>
      <c r="L7" s="2"/>
      <c r="M7" s="2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82"/>
      <c r="C8" s="4"/>
      <c r="D8" s="4"/>
      <c r="E8" s="3"/>
      <c r="F8" s="4"/>
      <c r="G8" s="85"/>
      <c r="H8" s="4"/>
      <c r="I8" s="3"/>
      <c r="J8" s="4"/>
      <c r="K8" s="91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82"/>
      <c r="C9" s="6"/>
      <c r="D9" s="6"/>
      <c r="E9" s="5" t="s">
        <v>147</v>
      </c>
      <c r="F9" s="5"/>
      <c r="G9" s="85"/>
      <c r="H9" s="5"/>
      <c r="I9" s="4"/>
      <c r="J9" s="5" t="s">
        <v>130</v>
      </c>
      <c r="K9" s="91"/>
      <c r="L9" s="6"/>
      <c r="M9" s="6"/>
      <c r="N9" s="3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82"/>
      <c r="C10" s="2" t="s">
        <v>96</v>
      </c>
      <c r="D10" s="2"/>
      <c r="E10" s="2"/>
      <c r="F10" s="2"/>
      <c r="G10" s="85"/>
      <c r="H10" s="2"/>
      <c r="I10" s="2"/>
      <c r="J10" s="2"/>
      <c r="K10" s="91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82"/>
      <c r="C11" s="4"/>
      <c r="D11" s="4"/>
      <c r="E11" s="4"/>
      <c r="F11" s="4"/>
      <c r="G11" s="85"/>
      <c r="H11" s="4"/>
      <c r="I11" s="4"/>
      <c r="J11" s="4"/>
      <c r="K11" s="91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82"/>
      <c r="C12" s="6">
        <v>645</v>
      </c>
      <c r="D12" s="6"/>
      <c r="E12" s="4"/>
      <c r="F12" s="6" t="s">
        <v>154</v>
      </c>
      <c r="G12" s="85"/>
      <c r="H12" s="4"/>
      <c r="I12" s="4"/>
      <c r="J12" s="4"/>
      <c r="K12" s="91"/>
      <c r="L12" s="6"/>
      <c r="M12" s="6"/>
      <c r="N12" s="3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82"/>
      <c r="C13" s="1"/>
      <c r="D13" s="1"/>
      <c r="E13" s="2"/>
      <c r="F13" s="29"/>
      <c r="G13" s="86"/>
      <c r="H13" s="88" t="s">
        <v>32</v>
      </c>
      <c r="I13" s="89"/>
      <c r="J13" s="29" t="s">
        <v>98</v>
      </c>
      <c r="K13" s="92"/>
      <c r="L13" s="2"/>
      <c r="M13" s="2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82"/>
      <c r="C14" s="4"/>
      <c r="D14" s="3"/>
      <c r="E14" s="4"/>
      <c r="F14" s="33"/>
      <c r="G14" s="86"/>
      <c r="H14" s="96"/>
      <c r="I14" s="97"/>
      <c r="J14" s="50"/>
      <c r="K14" s="92"/>
      <c r="L14" s="4"/>
      <c r="M14" s="4"/>
      <c r="N14" s="4"/>
    </row>
    <row r="15" spans="1:14" ht="16.5" customHeight="1" thickBot="1">
      <c r="A15" s="6"/>
      <c r="B15" s="82"/>
      <c r="C15" s="6"/>
      <c r="D15" s="3"/>
      <c r="E15" s="6"/>
      <c r="F15" s="8"/>
      <c r="G15" s="86"/>
      <c r="H15" s="100"/>
      <c r="I15" s="101"/>
      <c r="J15" s="8">
        <v>645</v>
      </c>
      <c r="K15" s="92"/>
      <c r="L15" s="6"/>
      <c r="M15" s="6"/>
      <c r="N15" s="33" t="s">
        <v>122</v>
      </c>
    </row>
    <row r="16" spans="1:107" ht="16.5" customHeight="1">
      <c r="A16" s="2"/>
      <c r="B16" s="82"/>
      <c r="C16" s="3" t="s">
        <v>94</v>
      </c>
      <c r="D16" s="2"/>
      <c r="E16" s="2"/>
      <c r="F16" s="4"/>
      <c r="G16" s="85"/>
      <c r="H16" s="4"/>
      <c r="I16" s="3" t="s">
        <v>97</v>
      </c>
      <c r="J16" s="4"/>
      <c r="K16" s="91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82"/>
      <c r="C17" s="7"/>
      <c r="D17" s="4"/>
      <c r="E17" s="4"/>
      <c r="F17" s="4"/>
      <c r="G17" s="85"/>
      <c r="H17" s="4"/>
      <c r="I17" s="3"/>
      <c r="J17" s="4"/>
      <c r="K17" s="91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82"/>
      <c r="C18" s="5" t="s">
        <v>147</v>
      </c>
      <c r="D18" s="6"/>
      <c r="E18" s="6"/>
      <c r="F18" s="6"/>
      <c r="G18" s="85"/>
      <c r="H18" s="5" t="s">
        <v>111</v>
      </c>
      <c r="I18" s="4">
        <v>645</v>
      </c>
      <c r="J18" s="5"/>
      <c r="K18" s="91"/>
      <c r="L18" s="6"/>
      <c r="M18" s="6"/>
      <c r="N18" s="6" t="s">
        <v>122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82"/>
      <c r="C19" s="2" t="s">
        <v>98</v>
      </c>
      <c r="D19" s="2"/>
      <c r="E19" s="2"/>
      <c r="F19" s="2"/>
      <c r="G19" s="85"/>
      <c r="H19" s="2" t="s">
        <v>98</v>
      </c>
      <c r="I19" s="1"/>
      <c r="J19" s="2"/>
      <c r="K19" s="91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82"/>
      <c r="C20" s="4"/>
      <c r="D20" s="4"/>
      <c r="E20" s="4"/>
      <c r="F20" s="4"/>
      <c r="G20" s="85"/>
      <c r="H20" s="4"/>
      <c r="I20" s="3"/>
      <c r="J20" s="4"/>
      <c r="K20" s="91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83"/>
      <c r="C21" s="6">
        <v>645</v>
      </c>
      <c r="D21" s="6"/>
      <c r="E21" s="4"/>
      <c r="F21" s="6" t="s">
        <v>120</v>
      </c>
      <c r="G21" s="87"/>
      <c r="H21" s="6">
        <v>645</v>
      </c>
      <c r="I21" s="5"/>
      <c r="J21" s="5"/>
      <c r="K21" s="93"/>
      <c r="L21" s="5" t="s">
        <v>124</v>
      </c>
      <c r="M21" s="6"/>
      <c r="N21" s="3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21" customFormat="1" ht="18.75" customHeight="1">
      <c r="A23" s="74" t="s">
        <v>134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4">
        <v>0</v>
      </c>
      <c r="G24" s="38" t="s">
        <v>35</v>
      </c>
      <c r="H24" s="38"/>
      <c r="I24" s="39" t="s">
        <v>36</v>
      </c>
      <c r="J24" s="38" t="s">
        <v>25</v>
      </c>
      <c r="K24" s="17"/>
      <c r="L24" s="51">
        <v>0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5">
        <v>31</v>
      </c>
      <c r="G25" s="38" t="s">
        <v>35</v>
      </c>
      <c r="H25" s="17"/>
      <c r="I25" s="17"/>
      <c r="J25" s="38" t="s">
        <v>26</v>
      </c>
      <c r="K25" s="17"/>
      <c r="L25" s="52">
        <v>12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6">
        <f>SUM(F24:F25)</f>
        <v>31</v>
      </c>
      <c r="G26" s="38" t="s">
        <v>35</v>
      </c>
      <c r="H26" s="17"/>
      <c r="I26" s="17"/>
      <c r="J26" s="38" t="s">
        <v>27</v>
      </c>
      <c r="K26" s="17"/>
      <c r="L26" s="53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0"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3:I15"/>
  </mergeCells>
  <printOptions/>
  <pageMargins left="1.97" right="0.29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DC27"/>
  <sheetViews>
    <sheetView zoomScalePageLayoutView="0" workbookViewId="0" topLeftCell="A4">
      <selection activeCell="A22" sqref="A22:N22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9" customFormat="1" ht="18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9" customFormat="1" ht="18.75" customHeight="1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7" customFormat="1" ht="18.75" customHeight="1">
      <c r="A3" s="10"/>
      <c r="B3" s="11"/>
      <c r="C3" s="12" t="s">
        <v>1</v>
      </c>
      <c r="D3" s="77" t="s">
        <v>47</v>
      </c>
      <c r="E3" s="77"/>
      <c r="F3" s="12" t="s">
        <v>45</v>
      </c>
      <c r="G3" s="12" t="s">
        <v>48</v>
      </c>
      <c r="H3" s="12"/>
      <c r="I3" s="12"/>
      <c r="J3" s="12" t="s">
        <v>3</v>
      </c>
      <c r="K3" s="78" t="s">
        <v>40</v>
      </c>
      <c r="L3" s="78"/>
      <c r="M3" s="78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43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81" t="s">
        <v>18</v>
      </c>
      <c r="C7" s="2"/>
      <c r="D7" s="2"/>
      <c r="E7" s="1"/>
      <c r="F7" s="2"/>
      <c r="G7" s="84" t="s">
        <v>19</v>
      </c>
      <c r="H7" s="2" t="s">
        <v>99</v>
      </c>
      <c r="I7" s="1"/>
      <c r="J7" s="2"/>
      <c r="K7" s="90" t="s">
        <v>42</v>
      </c>
      <c r="L7" s="2"/>
      <c r="M7" s="2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82"/>
      <c r="C8" s="4"/>
      <c r="D8" s="4"/>
      <c r="E8" s="3"/>
      <c r="F8" s="4"/>
      <c r="G8" s="85"/>
      <c r="H8" s="4"/>
      <c r="I8" s="4"/>
      <c r="J8" s="4"/>
      <c r="K8" s="91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82"/>
      <c r="C9" s="6"/>
      <c r="D9" s="6"/>
      <c r="E9" s="5"/>
      <c r="F9" s="5"/>
      <c r="G9" s="85"/>
      <c r="H9" s="5">
        <v>645</v>
      </c>
      <c r="I9" s="3"/>
      <c r="J9" s="6" t="s">
        <v>111</v>
      </c>
      <c r="K9" s="91"/>
      <c r="L9" s="6"/>
      <c r="M9" s="6"/>
      <c r="N9" s="3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82"/>
      <c r="C10" s="2" t="s">
        <v>96</v>
      </c>
      <c r="D10" s="2"/>
      <c r="E10" s="1"/>
      <c r="F10" s="2"/>
      <c r="G10" s="85"/>
      <c r="H10" s="2" t="s">
        <v>100</v>
      </c>
      <c r="I10" s="2"/>
      <c r="J10" s="1"/>
      <c r="K10" s="91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82"/>
      <c r="C11" s="4"/>
      <c r="D11" s="4"/>
      <c r="E11" s="3"/>
      <c r="F11" s="4"/>
      <c r="G11" s="85"/>
      <c r="H11" s="4"/>
      <c r="I11" s="4"/>
      <c r="J11" s="3"/>
      <c r="K11" s="91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82"/>
      <c r="C12" s="6">
        <v>645</v>
      </c>
      <c r="D12" s="6"/>
      <c r="E12" s="6"/>
      <c r="F12" s="6" t="s">
        <v>163</v>
      </c>
      <c r="G12" s="85"/>
      <c r="H12" s="3" t="s">
        <v>135</v>
      </c>
      <c r="I12" s="4"/>
      <c r="J12" s="3"/>
      <c r="K12" s="91"/>
      <c r="L12" s="6" t="s">
        <v>135</v>
      </c>
      <c r="M12" s="6"/>
      <c r="N12" s="3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82"/>
      <c r="C13" s="2"/>
      <c r="D13" s="2" t="s">
        <v>101</v>
      </c>
      <c r="E13" s="2"/>
      <c r="F13" s="2"/>
      <c r="G13" s="86"/>
      <c r="H13" s="88"/>
      <c r="I13" s="89"/>
      <c r="J13" s="29"/>
      <c r="K13" s="92"/>
      <c r="L13" s="2"/>
      <c r="M13" s="2"/>
      <c r="N13" s="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82"/>
      <c r="C14" s="4"/>
      <c r="D14" s="4"/>
      <c r="E14" s="4"/>
      <c r="F14" s="4"/>
      <c r="G14" s="86"/>
      <c r="H14" s="96" t="s">
        <v>32</v>
      </c>
      <c r="I14" s="97"/>
      <c r="J14" s="33"/>
      <c r="K14" s="92"/>
      <c r="L14" s="4"/>
      <c r="M14" s="4"/>
      <c r="N14" s="4"/>
    </row>
    <row r="15" spans="1:14" ht="16.5" customHeight="1" thickBot="1">
      <c r="A15" s="6"/>
      <c r="B15" s="82"/>
      <c r="C15" s="6"/>
      <c r="D15" s="6">
        <v>645</v>
      </c>
      <c r="E15" s="4"/>
      <c r="F15" s="6" t="s">
        <v>129</v>
      </c>
      <c r="G15" s="86"/>
      <c r="H15" s="102"/>
      <c r="I15" s="103"/>
      <c r="J15" s="8"/>
      <c r="K15" s="92"/>
      <c r="L15" s="6"/>
      <c r="M15" s="6"/>
      <c r="N15" s="6"/>
    </row>
    <row r="16" spans="1:107" ht="16.5" customHeight="1">
      <c r="A16" s="2"/>
      <c r="B16" s="82"/>
      <c r="C16" s="2"/>
      <c r="D16" s="2" t="s">
        <v>100</v>
      </c>
      <c r="E16" s="1"/>
      <c r="F16" s="2"/>
      <c r="G16" s="85"/>
      <c r="H16" s="4"/>
      <c r="I16" s="4" t="s">
        <v>103</v>
      </c>
      <c r="J16" s="4"/>
      <c r="K16" s="91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82"/>
      <c r="C17" s="4"/>
      <c r="D17" s="4"/>
      <c r="E17" s="3"/>
      <c r="F17" s="4"/>
      <c r="G17" s="85"/>
      <c r="H17" s="4"/>
      <c r="I17" s="4"/>
      <c r="J17" s="4"/>
      <c r="K17" s="91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82"/>
      <c r="C18" s="5"/>
      <c r="D18" s="6">
        <v>645</v>
      </c>
      <c r="E18" s="5"/>
      <c r="F18" s="6"/>
      <c r="G18" s="85"/>
      <c r="H18" s="6" t="s">
        <v>136</v>
      </c>
      <c r="I18" s="6">
        <v>643</v>
      </c>
      <c r="J18" s="6"/>
      <c r="K18" s="91"/>
      <c r="L18" s="6" t="s">
        <v>113</v>
      </c>
      <c r="M18" s="6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82"/>
      <c r="C19" s="2" t="s">
        <v>98</v>
      </c>
      <c r="D19" s="2"/>
      <c r="E19" s="2"/>
      <c r="F19" s="2"/>
      <c r="G19" s="85"/>
      <c r="H19" s="2" t="s">
        <v>72</v>
      </c>
      <c r="I19" s="2"/>
      <c r="J19" s="1"/>
      <c r="K19" s="91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82"/>
      <c r="C20" s="4"/>
      <c r="D20" s="4"/>
      <c r="E20" s="4"/>
      <c r="F20" s="4"/>
      <c r="G20" s="85"/>
      <c r="H20" s="4"/>
      <c r="I20" s="4"/>
      <c r="J20" s="3"/>
      <c r="K20" s="91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83"/>
      <c r="C21" s="6">
        <v>645</v>
      </c>
      <c r="D21" s="6"/>
      <c r="E21" s="6"/>
      <c r="F21" s="6" t="s">
        <v>130</v>
      </c>
      <c r="G21" s="87"/>
      <c r="H21" s="5">
        <v>643</v>
      </c>
      <c r="I21" s="6"/>
      <c r="J21" s="5" t="s">
        <v>152</v>
      </c>
      <c r="K21" s="93"/>
      <c r="L21" s="6"/>
      <c r="M21" s="6"/>
      <c r="N21" s="3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21" customFormat="1" ht="18.75" customHeight="1">
      <c r="A23" s="74" t="s">
        <v>170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4">
        <v>11</v>
      </c>
      <c r="G24" s="38" t="s">
        <v>35</v>
      </c>
      <c r="H24" s="38"/>
      <c r="I24" s="39" t="s">
        <v>36</v>
      </c>
      <c r="J24" s="38" t="s">
        <v>25</v>
      </c>
      <c r="K24" s="17"/>
      <c r="L24" s="51">
        <v>4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5">
        <v>17</v>
      </c>
      <c r="G25" s="38" t="s">
        <v>35</v>
      </c>
      <c r="H25" s="17"/>
      <c r="I25" s="17"/>
      <c r="J25" s="38" t="s">
        <v>26</v>
      </c>
      <c r="K25" s="17"/>
      <c r="L25" s="52">
        <v>6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6">
        <f>SUM(F24:F25)</f>
        <v>28</v>
      </c>
      <c r="G26" s="38" t="s">
        <v>35</v>
      </c>
      <c r="H26" s="17"/>
      <c r="I26" s="17"/>
      <c r="J26" s="38" t="s">
        <v>27</v>
      </c>
      <c r="K26" s="17"/>
      <c r="L26" s="53">
        <f>SUM(L24:L25)</f>
        <v>10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2">
    <mergeCell ref="A23:N23"/>
    <mergeCell ref="D3:E3"/>
    <mergeCell ref="K3:M3"/>
    <mergeCell ref="B7:B21"/>
    <mergeCell ref="G7:G21"/>
    <mergeCell ref="H13:I13"/>
    <mergeCell ref="K7:K21"/>
    <mergeCell ref="H14:I14"/>
    <mergeCell ref="A1:N1"/>
    <mergeCell ref="A2:N2"/>
    <mergeCell ref="A22:N22"/>
    <mergeCell ref="H15:I15"/>
  </mergeCells>
  <printOptions/>
  <pageMargins left="2.02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DC27"/>
  <sheetViews>
    <sheetView zoomScalePageLayoutView="0" workbookViewId="0" topLeftCell="A1">
      <selection activeCell="A22" sqref="A22:N22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9" customFormat="1" ht="18.75" customHeight="1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7" customFormat="1" ht="18.75" customHeight="1">
      <c r="A3" s="10"/>
      <c r="B3" s="11"/>
      <c r="C3" s="12" t="s">
        <v>1</v>
      </c>
      <c r="D3" s="77" t="s">
        <v>49</v>
      </c>
      <c r="E3" s="77"/>
      <c r="F3" s="13" t="s">
        <v>2</v>
      </c>
      <c r="G3" s="11" t="s">
        <v>61</v>
      </c>
      <c r="H3" s="15"/>
      <c r="I3" s="12"/>
      <c r="J3" s="12" t="s">
        <v>3</v>
      </c>
      <c r="K3" s="78" t="s">
        <v>171</v>
      </c>
      <c r="L3" s="78"/>
      <c r="M3" s="78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43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81" t="s">
        <v>18</v>
      </c>
      <c r="C7" s="2" t="s">
        <v>93</v>
      </c>
      <c r="D7" s="2"/>
      <c r="E7" s="1"/>
      <c r="F7" s="2"/>
      <c r="G7" s="84" t="s">
        <v>19</v>
      </c>
      <c r="H7" s="2"/>
      <c r="I7" s="1" t="s">
        <v>107</v>
      </c>
      <c r="J7" s="2"/>
      <c r="K7" s="90" t="s">
        <v>42</v>
      </c>
      <c r="L7" s="2"/>
      <c r="M7" s="2"/>
      <c r="N7" s="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82"/>
      <c r="C8" s="4"/>
      <c r="D8" s="4"/>
      <c r="E8" s="3"/>
      <c r="F8" s="4"/>
      <c r="G8" s="85"/>
      <c r="H8" s="4"/>
      <c r="I8" s="3"/>
      <c r="J8" s="4"/>
      <c r="K8" s="91"/>
      <c r="L8" s="4"/>
      <c r="M8" s="4"/>
      <c r="N8" s="4"/>
      <c r="O8" s="17"/>
      <c r="P8" s="17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82"/>
      <c r="C9" s="6" t="s">
        <v>147</v>
      </c>
      <c r="D9" s="6"/>
      <c r="E9" s="5"/>
      <c r="F9" s="6" t="s">
        <v>138</v>
      </c>
      <c r="G9" s="85"/>
      <c r="H9" s="4"/>
      <c r="I9" s="6">
        <v>644</v>
      </c>
      <c r="J9" s="6"/>
      <c r="K9" s="91"/>
      <c r="L9" s="5" t="s">
        <v>124</v>
      </c>
      <c r="M9" s="6"/>
      <c r="N9" s="6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82"/>
      <c r="C10" s="2" t="s">
        <v>108</v>
      </c>
      <c r="D10" s="2"/>
      <c r="E10" s="1"/>
      <c r="F10" s="2"/>
      <c r="G10" s="85"/>
      <c r="H10" s="2"/>
      <c r="I10" s="2" t="s">
        <v>90</v>
      </c>
      <c r="J10" s="2"/>
      <c r="K10" s="91"/>
      <c r="L10" s="2"/>
      <c r="M10" s="2"/>
      <c r="N10" s="2"/>
      <c r="O10" s="17"/>
      <c r="P10" s="17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82"/>
      <c r="C11" s="4"/>
      <c r="D11" s="4"/>
      <c r="E11" s="3"/>
      <c r="F11" s="4"/>
      <c r="G11" s="85"/>
      <c r="H11" s="4"/>
      <c r="I11" s="4"/>
      <c r="J11" s="4"/>
      <c r="K11" s="91"/>
      <c r="L11" s="4"/>
      <c r="M11" s="4"/>
      <c r="N11" s="4"/>
      <c r="O11" s="17"/>
      <c r="P11" s="17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82"/>
      <c r="C12" s="6" t="s">
        <v>147</v>
      </c>
      <c r="D12" s="6"/>
      <c r="E12" s="4"/>
      <c r="F12" s="5"/>
      <c r="G12" s="85"/>
      <c r="H12" s="4" t="s">
        <v>124</v>
      </c>
      <c r="I12" s="4" t="s">
        <v>147</v>
      </c>
      <c r="J12" s="6"/>
      <c r="K12" s="91"/>
      <c r="L12" s="6"/>
      <c r="M12" s="6" t="s">
        <v>140</v>
      </c>
      <c r="N12" s="6"/>
      <c r="O12" s="17"/>
      <c r="P12" s="17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82"/>
      <c r="C13" s="2" t="s">
        <v>93</v>
      </c>
      <c r="D13" s="2"/>
      <c r="E13" s="2"/>
      <c r="F13" s="2"/>
      <c r="G13" s="86"/>
      <c r="H13" s="88" t="s">
        <v>32</v>
      </c>
      <c r="I13" s="89"/>
      <c r="J13" s="29"/>
      <c r="K13" s="92"/>
      <c r="L13" s="2"/>
      <c r="M13" s="2"/>
      <c r="N13" s="2"/>
      <c r="O13" s="17"/>
      <c r="P13" s="17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6" ht="16.5" customHeight="1">
      <c r="A14" s="4" t="s">
        <v>22</v>
      </c>
      <c r="B14" s="82"/>
      <c r="C14" s="4"/>
      <c r="D14" s="4"/>
      <c r="E14" s="4"/>
      <c r="F14" s="4"/>
      <c r="G14" s="86"/>
      <c r="H14" s="96"/>
      <c r="I14" s="97"/>
      <c r="J14" s="33"/>
      <c r="K14" s="92"/>
      <c r="L14" s="4"/>
      <c r="M14" s="4"/>
      <c r="N14" s="4"/>
      <c r="O14" s="21"/>
      <c r="P14" s="21"/>
    </row>
    <row r="15" spans="1:14" ht="16.5" customHeight="1" thickBot="1">
      <c r="A15" s="6"/>
      <c r="B15" s="82"/>
      <c r="C15" s="6" t="s">
        <v>147</v>
      </c>
      <c r="D15" s="6"/>
      <c r="E15" s="4"/>
      <c r="F15" s="6" t="s">
        <v>139</v>
      </c>
      <c r="G15" s="86"/>
      <c r="H15" s="100"/>
      <c r="I15" s="101"/>
      <c r="J15" s="8"/>
      <c r="K15" s="92"/>
      <c r="L15" s="6"/>
      <c r="M15" s="6"/>
      <c r="N15" s="6"/>
    </row>
    <row r="16" spans="1:107" ht="16.5" customHeight="1">
      <c r="A16" s="2"/>
      <c r="B16" s="82"/>
      <c r="C16" s="2"/>
      <c r="D16" s="2" t="s">
        <v>109</v>
      </c>
      <c r="E16" s="1"/>
      <c r="F16" s="2"/>
      <c r="G16" s="85"/>
      <c r="H16" s="4"/>
      <c r="I16" s="4"/>
      <c r="J16" s="4"/>
      <c r="K16" s="91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82"/>
      <c r="C17" s="4"/>
      <c r="D17" s="4"/>
      <c r="E17" s="3"/>
      <c r="F17" s="4"/>
      <c r="G17" s="85"/>
      <c r="H17" s="4"/>
      <c r="I17" s="4"/>
      <c r="J17" s="4"/>
      <c r="K17" s="91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82"/>
      <c r="C18" s="5"/>
      <c r="D18" s="6">
        <v>612</v>
      </c>
      <c r="E18" s="5"/>
      <c r="F18" s="6"/>
      <c r="G18" s="85"/>
      <c r="H18" s="6" t="s">
        <v>122</v>
      </c>
      <c r="I18" s="6"/>
      <c r="J18" s="6"/>
      <c r="K18" s="91"/>
      <c r="L18" s="6"/>
      <c r="M18" s="6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82"/>
      <c r="C19" s="2"/>
      <c r="D19" s="2"/>
      <c r="E19" s="1" t="s">
        <v>106</v>
      </c>
      <c r="F19" s="2"/>
      <c r="G19" s="85"/>
      <c r="H19" s="2"/>
      <c r="I19" s="2"/>
      <c r="J19" s="2"/>
      <c r="K19" s="91"/>
      <c r="L19" s="2"/>
      <c r="M19" s="2"/>
      <c r="N19" s="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82"/>
      <c r="C20" s="4"/>
      <c r="D20" s="4"/>
      <c r="E20" s="3"/>
      <c r="F20" s="4"/>
      <c r="G20" s="85"/>
      <c r="H20" s="4"/>
      <c r="I20" s="4"/>
      <c r="J20" s="4"/>
      <c r="K20" s="91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83"/>
      <c r="C21" s="6"/>
      <c r="D21" s="6"/>
      <c r="E21" s="6" t="s">
        <v>147</v>
      </c>
      <c r="F21" s="5"/>
      <c r="G21" s="87"/>
      <c r="H21" s="6"/>
      <c r="I21" s="6"/>
      <c r="J21" s="6"/>
      <c r="K21" s="93"/>
      <c r="L21" s="6" t="s">
        <v>129</v>
      </c>
      <c r="M21" s="6"/>
      <c r="N21" s="6"/>
      <c r="O21" s="36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21" customFormat="1" ht="18.75" customHeight="1">
      <c r="A23" s="74" t="s">
        <v>142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4">
        <v>18</v>
      </c>
      <c r="G24" s="38" t="s">
        <v>35</v>
      </c>
      <c r="H24" s="38"/>
      <c r="I24" s="39" t="s">
        <v>36</v>
      </c>
      <c r="J24" s="38" t="s">
        <v>25</v>
      </c>
      <c r="K24" s="17"/>
      <c r="L24" s="51">
        <v>7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5">
        <v>12</v>
      </c>
      <c r="G25" s="38" t="s">
        <v>35</v>
      </c>
      <c r="H25" s="17"/>
      <c r="I25" s="17"/>
      <c r="J25" s="38" t="s">
        <v>26</v>
      </c>
      <c r="K25" s="17"/>
      <c r="L25" s="52">
        <v>5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6">
        <f>SUM(F24:F25)</f>
        <v>30</v>
      </c>
      <c r="G26" s="38" t="s">
        <v>35</v>
      </c>
      <c r="H26" s="17"/>
      <c r="I26" s="17"/>
      <c r="J26" s="38" t="s">
        <v>27</v>
      </c>
      <c r="K26" s="17"/>
      <c r="L26" s="53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0">
    <mergeCell ref="A23:N23"/>
    <mergeCell ref="B7:B21"/>
    <mergeCell ref="G7:G21"/>
    <mergeCell ref="K7:K21"/>
    <mergeCell ref="A22:N22"/>
    <mergeCell ref="H13:I15"/>
    <mergeCell ref="D3:E3"/>
    <mergeCell ref="K3:M3"/>
    <mergeCell ref="A1:N1"/>
    <mergeCell ref="A2:N2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DC27"/>
  <sheetViews>
    <sheetView zoomScalePageLayoutView="0" workbookViewId="0" topLeftCell="A4">
      <selection activeCell="A22" sqref="A22:N22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9" customFormat="1" ht="18.75" customHeight="1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7" customFormat="1" ht="18.75" customHeight="1">
      <c r="A3" s="10"/>
      <c r="B3" s="11"/>
      <c r="C3" s="12" t="s">
        <v>1</v>
      </c>
      <c r="D3" s="77" t="s">
        <v>52</v>
      </c>
      <c r="E3" s="77"/>
      <c r="F3" s="13" t="s">
        <v>2</v>
      </c>
      <c r="G3" s="11" t="s">
        <v>51</v>
      </c>
      <c r="H3" s="15"/>
      <c r="I3" s="12"/>
      <c r="J3" s="12" t="s">
        <v>3</v>
      </c>
      <c r="K3" s="78" t="s">
        <v>172</v>
      </c>
      <c r="L3" s="78"/>
      <c r="M3" s="78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43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81" t="s">
        <v>18</v>
      </c>
      <c r="C7" s="2"/>
      <c r="D7" s="2"/>
      <c r="E7" s="2" t="s">
        <v>104</v>
      </c>
      <c r="F7" s="2"/>
      <c r="G7" s="84" t="s">
        <v>19</v>
      </c>
      <c r="H7" s="2"/>
      <c r="I7" s="1"/>
      <c r="J7" s="2"/>
      <c r="K7" s="90" t="s">
        <v>42</v>
      </c>
      <c r="L7" s="2"/>
      <c r="M7" s="2"/>
      <c r="N7" s="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82"/>
      <c r="C8" s="4"/>
      <c r="D8" s="4"/>
      <c r="E8" s="4"/>
      <c r="F8" s="4"/>
      <c r="G8" s="85"/>
      <c r="H8" s="4"/>
      <c r="I8" s="3"/>
      <c r="J8" s="4"/>
      <c r="K8" s="91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82"/>
      <c r="C9" s="6"/>
      <c r="D9" s="6"/>
      <c r="E9" s="6">
        <v>643</v>
      </c>
      <c r="F9" s="6" t="s">
        <v>116</v>
      </c>
      <c r="G9" s="85"/>
      <c r="H9" s="6"/>
      <c r="I9" s="6"/>
      <c r="J9" s="6"/>
      <c r="K9" s="91"/>
      <c r="L9" s="5"/>
      <c r="M9" s="6"/>
      <c r="N9" s="6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82"/>
      <c r="C10" s="2"/>
      <c r="D10" s="2"/>
      <c r="E10" s="2" t="s">
        <v>76</v>
      </c>
      <c r="F10" s="2"/>
      <c r="G10" s="85"/>
      <c r="H10" s="2"/>
      <c r="I10" s="2"/>
      <c r="J10" s="1"/>
      <c r="K10" s="91"/>
      <c r="L10" s="2"/>
      <c r="M10" s="2"/>
      <c r="N10" s="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82"/>
      <c r="C11" s="4"/>
      <c r="D11" s="4"/>
      <c r="E11" s="4"/>
      <c r="F11" s="4"/>
      <c r="G11" s="85"/>
      <c r="H11" s="4"/>
      <c r="I11" s="4"/>
      <c r="J11" s="3"/>
      <c r="K11" s="91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82"/>
      <c r="C12" s="6"/>
      <c r="D12" s="4"/>
      <c r="E12" s="6" t="s">
        <v>147</v>
      </c>
      <c r="F12" s="6"/>
      <c r="G12" s="85"/>
      <c r="H12" s="3"/>
      <c r="I12" s="4"/>
      <c r="J12" s="3"/>
      <c r="K12" s="91"/>
      <c r="L12" s="6"/>
      <c r="M12" s="6"/>
      <c r="N12" s="6" t="s">
        <v>136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82"/>
      <c r="C13" s="2" t="s">
        <v>93</v>
      </c>
      <c r="D13" s="2"/>
      <c r="E13" s="2"/>
      <c r="F13" s="2"/>
      <c r="G13" s="86"/>
      <c r="H13" s="88" t="s">
        <v>32</v>
      </c>
      <c r="I13" s="89"/>
      <c r="J13" s="29" t="s">
        <v>76</v>
      </c>
      <c r="K13" s="92"/>
      <c r="L13" s="2"/>
      <c r="M13" s="2"/>
      <c r="N13" s="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82"/>
      <c r="C14" s="4"/>
      <c r="D14" s="4"/>
      <c r="E14" s="4"/>
      <c r="F14" s="4"/>
      <c r="G14" s="86"/>
      <c r="H14" s="79" t="s">
        <v>102</v>
      </c>
      <c r="I14" s="80"/>
      <c r="J14" s="33"/>
      <c r="K14" s="92"/>
      <c r="L14" s="4"/>
      <c r="M14" s="4"/>
      <c r="N14" s="4"/>
    </row>
    <row r="15" spans="1:14" ht="16.5" customHeight="1" thickBot="1">
      <c r="A15" s="6"/>
      <c r="B15" s="82"/>
      <c r="C15" s="6" t="s">
        <v>147</v>
      </c>
      <c r="D15" s="6"/>
      <c r="E15" s="4"/>
      <c r="F15" s="6" t="s">
        <v>115</v>
      </c>
      <c r="G15" s="86"/>
      <c r="H15" s="37" t="s">
        <v>149</v>
      </c>
      <c r="I15" s="43" t="s">
        <v>152</v>
      </c>
      <c r="J15" s="8" t="s">
        <v>147</v>
      </c>
      <c r="K15" s="92"/>
      <c r="L15" s="6"/>
      <c r="M15" s="6"/>
      <c r="N15" s="6" t="s">
        <v>136</v>
      </c>
    </row>
    <row r="16" spans="1:107" ht="16.5" customHeight="1">
      <c r="A16" s="2"/>
      <c r="B16" s="82"/>
      <c r="C16" s="2"/>
      <c r="D16" s="2"/>
      <c r="E16" s="1"/>
      <c r="F16" s="2"/>
      <c r="G16" s="85"/>
      <c r="H16" s="4" t="s">
        <v>105</v>
      </c>
      <c r="I16" s="3"/>
      <c r="J16" s="4"/>
      <c r="K16" s="91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82"/>
      <c r="C17" s="4"/>
      <c r="D17" s="4"/>
      <c r="E17" s="3"/>
      <c r="F17" s="4"/>
      <c r="G17" s="85"/>
      <c r="H17" s="4"/>
      <c r="I17" s="3"/>
      <c r="J17" s="4"/>
      <c r="K17" s="91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82"/>
      <c r="C18" s="5"/>
      <c r="D18" s="6"/>
      <c r="E18" s="5"/>
      <c r="F18" s="6"/>
      <c r="G18" s="85"/>
      <c r="H18" s="6">
        <v>644</v>
      </c>
      <c r="I18" s="6"/>
      <c r="J18" s="6" t="s">
        <v>143</v>
      </c>
      <c r="K18" s="91"/>
      <c r="L18" s="6"/>
      <c r="M18" s="6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82"/>
      <c r="C19" s="2"/>
      <c r="D19" s="2"/>
      <c r="E19" s="2" t="s">
        <v>106</v>
      </c>
      <c r="F19" s="1"/>
      <c r="G19" s="85"/>
      <c r="H19" s="2"/>
      <c r="I19" s="2"/>
      <c r="J19" s="1"/>
      <c r="K19" s="91"/>
      <c r="L19" s="2"/>
      <c r="M19" s="2"/>
      <c r="N19" s="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82"/>
      <c r="C20" s="4"/>
      <c r="D20" s="4"/>
      <c r="E20" s="4"/>
      <c r="F20" s="3"/>
      <c r="G20" s="85"/>
      <c r="H20" s="4"/>
      <c r="I20" s="4"/>
      <c r="J20" s="3"/>
      <c r="K20" s="91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83"/>
      <c r="C21" s="6"/>
      <c r="D21" s="5"/>
      <c r="E21" s="6" t="s">
        <v>147</v>
      </c>
      <c r="F21" s="5"/>
      <c r="G21" s="87"/>
      <c r="H21" s="5"/>
      <c r="I21" s="6"/>
      <c r="J21" s="5"/>
      <c r="K21" s="93"/>
      <c r="L21" s="6" t="s">
        <v>126</v>
      </c>
      <c r="M21" s="6"/>
      <c r="N21" s="6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21" customFormat="1" ht="18.75" customHeight="1">
      <c r="A23" s="74" t="s">
        <v>141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4">
        <v>24</v>
      </c>
      <c r="G24" s="38" t="s">
        <v>35</v>
      </c>
      <c r="H24" s="38"/>
      <c r="I24" s="39" t="s">
        <v>36</v>
      </c>
      <c r="J24" s="38" t="s">
        <v>25</v>
      </c>
      <c r="K24" s="17"/>
      <c r="L24" s="51">
        <v>9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5">
        <v>5</v>
      </c>
      <c r="G25" s="38" t="s">
        <v>35</v>
      </c>
      <c r="H25" s="17"/>
      <c r="I25" s="17"/>
      <c r="J25" s="38" t="s">
        <v>26</v>
      </c>
      <c r="K25" s="17"/>
      <c r="L25" s="52">
        <v>2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6">
        <v>29</v>
      </c>
      <c r="G26" s="38" t="s">
        <v>35</v>
      </c>
      <c r="H26" s="17"/>
      <c r="I26" s="17"/>
      <c r="J26" s="38" t="s">
        <v>27</v>
      </c>
      <c r="K26" s="17"/>
      <c r="L26" s="53">
        <f>SUM(L24:L25)</f>
        <v>11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H13:I13"/>
    <mergeCell ref="A23:N23"/>
    <mergeCell ref="B7:B21"/>
    <mergeCell ref="G7:G21"/>
    <mergeCell ref="K7:K21"/>
    <mergeCell ref="A22:N22"/>
    <mergeCell ref="H14:I14"/>
    <mergeCell ref="D3:E3"/>
    <mergeCell ref="K3:M3"/>
    <mergeCell ref="A1:N1"/>
    <mergeCell ref="A2:N2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</sheetPr>
  <dimension ref="A1:DC27"/>
  <sheetViews>
    <sheetView zoomScalePageLayoutView="0" workbookViewId="0" topLeftCell="A1">
      <selection activeCell="A22" sqref="A22:N22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9" customFormat="1" ht="18.7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9" customFormat="1" ht="18.75" customHeight="1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7" customFormat="1" ht="18.75" customHeight="1">
      <c r="A3" s="10"/>
      <c r="B3" s="11"/>
      <c r="C3" s="12" t="s">
        <v>1</v>
      </c>
      <c r="D3" s="77" t="s">
        <v>50</v>
      </c>
      <c r="E3" s="77"/>
      <c r="F3" s="13" t="s">
        <v>2</v>
      </c>
      <c r="G3" s="11" t="s">
        <v>51</v>
      </c>
      <c r="H3" s="15"/>
      <c r="I3" s="12"/>
      <c r="J3" s="12" t="s">
        <v>3</v>
      </c>
      <c r="K3" s="78" t="s">
        <v>173</v>
      </c>
      <c r="L3" s="78"/>
      <c r="M3" s="78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43</v>
      </c>
      <c r="B6" s="28"/>
      <c r="C6" s="27">
        <v>1</v>
      </c>
      <c r="D6" s="2">
        <v>2</v>
      </c>
      <c r="E6" s="45">
        <v>3</v>
      </c>
      <c r="F6" s="45">
        <v>4</v>
      </c>
      <c r="G6" s="27">
        <v>5</v>
      </c>
      <c r="H6" s="27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81" t="s">
        <v>18</v>
      </c>
      <c r="C7" s="3" t="s">
        <v>68</v>
      </c>
      <c r="D7" s="2"/>
      <c r="E7" s="4"/>
      <c r="F7" s="4"/>
      <c r="G7" s="85" t="s">
        <v>19</v>
      </c>
      <c r="H7" s="4" t="s">
        <v>69</v>
      </c>
      <c r="I7" s="1"/>
      <c r="J7" s="2"/>
      <c r="K7" s="90" t="s">
        <v>42</v>
      </c>
      <c r="L7" s="2"/>
      <c r="M7" s="2"/>
      <c r="N7" s="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82"/>
      <c r="C8" s="7"/>
      <c r="D8" s="4"/>
      <c r="E8" s="4"/>
      <c r="F8" s="4"/>
      <c r="G8" s="85"/>
      <c r="H8" s="4"/>
      <c r="I8" s="3"/>
      <c r="J8" s="4"/>
      <c r="K8" s="91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82"/>
      <c r="C9" s="5" t="s">
        <v>70</v>
      </c>
      <c r="D9" s="6"/>
      <c r="E9" s="6" t="s">
        <v>163</v>
      </c>
      <c r="F9" s="6"/>
      <c r="G9" s="85"/>
      <c r="H9" s="5" t="s">
        <v>70</v>
      </c>
      <c r="I9" s="4"/>
      <c r="J9" s="5" t="s">
        <v>138</v>
      </c>
      <c r="K9" s="91"/>
      <c r="L9" s="6"/>
      <c r="M9" s="6"/>
      <c r="N9" s="6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82"/>
      <c r="C10" s="2"/>
      <c r="D10" s="2"/>
      <c r="E10" s="1"/>
      <c r="F10" s="2"/>
      <c r="G10" s="85"/>
      <c r="H10" s="2" t="s">
        <v>107</v>
      </c>
      <c r="I10" s="2"/>
      <c r="J10" s="2"/>
      <c r="K10" s="91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82"/>
      <c r="C11" s="4"/>
      <c r="D11" s="4"/>
      <c r="E11" s="3"/>
      <c r="F11" s="4"/>
      <c r="G11" s="85"/>
      <c r="H11" s="4"/>
      <c r="I11" s="4"/>
      <c r="J11" s="4"/>
      <c r="K11" s="91"/>
      <c r="L11" s="4"/>
      <c r="M11" s="4"/>
      <c r="N11" s="3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82"/>
      <c r="C12" s="6"/>
      <c r="D12" s="6"/>
      <c r="E12" s="4"/>
      <c r="F12" s="5"/>
      <c r="G12" s="85"/>
      <c r="H12" s="4">
        <v>643</v>
      </c>
      <c r="I12" s="4"/>
      <c r="J12" s="4" t="s">
        <v>122</v>
      </c>
      <c r="K12" s="91"/>
      <c r="L12" s="5"/>
      <c r="M12" s="6"/>
      <c r="N12" s="6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82"/>
      <c r="C13" s="2"/>
      <c r="D13" s="1"/>
      <c r="E13" s="1"/>
      <c r="F13" s="2" t="s">
        <v>73</v>
      </c>
      <c r="G13" s="86"/>
      <c r="H13" s="88" t="s">
        <v>32</v>
      </c>
      <c r="I13" s="89"/>
      <c r="J13" s="29"/>
      <c r="K13" s="92"/>
      <c r="L13" s="2"/>
      <c r="M13" s="2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82"/>
      <c r="C14" s="4"/>
      <c r="D14" s="4"/>
      <c r="E14" s="3"/>
      <c r="F14" s="4"/>
      <c r="G14" s="86"/>
      <c r="H14" s="79" t="s">
        <v>81</v>
      </c>
      <c r="I14" s="80"/>
      <c r="J14" s="33"/>
      <c r="K14" s="92"/>
      <c r="L14" s="4"/>
      <c r="M14" s="4"/>
      <c r="N14" s="33"/>
    </row>
    <row r="15" spans="1:14" ht="16.5" customHeight="1" thickBot="1">
      <c r="A15" s="6"/>
      <c r="B15" s="82"/>
      <c r="C15" s="6"/>
      <c r="D15" s="6"/>
      <c r="E15" s="6"/>
      <c r="F15" s="6" t="s">
        <v>147</v>
      </c>
      <c r="G15" s="86"/>
      <c r="H15" s="37" t="s">
        <v>155</v>
      </c>
      <c r="I15" s="43" t="s">
        <v>124</v>
      </c>
      <c r="J15" s="8"/>
      <c r="K15" s="92"/>
      <c r="L15" s="6"/>
      <c r="M15" s="4"/>
      <c r="N15" s="8" t="s">
        <v>130</v>
      </c>
    </row>
    <row r="16" spans="1:107" ht="16.5" customHeight="1">
      <c r="A16" s="2"/>
      <c r="B16" s="82"/>
      <c r="C16" s="2"/>
      <c r="D16" s="2" t="s">
        <v>69</v>
      </c>
      <c r="E16" s="2"/>
      <c r="F16" s="2"/>
      <c r="G16" s="85"/>
      <c r="H16" s="4" t="s">
        <v>69</v>
      </c>
      <c r="I16" s="3"/>
      <c r="J16" s="4"/>
      <c r="K16" s="91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82"/>
      <c r="C17" s="4"/>
      <c r="D17" s="4"/>
      <c r="E17" s="4"/>
      <c r="F17" s="4"/>
      <c r="G17" s="85"/>
      <c r="H17" s="4"/>
      <c r="I17" s="3"/>
      <c r="J17" s="4"/>
      <c r="K17" s="91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82"/>
      <c r="C18" s="6"/>
      <c r="D18" s="4" t="s">
        <v>70</v>
      </c>
      <c r="E18" s="6"/>
      <c r="F18" s="6" t="s">
        <v>144</v>
      </c>
      <c r="G18" s="85"/>
      <c r="H18" s="6" t="s">
        <v>70</v>
      </c>
      <c r="I18" s="5"/>
      <c r="J18" s="5" t="s">
        <v>139</v>
      </c>
      <c r="K18" s="91"/>
      <c r="L18" s="6"/>
      <c r="M18" s="6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82"/>
      <c r="C19" s="2"/>
      <c r="D19" s="2"/>
      <c r="E19" s="1" t="s">
        <v>104</v>
      </c>
      <c r="F19" s="2"/>
      <c r="G19" s="85"/>
      <c r="H19" s="2" t="s">
        <v>83</v>
      </c>
      <c r="I19" s="1"/>
      <c r="J19" s="2"/>
      <c r="K19" s="91"/>
      <c r="L19" s="2"/>
      <c r="M19" s="2"/>
      <c r="N19" s="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82"/>
      <c r="C20" s="4"/>
      <c r="D20" s="4"/>
      <c r="E20" s="3"/>
      <c r="F20" s="4"/>
      <c r="G20" s="85"/>
      <c r="H20" s="4"/>
      <c r="I20" s="3"/>
      <c r="J20" s="4"/>
      <c r="K20" s="91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83"/>
      <c r="C21" s="6"/>
      <c r="D21" s="6"/>
      <c r="E21" s="4">
        <v>644</v>
      </c>
      <c r="F21" s="6" t="s">
        <v>118</v>
      </c>
      <c r="G21" s="87"/>
      <c r="H21" s="6" t="s">
        <v>147</v>
      </c>
      <c r="I21" s="5"/>
      <c r="J21" s="5"/>
      <c r="K21" s="93"/>
      <c r="L21" s="6"/>
      <c r="M21" s="6" t="s">
        <v>122</v>
      </c>
      <c r="N21" s="6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21" customFormat="1" ht="18.75" customHeight="1">
      <c r="A23" s="74" t="s">
        <v>141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4">
        <v>11</v>
      </c>
      <c r="G24" s="38" t="s">
        <v>35</v>
      </c>
      <c r="H24" s="38"/>
      <c r="I24" s="39" t="s">
        <v>36</v>
      </c>
      <c r="J24" s="38" t="s">
        <v>25</v>
      </c>
      <c r="K24" s="17"/>
      <c r="L24" s="51">
        <v>4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5">
        <v>18</v>
      </c>
      <c r="G25" s="38" t="s">
        <v>35</v>
      </c>
      <c r="H25" s="17"/>
      <c r="I25" s="17"/>
      <c r="J25" s="38" t="s">
        <v>26</v>
      </c>
      <c r="K25" s="17"/>
      <c r="L25" s="52">
        <v>7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6">
        <f>SUM(F24:F25)</f>
        <v>29</v>
      </c>
      <c r="G26" s="38" t="s">
        <v>35</v>
      </c>
      <c r="H26" s="17"/>
      <c r="I26" s="17"/>
      <c r="J26" s="38" t="s">
        <v>27</v>
      </c>
      <c r="K26" s="17"/>
      <c r="L26" s="53">
        <f>SUM(L24:L25)</f>
        <v>11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A23:N23"/>
    <mergeCell ref="D3:E3"/>
    <mergeCell ref="K3:M3"/>
    <mergeCell ref="B7:B21"/>
    <mergeCell ref="G7:G21"/>
    <mergeCell ref="H14:I14"/>
    <mergeCell ref="A1:N1"/>
    <mergeCell ref="A2:N2"/>
    <mergeCell ref="K7:K21"/>
    <mergeCell ref="A22:N22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DC27"/>
  <sheetViews>
    <sheetView zoomScalePageLayoutView="0" workbookViewId="0" topLeftCell="A4">
      <selection activeCell="A22" sqref="A22:N22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9" customFormat="1" ht="18.75" customHeight="1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7" customFormat="1" ht="18.75" customHeight="1">
      <c r="A3" s="10"/>
      <c r="B3" s="11"/>
      <c r="C3" s="12" t="s">
        <v>1</v>
      </c>
      <c r="D3" s="77" t="s">
        <v>29</v>
      </c>
      <c r="E3" s="77"/>
      <c r="F3" s="13" t="s">
        <v>2</v>
      </c>
      <c r="G3" s="11" t="s">
        <v>41</v>
      </c>
      <c r="H3" s="15"/>
      <c r="I3" s="12"/>
      <c r="J3" s="12" t="s">
        <v>3</v>
      </c>
      <c r="K3" s="78" t="s">
        <v>53</v>
      </c>
      <c r="L3" s="78"/>
      <c r="M3" s="78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43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7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81" t="s">
        <v>18</v>
      </c>
      <c r="C7" s="2"/>
      <c r="D7" s="2"/>
      <c r="E7" s="2"/>
      <c r="F7" s="2"/>
      <c r="G7" s="84" t="s">
        <v>19</v>
      </c>
      <c r="H7" s="2" t="s">
        <v>75</v>
      </c>
      <c r="I7" s="1"/>
      <c r="J7" s="2"/>
      <c r="K7" s="90" t="s">
        <v>42</v>
      </c>
      <c r="L7" s="2"/>
      <c r="M7" s="2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82"/>
      <c r="C8" s="4"/>
      <c r="D8" s="4"/>
      <c r="E8" s="4"/>
      <c r="F8" s="4"/>
      <c r="G8" s="85"/>
      <c r="H8" s="4"/>
      <c r="I8" s="3"/>
      <c r="J8" s="4"/>
      <c r="K8" s="91"/>
      <c r="L8" s="4"/>
      <c r="M8" s="4"/>
      <c r="N8" s="3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82"/>
      <c r="C9" s="6"/>
      <c r="D9" s="6"/>
      <c r="E9" s="4"/>
      <c r="F9" s="6"/>
      <c r="G9" s="85"/>
      <c r="H9" s="6">
        <v>641</v>
      </c>
      <c r="I9" s="4"/>
      <c r="J9" s="5"/>
      <c r="K9" s="91"/>
      <c r="L9" s="6" t="s">
        <v>116</v>
      </c>
      <c r="M9" s="6"/>
      <c r="N9" s="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82"/>
      <c r="C10" s="2"/>
      <c r="D10" s="1"/>
      <c r="E10" s="1" t="s">
        <v>76</v>
      </c>
      <c r="F10" s="2"/>
      <c r="G10" s="85"/>
      <c r="H10" s="2"/>
      <c r="I10" s="1"/>
      <c r="J10" s="2"/>
      <c r="K10" s="91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82"/>
      <c r="C11" s="4"/>
      <c r="D11" s="3"/>
      <c r="E11" s="3"/>
      <c r="F11" s="4"/>
      <c r="G11" s="85"/>
      <c r="H11" s="4"/>
      <c r="I11" s="3"/>
      <c r="J11" s="4"/>
      <c r="K11" s="91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82"/>
      <c r="C12" s="6"/>
      <c r="D12" s="6"/>
      <c r="E12" s="6" t="s">
        <v>147</v>
      </c>
      <c r="F12" s="6"/>
      <c r="G12" s="85"/>
      <c r="H12" s="4"/>
      <c r="I12" s="4"/>
      <c r="J12" s="3"/>
      <c r="K12" s="91"/>
      <c r="L12" s="6"/>
      <c r="M12" s="6"/>
      <c r="N12" s="33" t="s">
        <v>117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82"/>
      <c r="C13" s="3"/>
      <c r="D13" s="2"/>
      <c r="E13" s="4"/>
      <c r="F13" s="4"/>
      <c r="G13" s="86"/>
      <c r="H13" s="88" t="s">
        <v>32</v>
      </c>
      <c r="I13" s="89"/>
      <c r="J13" s="29" t="s">
        <v>76</v>
      </c>
      <c r="K13" s="92"/>
      <c r="L13" s="2"/>
      <c r="M13" s="2"/>
      <c r="N13" s="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82"/>
      <c r="C14" s="7"/>
      <c r="D14" s="4"/>
      <c r="E14" s="4"/>
      <c r="F14" s="4"/>
      <c r="G14" s="86"/>
      <c r="H14" s="79" t="s">
        <v>151</v>
      </c>
      <c r="I14" s="80"/>
      <c r="J14" s="40"/>
      <c r="K14" s="92"/>
      <c r="L14" s="4"/>
      <c r="M14" s="4"/>
      <c r="N14" s="4"/>
    </row>
    <row r="15" spans="1:14" ht="16.5" customHeight="1" thickBot="1">
      <c r="A15" s="6"/>
      <c r="B15" s="82"/>
      <c r="C15" s="5"/>
      <c r="D15" s="6"/>
      <c r="E15" s="6"/>
      <c r="F15" s="6"/>
      <c r="G15" s="86"/>
      <c r="H15" s="37" t="s">
        <v>149</v>
      </c>
      <c r="I15" s="43" t="s">
        <v>118</v>
      </c>
      <c r="J15" s="8" t="s">
        <v>147</v>
      </c>
      <c r="K15" s="92"/>
      <c r="L15" s="6"/>
      <c r="M15" s="6"/>
      <c r="N15" s="6" t="s">
        <v>117</v>
      </c>
    </row>
    <row r="16" spans="1:107" ht="16.5" customHeight="1">
      <c r="A16" s="2"/>
      <c r="B16" s="82"/>
      <c r="C16" s="2"/>
      <c r="D16" s="2"/>
      <c r="E16" s="2"/>
      <c r="F16" s="2"/>
      <c r="G16" s="85"/>
      <c r="H16" s="4"/>
      <c r="I16" s="4"/>
      <c r="J16" s="3"/>
      <c r="K16" s="91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82"/>
      <c r="C17" s="4"/>
      <c r="D17" s="4"/>
      <c r="E17" s="4"/>
      <c r="F17" s="4"/>
      <c r="G17" s="85"/>
      <c r="H17" s="4"/>
      <c r="I17" s="4"/>
      <c r="J17" s="3"/>
      <c r="K17" s="91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82"/>
      <c r="C18" s="6"/>
      <c r="D18" s="6"/>
      <c r="E18" s="6"/>
      <c r="F18" s="6"/>
      <c r="G18" s="85"/>
      <c r="H18" s="5"/>
      <c r="I18" s="6"/>
      <c r="J18" s="5"/>
      <c r="K18" s="91"/>
      <c r="L18" s="6"/>
      <c r="M18" s="6"/>
      <c r="N18" s="3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82"/>
      <c r="C19" s="2" t="s">
        <v>77</v>
      </c>
      <c r="D19" s="2"/>
      <c r="E19" s="1"/>
      <c r="F19" s="1"/>
      <c r="G19" s="85"/>
      <c r="H19" s="2" t="s">
        <v>75</v>
      </c>
      <c r="I19" s="2"/>
      <c r="J19" s="1"/>
      <c r="K19" s="91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82"/>
      <c r="C20" s="4"/>
      <c r="D20" s="4"/>
      <c r="E20" s="3"/>
      <c r="F20" s="3"/>
      <c r="G20" s="85"/>
      <c r="H20" s="4"/>
      <c r="I20" s="4"/>
      <c r="J20" s="3"/>
      <c r="K20" s="91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83"/>
      <c r="C21" s="6">
        <v>641</v>
      </c>
      <c r="D21" s="6"/>
      <c r="E21" s="6" t="s">
        <v>152</v>
      </c>
      <c r="F21" s="6"/>
      <c r="G21" s="87"/>
      <c r="H21" s="5">
        <v>641</v>
      </c>
      <c r="I21" s="6"/>
      <c r="J21" s="5"/>
      <c r="K21" s="93"/>
      <c r="L21" s="5" t="s">
        <v>118</v>
      </c>
      <c r="M21" s="6"/>
      <c r="N21" s="3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71" t="s">
        <v>33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21" customFormat="1" ht="18.75" customHeight="1">
      <c r="A23" s="74" t="s">
        <v>165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4">
        <v>22</v>
      </c>
      <c r="G24" s="38" t="s">
        <v>35</v>
      </c>
      <c r="H24" s="38"/>
      <c r="I24" s="39" t="s">
        <v>36</v>
      </c>
      <c r="J24" s="38" t="s">
        <v>25</v>
      </c>
      <c r="K24" s="17"/>
      <c r="L24" s="51">
        <v>11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5">
        <v>3</v>
      </c>
      <c r="G25" s="38" t="s">
        <v>35</v>
      </c>
      <c r="H25" s="17"/>
      <c r="I25" s="17"/>
      <c r="J25" s="38" t="s">
        <v>26</v>
      </c>
      <c r="K25" s="17"/>
      <c r="L25" s="52">
        <v>1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6">
        <v>25</v>
      </c>
      <c r="G26" s="38" t="s">
        <v>35</v>
      </c>
      <c r="H26" s="17"/>
      <c r="I26" s="17"/>
      <c r="J26" s="38" t="s">
        <v>27</v>
      </c>
      <c r="K26" s="17"/>
      <c r="L26" s="53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H13:I13"/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N27"/>
  <sheetViews>
    <sheetView zoomScalePageLayoutView="0" workbookViewId="0" topLeftCell="A4">
      <selection activeCell="A22" sqref="A22:N22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9" customFormat="1" ht="18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9" customFormat="1" ht="18.75" customHeight="1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7" customFormat="1" ht="18.75" customHeight="1">
      <c r="A3" s="10"/>
      <c r="B3" s="11"/>
      <c r="C3" s="12" t="s">
        <v>1</v>
      </c>
      <c r="D3" s="77" t="s">
        <v>28</v>
      </c>
      <c r="E3" s="77"/>
      <c r="F3" s="13" t="s">
        <v>2</v>
      </c>
      <c r="G3" s="14" t="s">
        <v>60</v>
      </c>
      <c r="H3" s="15"/>
      <c r="I3" s="12"/>
      <c r="J3" s="12" t="s">
        <v>3</v>
      </c>
      <c r="K3" s="78" t="s">
        <v>150</v>
      </c>
      <c r="L3" s="78"/>
      <c r="M3" s="78"/>
      <c r="N3" s="16"/>
    </row>
    <row r="4" spans="1:14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</row>
    <row r="5" spans="1:14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44</v>
      </c>
    </row>
    <row r="6" spans="1:14" ht="16.5" customHeight="1">
      <c r="A6" s="27" t="s">
        <v>43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7">
        <v>10</v>
      </c>
      <c r="M6" s="2">
        <v>11</v>
      </c>
      <c r="N6" s="30">
        <v>12</v>
      </c>
    </row>
    <row r="7" spans="1:14" ht="16.5" customHeight="1">
      <c r="A7" s="31"/>
      <c r="B7" s="81" t="s">
        <v>18</v>
      </c>
      <c r="C7" s="2" t="s">
        <v>68</v>
      </c>
      <c r="D7" s="2"/>
      <c r="E7" s="1"/>
      <c r="F7" s="2"/>
      <c r="G7" s="84" t="s">
        <v>19</v>
      </c>
      <c r="H7" s="2" t="s">
        <v>69</v>
      </c>
      <c r="I7" s="2"/>
      <c r="J7" s="2"/>
      <c r="K7" s="90" t="s">
        <v>42</v>
      </c>
      <c r="L7" s="2"/>
      <c r="M7" s="2"/>
      <c r="N7" s="29"/>
    </row>
    <row r="8" spans="1:14" ht="16.5" customHeight="1">
      <c r="A8" s="4" t="s">
        <v>20</v>
      </c>
      <c r="B8" s="82"/>
      <c r="C8" s="4"/>
      <c r="D8" s="4"/>
      <c r="E8" s="3"/>
      <c r="F8" s="4"/>
      <c r="G8" s="85"/>
      <c r="H8" s="4"/>
      <c r="I8" s="4"/>
      <c r="J8" s="4"/>
      <c r="K8" s="91"/>
      <c r="L8" s="4"/>
      <c r="M8" s="4"/>
      <c r="N8" s="33"/>
    </row>
    <row r="9" spans="1:14" ht="16.5" customHeight="1">
      <c r="A9" s="6"/>
      <c r="B9" s="82"/>
      <c r="C9" s="5" t="s">
        <v>70</v>
      </c>
      <c r="D9" s="6"/>
      <c r="E9" s="5" t="s">
        <v>154</v>
      </c>
      <c r="F9" s="6"/>
      <c r="G9" s="85"/>
      <c r="H9" s="6" t="s">
        <v>70</v>
      </c>
      <c r="I9" s="6"/>
      <c r="J9" s="6" t="s">
        <v>112</v>
      </c>
      <c r="K9" s="91"/>
      <c r="L9" s="6"/>
      <c r="M9" s="6"/>
      <c r="N9" s="8"/>
    </row>
    <row r="10" spans="1:14" ht="16.5" customHeight="1">
      <c r="A10" s="2"/>
      <c r="B10" s="82"/>
      <c r="C10" s="2" t="s">
        <v>71</v>
      </c>
      <c r="D10" s="2"/>
      <c r="E10" s="2"/>
      <c r="F10" s="2"/>
      <c r="G10" s="85"/>
      <c r="H10" s="2"/>
      <c r="I10" s="2"/>
      <c r="J10" s="2"/>
      <c r="K10" s="91"/>
      <c r="L10" s="2"/>
      <c r="M10" s="2"/>
      <c r="N10" s="2"/>
    </row>
    <row r="11" spans="1:14" ht="16.5" customHeight="1">
      <c r="A11" s="4" t="s">
        <v>21</v>
      </c>
      <c r="B11" s="82"/>
      <c r="C11" s="4"/>
      <c r="D11" s="4"/>
      <c r="E11" s="4"/>
      <c r="F11" s="4"/>
      <c r="G11" s="85"/>
      <c r="H11" s="4"/>
      <c r="I11" s="4"/>
      <c r="J11" s="4"/>
      <c r="K11" s="91"/>
      <c r="L11" s="4"/>
      <c r="M11" s="4"/>
      <c r="N11" s="4"/>
    </row>
    <row r="12" spans="1:14" ht="16.5" customHeight="1" thickBot="1">
      <c r="A12" s="6"/>
      <c r="B12" s="82"/>
      <c r="C12" s="6" t="s">
        <v>70</v>
      </c>
      <c r="D12" s="6"/>
      <c r="E12" s="4" t="s">
        <v>111</v>
      </c>
      <c r="F12" s="6"/>
      <c r="G12" s="85"/>
      <c r="H12" s="4"/>
      <c r="I12" s="4"/>
      <c r="J12" s="4"/>
      <c r="K12" s="91"/>
      <c r="L12" s="6"/>
      <c r="M12" s="6"/>
      <c r="N12" s="6"/>
    </row>
    <row r="13" spans="1:14" ht="16.5" customHeight="1">
      <c r="A13" s="2"/>
      <c r="B13" s="82"/>
      <c r="C13" s="2" t="s">
        <v>72</v>
      </c>
      <c r="D13" s="2"/>
      <c r="E13" s="2"/>
      <c r="F13" s="4" t="s">
        <v>73</v>
      </c>
      <c r="G13" s="86"/>
      <c r="H13" s="88" t="s">
        <v>32</v>
      </c>
      <c r="I13" s="89"/>
      <c r="J13" s="47"/>
      <c r="K13" s="92"/>
      <c r="L13" s="2"/>
      <c r="M13" s="2"/>
      <c r="N13" s="2"/>
    </row>
    <row r="14" spans="1:14" ht="16.5" customHeight="1">
      <c r="A14" s="4" t="s">
        <v>22</v>
      </c>
      <c r="B14" s="82"/>
      <c r="C14" s="4"/>
      <c r="D14" s="4"/>
      <c r="E14" s="4"/>
      <c r="F14" s="4"/>
      <c r="G14" s="86"/>
      <c r="H14" s="79" t="s">
        <v>148</v>
      </c>
      <c r="I14" s="80"/>
      <c r="J14" s="49"/>
      <c r="K14" s="92"/>
      <c r="L14" s="4"/>
      <c r="M14" s="4"/>
      <c r="N14" s="4"/>
    </row>
    <row r="15" spans="1:14" ht="16.5" customHeight="1" thickBot="1">
      <c r="A15" s="6"/>
      <c r="B15" s="82"/>
      <c r="C15" s="4" t="s">
        <v>70</v>
      </c>
      <c r="D15" s="4"/>
      <c r="E15" s="4" t="s">
        <v>113</v>
      </c>
      <c r="F15" s="6" t="s">
        <v>147</v>
      </c>
      <c r="G15" s="86"/>
      <c r="H15" s="37" t="s">
        <v>149</v>
      </c>
      <c r="I15" s="43" t="s">
        <v>116</v>
      </c>
      <c r="J15" s="8"/>
      <c r="K15" s="92"/>
      <c r="L15" s="6"/>
      <c r="M15" s="6"/>
      <c r="N15" s="6" t="s">
        <v>120</v>
      </c>
    </row>
    <row r="16" spans="1:14" ht="16.5" customHeight="1">
      <c r="A16" s="2"/>
      <c r="B16" s="82"/>
      <c r="C16" s="2"/>
      <c r="D16" s="2" t="s">
        <v>69</v>
      </c>
      <c r="E16" s="1"/>
      <c r="F16" s="2"/>
      <c r="G16" s="85"/>
      <c r="H16" s="4" t="s">
        <v>69</v>
      </c>
      <c r="I16" s="4"/>
      <c r="J16" s="4"/>
      <c r="K16" s="91"/>
      <c r="L16" s="2"/>
      <c r="M16" s="2"/>
      <c r="N16" s="29"/>
    </row>
    <row r="17" spans="1:14" ht="16.5" customHeight="1">
      <c r="A17" s="4" t="s">
        <v>23</v>
      </c>
      <c r="B17" s="82"/>
      <c r="C17" s="4"/>
      <c r="D17" s="4"/>
      <c r="E17" s="3"/>
      <c r="F17" s="4"/>
      <c r="G17" s="85"/>
      <c r="H17" s="4"/>
      <c r="I17" s="4"/>
      <c r="J17" s="4"/>
      <c r="K17" s="91"/>
      <c r="L17" s="4"/>
      <c r="M17" s="4"/>
      <c r="N17" s="33"/>
    </row>
    <row r="18" spans="1:14" ht="16.5" customHeight="1">
      <c r="A18" s="6"/>
      <c r="B18" s="82"/>
      <c r="C18" s="5"/>
      <c r="D18" s="6" t="s">
        <v>70</v>
      </c>
      <c r="E18" s="5"/>
      <c r="F18" s="6" t="s">
        <v>114</v>
      </c>
      <c r="G18" s="85"/>
      <c r="H18" s="6" t="s">
        <v>70</v>
      </c>
      <c r="I18" s="6"/>
      <c r="J18" s="6" t="s">
        <v>115</v>
      </c>
      <c r="K18" s="91"/>
      <c r="L18" s="6"/>
      <c r="M18" s="6"/>
      <c r="N18" s="6"/>
    </row>
    <row r="19" spans="1:14" ht="16.5" customHeight="1">
      <c r="A19" s="2"/>
      <c r="B19" s="82"/>
      <c r="C19" s="2"/>
      <c r="D19" s="2"/>
      <c r="E19" s="2"/>
      <c r="F19" s="2"/>
      <c r="G19" s="85"/>
      <c r="H19" s="2"/>
      <c r="I19" s="1"/>
      <c r="J19" s="2"/>
      <c r="K19" s="91"/>
      <c r="L19" s="2"/>
      <c r="M19" s="2"/>
      <c r="N19" s="29"/>
    </row>
    <row r="20" spans="1:14" ht="16.5" customHeight="1">
      <c r="A20" s="4" t="s">
        <v>24</v>
      </c>
      <c r="B20" s="82"/>
      <c r="C20" s="4"/>
      <c r="D20" s="4"/>
      <c r="E20" s="4"/>
      <c r="F20" s="4"/>
      <c r="G20" s="85"/>
      <c r="H20" s="4"/>
      <c r="I20" s="3"/>
      <c r="J20" s="4"/>
      <c r="K20" s="91"/>
      <c r="L20" s="4"/>
      <c r="M20" s="4"/>
      <c r="N20" s="33"/>
    </row>
    <row r="21" spans="1:14" ht="16.5" customHeight="1">
      <c r="A21" s="6"/>
      <c r="B21" s="83"/>
      <c r="C21" s="6"/>
      <c r="D21" s="6"/>
      <c r="E21" s="4"/>
      <c r="F21" s="6"/>
      <c r="G21" s="87"/>
      <c r="H21" s="6"/>
      <c r="I21" s="5"/>
      <c r="J21" s="5"/>
      <c r="K21" s="93"/>
      <c r="L21" s="5"/>
      <c r="M21" s="6"/>
      <c r="N21" s="8"/>
    </row>
    <row r="22" spans="1:14" s="21" customFormat="1" ht="18.75" customHeight="1">
      <c r="A22" s="71" t="s">
        <v>33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21" customFormat="1" ht="18.75" customHeight="1">
      <c r="A23" s="74" t="s">
        <v>166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4">
        <v>11</v>
      </c>
      <c r="G24" s="38" t="s">
        <v>35</v>
      </c>
      <c r="H24" s="38"/>
      <c r="I24" s="39" t="s">
        <v>36</v>
      </c>
      <c r="J24" s="38" t="s">
        <v>25</v>
      </c>
      <c r="K24" s="17"/>
      <c r="L24" s="51">
        <v>5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5">
        <v>14</v>
      </c>
      <c r="G25" s="38" t="s">
        <v>35</v>
      </c>
      <c r="H25" s="17"/>
      <c r="I25" s="17"/>
      <c r="J25" s="38" t="s">
        <v>26</v>
      </c>
      <c r="K25" s="17"/>
      <c r="L25" s="52">
        <v>7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6">
        <v>25</v>
      </c>
      <c r="G26" s="38" t="s">
        <v>35</v>
      </c>
      <c r="H26" s="17"/>
      <c r="I26" s="17"/>
      <c r="J26" s="38" t="s">
        <v>27</v>
      </c>
      <c r="K26" s="17"/>
      <c r="L26" s="53">
        <f>SUM(L24:L25)</f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</sheetData>
  <sheetProtection/>
  <mergeCells count="11">
    <mergeCell ref="H13:I13"/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DC27"/>
  <sheetViews>
    <sheetView zoomScalePageLayoutView="0" workbookViewId="0" topLeftCell="A4">
      <selection activeCell="A22" sqref="A22:N22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9" customFormat="1" ht="18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9" customFormat="1" ht="18.75" customHeight="1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7" customFormat="1" ht="18.75" customHeight="1">
      <c r="A3" s="10"/>
      <c r="B3" s="11"/>
      <c r="C3" s="12" t="s">
        <v>1</v>
      </c>
      <c r="D3" s="77" t="s">
        <v>54</v>
      </c>
      <c r="E3" s="77"/>
      <c r="F3" s="13" t="s">
        <v>2</v>
      </c>
      <c r="G3" s="78" t="s">
        <v>55</v>
      </c>
      <c r="H3" s="78"/>
      <c r="I3" s="78"/>
      <c r="J3" s="12" t="s">
        <v>3</v>
      </c>
      <c r="K3" s="78" t="s">
        <v>153</v>
      </c>
      <c r="L3" s="78"/>
      <c r="M3" s="78"/>
      <c r="N3" s="94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43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81" t="s">
        <v>18</v>
      </c>
      <c r="C7" s="2"/>
      <c r="D7" s="2"/>
      <c r="E7" s="1" t="s">
        <v>78</v>
      </c>
      <c r="F7" s="2"/>
      <c r="G7" s="84" t="s">
        <v>19</v>
      </c>
      <c r="H7" s="2"/>
      <c r="I7" s="2"/>
      <c r="J7" s="2"/>
      <c r="K7" s="90" t="s">
        <v>42</v>
      </c>
      <c r="L7" s="2"/>
      <c r="M7" s="34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82"/>
      <c r="C8" s="4"/>
      <c r="D8" s="4"/>
      <c r="E8" s="3"/>
      <c r="F8" s="4"/>
      <c r="G8" s="85"/>
      <c r="H8" s="4"/>
      <c r="I8" s="4"/>
      <c r="J8" s="4"/>
      <c r="K8" s="91"/>
      <c r="L8" s="4"/>
      <c r="M8" s="4"/>
      <c r="N8" s="3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82"/>
      <c r="C9" s="5"/>
      <c r="D9" s="6"/>
      <c r="E9" s="5" t="s">
        <v>147</v>
      </c>
      <c r="F9" s="6"/>
      <c r="G9" s="85"/>
      <c r="H9" s="6"/>
      <c r="I9" s="6"/>
      <c r="J9" s="6" t="s">
        <v>120</v>
      </c>
      <c r="K9" s="91"/>
      <c r="L9" s="6"/>
      <c r="M9" s="6"/>
      <c r="N9" s="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82"/>
      <c r="C10" s="2" t="s">
        <v>71</v>
      </c>
      <c r="D10" s="2"/>
      <c r="E10" s="1"/>
      <c r="F10" s="2"/>
      <c r="G10" s="85"/>
      <c r="H10" s="2" t="s">
        <v>79</v>
      </c>
      <c r="I10" s="2"/>
      <c r="J10" s="1"/>
      <c r="K10" s="91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82"/>
      <c r="C11" s="4"/>
      <c r="D11" s="4"/>
      <c r="E11" s="3"/>
      <c r="F11" s="4"/>
      <c r="G11" s="85"/>
      <c r="H11" s="4"/>
      <c r="I11" s="4"/>
      <c r="J11" s="3"/>
      <c r="K11" s="91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82"/>
      <c r="C12" s="6" t="s">
        <v>70</v>
      </c>
      <c r="D12" s="6"/>
      <c r="E12" s="5" t="s">
        <v>121</v>
      </c>
      <c r="F12" s="6"/>
      <c r="G12" s="85"/>
      <c r="H12" s="3" t="s">
        <v>147</v>
      </c>
      <c r="I12" s="4"/>
      <c r="J12" s="3"/>
      <c r="K12" s="91"/>
      <c r="L12" s="6"/>
      <c r="M12" s="6" t="s">
        <v>154</v>
      </c>
      <c r="N12" s="3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82"/>
      <c r="C13" s="7"/>
      <c r="D13" s="2"/>
      <c r="E13" s="2" t="s">
        <v>80</v>
      </c>
      <c r="F13" s="4"/>
      <c r="G13" s="86"/>
      <c r="H13" s="88" t="s">
        <v>32</v>
      </c>
      <c r="I13" s="89"/>
      <c r="J13" s="47"/>
      <c r="K13" s="92"/>
      <c r="L13" s="2"/>
      <c r="M13" s="2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82"/>
      <c r="C14" s="7"/>
      <c r="D14" s="4"/>
      <c r="E14" s="4"/>
      <c r="F14" s="4"/>
      <c r="G14" s="86"/>
      <c r="H14" s="79" t="s">
        <v>81</v>
      </c>
      <c r="I14" s="80"/>
      <c r="J14" s="42"/>
      <c r="K14" s="92"/>
      <c r="L14" s="4"/>
      <c r="M14" s="4"/>
      <c r="N14" s="4"/>
    </row>
    <row r="15" spans="1:14" ht="16.5" customHeight="1" thickBot="1">
      <c r="A15" s="6"/>
      <c r="B15" s="82"/>
      <c r="C15" s="5"/>
      <c r="D15" s="6"/>
      <c r="E15" s="6" t="s">
        <v>70</v>
      </c>
      <c r="F15" s="6" t="s">
        <v>122</v>
      </c>
      <c r="G15" s="86"/>
      <c r="H15" s="37" t="s">
        <v>155</v>
      </c>
      <c r="I15" s="43" t="s">
        <v>143</v>
      </c>
      <c r="J15" s="8"/>
      <c r="K15" s="92"/>
      <c r="L15" s="6"/>
      <c r="M15" s="6"/>
      <c r="N15" s="33"/>
    </row>
    <row r="16" spans="1:107" ht="16.5" customHeight="1">
      <c r="A16" s="2"/>
      <c r="B16" s="82"/>
      <c r="C16" s="2" t="s">
        <v>82</v>
      </c>
      <c r="D16" s="2"/>
      <c r="E16" s="1"/>
      <c r="F16" s="2"/>
      <c r="G16" s="85"/>
      <c r="H16" s="4"/>
      <c r="I16" s="3"/>
      <c r="J16" s="4"/>
      <c r="K16" s="91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82"/>
      <c r="C17" s="4"/>
      <c r="D17" s="4"/>
      <c r="E17" s="3"/>
      <c r="F17" s="4"/>
      <c r="G17" s="85"/>
      <c r="H17" s="4"/>
      <c r="I17" s="3"/>
      <c r="J17" s="4"/>
      <c r="K17" s="91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82"/>
      <c r="C18" s="5">
        <v>644</v>
      </c>
      <c r="D18" s="5"/>
      <c r="E18" s="5" t="s">
        <v>143</v>
      </c>
      <c r="F18" s="5"/>
      <c r="G18" s="85"/>
      <c r="H18" s="6"/>
      <c r="I18" s="4"/>
      <c r="J18" s="5"/>
      <c r="K18" s="91"/>
      <c r="L18" s="6"/>
      <c r="M18" s="6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82"/>
      <c r="C19" s="2"/>
      <c r="D19" s="2" t="s">
        <v>82</v>
      </c>
      <c r="E19" s="1"/>
      <c r="F19" s="2"/>
      <c r="G19" s="85"/>
      <c r="H19" s="2"/>
      <c r="I19" s="1"/>
      <c r="J19" s="2"/>
      <c r="K19" s="91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82"/>
      <c r="C20" s="4"/>
      <c r="D20" s="4"/>
      <c r="E20" s="3"/>
      <c r="F20" s="4"/>
      <c r="G20" s="85"/>
      <c r="H20" s="4"/>
      <c r="I20" s="3"/>
      <c r="J20" s="4"/>
      <c r="K20" s="91"/>
      <c r="L20" s="4"/>
      <c r="M20" s="4"/>
      <c r="N20" s="3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83"/>
      <c r="C21" s="5"/>
      <c r="D21" s="6" t="s">
        <v>70</v>
      </c>
      <c r="E21" s="5"/>
      <c r="F21" s="6" t="s">
        <v>122</v>
      </c>
      <c r="G21" s="87"/>
      <c r="H21" s="4"/>
      <c r="I21" s="6"/>
      <c r="J21" s="6"/>
      <c r="K21" s="93"/>
      <c r="L21" s="6"/>
      <c r="M21" s="6"/>
      <c r="N21" s="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71" t="s">
        <v>123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21" customFormat="1" ht="18.75" customHeight="1">
      <c r="A23" s="74" t="s">
        <v>119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4">
        <v>0</v>
      </c>
      <c r="G24" s="38" t="s">
        <v>35</v>
      </c>
      <c r="H24" s="38"/>
      <c r="I24" s="39" t="s">
        <v>36</v>
      </c>
      <c r="J24" s="38" t="s">
        <v>25</v>
      </c>
      <c r="K24" s="17"/>
      <c r="L24" s="51">
        <v>0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5">
        <v>23</v>
      </c>
      <c r="G25" s="38" t="s">
        <v>35</v>
      </c>
      <c r="H25" s="17"/>
      <c r="I25" s="17"/>
      <c r="J25" s="38" t="s">
        <v>26</v>
      </c>
      <c r="K25" s="17"/>
      <c r="L25" s="52">
        <v>11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6">
        <f>SUM(F24:F25)</f>
        <v>23</v>
      </c>
      <c r="G26" s="38" t="s">
        <v>35</v>
      </c>
      <c r="H26" s="17"/>
      <c r="I26" s="17"/>
      <c r="J26" s="38" t="s">
        <v>27</v>
      </c>
      <c r="K26" s="17"/>
      <c r="L26" s="53">
        <f>SUM(L24:L25)</f>
        <v>11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2">
    <mergeCell ref="A22:N22"/>
    <mergeCell ref="A23:N23"/>
    <mergeCell ref="B7:B21"/>
    <mergeCell ref="G7:G21"/>
    <mergeCell ref="K7:K21"/>
    <mergeCell ref="H13:I13"/>
    <mergeCell ref="H14:I14"/>
    <mergeCell ref="A1:N1"/>
    <mergeCell ref="A2:N2"/>
    <mergeCell ref="D3:E3"/>
    <mergeCell ref="G3:I3"/>
    <mergeCell ref="K3:N3"/>
  </mergeCells>
  <printOptions/>
  <pageMargins left="2.02" right="0.1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DC27"/>
  <sheetViews>
    <sheetView zoomScalePageLayoutView="0" workbookViewId="0" topLeftCell="A1">
      <selection activeCell="D18" sqref="D18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9" customFormat="1" ht="18.75" customHeight="1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7" customFormat="1" ht="18.75" customHeight="1">
      <c r="A3" s="10"/>
      <c r="B3" s="11"/>
      <c r="C3" s="12" t="s">
        <v>1</v>
      </c>
      <c r="D3" s="77" t="s">
        <v>56</v>
      </c>
      <c r="E3" s="77"/>
      <c r="F3" s="13" t="s">
        <v>2</v>
      </c>
      <c r="G3" s="78" t="s">
        <v>175</v>
      </c>
      <c r="H3" s="78"/>
      <c r="I3" s="78"/>
      <c r="J3" s="12" t="s">
        <v>3</v>
      </c>
      <c r="K3" s="95" t="s">
        <v>160</v>
      </c>
      <c r="L3" s="95"/>
      <c r="M3" s="95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43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81" t="s">
        <v>18</v>
      </c>
      <c r="C7" s="2"/>
      <c r="D7" s="2"/>
      <c r="E7" s="1"/>
      <c r="F7" s="2"/>
      <c r="G7" s="84" t="s">
        <v>19</v>
      </c>
      <c r="H7" s="2" t="s">
        <v>88</v>
      </c>
      <c r="I7" s="2"/>
      <c r="J7" s="2"/>
      <c r="K7" s="90" t="s">
        <v>42</v>
      </c>
      <c r="L7" s="2"/>
      <c r="M7" s="34"/>
      <c r="N7" s="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82"/>
      <c r="C8" s="4"/>
      <c r="D8" s="4"/>
      <c r="E8" s="3"/>
      <c r="F8" s="4"/>
      <c r="G8" s="85"/>
      <c r="H8" s="4"/>
      <c r="I8" s="4"/>
      <c r="J8" s="4"/>
      <c r="K8" s="91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82"/>
      <c r="C9" s="6"/>
      <c r="D9" s="6"/>
      <c r="E9" s="4"/>
      <c r="F9" s="5"/>
      <c r="G9" s="85"/>
      <c r="H9" s="6" t="s">
        <v>147</v>
      </c>
      <c r="I9" s="6"/>
      <c r="J9" s="4"/>
      <c r="K9" s="91"/>
      <c r="L9" s="5"/>
      <c r="M9" s="6"/>
      <c r="N9" s="6" t="s">
        <v>129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82"/>
      <c r="C10" s="2" t="s">
        <v>89</v>
      </c>
      <c r="D10" s="2"/>
      <c r="E10" s="2"/>
      <c r="F10" s="2"/>
      <c r="G10" s="85"/>
      <c r="H10" s="2"/>
      <c r="I10" s="2" t="s">
        <v>92</v>
      </c>
      <c r="J10" s="1"/>
      <c r="K10" s="91"/>
      <c r="L10" s="2"/>
      <c r="M10" s="2"/>
      <c r="N10" s="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82"/>
      <c r="C11" s="4"/>
      <c r="D11" s="4"/>
      <c r="E11" s="4"/>
      <c r="F11" s="4"/>
      <c r="G11" s="85"/>
      <c r="H11" s="4"/>
      <c r="I11" s="4"/>
      <c r="J11" s="3"/>
      <c r="K11" s="91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82"/>
      <c r="C12" s="6" t="s">
        <v>147</v>
      </c>
      <c r="D12" s="6"/>
      <c r="E12" s="4"/>
      <c r="F12" s="6"/>
      <c r="G12" s="85"/>
      <c r="H12" s="68" t="s">
        <v>130</v>
      </c>
      <c r="I12" s="69">
        <v>641</v>
      </c>
      <c r="J12" s="3" t="s">
        <v>143</v>
      </c>
      <c r="K12" s="91"/>
      <c r="L12" s="5"/>
      <c r="M12" s="6"/>
      <c r="N12" s="6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82"/>
      <c r="C13" s="2"/>
      <c r="D13" s="1"/>
      <c r="E13" s="1"/>
      <c r="F13" s="2"/>
      <c r="G13" s="86"/>
      <c r="H13" s="96" t="s">
        <v>32</v>
      </c>
      <c r="I13" s="97"/>
      <c r="J13" s="29" t="s">
        <v>90</v>
      </c>
      <c r="K13" s="92"/>
      <c r="L13" s="2"/>
      <c r="M13" s="2"/>
      <c r="N13" s="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82"/>
      <c r="C14" s="4"/>
      <c r="D14" s="4"/>
      <c r="E14" s="3"/>
      <c r="F14" s="4"/>
      <c r="G14" s="86"/>
      <c r="H14" s="79" t="s">
        <v>102</v>
      </c>
      <c r="I14" s="80"/>
      <c r="J14" s="42"/>
      <c r="K14" s="92"/>
      <c r="L14" s="4"/>
      <c r="M14" s="4"/>
      <c r="N14" s="33"/>
    </row>
    <row r="15" spans="1:14" ht="16.5" customHeight="1" thickBot="1">
      <c r="A15" s="6"/>
      <c r="B15" s="82"/>
      <c r="C15" s="6"/>
      <c r="D15" s="6"/>
      <c r="E15" s="4"/>
      <c r="F15" s="5"/>
      <c r="G15" s="86"/>
      <c r="H15" s="37" t="s">
        <v>149</v>
      </c>
      <c r="I15" s="43" t="s">
        <v>113</v>
      </c>
      <c r="J15" s="6" t="s">
        <v>147</v>
      </c>
      <c r="K15" s="92"/>
      <c r="L15" s="6"/>
      <c r="M15" s="6"/>
      <c r="N15" s="8" t="s">
        <v>131</v>
      </c>
    </row>
    <row r="16" spans="1:107" ht="16.5" customHeight="1">
      <c r="A16" s="2"/>
      <c r="B16" s="82"/>
      <c r="C16" s="2"/>
      <c r="D16" s="2" t="s">
        <v>85</v>
      </c>
      <c r="E16" s="1"/>
      <c r="F16" s="2"/>
      <c r="G16" s="85"/>
      <c r="H16" s="4" t="s">
        <v>91</v>
      </c>
      <c r="I16" s="4"/>
      <c r="J16" s="4"/>
      <c r="K16" s="91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82"/>
      <c r="C17" s="4"/>
      <c r="D17" s="4"/>
      <c r="E17" s="3"/>
      <c r="F17" s="4"/>
      <c r="G17" s="85"/>
      <c r="H17" s="4"/>
      <c r="I17" s="4"/>
      <c r="J17" s="4"/>
      <c r="K17" s="91"/>
      <c r="L17" s="4"/>
      <c r="M17" s="4"/>
      <c r="N17" s="33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82"/>
      <c r="C18" s="6"/>
      <c r="D18" s="6">
        <v>641</v>
      </c>
      <c r="E18" s="4"/>
      <c r="F18" s="5" t="s">
        <v>152</v>
      </c>
      <c r="G18" s="85"/>
      <c r="H18" s="6" t="s">
        <v>147</v>
      </c>
      <c r="I18" s="6"/>
      <c r="J18" s="4"/>
      <c r="K18" s="91"/>
      <c r="L18" s="5"/>
      <c r="M18" s="6"/>
      <c r="N18" s="6" t="s">
        <v>129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82"/>
      <c r="C19" s="2"/>
      <c r="D19" s="2"/>
      <c r="E19" s="1"/>
      <c r="F19" s="2"/>
      <c r="G19" s="85"/>
      <c r="H19" s="2"/>
      <c r="I19" s="2"/>
      <c r="J19" s="2"/>
      <c r="K19" s="91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82"/>
      <c r="C20" s="4"/>
      <c r="D20" s="4"/>
      <c r="E20" s="3"/>
      <c r="F20" s="4"/>
      <c r="G20" s="85"/>
      <c r="H20" s="4"/>
      <c r="I20" s="4"/>
      <c r="J20" s="4"/>
      <c r="K20" s="91"/>
      <c r="L20" s="4"/>
      <c r="M20" s="4"/>
      <c r="N20" s="3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83"/>
      <c r="C21" s="6"/>
      <c r="D21" s="6"/>
      <c r="E21" s="4"/>
      <c r="F21" s="5"/>
      <c r="G21" s="87"/>
      <c r="H21" s="6"/>
      <c r="I21" s="6"/>
      <c r="J21" s="4"/>
      <c r="K21" s="93"/>
      <c r="L21" s="5"/>
      <c r="M21" s="6"/>
      <c r="N21" s="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71" t="s">
        <v>57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21" customFormat="1" ht="18.75" customHeight="1">
      <c r="A23" s="74" t="s">
        <v>167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4">
        <v>16</v>
      </c>
      <c r="G24" s="38" t="s">
        <v>35</v>
      </c>
      <c r="H24" s="38"/>
      <c r="I24" s="39" t="s">
        <v>36</v>
      </c>
      <c r="J24" s="38" t="s">
        <v>25</v>
      </c>
      <c r="K24" s="17"/>
      <c r="L24" s="51">
        <v>7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5">
        <v>12</v>
      </c>
      <c r="G25" s="38" t="s">
        <v>35</v>
      </c>
      <c r="H25" s="17"/>
      <c r="I25" s="17"/>
      <c r="J25" s="38" t="s">
        <v>26</v>
      </c>
      <c r="K25" s="17"/>
      <c r="L25" s="52">
        <v>5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6">
        <f>SUM(F24:F25)</f>
        <v>28</v>
      </c>
      <c r="G26" s="38" t="s">
        <v>35</v>
      </c>
      <c r="H26" s="17"/>
      <c r="I26" s="17"/>
      <c r="J26" s="38" t="s">
        <v>27</v>
      </c>
      <c r="K26" s="17"/>
      <c r="L26" s="67">
        <v>12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2">
    <mergeCell ref="A22:N22"/>
    <mergeCell ref="H14:I14"/>
    <mergeCell ref="A23:N23"/>
    <mergeCell ref="B7:B21"/>
    <mergeCell ref="H13:I13"/>
    <mergeCell ref="G7:G21"/>
    <mergeCell ref="K7:K21"/>
    <mergeCell ref="A1:N1"/>
    <mergeCell ref="A2:N2"/>
    <mergeCell ref="D3:E3"/>
    <mergeCell ref="G3:I3"/>
    <mergeCell ref="K3:M3"/>
  </mergeCells>
  <printOptions/>
  <pageMargins left="2.03" right="0.3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DC27"/>
  <sheetViews>
    <sheetView zoomScalePageLayoutView="0" workbookViewId="0" topLeftCell="A4">
      <selection activeCell="A22" sqref="A22:N22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9" customFormat="1" ht="18.75" customHeight="1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7" customFormat="1" ht="18.75" customHeight="1">
      <c r="A3" s="10"/>
      <c r="B3" s="11"/>
      <c r="C3" s="12" t="s">
        <v>1</v>
      </c>
      <c r="D3" s="77" t="s">
        <v>37</v>
      </c>
      <c r="E3" s="77"/>
      <c r="F3" s="13" t="s">
        <v>2</v>
      </c>
      <c r="G3" s="11" t="s">
        <v>59</v>
      </c>
      <c r="H3" s="15"/>
      <c r="I3" s="12"/>
      <c r="J3" s="12" t="s">
        <v>3</v>
      </c>
      <c r="K3" s="78" t="s">
        <v>157</v>
      </c>
      <c r="L3" s="70"/>
      <c r="M3" s="70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43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7">
        <v>10</v>
      </c>
      <c r="M6" s="2">
        <v>11</v>
      </c>
      <c r="N6" s="27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81" t="s">
        <v>18</v>
      </c>
      <c r="C7" s="32"/>
      <c r="D7" s="2"/>
      <c r="E7" s="1"/>
      <c r="F7" s="2"/>
      <c r="G7" s="84" t="s">
        <v>19</v>
      </c>
      <c r="H7" s="2" t="s">
        <v>88</v>
      </c>
      <c r="I7" s="1"/>
      <c r="J7" s="2"/>
      <c r="K7" s="90" t="s">
        <v>42</v>
      </c>
      <c r="L7" s="2"/>
      <c r="M7" s="2"/>
      <c r="N7" s="44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82"/>
      <c r="C8" s="4"/>
      <c r="D8" s="4"/>
      <c r="E8" s="3"/>
      <c r="F8" s="4"/>
      <c r="G8" s="85"/>
      <c r="H8" s="4"/>
      <c r="I8" s="3"/>
      <c r="J8" s="4"/>
      <c r="K8" s="91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82"/>
      <c r="C9" s="6"/>
      <c r="D9" s="6"/>
      <c r="E9" s="4"/>
      <c r="F9" s="5"/>
      <c r="G9" s="85"/>
      <c r="H9" s="5" t="s">
        <v>147</v>
      </c>
      <c r="I9" s="6"/>
      <c r="J9" s="6"/>
      <c r="K9" s="91"/>
      <c r="L9" s="6"/>
      <c r="M9" s="6"/>
      <c r="N9" s="33" t="s">
        <v>126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82"/>
      <c r="C10" s="2" t="s">
        <v>89</v>
      </c>
      <c r="D10" s="2"/>
      <c r="E10" s="1"/>
      <c r="F10" s="2"/>
      <c r="G10" s="85"/>
      <c r="H10" s="2"/>
      <c r="I10" s="2" t="s">
        <v>90</v>
      </c>
      <c r="J10" s="2"/>
      <c r="K10" s="91"/>
      <c r="L10" s="2"/>
      <c r="M10" s="34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82"/>
      <c r="C11" s="4"/>
      <c r="D11" s="4"/>
      <c r="E11" s="3"/>
      <c r="F11" s="4"/>
      <c r="G11" s="85"/>
      <c r="H11" s="4"/>
      <c r="I11" s="4"/>
      <c r="J11" s="4"/>
      <c r="K11" s="91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82"/>
      <c r="C12" s="5" t="s">
        <v>147</v>
      </c>
      <c r="D12" s="6"/>
      <c r="E12" s="4"/>
      <c r="F12" s="5"/>
      <c r="G12" s="85"/>
      <c r="H12" s="4" t="s">
        <v>120</v>
      </c>
      <c r="I12" s="4" t="s">
        <v>147</v>
      </c>
      <c r="J12" s="5"/>
      <c r="K12" s="91"/>
      <c r="L12" s="6"/>
      <c r="M12" s="6" t="s">
        <v>127</v>
      </c>
      <c r="N12" s="3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82"/>
      <c r="C13" s="3"/>
      <c r="D13" s="2"/>
      <c r="E13" s="2"/>
      <c r="F13" s="4"/>
      <c r="G13" s="86"/>
      <c r="H13" s="88" t="s">
        <v>32</v>
      </c>
      <c r="I13" s="98"/>
      <c r="J13" s="2" t="s">
        <v>90</v>
      </c>
      <c r="K13" s="92"/>
      <c r="L13" s="2"/>
      <c r="M13" s="2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82"/>
      <c r="C14" s="7"/>
      <c r="D14" s="4"/>
      <c r="E14" s="4"/>
      <c r="F14" s="4"/>
      <c r="G14" s="86"/>
      <c r="H14" s="79" t="s">
        <v>64</v>
      </c>
      <c r="I14" s="99"/>
      <c r="J14" s="65"/>
      <c r="K14" s="92"/>
      <c r="L14" s="4"/>
      <c r="M14" s="4"/>
      <c r="N14" s="4"/>
    </row>
    <row r="15" spans="1:14" ht="16.5" customHeight="1" thickBot="1">
      <c r="A15" s="6"/>
      <c r="B15" s="82"/>
      <c r="C15" s="5"/>
      <c r="D15" s="6"/>
      <c r="E15" s="6"/>
      <c r="F15" s="6"/>
      <c r="G15" s="86"/>
      <c r="H15" s="37" t="s">
        <v>158</v>
      </c>
      <c r="I15" s="64" t="s">
        <v>159</v>
      </c>
      <c r="J15" s="6" t="s">
        <v>147</v>
      </c>
      <c r="K15" s="92"/>
      <c r="L15" s="6"/>
      <c r="M15" s="6"/>
      <c r="N15" s="33" t="s">
        <v>128</v>
      </c>
    </row>
    <row r="16" spans="1:107" ht="16.5" customHeight="1">
      <c r="A16" s="2"/>
      <c r="B16" s="82"/>
      <c r="C16" s="2"/>
      <c r="D16" s="2"/>
      <c r="E16" s="1"/>
      <c r="F16" s="2"/>
      <c r="G16" s="85"/>
      <c r="H16" s="4" t="s">
        <v>91</v>
      </c>
      <c r="I16" s="4"/>
      <c r="J16" s="4"/>
      <c r="K16" s="91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82"/>
      <c r="C17" s="4"/>
      <c r="D17" s="4"/>
      <c r="E17" s="3"/>
      <c r="F17" s="4"/>
      <c r="G17" s="85"/>
      <c r="H17" s="4"/>
      <c r="I17" s="4"/>
      <c r="J17" s="4"/>
      <c r="K17" s="91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82"/>
      <c r="C18" s="6"/>
      <c r="D18" s="6"/>
      <c r="E18" s="6"/>
      <c r="F18" s="6"/>
      <c r="G18" s="85"/>
      <c r="H18" s="5" t="s">
        <v>147</v>
      </c>
      <c r="I18" s="6"/>
      <c r="J18" s="6"/>
      <c r="K18" s="91"/>
      <c r="L18" s="6"/>
      <c r="M18" s="6"/>
      <c r="N18" s="6" t="s">
        <v>126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82"/>
      <c r="C19" s="2"/>
      <c r="D19" s="2"/>
      <c r="E19" s="1"/>
      <c r="F19" s="2"/>
      <c r="G19" s="85"/>
      <c r="H19" s="2"/>
      <c r="I19" s="1"/>
      <c r="J19" s="2"/>
      <c r="K19" s="91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82"/>
      <c r="C20" s="4"/>
      <c r="D20" s="4"/>
      <c r="E20" s="3"/>
      <c r="F20" s="4"/>
      <c r="G20" s="85"/>
      <c r="H20" s="4"/>
      <c r="I20" s="3"/>
      <c r="J20" s="4"/>
      <c r="K20" s="91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83"/>
      <c r="C21" s="6"/>
      <c r="D21" s="6"/>
      <c r="E21" s="4"/>
      <c r="F21" s="6"/>
      <c r="G21" s="87"/>
      <c r="H21" s="6"/>
      <c r="I21" s="5"/>
      <c r="J21" s="5"/>
      <c r="K21" s="93"/>
      <c r="L21" s="6"/>
      <c r="M21" s="6"/>
      <c r="N21" s="3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71" t="s">
        <v>145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21" customFormat="1" ht="18.75" customHeight="1">
      <c r="A23" s="74" t="s">
        <v>146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4">
        <v>22</v>
      </c>
      <c r="G24" s="38" t="s">
        <v>35</v>
      </c>
      <c r="H24" s="38"/>
      <c r="I24" s="39" t="s">
        <v>36</v>
      </c>
      <c r="J24" s="38" t="s">
        <v>25</v>
      </c>
      <c r="K24" s="17"/>
      <c r="L24" s="51">
        <v>7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5">
        <v>5</v>
      </c>
      <c r="G25" s="38" t="s">
        <v>35</v>
      </c>
      <c r="H25" s="17"/>
      <c r="I25" s="17"/>
      <c r="J25" s="38" t="s">
        <v>26</v>
      </c>
      <c r="K25" s="17"/>
      <c r="L25" s="52">
        <v>2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56">
        <f>SUM(F24:F25)</f>
        <v>27</v>
      </c>
      <c r="G26" s="38" t="s">
        <v>35</v>
      </c>
      <c r="H26" s="17"/>
      <c r="I26" s="17"/>
      <c r="J26" s="38" t="s">
        <v>27</v>
      </c>
      <c r="K26" s="17"/>
      <c r="L26" s="53">
        <v>9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A23:N23"/>
    <mergeCell ref="D3:E3"/>
    <mergeCell ref="K3:M3"/>
    <mergeCell ref="B7:B21"/>
    <mergeCell ref="G7:G21"/>
    <mergeCell ref="K7:K21"/>
    <mergeCell ref="H14:I14"/>
    <mergeCell ref="A1:N1"/>
    <mergeCell ref="A2:N2"/>
    <mergeCell ref="A22:N22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DC27"/>
  <sheetViews>
    <sheetView zoomScalePageLayoutView="0" workbookViewId="0" topLeftCell="A4">
      <selection activeCell="A22" sqref="A22:N22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4" width="9.8515625" style="22" customWidth="1"/>
    <col min="15" max="16384" width="9.140625" style="22" customWidth="1"/>
  </cols>
  <sheetData>
    <row r="1" spans="1:14" s="9" customFormat="1" ht="18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9" customFormat="1" ht="18.75" customHeight="1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7" customFormat="1" ht="18.75" customHeight="1">
      <c r="A3" s="10"/>
      <c r="B3" s="11"/>
      <c r="C3" s="12" t="s">
        <v>1</v>
      </c>
      <c r="D3" s="77" t="s">
        <v>62</v>
      </c>
      <c r="E3" s="77"/>
      <c r="F3" s="13" t="s">
        <v>2</v>
      </c>
      <c r="G3" s="11" t="s">
        <v>63</v>
      </c>
      <c r="H3" s="15"/>
      <c r="I3" s="12"/>
      <c r="J3" s="12" t="s">
        <v>3</v>
      </c>
      <c r="K3" s="78" t="s">
        <v>161</v>
      </c>
      <c r="L3" s="78"/>
      <c r="M3" s="78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43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81" t="s">
        <v>18</v>
      </c>
      <c r="C7" s="2"/>
      <c r="D7" s="2"/>
      <c r="E7" s="2"/>
      <c r="F7" s="2"/>
      <c r="G7" s="84" t="s">
        <v>19</v>
      </c>
      <c r="H7" s="2"/>
      <c r="I7" s="2" t="s">
        <v>93</v>
      </c>
      <c r="J7" s="2"/>
      <c r="K7" s="90" t="s">
        <v>42</v>
      </c>
      <c r="L7" s="2"/>
      <c r="M7" s="34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82"/>
      <c r="C8" s="4"/>
      <c r="D8" s="4"/>
      <c r="E8" s="4"/>
      <c r="F8" s="4"/>
      <c r="G8" s="85"/>
      <c r="H8" s="4"/>
      <c r="I8" s="4"/>
      <c r="J8" s="4"/>
      <c r="K8" s="91"/>
      <c r="L8" s="4"/>
      <c r="M8" s="4"/>
      <c r="N8" s="3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82"/>
      <c r="C9" s="6"/>
      <c r="D9" s="6"/>
      <c r="E9" s="6"/>
      <c r="F9" s="6"/>
      <c r="G9" s="85"/>
      <c r="H9" s="6"/>
      <c r="I9" s="6" t="s">
        <v>147</v>
      </c>
      <c r="J9" s="4"/>
      <c r="K9" s="91"/>
      <c r="L9" s="5"/>
      <c r="M9" s="6" t="s">
        <v>114</v>
      </c>
      <c r="N9" s="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82"/>
      <c r="C10" s="2" t="s">
        <v>93</v>
      </c>
      <c r="D10" s="2"/>
      <c r="E10" s="2"/>
      <c r="F10" s="2"/>
      <c r="G10" s="85"/>
      <c r="H10" s="2"/>
      <c r="I10" s="1"/>
      <c r="J10" s="2"/>
      <c r="K10" s="91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82"/>
      <c r="C11" s="4"/>
      <c r="D11" s="4"/>
      <c r="E11" s="4"/>
      <c r="F11" s="4"/>
      <c r="G11" s="85"/>
      <c r="H11" s="4"/>
      <c r="I11" s="3"/>
      <c r="J11" s="4"/>
      <c r="K11" s="91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82"/>
      <c r="C12" s="6" t="s">
        <v>147</v>
      </c>
      <c r="D12" s="6"/>
      <c r="E12" s="4"/>
      <c r="F12" s="6" t="s">
        <v>132</v>
      </c>
      <c r="G12" s="85"/>
      <c r="H12" s="4"/>
      <c r="I12" s="4"/>
      <c r="J12" s="3"/>
      <c r="K12" s="91"/>
      <c r="L12" s="6"/>
      <c r="M12" s="6"/>
      <c r="N12" s="3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82"/>
      <c r="C13" s="2" t="s">
        <v>76</v>
      </c>
      <c r="D13" s="2"/>
      <c r="E13" s="1"/>
      <c r="F13" s="2"/>
      <c r="G13" s="86"/>
      <c r="H13" s="88" t="s">
        <v>32</v>
      </c>
      <c r="I13" s="89"/>
      <c r="J13" s="29"/>
      <c r="K13" s="92"/>
      <c r="L13" s="2"/>
      <c r="M13" s="2"/>
      <c r="N13" s="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82"/>
      <c r="C14" s="4"/>
      <c r="D14" s="4"/>
      <c r="E14" s="3"/>
      <c r="F14" s="4"/>
      <c r="G14" s="86"/>
      <c r="H14" s="96"/>
      <c r="I14" s="97"/>
      <c r="J14" s="33"/>
      <c r="K14" s="92"/>
      <c r="L14" s="4"/>
      <c r="M14" s="4"/>
      <c r="N14" s="4"/>
    </row>
    <row r="15" spans="1:14" ht="16.5" customHeight="1" thickBot="1">
      <c r="A15" s="6"/>
      <c r="B15" s="82"/>
      <c r="C15" s="6" t="s">
        <v>147</v>
      </c>
      <c r="D15" s="6"/>
      <c r="E15" s="6"/>
      <c r="F15" s="6" t="s">
        <v>137</v>
      </c>
      <c r="G15" s="86"/>
      <c r="H15" s="100"/>
      <c r="I15" s="101"/>
      <c r="J15" s="46"/>
      <c r="K15" s="92"/>
      <c r="L15" s="5"/>
      <c r="M15" s="6"/>
      <c r="N15" s="6"/>
    </row>
    <row r="16" spans="1:107" ht="16.5" customHeight="1">
      <c r="A16" s="2"/>
      <c r="B16" s="82"/>
      <c r="C16" s="2" t="s">
        <v>94</v>
      </c>
      <c r="D16" s="2"/>
      <c r="E16" s="2"/>
      <c r="F16" s="2"/>
      <c r="G16" s="85"/>
      <c r="H16" s="4"/>
      <c r="I16" s="4"/>
      <c r="J16" s="4"/>
      <c r="K16" s="91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82"/>
      <c r="C17" s="4"/>
      <c r="D17" s="4"/>
      <c r="E17" s="4"/>
      <c r="F17" s="4"/>
      <c r="G17" s="85"/>
      <c r="H17" s="4"/>
      <c r="I17" s="4"/>
      <c r="J17" s="4"/>
      <c r="K17" s="91"/>
      <c r="L17" s="4"/>
      <c r="M17" s="4"/>
      <c r="N17" s="33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82"/>
      <c r="C18" s="6" t="s">
        <v>147</v>
      </c>
      <c r="D18" s="6"/>
      <c r="E18" s="6"/>
      <c r="F18" s="6"/>
      <c r="G18" s="85"/>
      <c r="H18" s="6" t="s">
        <v>121</v>
      </c>
      <c r="I18" s="6"/>
      <c r="J18" s="4"/>
      <c r="K18" s="91"/>
      <c r="L18" s="5"/>
      <c r="M18" s="6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82"/>
      <c r="C19" s="2" t="s">
        <v>76</v>
      </c>
      <c r="D19" s="2"/>
      <c r="E19" s="2"/>
      <c r="F19" s="2"/>
      <c r="G19" s="85"/>
      <c r="H19" s="2"/>
      <c r="I19" s="1"/>
      <c r="J19" s="2"/>
      <c r="K19" s="91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82"/>
      <c r="C20" s="4"/>
      <c r="D20" s="4"/>
      <c r="E20" s="4"/>
      <c r="F20" s="4"/>
      <c r="G20" s="85"/>
      <c r="H20" s="4"/>
      <c r="I20" s="3"/>
      <c r="J20" s="4"/>
      <c r="K20" s="91"/>
      <c r="L20" s="4"/>
      <c r="M20" s="4"/>
      <c r="N20" s="3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83"/>
      <c r="C21" s="6" t="s">
        <v>147</v>
      </c>
      <c r="D21" s="6"/>
      <c r="E21" s="4"/>
      <c r="F21" s="6"/>
      <c r="G21" s="87"/>
      <c r="H21" s="6"/>
      <c r="I21" s="5"/>
      <c r="J21" s="5"/>
      <c r="K21" s="93"/>
      <c r="L21" s="6" t="s">
        <v>137</v>
      </c>
      <c r="M21" s="6"/>
      <c r="N21" s="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21" customFormat="1" ht="18.75" customHeight="1">
      <c r="A23" s="74" t="s">
        <v>168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20</v>
      </c>
      <c r="G24" s="38" t="s">
        <v>35</v>
      </c>
      <c r="H24" s="38"/>
      <c r="I24" s="39" t="s">
        <v>36</v>
      </c>
      <c r="J24" s="38" t="s">
        <v>25</v>
      </c>
      <c r="K24" s="17"/>
      <c r="L24" s="58">
        <v>6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9">
        <v>5</v>
      </c>
      <c r="G25" s="38" t="s">
        <v>35</v>
      </c>
      <c r="H25" s="17"/>
      <c r="I25" s="17"/>
      <c r="J25" s="38" t="s">
        <v>26</v>
      </c>
      <c r="K25" s="17"/>
      <c r="L25" s="60">
        <v>1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61">
        <f>SUM(F24:F25)</f>
        <v>25</v>
      </c>
      <c r="G26" s="38" t="s">
        <v>35</v>
      </c>
      <c r="H26" s="17"/>
      <c r="I26" s="17"/>
      <c r="J26" s="38" t="s">
        <v>27</v>
      </c>
      <c r="K26" s="17"/>
      <c r="L26" s="62">
        <v>7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0">
    <mergeCell ref="A22:N22"/>
    <mergeCell ref="A23:N23"/>
    <mergeCell ref="B7:B21"/>
    <mergeCell ref="G7:G21"/>
    <mergeCell ref="K7:K21"/>
    <mergeCell ref="H13:I15"/>
    <mergeCell ref="A1:N1"/>
    <mergeCell ref="A2:N2"/>
    <mergeCell ref="D3:E3"/>
    <mergeCell ref="K3:M3"/>
  </mergeCells>
  <printOptions/>
  <pageMargins left="1.98" right="0.29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DC27"/>
  <sheetViews>
    <sheetView tabSelected="1" zoomScalePageLayoutView="0" workbookViewId="0" topLeftCell="A1">
      <selection activeCell="R10" sqref="R10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4" width="9.8515625" style="22" customWidth="1"/>
    <col min="15" max="16384" width="9.140625" style="22" customWidth="1"/>
  </cols>
  <sheetData>
    <row r="1" spans="1:14" s="9" customFormat="1" ht="18.7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9" customFormat="1" ht="18.75" customHeight="1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7" customFormat="1" ht="18.75" customHeight="1">
      <c r="A3" s="10"/>
      <c r="B3" s="11"/>
      <c r="C3" s="12" t="s">
        <v>1</v>
      </c>
      <c r="D3" s="77" t="s">
        <v>65</v>
      </c>
      <c r="E3" s="77"/>
      <c r="F3" s="13" t="s">
        <v>2</v>
      </c>
      <c r="G3" s="11" t="s">
        <v>66</v>
      </c>
      <c r="H3" s="15"/>
      <c r="I3" s="12"/>
      <c r="J3" s="12" t="s">
        <v>3</v>
      </c>
      <c r="K3" s="78" t="s">
        <v>162</v>
      </c>
      <c r="L3" s="78"/>
      <c r="M3" s="78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43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81"/>
      <c r="C7" s="2"/>
      <c r="D7" s="2"/>
      <c r="E7" s="1"/>
      <c r="F7" s="2"/>
      <c r="G7" s="84"/>
      <c r="H7" s="2"/>
      <c r="I7" s="2" t="s">
        <v>93</v>
      </c>
      <c r="J7" s="2"/>
      <c r="K7" s="90"/>
      <c r="L7" s="2"/>
      <c r="M7" s="34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82"/>
      <c r="C8" s="4"/>
      <c r="D8" s="4"/>
      <c r="E8" s="3"/>
      <c r="F8" s="4"/>
      <c r="G8" s="85"/>
      <c r="H8" s="4"/>
      <c r="I8" s="4"/>
      <c r="J8" s="4"/>
      <c r="K8" s="91"/>
      <c r="L8" s="4"/>
      <c r="M8" s="4"/>
      <c r="N8" s="3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82"/>
      <c r="C9" s="6"/>
      <c r="D9" s="6"/>
      <c r="E9" s="5"/>
      <c r="F9" s="5"/>
      <c r="G9" s="85"/>
      <c r="H9" s="5"/>
      <c r="I9" s="6" t="s">
        <v>147</v>
      </c>
      <c r="J9" s="6"/>
      <c r="K9" s="91"/>
      <c r="L9" s="4"/>
      <c r="M9" s="6" t="s">
        <v>144</v>
      </c>
      <c r="N9" s="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82"/>
      <c r="C10" s="2"/>
      <c r="D10" s="2"/>
      <c r="E10" s="1"/>
      <c r="F10" s="2"/>
      <c r="G10" s="85"/>
      <c r="H10" s="2" t="s">
        <v>79</v>
      </c>
      <c r="I10" s="2"/>
      <c r="J10" s="2"/>
      <c r="K10" s="91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82"/>
      <c r="C11" s="4"/>
      <c r="D11" s="4"/>
      <c r="E11" s="3"/>
      <c r="F11" s="4"/>
      <c r="G11" s="85"/>
      <c r="H11" s="4"/>
      <c r="I11" s="4"/>
      <c r="J11" s="4"/>
      <c r="K11" s="91"/>
      <c r="L11" s="4"/>
      <c r="M11" s="4"/>
      <c r="N11" s="3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82"/>
      <c r="C12" s="6"/>
      <c r="D12" s="6"/>
      <c r="E12" s="4"/>
      <c r="F12" s="5"/>
      <c r="G12" s="85"/>
      <c r="H12" s="4" t="s">
        <v>147</v>
      </c>
      <c r="I12" s="4"/>
      <c r="J12" s="4"/>
      <c r="K12" s="91"/>
      <c r="L12" s="6"/>
      <c r="M12" s="4" t="s">
        <v>163</v>
      </c>
      <c r="N12" s="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82"/>
      <c r="C13" s="3" t="s">
        <v>76</v>
      </c>
      <c r="D13" s="2"/>
      <c r="E13" s="2"/>
      <c r="F13" s="4"/>
      <c r="G13" s="86"/>
      <c r="H13" s="88" t="s">
        <v>32</v>
      </c>
      <c r="I13" s="89"/>
      <c r="J13" s="29"/>
      <c r="K13" s="92"/>
      <c r="L13" s="2"/>
      <c r="M13" s="2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82"/>
      <c r="C14" s="7"/>
      <c r="D14" s="4"/>
      <c r="E14" s="4"/>
      <c r="F14" s="4"/>
      <c r="G14" s="86"/>
      <c r="H14" s="96"/>
      <c r="I14" s="97"/>
      <c r="J14" s="33"/>
      <c r="K14" s="92"/>
      <c r="L14" s="4"/>
      <c r="M14" s="4"/>
      <c r="N14" s="4"/>
    </row>
    <row r="15" spans="1:14" ht="16.5" customHeight="1" thickBot="1">
      <c r="A15" s="6"/>
      <c r="B15" s="82"/>
      <c r="C15" s="5" t="s">
        <v>147</v>
      </c>
      <c r="D15" s="6"/>
      <c r="E15" s="6"/>
      <c r="F15" s="6" t="s">
        <v>135</v>
      </c>
      <c r="G15" s="86"/>
      <c r="H15" s="100"/>
      <c r="I15" s="101"/>
      <c r="J15" s="8"/>
      <c r="K15" s="92"/>
      <c r="L15" s="6"/>
      <c r="M15" s="6"/>
      <c r="N15" s="33"/>
    </row>
    <row r="16" spans="1:107" ht="16.5" customHeight="1">
      <c r="A16" s="2"/>
      <c r="B16" s="82"/>
      <c r="C16" s="2"/>
      <c r="D16" s="2"/>
      <c r="E16" s="2" t="s">
        <v>95</v>
      </c>
      <c r="F16" s="2"/>
      <c r="G16" s="85"/>
      <c r="H16" s="4"/>
      <c r="I16" s="3"/>
      <c r="J16" s="4"/>
      <c r="K16" s="91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82"/>
      <c r="C17" s="4"/>
      <c r="D17" s="4"/>
      <c r="E17" s="4"/>
      <c r="F17" s="4"/>
      <c r="G17" s="85"/>
      <c r="H17" s="4"/>
      <c r="I17" s="3"/>
      <c r="J17" s="4"/>
      <c r="K17" s="91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82"/>
      <c r="C18" s="63"/>
      <c r="D18" s="63"/>
      <c r="E18" s="4">
        <v>643</v>
      </c>
      <c r="F18" s="4" t="s">
        <v>159</v>
      </c>
      <c r="G18" s="85"/>
      <c r="H18" s="6"/>
      <c r="I18" s="5"/>
      <c r="J18" s="5"/>
      <c r="K18" s="91"/>
      <c r="L18" s="5"/>
      <c r="M18" s="6"/>
      <c r="N18" s="3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82"/>
      <c r="C19" s="2" t="s">
        <v>76</v>
      </c>
      <c r="D19" s="2"/>
      <c r="E19" s="1"/>
      <c r="F19" s="2"/>
      <c r="G19" s="85"/>
      <c r="H19" s="2"/>
      <c r="I19" s="2"/>
      <c r="J19" s="2"/>
      <c r="K19" s="91"/>
      <c r="L19" s="2"/>
      <c r="M19" s="29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82"/>
      <c r="C20" s="4"/>
      <c r="D20" s="4"/>
      <c r="E20" s="3"/>
      <c r="F20" s="4"/>
      <c r="G20" s="85"/>
      <c r="H20" s="4"/>
      <c r="I20" s="4"/>
      <c r="J20" s="4"/>
      <c r="K20" s="91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83"/>
      <c r="C21" s="6" t="s">
        <v>147</v>
      </c>
      <c r="D21" s="6"/>
      <c r="E21" s="4"/>
      <c r="F21" s="5"/>
      <c r="G21" s="87"/>
      <c r="H21" s="6"/>
      <c r="I21" s="4"/>
      <c r="J21" s="4"/>
      <c r="K21" s="93"/>
      <c r="L21" s="6" t="s">
        <v>135</v>
      </c>
      <c r="M21" s="33"/>
      <c r="N21" s="3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21" customFormat="1" ht="18.75" customHeight="1">
      <c r="A23" s="74" t="s">
        <v>169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18</v>
      </c>
      <c r="G24" s="38" t="s">
        <v>35</v>
      </c>
      <c r="H24" s="38"/>
      <c r="I24" s="39" t="s">
        <v>36</v>
      </c>
      <c r="J24" s="38" t="s">
        <v>25</v>
      </c>
      <c r="K24" s="17"/>
      <c r="L24" s="58">
        <v>4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9">
        <v>5</v>
      </c>
      <c r="G25" s="38" t="s">
        <v>35</v>
      </c>
      <c r="H25" s="17"/>
      <c r="I25" s="17"/>
      <c r="J25" s="38" t="s">
        <v>26</v>
      </c>
      <c r="K25" s="17"/>
      <c r="L25" s="60">
        <v>1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61">
        <v>23</v>
      </c>
      <c r="G26" s="38" t="s">
        <v>35</v>
      </c>
      <c r="H26" s="17"/>
      <c r="I26" s="17"/>
      <c r="J26" s="38" t="s">
        <v>27</v>
      </c>
      <c r="K26" s="17"/>
      <c r="L26" s="62">
        <v>5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0">
    <mergeCell ref="A22:N22"/>
    <mergeCell ref="A23:N23"/>
    <mergeCell ref="B7:B21"/>
    <mergeCell ref="G7:G21"/>
    <mergeCell ref="K7:K21"/>
    <mergeCell ref="H13:I15"/>
    <mergeCell ref="A1:N1"/>
    <mergeCell ref="A2:N2"/>
    <mergeCell ref="D3:E3"/>
    <mergeCell ref="K3:M3"/>
  </mergeCells>
  <printOptions/>
  <pageMargins left="1.95" right="0.29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1:DC27"/>
  <sheetViews>
    <sheetView zoomScalePageLayoutView="0" workbookViewId="0" topLeftCell="A1">
      <selection activeCell="Q10" sqref="Q10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4" width="9.8515625" style="22" customWidth="1"/>
    <col min="15" max="16384" width="9.140625" style="22" customWidth="1"/>
  </cols>
  <sheetData>
    <row r="1" spans="1:14" s="9" customFormat="1" ht="18.7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9" customFormat="1" ht="18.75" customHeight="1">
      <c r="A2" s="74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7" customFormat="1" ht="18.75" customHeight="1">
      <c r="A3" s="10"/>
      <c r="B3" s="11"/>
      <c r="C3" s="12" t="s">
        <v>1</v>
      </c>
      <c r="D3" s="77" t="s">
        <v>133</v>
      </c>
      <c r="E3" s="77"/>
      <c r="F3" s="13" t="s">
        <v>2</v>
      </c>
      <c r="G3" s="11" t="s">
        <v>176</v>
      </c>
      <c r="H3" s="12"/>
      <c r="I3" s="12"/>
      <c r="J3" s="12" t="s">
        <v>3</v>
      </c>
      <c r="K3" s="78" t="s">
        <v>164</v>
      </c>
      <c r="L3" s="78"/>
      <c r="M3" s="78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43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81"/>
      <c r="C7" s="2" t="s">
        <v>93</v>
      </c>
      <c r="D7" s="2"/>
      <c r="E7" s="1"/>
      <c r="F7" s="2"/>
      <c r="G7" s="84"/>
      <c r="H7" s="2" t="s">
        <v>99</v>
      </c>
      <c r="I7" s="2"/>
      <c r="J7" s="2"/>
      <c r="K7" s="90"/>
      <c r="L7" s="2"/>
      <c r="M7" s="34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82"/>
      <c r="C8" s="4"/>
      <c r="D8" s="4"/>
      <c r="E8" s="3"/>
      <c r="F8" s="4"/>
      <c r="G8" s="85"/>
      <c r="H8" s="4"/>
      <c r="I8" s="4"/>
      <c r="J8" s="4"/>
      <c r="K8" s="91"/>
      <c r="L8" s="4"/>
      <c r="M8" s="4"/>
      <c r="N8" s="3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82"/>
      <c r="C9" s="6" t="s">
        <v>74</v>
      </c>
      <c r="D9" s="6"/>
      <c r="E9" s="5"/>
      <c r="F9" s="5" t="s">
        <v>112</v>
      </c>
      <c r="G9" s="85"/>
      <c r="H9" s="5">
        <v>645</v>
      </c>
      <c r="I9" s="6"/>
      <c r="J9" s="6" t="s">
        <v>121</v>
      </c>
      <c r="K9" s="91"/>
      <c r="L9" s="4"/>
      <c r="M9" s="6"/>
      <c r="N9" s="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82"/>
      <c r="C10" s="2"/>
      <c r="D10" s="2"/>
      <c r="E10" s="1"/>
      <c r="F10" s="2"/>
      <c r="G10" s="85"/>
      <c r="H10" s="2" t="s">
        <v>100</v>
      </c>
      <c r="I10" s="2"/>
      <c r="J10" s="2"/>
      <c r="K10" s="91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82"/>
      <c r="C11" s="4"/>
      <c r="D11" s="4"/>
      <c r="E11" s="3"/>
      <c r="F11" s="4"/>
      <c r="G11" s="85"/>
      <c r="H11" s="4"/>
      <c r="I11" s="4"/>
      <c r="J11" s="4"/>
      <c r="K11" s="91"/>
      <c r="L11" s="4"/>
      <c r="M11" s="4"/>
      <c r="N11" s="3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82"/>
      <c r="C12" s="6"/>
      <c r="D12" s="6"/>
      <c r="E12" s="4"/>
      <c r="F12" s="5"/>
      <c r="G12" s="85"/>
      <c r="H12" s="4">
        <v>645</v>
      </c>
      <c r="I12" s="4"/>
      <c r="J12" s="4"/>
      <c r="K12" s="91"/>
      <c r="L12" s="4" t="s">
        <v>137</v>
      </c>
      <c r="M12" s="4"/>
      <c r="N12" s="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82"/>
      <c r="C13" s="3"/>
      <c r="D13" s="2" t="s">
        <v>101</v>
      </c>
      <c r="E13" s="2"/>
      <c r="F13" s="4"/>
      <c r="G13" s="86"/>
      <c r="H13" s="88" t="s">
        <v>32</v>
      </c>
      <c r="I13" s="89"/>
      <c r="J13" s="29" t="s">
        <v>110</v>
      </c>
      <c r="K13" s="92"/>
      <c r="L13" s="2"/>
      <c r="M13" s="2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82"/>
      <c r="C14" s="7"/>
      <c r="D14" s="4"/>
      <c r="E14" s="4"/>
      <c r="F14" s="4"/>
      <c r="G14" s="86"/>
      <c r="H14" s="79" t="s">
        <v>81</v>
      </c>
      <c r="I14" s="80"/>
      <c r="J14" s="33">
        <v>644</v>
      </c>
      <c r="K14" s="92"/>
      <c r="L14" s="4"/>
      <c r="M14" s="4"/>
      <c r="N14" s="4"/>
    </row>
    <row r="15" spans="1:14" ht="16.5" customHeight="1" thickBot="1">
      <c r="A15" s="6"/>
      <c r="B15" s="82"/>
      <c r="C15" s="5"/>
      <c r="D15" s="6">
        <v>645</v>
      </c>
      <c r="E15" s="6"/>
      <c r="F15" s="6" t="s">
        <v>126</v>
      </c>
      <c r="G15" s="86"/>
      <c r="H15" s="37" t="s">
        <v>155</v>
      </c>
      <c r="I15" s="43" t="s">
        <v>122</v>
      </c>
      <c r="J15" s="8" t="s">
        <v>113</v>
      </c>
      <c r="K15" s="92"/>
      <c r="L15" s="6"/>
      <c r="M15" s="6"/>
      <c r="N15" s="33"/>
    </row>
    <row r="16" spans="1:107" ht="16.5" customHeight="1">
      <c r="A16" s="2"/>
      <c r="B16" s="82"/>
      <c r="C16" s="2"/>
      <c r="D16" s="2" t="s">
        <v>100</v>
      </c>
      <c r="E16" s="2"/>
      <c r="F16" s="2"/>
      <c r="G16" s="85"/>
      <c r="H16" s="4"/>
      <c r="I16" s="3" t="s">
        <v>105</v>
      </c>
      <c r="J16" s="4"/>
      <c r="K16" s="91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82"/>
      <c r="C17" s="4"/>
      <c r="D17" s="4"/>
      <c r="E17" s="4"/>
      <c r="F17" s="4"/>
      <c r="G17" s="85"/>
      <c r="H17" s="4"/>
      <c r="I17" s="3"/>
      <c r="J17" s="4"/>
      <c r="K17" s="91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82"/>
      <c r="C18" s="63"/>
      <c r="D18" s="63">
        <v>645</v>
      </c>
      <c r="E18" s="4"/>
      <c r="F18" s="4"/>
      <c r="G18" s="85"/>
      <c r="H18" s="6" t="s">
        <v>117</v>
      </c>
      <c r="I18" s="5">
        <v>641</v>
      </c>
      <c r="J18" s="5"/>
      <c r="K18" s="91"/>
      <c r="L18" s="5" t="s">
        <v>124</v>
      </c>
      <c r="M18" s="6"/>
      <c r="N18" s="3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82"/>
      <c r="C19" s="2"/>
      <c r="D19" s="2"/>
      <c r="E19" s="1"/>
      <c r="F19" s="2"/>
      <c r="G19" s="85"/>
      <c r="H19" s="2"/>
      <c r="I19" s="2"/>
      <c r="J19" s="2" t="s">
        <v>110</v>
      </c>
      <c r="K19" s="91"/>
      <c r="L19" s="2"/>
      <c r="M19" s="29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82"/>
      <c r="C20" s="4"/>
      <c r="D20" s="4"/>
      <c r="E20" s="3"/>
      <c r="F20" s="4"/>
      <c r="G20" s="85"/>
      <c r="H20" s="4"/>
      <c r="I20" s="4"/>
      <c r="J20" s="4"/>
      <c r="K20" s="91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83"/>
      <c r="C21" s="6"/>
      <c r="D21" s="6"/>
      <c r="E21" s="4"/>
      <c r="F21" s="5"/>
      <c r="G21" s="87"/>
      <c r="H21" s="6"/>
      <c r="I21" s="4"/>
      <c r="J21" s="4">
        <v>644</v>
      </c>
      <c r="K21" s="93"/>
      <c r="L21" s="6" t="s">
        <v>113</v>
      </c>
      <c r="M21" s="33"/>
      <c r="N21" s="3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21" customFormat="1" ht="18.75" customHeight="1">
      <c r="A23" s="74" t="s">
        <v>174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s="21" customFormat="1" ht="18.75" customHeight="1">
      <c r="A24" s="7"/>
      <c r="B24" s="38" t="s">
        <v>34</v>
      </c>
      <c r="C24" s="17"/>
      <c r="D24" s="38" t="s">
        <v>25</v>
      </c>
      <c r="E24" s="17"/>
      <c r="F24" s="57">
        <v>15</v>
      </c>
      <c r="G24" s="38" t="s">
        <v>35</v>
      </c>
      <c r="H24" s="38"/>
      <c r="I24" s="39" t="s">
        <v>36</v>
      </c>
      <c r="J24" s="38" t="s">
        <v>25</v>
      </c>
      <c r="K24" s="17"/>
      <c r="L24" s="58">
        <v>5</v>
      </c>
      <c r="M24" s="38" t="s">
        <v>35</v>
      </c>
      <c r="N24" s="40"/>
    </row>
    <row r="25" spans="1:14" ht="18.75" customHeight="1">
      <c r="A25" s="41"/>
      <c r="B25" s="17"/>
      <c r="C25" s="17"/>
      <c r="D25" s="38" t="s">
        <v>26</v>
      </c>
      <c r="E25" s="17"/>
      <c r="F25" s="59">
        <v>11</v>
      </c>
      <c r="G25" s="38" t="s">
        <v>35</v>
      </c>
      <c r="H25" s="17"/>
      <c r="I25" s="17"/>
      <c r="J25" s="38" t="s">
        <v>26</v>
      </c>
      <c r="K25" s="17"/>
      <c r="L25" s="60">
        <v>3</v>
      </c>
      <c r="M25" s="38" t="s">
        <v>35</v>
      </c>
      <c r="N25" s="42"/>
    </row>
    <row r="26" spans="1:14" s="21" customFormat="1" ht="18.75" customHeight="1" thickBot="1">
      <c r="A26" s="41"/>
      <c r="B26" s="17"/>
      <c r="C26" s="17"/>
      <c r="D26" s="38" t="s">
        <v>27</v>
      </c>
      <c r="E26" s="17"/>
      <c r="F26" s="61">
        <f>SUM(F24:F25)</f>
        <v>26</v>
      </c>
      <c r="G26" s="38" t="s">
        <v>35</v>
      </c>
      <c r="H26" s="17"/>
      <c r="I26" s="17"/>
      <c r="J26" s="38" t="s">
        <v>27</v>
      </c>
      <c r="K26" s="17"/>
      <c r="L26" s="62">
        <f>SUM(L24:L25)</f>
        <v>8</v>
      </c>
      <c r="M26" s="38" t="s">
        <v>35</v>
      </c>
      <c r="N26" s="40"/>
    </row>
    <row r="27" spans="1:14" s="21" customFormat="1" ht="18.75" customHeight="1" thickTop="1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="21" customFormat="1" ht="18.75" customHeight="1"/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</sheetData>
  <sheetProtection/>
  <mergeCells count="11">
    <mergeCell ref="H14:I14"/>
    <mergeCell ref="A22:N22"/>
    <mergeCell ref="A23:N23"/>
    <mergeCell ref="B7:B21"/>
    <mergeCell ref="G7:G21"/>
    <mergeCell ref="K7:K21"/>
    <mergeCell ref="H13:I13"/>
    <mergeCell ref="A1:N1"/>
    <mergeCell ref="A2:N2"/>
    <mergeCell ref="D3:E3"/>
    <mergeCell ref="K3:M3"/>
  </mergeCells>
  <printOptions/>
  <pageMargins left="2" right="0.29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2013-06-12T02:55:55Z</cp:lastPrinted>
  <dcterms:created xsi:type="dcterms:W3CDTF">2006-03-19T22:17:41Z</dcterms:created>
  <dcterms:modified xsi:type="dcterms:W3CDTF">2013-06-13T04:33:51Z</dcterms:modified>
  <cp:category/>
  <cp:version/>
  <cp:contentType/>
  <cp:contentStatus/>
</cp:coreProperties>
</file>