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activeTab="0"/>
  </bookViews>
  <sheets>
    <sheet name="1 ชย.1,2" sheetId="1" r:id="rId1"/>
    <sheet name="1 ชย.3,4" sheetId="2" r:id="rId2"/>
    <sheet name=" 1ชย.5,6" sheetId="3" r:id="rId3"/>
    <sheet name="1 ชย.7,8" sheetId="4" r:id="rId4"/>
    <sheet name=" 2 ยย.1,2" sheetId="5" r:id="rId5"/>
    <sheet name="2 ยย.3,5" sheetId="6" r:id="rId6"/>
    <sheet name="2 ยย.7,8" sheetId="7" r:id="rId7"/>
    <sheet name="3 ยย.1,2" sheetId="8" r:id="rId8"/>
    <sheet name="3 ยย.3,4" sheetId="9" r:id="rId9"/>
    <sheet name="3 ยย.5" sheetId="10" r:id="rId10"/>
    <sheet name="3 ยย.7" sheetId="11" r:id="rId11"/>
    <sheet name="ส1 ทย.1,2" sheetId="12" r:id="rId12"/>
    <sheet name="ส1 ทย.3" sheetId="13" r:id="rId13"/>
    <sheet name="ส1 ทย.4" sheetId="14" r:id="rId14"/>
    <sheet name="ส1 ทย.5" sheetId="15" r:id="rId15"/>
    <sheet name="ส2 ทย.1,2" sheetId="16" r:id="rId16"/>
    <sheet name="ส2 ทย.5,6" sheetId="17" r:id="rId17"/>
    <sheet name="ส2 ทย.7" sheetId="18" r:id="rId18"/>
  </sheets>
  <definedNames/>
  <calcPr fullCalcOnLoad="1"/>
</workbook>
</file>

<file path=xl/sharedStrings.xml><?xml version="1.0" encoding="utf-8"?>
<sst xmlns="http://schemas.openxmlformats.org/spreadsheetml/2006/main" count="2244" uniqueCount="478">
  <si>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</si>
  <si>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</si>
  <si>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</si>
  <si>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</si>
  <si>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</si>
  <si>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</si>
  <si>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</si>
  <si>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</si>
  <si>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</si>
  <si>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</si>
  <si>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</si>
  <si>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</si>
  <si>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</si>
  <si>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</si>
  <si>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</si>
  <si>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</si>
  <si>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</si>
  <si>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</si>
  <si>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</si>
  <si>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</si>
  <si>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</si>
  <si>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</si>
  <si>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</si>
  <si>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</si>
  <si>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</si>
  <si>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</si>
  <si>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</si>
  <si>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</si>
  <si>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</si>
  <si>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</si>
  <si>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</si>
  <si>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</si>
  <si>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</si>
  <si>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ยย.1,2)</t>
  </si>
  <si>
    <t>(ส1 ทย.1,2)</t>
  </si>
  <si>
    <t>(ส2 ทย.1,2)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</si>
  <si>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</si>
  <si>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สำหรับซ่อมกิจกรรม/ปรับพื้นรายวิชาอื่น ๆ 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</si>
  <si>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</si>
  <si>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</si>
  <si>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</si>
  <si>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</si>
  <si>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</si>
  <si>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</si>
  <si>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</si>
  <si>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</si>
  <si>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</si>
  <si>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งานเครื่องยนต์แก๊สโซลีน</t>
  </si>
  <si>
    <t>งานเครื่องยนต์ดีเซล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</si>
  <si>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</si>
  <si>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</si>
  <si>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</si>
  <si>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</si>
  <si>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</si>
  <si>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อาชีวอนามัยและความปลอดภัย</t>
  </si>
  <si>
    <t>(ส2 ทย.7)</t>
  </si>
  <si>
    <t>(ส2 ทย.5,6)</t>
  </si>
  <si>
    <t>(3 ยย.5)</t>
  </si>
  <si>
    <t>รวม</t>
  </si>
  <si>
    <t>(ส1 ทย.3)</t>
  </si>
  <si>
    <t>ตารางเรียน  แผนกวิชาช่างยนต์  ภาคเรียนที่  1    ปีการศึกษา  2556</t>
  </si>
  <si>
    <t>ภาษาอังกฤษเพื่อการสื่อสารในงานอาชีพ</t>
  </si>
  <si>
    <t>ภาษาอังกฤษสำหรับสถานประกอบการ</t>
  </si>
  <si>
    <t>คณิตศาสตร์ประยุกต์ 3</t>
  </si>
  <si>
    <t>คอมพิวเตอร์เพื่องานอาชีพ</t>
  </si>
  <si>
    <t>ธุรกิจและการเป็นผู้ประกอบการ</t>
  </si>
  <si>
    <t>งานไฟฟ้ารถยนต์</t>
  </si>
  <si>
    <t>กิจกรรมองค์การวิชาชีพ 1</t>
  </si>
  <si>
    <t xml:space="preserve">                        ระดับ ปวช. ปีที่ 2 กลุ่ม 1,2    สาขาวิชาเครื่องกล   สาขางานยานยนต์  ระบบปกติ  จำนวนนักเรียน    34      คน  </t>
  </si>
  <si>
    <t>(3 ยย.1,2)</t>
  </si>
  <si>
    <t>( 3 ยย.3,4)</t>
  </si>
  <si>
    <t xml:space="preserve">                        ระดับ ปวช. ปีที่ 3 กลุ่ม 3,4    สาขาวิชาเครื่องกล   สาขางานยานยนต์  ระบบปกติ  จำนวนนักเรียน     32      คน  </t>
  </si>
  <si>
    <t xml:space="preserve">                        ระดับ ปวช. ปีที่ 3 กลุ่ม 1,2    สาขาวิชาเครื่องกล   สาขางานยานยนต์  ระบบปกติ  จำนวนนักเรียน     32     คน  </t>
  </si>
  <si>
    <t>(3 ยย.7)</t>
  </si>
  <si>
    <t xml:space="preserve">                        ระดับ ปวช. ปีที่ 3 กลุ่ม 5   สาขาวิชาเครื่องกล   สาขางานยานยนต์  ระบบปกติ  จำนวนนักเรียน      15    คน  </t>
  </si>
  <si>
    <t xml:space="preserve">                        ระดับ ปวช. ปีที่ 3 กลุ่ม 7   สาขาวิชาเครื่องกล   สาขางานยานยนต์  ระบบทวิภาคี  จำนวนนักเรียน      24    คน  </t>
  </si>
  <si>
    <t>ฝึกงาน</t>
  </si>
  <si>
    <t>สป. 1-9   ฝึกงาน</t>
  </si>
  <si>
    <t>สป. 10-18   เรียน</t>
  </si>
  <si>
    <t>(เวลาเรียนให้ x 2เพื่อให้ครบตามหลักสูตร)</t>
  </si>
  <si>
    <t>2  หมวดวิชาชีพ</t>
  </si>
  <si>
    <t>งานนิวแมติกส์และไฮดรอลิกส์เบื้องต้น</t>
  </si>
  <si>
    <t>งานจักรยานยนต์</t>
  </si>
  <si>
    <t>ศูนย์บริการรถยนต์</t>
  </si>
  <si>
    <t>งานวัดละเอียดช่างยนต์</t>
  </si>
  <si>
    <t>4.ฝึกงาน</t>
  </si>
  <si>
    <t>กิจกรรมในสถานประกอบการ</t>
  </si>
  <si>
    <t>ภาษาอังกฤษช่างอุตสาหกรรม</t>
  </si>
  <si>
    <t>งานเชื่อมและโลหะแผ่นเบื้องต้น</t>
  </si>
  <si>
    <t>งานส่งกำลังรถยนต์</t>
  </si>
  <si>
    <t>งานเครื่องล่างรถยนต์</t>
  </si>
  <si>
    <t>เชื้อเพลิงและวัสดุหล่อลื่น</t>
  </si>
  <si>
    <t>งานบริการยานยนต์</t>
  </si>
  <si>
    <t>งานระบบฉีดเชื้อเพลิงอิเล็กทรอนิกส์</t>
  </si>
  <si>
    <t>กิจกรรมองค์การวิชาชีพ 2</t>
  </si>
  <si>
    <t>รายวิชาปรับพื้น</t>
  </si>
  <si>
    <t>งานเทคนิคพื้นฐาน</t>
  </si>
  <si>
    <t>งานไฟฟ้าและอิเล็กทรอนิกส์</t>
  </si>
  <si>
    <t>เครื่องยนต์เล็ก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</si>
  <si>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</si>
  <si>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</si>
  <si>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</si>
  <si>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การเมืองการปกครองของไทย</t>
  </si>
  <si>
    <t>ห้องสมุดกับการรู้สารสนเทศ</t>
  </si>
  <si>
    <t>คณิตศาสตร์  2</t>
  </si>
  <si>
    <t>3. หมวดเลือกเสรี</t>
  </si>
  <si>
    <t>ทักษะพัฒนาเพื่อการสื่อสารภาษาอังกฤษ 1</t>
  </si>
  <si>
    <t>วิทยาศาสตร์ 7</t>
  </si>
  <si>
    <t>คณิตศาสตร์ 2</t>
  </si>
  <si>
    <t>การออกแบบโปรแกรมใช้คอมพิวเตอร์ช่วย</t>
  </si>
  <si>
    <t>กลศาสตร์วิศวกรรม 1</t>
  </si>
  <si>
    <t>เทอร์โมไดนามิกส์</t>
  </si>
  <si>
    <t>งานส่งกำลังยานยนต์</t>
  </si>
  <si>
    <t>ภาษาอังกฤษสมัครงาน</t>
  </si>
  <si>
    <t>แคลคูลัส 1</t>
  </si>
  <si>
    <t>ความแข็งแรงของวัสดุ</t>
  </si>
  <si>
    <t>นิวแมติกส์และไฮดรอลิกส์</t>
  </si>
  <si>
    <t>งานทดลองเครื่องกล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</si>
  <si>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</si>
  <si>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</si>
  <si>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</si>
  <si>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งานอิเล็กทรอนิกส์ยานยนต์</t>
  </si>
  <si>
    <t>กิจกรรมองค์การวิชาชีพ 3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</si>
  <si>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</si>
  <si>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</si>
  <si>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เครื่องยนต์สันดาปภายใน</t>
  </si>
  <si>
    <t>งานซ่อมเครื่องยนต์</t>
  </si>
  <si>
    <t>วิศวกรรมยานยนต์</t>
  </si>
  <si>
    <t>งานเกียร์อัติโนมัติ</t>
  </si>
  <si>
    <t>เทคโนโลยียานยนต์สมัยใหม่</t>
  </si>
  <si>
    <t>งานเชื้อเพลิงแก๊สยานยนต์</t>
  </si>
  <si>
    <t>การอนุรักษ์พลังงานความร้อน</t>
  </si>
  <si>
    <t>(2 ยย.7,8)</t>
  </si>
  <si>
    <t xml:space="preserve">                        ระดับ ปวส. ปีที่ 2 กลุ่ม 1,2  พื้นความรู้ ม.6  สาขาวิชาเครื่องกล   สาขางานเทคนิคยานยนต์  ระบบปกติ  จำนวนนักเรียน     39    คน  </t>
  </si>
  <si>
    <t xml:space="preserve">                        ระดับ ปวส. ปีที่ 2 กลุ่ม 5,6    พื้นความรู้ ปวช.  สาขาวิชาเครื่องกล   สาขางานเทคนิคยานยนต์  ระบบปกติ  จำนวนนักเรียน     36      คน  </t>
  </si>
  <si>
    <t xml:space="preserve">                        ระดับ ปวส. ปีที่ 2 กลุ่ม 7    พื้นความรู้ ปวช.  สาขาวิชาเครื่องกล   สาขางานเทคนิคยานยนต์  ระบบปกติ  จำนวนนักเรียน    12      คน  </t>
  </si>
  <si>
    <t>ท</t>
  </si>
  <si>
    <t>ป</t>
  </si>
  <si>
    <t>1.หมวดวิชาทักษะชีวิต</t>
  </si>
  <si>
    <t>2100-1101</t>
  </si>
  <si>
    <t>ภาษาไทยพื้นฐาน</t>
  </si>
  <si>
    <t>2100-1201</t>
  </si>
  <si>
    <t>2000-1301</t>
  </si>
  <si>
    <t>วิทยาศาสตร์เพื่อพัฒนาทักษะชีวิต</t>
  </si>
  <si>
    <t>2.หมวดวิชาทักษะวิชาชีพ</t>
  </si>
  <si>
    <t>2.1 กลุ่มทักษะวิชาชีพพื้นฐาน</t>
  </si>
  <si>
    <t>2001-2001</t>
  </si>
  <si>
    <t xml:space="preserve">คอมพิวเตอร์และสารสนเทศเพื่องานอาชีพ </t>
  </si>
  <si>
    <t>2100-1003</t>
  </si>
  <si>
    <t xml:space="preserve"> งานฝึกฝีมือ 1 </t>
  </si>
  <si>
    <t>2.2 กลุ่มทักษะวิชาชีพเฉพาะ</t>
  </si>
  <si>
    <t>2101-2006</t>
  </si>
  <si>
    <t>2.3 กลุ่มทักษะวิชาชีพเลือก</t>
  </si>
  <si>
    <t>2101-2102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</si>
  <si>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</si>
  <si>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</si>
  <si>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</si>
  <si>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</si>
  <si>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40    คน  </t>
  </si>
  <si>
    <t>2101-2001</t>
  </si>
  <si>
    <t xml:space="preserve">งานเครื่องยนต์แก๊สโซลีน </t>
  </si>
  <si>
    <t>ครูสุธีร์  สีสรรค์</t>
  </si>
  <si>
    <t>ครูชฎาภรณ์  เชิงหอม</t>
  </si>
  <si>
    <t>ครูสุภาพร</t>
  </si>
  <si>
    <t>ครูสุภาพร  โพธิราช</t>
  </si>
  <si>
    <t>ครูเจริญ  ลีตน</t>
  </si>
  <si>
    <t>ครูบุญมี  จันปัญญา</t>
  </si>
  <si>
    <t>60 ปี 1</t>
  </si>
  <si>
    <t>ครูสุธีร์</t>
  </si>
  <si>
    <t>ครูเจริญ</t>
  </si>
  <si>
    <t>2101-2002</t>
  </si>
  <si>
    <t>4113</t>
  </si>
  <si>
    <t>4112</t>
  </si>
  <si>
    <t>(1)</t>
  </si>
  <si>
    <t>(2)</t>
  </si>
  <si>
    <t>ครูบุญมี</t>
  </si>
  <si>
    <t>2000-1101</t>
  </si>
  <si>
    <t>2000-1201</t>
  </si>
  <si>
    <t>544/2</t>
  </si>
  <si>
    <t>ครูชฎาภรณ์</t>
  </si>
  <si>
    <t>ครูวิลัยวรรณ์</t>
  </si>
  <si>
    <t>ครูวิลัยวรรณ์  ตระกูลวงศ์</t>
  </si>
  <si>
    <t>4104</t>
  </si>
  <si>
    <t>512</t>
  </si>
  <si>
    <t>ครูวัฒนา  พรมลา</t>
  </si>
  <si>
    <t>(3)ครูสมยศ  ประถานัง (4)ครูเอกชัย  เปี้ยวเม่น</t>
  </si>
  <si>
    <t>(3)ครูเอกชัย  เปี้ยวเม่น (4)ครูพงศ์ศิริ สายเมือง</t>
  </si>
  <si>
    <t>545</t>
  </si>
  <si>
    <t>633</t>
  </si>
  <si>
    <t>ครูวัฒนา</t>
  </si>
  <si>
    <t>4210</t>
  </si>
  <si>
    <t>คอม.1</t>
  </si>
  <si>
    <t>4111</t>
  </si>
  <si>
    <t>(3)</t>
  </si>
  <si>
    <t>(4)</t>
  </si>
  <si>
    <t>ครูสมยศ</t>
  </si>
  <si>
    <t>ครูเอกชัย</t>
  </si>
  <si>
    <t>ครูพงษ์ศิริ</t>
  </si>
  <si>
    <t>ครูทิวารัตน์  ปักคำวงษ์สังข์</t>
  </si>
  <si>
    <t>ครูบุญมี  จันทร์ปัญญา</t>
  </si>
  <si>
    <t>544/1</t>
  </si>
  <si>
    <t>ครูทิวารัตน์</t>
  </si>
  <si>
    <t>60 ปี1</t>
  </si>
  <si>
    <t>4101</t>
  </si>
  <si>
    <t>4202</t>
  </si>
  <si>
    <t>4110</t>
  </si>
  <si>
    <t>4109</t>
  </si>
  <si>
    <t>(7)</t>
  </si>
  <si>
    <t>(8)</t>
  </si>
  <si>
    <t>ครูดำรงศักดิ์</t>
  </si>
  <si>
    <t>4206</t>
  </si>
  <si>
    <t>ครูณัฐกร</t>
  </si>
  <si>
    <t>ครูเฉลิมชัย</t>
  </si>
  <si>
    <t>ครูพนิตานันท์  พิทักษ์ตุลลา</t>
  </si>
  <si>
    <t>ครูพรนภา  นานอก</t>
  </si>
  <si>
    <t>ครูบุศรา  อาธรรมระชะ</t>
  </si>
  <si>
    <t>(7)ครูดำรงศักดิ์  ไชยจักร (8)ครูพงษ์ศิริ  สายเมือง</t>
  </si>
  <si>
    <t>(7)ครูณัฐกร  จันทร์สว่าง (8)ครูเฉลิมชัย  เพิ่มพิบูลย์</t>
  </si>
  <si>
    <t>ครูบรรพต</t>
  </si>
  <si>
    <t>(1)ครูบรรพต  ไชยคีนี (2)ครูเสน่ห์  โยธาภักดี</t>
  </si>
  <si>
    <t>2101-1004</t>
  </si>
  <si>
    <t>4205</t>
  </si>
  <si>
    <t>4204</t>
  </si>
  <si>
    <t>ครูวันชัย</t>
  </si>
  <si>
    <t>4207</t>
  </si>
  <si>
    <t>4208</t>
  </si>
  <si>
    <t>ครูเสน่ห์</t>
  </si>
  <si>
    <t>2000-1220</t>
  </si>
  <si>
    <t>2000-1235</t>
  </si>
  <si>
    <t>ครูพนิตานันท์</t>
  </si>
  <si>
    <t>2000-1521</t>
  </si>
  <si>
    <t>535/2</t>
  </si>
  <si>
    <t>ครูพรนภา</t>
  </si>
  <si>
    <t>2001-0007</t>
  </si>
  <si>
    <t>ครูบุศรา</t>
  </si>
  <si>
    <t>2101-2101</t>
  </si>
  <si>
    <t>2001-0001</t>
  </si>
  <si>
    <t>4209</t>
  </si>
  <si>
    <t>ครูพนิตานันท์  พิทักษ์ตุลยา</t>
  </si>
  <si>
    <t>ครูศุภมาส  โสวรรณา</t>
  </si>
  <si>
    <t>ครูจรัสศรี  แก้วอาสา</t>
  </si>
  <si>
    <t>(5)</t>
  </si>
  <si>
    <t>(6)</t>
  </si>
  <si>
    <t>คอม.2</t>
  </si>
  <si>
    <t>ครูจรัสศรี</t>
  </si>
  <si>
    <t>ครูศุภมาส</t>
  </si>
  <si>
    <t>(7)ครูวันชัย  บุตรดา (8)ครูเฉลิมชัย  เพิ่มพิบูลย์</t>
  </si>
  <si>
    <t>(7)ครูวิทยากร ยาบุษดี (8)ครูเอกชัย เปี้ยวเม่น</t>
  </si>
  <si>
    <t>614</t>
  </si>
  <si>
    <t>ครูวิทยากร</t>
  </si>
  <si>
    <t>คอม.3</t>
  </si>
  <si>
    <t>4105</t>
  </si>
  <si>
    <t>ครูชาญยุทธ</t>
  </si>
  <si>
    <t>2001-0005</t>
  </si>
  <si>
    <t>รอ.</t>
  </si>
  <si>
    <t>ครูเกียรติศักดิ์</t>
  </si>
  <si>
    <t>ครูณภัทรพงศ์  ชัชวาล</t>
  </si>
  <si>
    <t>ครูสมเพชร  จันทร์เรืองโสภา</t>
  </si>
  <si>
    <t>ครูประพันธ์  ยะคำป้อ</t>
  </si>
  <si>
    <t>2100-1008</t>
  </si>
  <si>
    <t>613</t>
  </si>
  <si>
    <t>(สป.1-9)</t>
  </si>
  <si>
    <t>(สป.10-18)</t>
  </si>
  <si>
    <t>ครูณภัทรพงศ์</t>
  </si>
  <si>
    <t>2101-2114</t>
  </si>
  <si>
    <t>4203</t>
  </si>
  <si>
    <t>ครูสมเพชร</t>
  </si>
  <si>
    <t>2000-7001</t>
  </si>
  <si>
    <t>สถานประกอบการ</t>
  </si>
  <si>
    <t>ครูประพันธ์</t>
  </si>
  <si>
    <t>2101-2111</t>
  </si>
  <si>
    <t>2101-2104</t>
  </si>
  <si>
    <t>ครูเติมศักดิ์</t>
  </si>
  <si>
    <t>ครูเอกชัย  เปี้ยวเม่น</t>
  </si>
  <si>
    <t>4103</t>
  </si>
  <si>
    <t>ครูดำรงศักดิ์  ไชยจักร์</t>
  </si>
  <si>
    <t>ครูสมยศ  ประถานัง</t>
  </si>
  <si>
    <t>2100-1005</t>
  </si>
  <si>
    <t>2000-1223</t>
  </si>
  <si>
    <t>2101-2116</t>
  </si>
  <si>
    <t>2101-1002</t>
  </si>
  <si>
    <t>2101-2117</t>
  </si>
  <si>
    <t>2101-1003</t>
  </si>
  <si>
    <t>(1)ครูประพันธ์  ยะคำป้อ (2)ครูดำรงศักดิ์  ไชยจักร์</t>
  </si>
  <si>
    <t>(1)ครูมงคล  ชาปะ (2)ครูดำรงศักดิ์  ไชยจักร์</t>
  </si>
  <si>
    <t>ครูสิริวรรณ  กริอุณะ</t>
  </si>
  <si>
    <t>ครูสมลักษณ์  แสงนาค</t>
  </si>
  <si>
    <t>ครูวริศรา  บัวสงเคราะห์</t>
  </si>
  <si>
    <t>ครูพัฒนา  อินทะยศ</t>
  </si>
  <si>
    <t>3000-1101</t>
  </si>
  <si>
    <t>532</t>
  </si>
  <si>
    <t>ครูอุราภรณ์</t>
  </si>
  <si>
    <t>3000-1201</t>
  </si>
  <si>
    <t>ครูสิริวรรณ</t>
  </si>
  <si>
    <t>3101-2001</t>
  </si>
  <si>
    <t>ครูมงคล</t>
  </si>
  <si>
    <t>3100-0001</t>
  </si>
  <si>
    <t>3000-1301</t>
  </si>
  <si>
    <t>ห้องสมุด</t>
  </si>
  <si>
    <t>ครูสมลักษณ์</t>
  </si>
  <si>
    <t>3000-1304</t>
  </si>
  <si>
    <t>3000-1601</t>
  </si>
  <si>
    <t>ครูวริศรา</t>
  </si>
  <si>
    <t>3000-1521</t>
  </si>
  <si>
    <t>536</t>
  </si>
  <si>
    <t>ครูพัฒนา</t>
  </si>
  <si>
    <t>3100-0003</t>
  </si>
  <si>
    <t>3101-0001</t>
  </si>
  <si>
    <t>4106</t>
  </si>
  <si>
    <t>ครูอุราภรณ์  เพียซ้าย</t>
  </si>
  <si>
    <t>ครูวริศรา  บัวเคราะห์</t>
  </si>
  <si>
    <t>ครูเจริญ  สังข์หนุน</t>
  </si>
  <si>
    <t>ครูดำรงศักดิ์  ไชยจักร</t>
  </si>
  <si>
    <t>3100-0111</t>
  </si>
  <si>
    <t>3100-0101</t>
  </si>
  <si>
    <t>3101-2005</t>
  </si>
  <si>
    <t>3000-1426</t>
  </si>
  <si>
    <t>634</t>
  </si>
  <si>
    <t>3000-0206</t>
  </si>
  <si>
    <t>511</t>
  </si>
  <si>
    <t>อนุรักษ์</t>
  </si>
  <si>
    <t>Lab.2</t>
  </si>
  <si>
    <t>ครูเบญจมาศ  โกมลไสย</t>
  </si>
  <si>
    <t>ครูวิทยากร  ยาบุษดี</t>
  </si>
  <si>
    <t>ครูเติมศักดิ์  มาตยภูธร</t>
  </si>
  <si>
    <t>(นายชาญยุทธ์  วงษ์เวช)</t>
  </si>
  <si>
    <t>3101-2006</t>
  </si>
  <si>
    <t>(1)ครูประพันธ์</t>
  </si>
  <si>
    <t>(2)ครูเติมศักดิ์</t>
  </si>
  <si>
    <t>(1)ครูเติมศักดิ์</t>
  </si>
  <si>
    <t>3101-2109</t>
  </si>
  <si>
    <t>(1)ครูมงคล</t>
  </si>
  <si>
    <t>(2)ครูสมยศ</t>
  </si>
  <si>
    <t>3000-1525</t>
  </si>
  <si>
    <t>3000-1235</t>
  </si>
  <si>
    <t>ครูเบญจมาศ</t>
  </si>
  <si>
    <t>3101-2101</t>
  </si>
  <si>
    <t>3101-2102</t>
  </si>
  <si>
    <t>3100-0106</t>
  </si>
  <si>
    <t>ครูณภัทรพงษ์</t>
  </si>
  <si>
    <t>3101-2003</t>
  </si>
  <si>
    <t>3100-0107</t>
  </si>
  <si>
    <t>ครูปานจันทร์  ปัญญาสิม</t>
  </si>
  <si>
    <t>ครูสุรศักดิ์  พราลา</t>
  </si>
  <si>
    <t>ครูชาญยุทธ์  วงษ์เวช</t>
  </si>
  <si>
    <t>3101-2113</t>
  </si>
  <si>
    <t>(5)ครูวันชัย</t>
  </si>
  <si>
    <t>3101-2107</t>
  </si>
  <si>
    <t>3101-2004</t>
  </si>
  <si>
    <t>3101-2104</t>
  </si>
  <si>
    <t>ครูชาญยุทธ์</t>
  </si>
  <si>
    <t>3101-2002</t>
  </si>
  <si>
    <t>4108</t>
  </si>
  <si>
    <t>3000-1202</t>
  </si>
  <si>
    <t>Lab.1</t>
  </si>
  <si>
    <t>ครูปานจันทร์</t>
  </si>
  <si>
    <t>3101-2008</t>
  </si>
  <si>
    <t>3000-1605</t>
  </si>
  <si>
    <t>644</t>
  </si>
  <si>
    <t>ครูสุรศักดิ์</t>
  </si>
  <si>
    <t>3124-2107</t>
  </si>
  <si>
    <t>ครูสุรศักดิ์  พรมลา</t>
  </si>
  <si>
    <t>ครูวันชัย  บุตรดา</t>
  </si>
  <si>
    <t>ครูมงคล  ชาปะ</t>
  </si>
  <si>
    <t>4107</t>
  </si>
  <si>
    <t xml:space="preserve">ครูสถาพร  </t>
  </si>
  <si>
    <t>Salc.1</t>
  </si>
  <si>
    <t>3101-0002</t>
  </si>
  <si>
    <t>(1)ครูเพชรรัตน์  วงษ์มีมา (2)ครูวิชาญ  จรัสศรี</t>
  </si>
  <si>
    <t>ครูเฉลิมชัย  เพิ่มพิบูลย์</t>
  </si>
  <si>
    <t>ครูชฏาภรณ์  เชิงหอม</t>
  </si>
  <si>
    <t>รง.ทพ.</t>
  </si>
  <si>
    <t>ครูเพชรรัตน์</t>
  </si>
  <si>
    <t>ครูวิชาญ</t>
  </si>
  <si>
    <t>กิจกรรม</t>
  </si>
  <si>
    <t>ลส.1</t>
  </si>
  <si>
    <t>(1 ชย.1,2)</t>
  </si>
  <si>
    <t>(1 ชย.3,4)</t>
  </si>
  <si>
    <t>(1 ชย.5,6)</t>
  </si>
  <si>
    <t>(1 ชย.7,8)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</si>
  <si>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 40    คน  </t>
  </si>
  <si>
    <t>ครูรัศมี</t>
  </si>
  <si>
    <t>ครูวีรพันธ์</t>
  </si>
  <si>
    <t>ครูพงษ์ศิริ  สายเมือง</t>
  </si>
  <si>
    <t>ครูรัศมี  เกษเกษร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</si>
  <si>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 40    คน  </t>
  </si>
  <si>
    <t>(5)ครูเพชรรัตน์  วงษ์มีมา (6)ครูกรรณิการ์  จันทะฟอง</t>
  </si>
  <si>
    <t>ครูกรรณิการ์</t>
  </si>
  <si>
    <t xml:space="preserve">                        ระดับ ปวช. ปีที่ 1 กลุ่ม 7,8    สาขาวิชาช่างยนต์   สาขางานยานยนต์  ระบบทวิภาคี  จำนวนนักเรียน    40    คน  </t>
  </si>
  <si>
    <t>(7)ครูวิชาญ  จรัสศรี (8)ครูกรรณิการ์  จันทะฟอง</t>
  </si>
  <si>
    <t>(2 ยย.3,5)</t>
  </si>
  <si>
    <t xml:space="preserve">                        ระดับ ปวช. ปีที่ 2 กลุ่ม 3,5    สาขาวิชาเครื่องกล   สาขางานยานยนต์  ระบบปกติ  จำนวนนักเรียน     32      คน  </t>
  </si>
  <si>
    <t>(3)ครูวันชัย  บุตรดา (5)ครูเฉลิมชัย  เพิ่มพิบูลย์</t>
  </si>
  <si>
    <t>(3)ครูบรรพต  ไชยคีนี (5)ครูเสน่ห์  โยธาภักดี</t>
  </si>
  <si>
    <t>ครูฉัตรชัย  จันทะมาตย์</t>
  </si>
  <si>
    <t>ครูบรรพต  ไชยคีนี</t>
  </si>
  <si>
    <t xml:space="preserve">                        ระดับ ปวช. ปีที่ 2 กลุ่ม 7,8    สาขาวิชาเครื่องกล   สาขางานยานยนต์  ระบบทวิภาคี  จำนวนนักเรียน     33    คน  </t>
  </si>
  <si>
    <t>2002-0003</t>
  </si>
  <si>
    <t>อชท.1</t>
  </si>
  <si>
    <t>อชท.</t>
  </si>
  <si>
    <t>สป. 10-18  กลุ่ม 1 ฝึกงาน, กลุ่ม 2 เรียน</t>
  </si>
  <si>
    <t>สป. 1-9   กลุ่ม 1 เรียน,กลุ่ม 2 ฝึกงาน</t>
  </si>
  <si>
    <t>ครูณัฐกร  จันทร์สว่าง</t>
  </si>
  <si>
    <t>2002-0007</t>
  </si>
  <si>
    <t>สป. 1-9   ฝึกงาน  กลุ่ม 3 เรียน, กลุ่ม 4 ฝึกงาน</t>
  </si>
  <si>
    <t>สป. 10-18   กลุ่ม 3 ฝึกงาน, กลุ่ม 4 เรียน</t>
  </si>
  <si>
    <t>ครูเสน่ห์  โยธาภักดี</t>
  </si>
  <si>
    <t>2002-0004</t>
  </si>
  <si>
    <t>อชท.2</t>
  </si>
  <si>
    <t>ครูสุริยันต์  นันตะรีสี</t>
  </si>
  <si>
    <t>(1)ครูสำราญ  เสนานุช (2)ครูเกียรติศักดิ์  สุขทองสา</t>
  </si>
  <si>
    <t>ครูสมยศ  ปะถานัง</t>
  </si>
  <si>
    <t>3000-2001</t>
  </si>
  <si>
    <t>ครูสำราญ</t>
  </si>
  <si>
    <t>ครูสำราญ  เสนานุช</t>
  </si>
  <si>
    <t>ครูวุฒิพงศ์  สุจันศรี</t>
  </si>
  <si>
    <t>7403</t>
  </si>
  <si>
    <t>ครูวุฒิพงศ์</t>
  </si>
  <si>
    <t xml:space="preserve">                        ระดับ ปวส. ปีที่ 1 กลุ่ม 3   พื้นความรู้ ม.6  สาขาวิชาเครื่องกล   สาขางานเทคนิคยานยนต์  ระบบปกติ  จำนวนนักเรียน    20     คน  </t>
  </si>
  <si>
    <t>(ส1 ทย.4)</t>
  </si>
  <si>
    <t xml:space="preserve">                        ระดับ ปวส. ปีที่ 1 กลุ่ม 4  พื้นความรู้ ปวช. สาขาวิชาเครื่องกล   สาขางานเทคนิคยานยนต์  ระบบปกติ  จำนวนนักเรียน       คน  </t>
  </si>
  <si>
    <t>Salc.</t>
  </si>
  <si>
    <t>3000-2006</t>
  </si>
  <si>
    <t>(ส1 ทย.5)</t>
  </si>
  <si>
    <t>3000-2003</t>
  </si>
  <si>
    <t>อชท.3</t>
  </si>
  <si>
    <t>(2)ครูวิทยากร</t>
  </si>
  <si>
    <t>(6)ครูชาญยุทธ์</t>
  </si>
  <si>
    <t>(5)ครูวันชัย  บุตรดา (6)ครูชาญยุทธ์  วงษ์เวช</t>
  </si>
  <si>
    <t>(3)ครูเพชรรัตน์  วงษ์มีมา (4)ครูวีรพันธ์  สอนเพ็ง</t>
  </si>
  <si>
    <t>ครูญมี</t>
  </si>
  <si>
    <t>(1)ครูเอกชัย  เปี้ยวเม่น (2)ครูบรรพต  ไชยคีนี</t>
  </si>
  <si>
    <t>(7)ครูชาญยุทธ์  วงษ์เวช (8)ครูเอกชัย เปี้ยวเม่น</t>
  </si>
  <si>
    <t>ครูฉัตรชัย</t>
  </si>
  <si>
    <t>ครูณภัทรพงศ์  ชัชวาลย์</t>
  </si>
  <si>
    <t>รง.ชช.</t>
  </si>
  <si>
    <t>7405</t>
  </si>
  <si>
    <t>(1)ครูวุฒิพงศ์  สุจันศรี (2)ครูสถาพร  แก้งคำ</t>
  </si>
  <si>
    <t>7306</t>
  </si>
  <si>
    <t>(1)ครูมงคล  ชาปะ (2)ครูสมยศ  ประถานัง</t>
  </si>
  <si>
    <t>(1)ครูวิทยากร</t>
  </si>
  <si>
    <t>ครูเกศศักดิ์  จันทะฟอง</t>
  </si>
  <si>
    <t>ครูเกศศักดิ์</t>
  </si>
  <si>
    <t>(1)ครูวันชัย</t>
  </si>
  <si>
    <t>(2)ครูเฉลิมชัย</t>
  </si>
  <si>
    <t>(2)ครูเจริญ</t>
  </si>
  <si>
    <t>(3)ครูณภัทรพงศ์</t>
  </si>
  <si>
    <t>(3)ครูบรรพต</t>
  </si>
  <si>
    <t>(5)ครูเสน่ห์</t>
  </si>
  <si>
    <t>ครูบรรพต  ไชยคีนี,ครูประพันธ์  ยะคำป้อ</t>
  </si>
  <si>
    <t>ครูเสน่ห์  โยธาภักดี,ครูเจริญ  ลีตน</t>
  </si>
  <si>
    <t>ครูประเสริฐ</t>
  </si>
  <si>
    <t>2104-2115</t>
  </si>
  <si>
    <t xml:space="preserve">                        ระดับ ปวส. ปีที่ 1 กลุ่ม 5   พื้นความรู้ ปวช.  สาขาวิชาเครื่องกล   สาขางานเทคนิคยานยนต์  ระบบทวิภาคี  จำนวนนักเรียน   3    คน  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</si>
  <si>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 40    คน  </t>
  </si>
  <si>
    <t>531</t>
  </si>
  <si>
    <t>ครูสุทิศา</t>
  </si>
  <si>
    <t>ภาษาอังกฤษในชีวิตจริง 1</t>
  </si>
  <si>
    <t>ครูพิชัย  เพียซ้าย</t>
  </si>
  <si>
    <t>ครูพิชัย</t>
  </si>
  <si>
    <t>ครูธวัชชัย</t>
  </si>
  <si>
    <t>ครูธวัชชัย วุฒิมาลัย</t>
  </si>
  <si>
    <t>4307</t>
  </si>
  <si>
    <t>2000-2001</t>
  </si>
  <si>
    <t>กิจกรรมลูกเสือวิสามัญ 1</t>
  </si>
  <si>
    <t>(1)ครูวันชัย,ครูบุญมี(นศ.ฝึกสอน) (2)ครูเฉลิมชัย,ครูเจริญ</t>
  </si>
  <si>
    <t>(1)ครูบุญมี(นศ.ฝึกสอน)</t>
  </si>
  <si>
    <t>ครูบุญมี  ทศรักษา (นศ.ฝึกสอน)</t>
  </si>
  <si>
    <t>ครูบุญมี(นศ.ฝึกสอน)</t>
  </si>
  <si>
    <t>ครูบุญมี  ทศรักษา(นศ.ฝึกสอน)</t>
  </si>
  <si>
    <t>ครูดำรงศักดิ์  ไชยจักร์,ครูบุญมี ทศรักษา(นศ.ฝึกสอน)</t>
  </si>
  <si>
    <t>ครูจักรรินทร์  มีโคตร(นศ.ฝึกสอน)</t>
  </si>
  <si>
    <t>ครูจักรรินทร์(นศ.ฝึกสอน)</t>
  </si>
  <si>
    <t>(3)ครูบรรพต,ครูณภัทรพงศ์ (5)ครูเสน่ห์,ครูบุญมี(นศ.ฝึกสอน)</t>
  </si>
  <si>
    <t>(5)ครูบุญมี(นศ.ฝึกสอน)</t>
  </si>
  <si>
    <t>4306</t>
  </si>
  <si>
    <t>ครูเอกลักษณ์</t>
  </si>
  <si>
    <t>ครูเอกลักษณ์  แก้วศิริ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</si>
</sst>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2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3" fillId="11" borderId="1" applyNumberFormat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6" fillId="13" borderId="3" applyNumberFormat="0" applyAlignment="0" applyProtection="0"/>
    <xf numFmtId="0" fontId="17" fillId="13" borderId="4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4" applyNumberFormat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1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1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shrinkToFit="1"/>
    </xf>
    <xf numFmtId="0" fontId="6" fillId="0" borderId="13" xfId="0" applyFont="1" applyBorder="1" applyAlignment="1">
      <alignment horizontal="center" vertical="center"/>
    </xf>
    <xf numFmtId="49" fontId="6" fillId="1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1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13" xfId="0" applyFont="1" applyBorder="1" applyAlignment="1">
      <alignment vertical="center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shrinkToFit="1"/>
    </xf>
    <xf numFmtId="49" fontId="6" fillId="0" borderId="31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8" fillId="0" borderId="27" xfId="0" applyFont="1" applyBorder="1" applyAlignment="1">
      <alignment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3" xfId="0" applyFont="1" applyBorder="1" applyAlignment="1">
      <alignment horizontal="right" shrinkToFit="1"/>
    </xf>
    <xf numFmtId="0" fontId="7" fillId="0" borderId="33" xfId="0" applyFont="1" applyBorder="1" applyAlignment="1">
      <alignment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shrinkToFi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0" borderId="35" xfId="0" applyFont="1" applyBorder="1" applyAlignment="1">
      <alignment shrinkToFit="1"/>
    </xf>
    <xf numFmtId="0" fontId="8" fillId="0" borderId="35" xfId="0" applyFont="1" applyBorder="1" applyAlignment="1">
      <alignment horizontal="center" shrinkToFit="1"/>
    </xf>
    <xf numFmtId="0" fontId="7" fillId="0" borderId="22" xfId="0" applyFont="1" applyBorder="1" applyAlignment="1">
      <alignment horizontal="right" shrinkToFit="1"/>
    </xf>
    <xf numFmtId="49" fontId="7" fillId="0" borderId="23" xfId="0" applyNumberFormat="1" applyFont="1" applyBorder="1" applyAlignment="1">
      <alignment horizontal="center" shrinkToFit="1"/>
    </xf>
    <xf numFmtId="0" fontId="7" fillId="0" borderId="23" xfId="0" applyNumberFormat="1" applyFont="1" applyBorder="1" applyAlignment="1">
      <alignment horizontal="center" shrinkToFit="1"/>
    </xf>
    <xf numFmtId="0" fontId="7" fillId="0" borderId="23" xfId="0" applyNumberFormat="1" applyFont="1" applyBorder="1" applyAlignment="1">
      <alignment horizontal="right" shrinkToFit="1"/>
    </xf>
    <xf numFmtId="49" fontId="7" fillId="0" borderId="23" xfId="0" applyNumberFormat="1" applyFont="1" applyBorder="1" applyAlignment="1">
      <alignment shrinkToFit="1"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shrinkToFit="1"/>
    </xf>
    <xf numFmtId="16" fontId="7" fillId="0" borderId="23" xfId="0" applyNumberFormat="1" applyFont="1" applyBorder="1" applyAlignment="1" quotePrefix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7" fillId="0" borderId="37" xfId="0" applyFont="1" applyBorder="1" applyAlignment="1">
      <alignment shrinkToFit="1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right" shrinkToFit="1"/>
    </xf>
    <xf numFmtId="0" fontId="7" fillId="0" borderId="37" xfId="0" applyFont="1" applyBorder="1" applyAlignment="1">
      <alignment horizontal="center" shrinkToFit="1"/>
    </xf>
    <xf numFmtId="0" fontId="7" fillId="0" borderId="33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14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shrinkToFi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6" fillId="0" borderId="44" xfId="0" applyNumberFormat="1" applyFont="1" applyFill="1" applyBorder="1" applyAlignment="1">
      <alignment horizontal="center" shrinkToFit="1"/>
    </xf>
    <xf numFmtId="49" fontId="6" fillId="0" borderId="45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33" xfId="0" applyFont="1" applyBorder="1" applyAlignment="1">
      <alignment horizontal="center"/>
    </xf>
    <xf numFmtId="49" fontId="6" fillId="5" borderId="46" xfId="0" applyNumberFormat="1" applyFont="1" applyFill="1" applyBorder="1" applyAlignment="1">
      <alignment horizontal="center" shrinkToFit="1"/>
    </xf>
    <xf numFmtId="49" fontId="6" fillId="5" borderId="47" xfId="0" applyNumberFormat="1" applyFont="1" applyFill="1" applyBorder="1" applyAlignment="1">
      <alignment horizontal="center" shrinkToFit="1"/>
    </xf>
    <xf numFmtId="49" fontId="6" fillId="5" borderId="48" xfId="0" applyNumberFormat="1" applyFont="1" applyFill="1" applyBorder="1" applyAlignment="1">
      <alignment horizontal="center" shrinkToFit="1"/>
    </xf>
    <xf numFmtId="49" fontId="6" fillId="5" borderId="49" xfId="0" applyNumberFormat="1" applyFont="1" applyFill="1" applyBorder="1" applyAlignment="1">
      <alignment vertical="center" shrinkToFit="1"/>
    </xf>
    <xf numFmtId="49" fontId="6" fillId="5" borderId="50" xfId="0" applyNumberFormat="1" applyFont="1" applyFill="1" applyBorder="1" applyAlignment="1">
      <alignment vertical="center" shrinkToFit="1"/>
    </xf>
    <xf numFmtId="49" fontId="6" fillId="5" borderId="51" xfId="0" applyNumberFormat="1" applyFont="1" applyFill="1" applyBorder="1" applyAlignment="1">
      <alignment vertical="center" shrinkToFit="1"/>
    </xf>
    <xf numFmtId="49" fontId="7" fillId="5" borderId="47" xfId="0" applyNumberFormat="1" applyFont="1" applyFill="1" applyBorder="1" applyAlignment="1">
      <alignment horizontal="center" shrinkToFit="1"/>
    </xf>
    <xf numFmtId="49" fontId="7" fillId="5" borderId="48" xfId="0" applyNumberFormat="1" applyFont="1" applyFill="1" applyBorder="1" applyAlignment="1">
      <alignment horizontal="center" shrinkToFit="1"/>
    </xf>
    <xf numFmtId="49" fontId="6" fillId="5" borderId="46" xfId="0" applyNumberFormat="1" applyFont="1" applyFill="1" applyBorder="1" applyAlignment="1">
      <alignment horizontal="center" vertical="center" shrinkToFit="1"/>
    </xf>
    <xf numFmtId="49" fontId="6" fillId="5" borderId="47" xfId="0" applyNumberFormat="1" applyFont="1" applyFill="1" applyBorder="1" applyAlignment="1">
      <alignment horizontal="center" vertical="center" shrinkToFit="1"/>
    </xf>
    <xf numFmtId="49" fontId="6" fillId="5" borderId="48" xfId="0" applyNumberFormat="1" applyFont="1" applyFill="1" applyBorder="1" applyAlignment="1">
      <alignment horizontal="center" vertical="center" shrinkToFit="1"/>
    </xf>
    <xf numFmtId="49" fontId="6" fillId="5" borderId="52" xfId="0" applyNumberFormat="1" applyFont="1" applyFill="1" applyBorder="1" applyAlignment="1">
      <alignment horizontal="center" vertical="center" shrinkToFit="1"/>
    </xf>
    <xf numFmtId="49" fontId="6" fillId="5" borderId="53" xfId="0" applyNumberFormat="1" applyFont="1" applyFill="1" applyBorder="1" applyAlignment="1">
      <alignment horizontal="center" vertical="center" shrinkToFit="1"/>
    </xf>
    <xf numFmtId="49" fontId="6" fillId="5" borderId="54" xfId="0" applyNumberFormat="1" applyFont="1" applyFill="1" applyBorder="1" applyAlignment="1">
      <alignment horizontal="center" vertical="center" shrinkToFit="1"/>
    </xf>
    <xf numFmtId="49" fontId="7" fillId="5" borderId="46" xfId="0" applyNumberFormat="1" applyFont="1" applyFill="1" applyBorder="1" applyAlignment="1">
      <alignment horizontal="center" shrinkToFit="1"/>
    </xf>
    <xf numFmtId="0" fontId="6" fillId="13" borderId="0" xfId="0" applyFont="1" applyFill="1" applyBorder="1" applyAlignment="1">
      <alignment vertical="center"/>
    </xf>
    <xf numFmtId="0" fontId="6" fillId="5" borderId="46" xfId="0" applyFont="1" applyFill="1" applyBorder="1" applyAlignment="1">
      <alignment horizontal="center" shrinkToFit="1"/>
    </xf>
    <xf numFmtId="0" fontId="6" fillId="5" borderId="47" xfId="0" applyFont="1" applyFill="1" applyBorder="1" applyAlignment="1">
      <alignment horizontal="center" shrinkToFit="1"/>
    </xf>
    <xf numFmtId="0" fontId="6" fillId="5" borderId="48" xfId="0" applyFont="1" applyFill="1" applyBorder="1" applyAlignment="1">
      <alignment horizontal="center" shrinkToFit="1"/>
    </xf>
    <xf numFmtId="0" fontId="6" fillId="5" borderId="55" xfId="0" applyFont="1" applyFill="1" applyBorder="1" applyAlignment="1">
      <alignment horizontal="center" shrinkToFit="1"/>
    </xf>
    <xf numFmtId="0" fontId="6" fillId="5" borderId="56" xfId="0" applyFont="1" applyFill="1" applyBorder="1" applyAlignment="1">
      <alignment horizontal="center" shrinkToFit="1"/>
    </xf>
    <xf numFmtId="0" fontId="6" fillId="5" borderId="57" xfId="0" applyFont="1" applyFill="1" applyBorder="1" applyAlignment="1">
      <alignment horizontal="center" shrinkToFit="1"/>
    </xf>
    <xf numFmtId="49" fontId="6" fillId="5" borderId="58" xfId="0" applyNumberFormat="1" applyFont="1" applyFill="1" applyBorder="1" applyAlignment="1">
      <alignment horizontal="center" shrinkToFit="1"/>
    </xf>
    <xf numFmtId="49" fontId="6" fillId="5" borderId="59" xfId="0" applyNumberFormat="1" applyFont="1" applyFill="1" applyBorder="1" applyAlignment="1">
      <alignment horizontal="center" shrinkToFit="1"/>
    </xf>
    <xf numFmtId="49" fontId="6" fillId="5" borderId="60" xfId="0" applyNumberFormat="1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49" fontId="6" fillId="5" borderId="61" xfId="0" applyNumberFormat="1" applyFont="1" applyFill="1" applyBorder="1" applyAlignment="1">
      <alignment horizontal="center" shrinkToFit="1"/>
    </xf>
    <xf numFmtId="49" fontId="6" fillId="5" borderId="62" xfId="0" applyNumberFormat="1" applyFont="1" applyFill="1" applyBorder="1" applyAlignment="1">
      <alignment horizontal="center" shrinkToFit="1"/>
    </xf>
    <xf numFmtId="49" fontId="6" fillId="5" borderId="63" xfId="0" applyNumberFormat="1" applyFont="1" applyFill="1" applyBorder="1" applyAlignment="1">
      <alignment horizontal="center" shrinkToFit="1"/>
    </xf>
    <xf numFmtId="49" fontId="6" fillId="5" borderId="61" xfId="0" applyNumberFormat="1" applyFont="1" applyFill="1" applyBorder="1" applyAlignment="1">
      <alignment horizontal="center" vertical="center" shrinkToFit="1"/>
    </xf>
    <xf numFmtId="49" fontId="6" fillId="5" borderId="62" xfId="0" applyNumberFormat="1" applyFont="1" applyFill="1" applyBorder="1" applyAlignment="1">
      <alignment horizontal="center" vertical="center" shrinkToFit="1"/>
    </xf>
    <xf numFmtId="49" fontId="6" fillId="5" borderId="63" xfId="0" applyNumberFormat="1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shrinkToFit="1"/>
    </xf>
    <xf numFmtId="0" fontId="9" fillId="0" borderId="23" xfId="0" applyFont="1" applyBorder="1" applyAlignment="1">
      <alignment horizontal="center" shrinkToFit="1"/>
    </xf>
    <xf numFmtId="0" fontId="9" fillId="0" borderId="23" xfId="0" applyFont="1" applyBorder="1" applyAlignment="1">
      <alignment horizontal="left" shrinkToFit="1"/>
    </xf>
    <xf numFmtId="0" fontId="9" fillId="0" borderId="33" xfId="0" applyFont="1" applyBorder="1" applyAlignment="1">
      <alignment shrinkToFit="1"/>
    </xf>
    <xf numFmtId="0" fontId="9" fillId="0" borderId="0" xfId="0" applyFont="1" applyAlignment="1">
      <alignment vertical="center"/>
    </xf>
    <xf numFmtId="49" fontId="7" fillId="0" borderId="29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center" shrinkToFit="1"/>
    </xf>
    <xf numFmtId="0" fontId="9" fillId="13" borderId="23" xfId="0" applyFont="1" applyFill="1" applyBorder="1" applyAlignment="1">
      <alignment horizontal="right" vertical="center" shrinkToFit="1"/>
    </xf>
    <xf numFmtId="0" fontId="9" fillId="13" borderId="23" xfId="0" applyFont="1" applyFill="1" applyBorder="1" applyAlignment="1">
      <alignment vertical="center" shrinkToFit="1"/>
    </xf>
    <xf numFmtId="0" fontId="27" fillId="13" borderId="2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13" borderId="13" xfId="0" applyNumberFormat="1" applyFont="1" applyFill="1" applyBorder="1" applyAlignment="1">
      <alignment horizontal="center" vertical="center" textRotation="90"/>
    </xf>
    <xf numFmtId="49" fontId="8" fillId="13" borderId="11" xfId="0" applyNumberFormat="1" applyFont="1" applyFill="1" applyBorder="1" applyAlignment="1">
      <alignment horizontal="center" vertical="center" textRotation="90"/>
    </xf>
    <xf numFmtId="49" fontId="8" fillId="13" borderId="17" xfId="0" applyNumberFormat="1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shrinkToFit="1"/>
    </xf>
    <xf numFmtId="49" fontId="8" fillId="0" borderId="65" xfId="0" applyNumberFormat="1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shrinkToFit="1"/>
    </xf>
    <xf numFmtId="49" fontId="10" fillId="0" borderId="67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49" fontId="6" fillId="0" borderId="66" xfId="0" applyNumberFormat="1" applyFont="1" applyFill="1" applyBorder="1" applyAlignment="1">
      <alignment horizontal="center" shrinkToFit="1"/>
    </xf>
    <xf numFmtId="49" fontId="6" fillId="0" borderId="67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/>
    </xf>
    <xf numFmtId="0" fontId="7" fillId="0" borderId="36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68" xfId="0" applyFont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2" name="Line 861"/>
        <xdr:cNvSpPr>
          <a:spLocks/>
        </xdr:cNvSpPr>
      </xdr:nvSpPr>
      <xdr:spPr>
        <a:xfrm>
          <a:off x="4972050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862"/>
        <xdr:cNvSpPr>
          <a:spLocks/>
        </xdr:cNvSpPr>
      </xdr:nvSpPr>
      <xdr:spPr>
        <a:xfrm>
          <a:off x="49625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4" name="Line 863"/>
        <xdr:cNvSpPr>
          <a:spLocks/>
        </xdr:cNvSpPr>
      </xdr:nvSpPr>
      <xdr:spPr>
        <a:xfrm>
          <a:off x="4972050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" name="Line 864"/>
        <xdr:cNvSpPr>
          <a:spLocks/>
        </xdr:cNvSpPr>
      </xdr:nvSpPr>
      <xdr:spPr>
        <a:xfrm>
          <a:off x="49625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6" name="Line 865"/>
        <xdr:cNvSpPr>
          <a:spLocks/>
        </xdr:cNvSpPr>
      </xdr:nvSpPr>
      <xdr:spPr>
        <a:xfrm>
          <a:off x="5934075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7" name="Line 866"/>
        <xdr:cNvSpPr>
          <a:spLocks/>
        </xdr:cNvSpPr>
      </xdr:nvSpPr>
      <xdr:spPr>
        <a:xfrm>
          <a:off x="49625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8" name="Line 867"/>
        <xdr:cNvSpPr>
          <a:spLocks/>
        </xdr:cNvSpPr>
      </xdr:nvSpPr>
      <xdr:spPr>
        <a:xfrm>
          <a:off x="5915025" y="2524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85725</xdr:rowOff>
    </xdr:from>
    <xdr:to>
      <xdr:col>11</xdr:col>
      <xdr:colOff>466725</xdr:colOff>
      <xdr:row>16</xdr:row>
      <xdr:rowOff>85725</xdr:rowOff>
    </xdr:to>
    <xdr:sp>
      <xdr:nvSpPr>
        <xdr:cNvPr id="9" name="Line 868"/>
        <xdr:cNvSpPr>
          <a:spLocks/>
        </xdr:cNvSpPr>
      </xdr:nvSpPr>
      <xdr:spPr>
        <a:xfrm>
          <a:off x="6372225" y="3895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152400</xdr:rowOff>
    </xdr:from>
    <xdr:to>
      <xdr:col>18</xdr:col>
      <xdr:colOff>466725</xdr:colOff>
      <xdr:row>10</xdr:row>
      <xdr:rowOff>152400</xdr:rowOff>
    </xdr:to>
    <xdr:sp>
      <xdr:nvSpPr>
        <xdr:cNvPr id="10" name="Line 869"/>
        <xdr:cNvSpPr>
          <a:spLocks/>
        </xdr:cNvSpPr>
      </xdr:nvSpPr>
      <xdr:spPr>
        <a:xfrm>
          <a:off x="8848725" y="2533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15</xdr:col>
      <xdr:colOff>466725</xdr:colOff>
      <xdr:row>10</xdr:row>
      <xdr:rowOff>152400</xdr:rowOff>
    </xdr:to>
    <xdr:sp>
      <xdr:nvSpPr>
        <xdr:cNvPr id="11" name="Line 870"/>
        <xdr:cNvSpPr>
          <a:spLocks/>
        </xdr:cNvSpPr>
      </xdr:nvSpPr>
      <xdr:spPr>
        <a:xfrm>
          <a:off x="7134225" y="2533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85725</xdr:rowOff>
    </xdr:from>
    <xdr:to>
      <xdr:col>19</xdr:col>
      <xdr:colOff>457200</xdr:colOff>
      <xdr:row>16</xdr:row>
      <xdr:rowOff>85725</xdr:rowOff>
    </xdr:to>
    <xdr:sp>
      <xdr:nvSpPr>
        <xdr:cNvPr id="12" name="Line 872"/>
        <xdr:cNvSpPr>
          <a:spLocks/>
        </xdr:cNvSpPr>
      </xdr:nvSpPr>
      <xdr:spPr>
        <a:xfrm>
          <a:off x="8839200" y="3895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85725</xdr:rowOff>
    </xdr:from>
    <xdr:to>
      <xdr:col>15</xdr:col>
      <xdr:colOff>466725</xdr:colOff>
      <xdr:row>16</xdr:row>
      <xdr:rowOff>85725</xdr:rowOff>
    </xdr:to>
    <xdr:sp>
      <xdr:nvSpPr>
        <xdr:cNvPr id="13" name="Line 873"/>
        <xdr:cNvSpPr>
          <a:spLocks/>
        </xdr:cNvSpPr>
      </xdr:nvSpPr>
      <xdr:spPr>
        <a:xfrm>
          <a:off x="7134225" y="3895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14" name="Line 867"/>
        <xdr:cNvSpPr>
          <a:spLocks/>
        </xdr:cNvSpPr>
      </xdr:nvSpPr>
      <xdr:spPr>
        <a:xfrm>
          <a:off x="7134225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15" name="Line 35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16" name="Line 36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7" name="Line 871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161925</xdr:rowOff>
    </xdr:from>
    <xdr:to>
      <xdr:col>11</xdr:col>
      <xdr:colOff>466725</xdr:colOff>
      <xdr:row>16</xdr:row>
      <xdr:rowOff>161925</xdr:rowOff>
    </xdr:to>
    <xdr:sp>
      <xdr:nvSpPr>
        <xdr:cNvPr id="18" name="Line 868"/>
        <xdr:cNvSpPr>
          <a:spLocks/>
        </xdr:cNvSpPr>
      </xdr:nvSpPr>
      <xdr:spPr>
        <a:xfrm>
          <a:off x="6372225" y="3971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161925</xdr:rowOff>
    </xdr:from>
    <xdr:to>
      <xdr:col>18</xdr:col>
      <xdr:colOff>9525</xdr:colOff>
      <xdr:row>16</xdr:row>
      <xdr:rowOff>161925</xdr:rowOff>
    </xdr:to>
    <xdr:sp>
      <xdr:nvSpPr>
        <xdr:cNvPr id="19" name="Line 872"/>
        <xdr:cNvSpPr>
          <a:spLocks/>
        </xdr:cNvSpPr>
      </xdr:nvSpPr>
      <xdr:spPr>
        <a:xfrm>
          <a:off x="8839200" y="3971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161925</xdr:rowOff>
    </xdr:from>
    <xdr:to>
      <xdr:col>15</xdr:col>
      <xdr:colOff>466725</xdr:colOff>
      <xdr:row>16</xdr:row>
      <xdr:rowOff>161925</xdr:rowOff>
    </xdr:to>
    <xdr:sp>
      <xdr:nvSpPr>
        <xdr:cNvPr id="20" name="Line 873"/>
        <xdr:cNvSpPr>
          <a:spLocks/>
        </xdr:cNvSpPr>
      </xdr:nvSpPr>
      <xdr:spPr>
        <a:xfrm>
          <a:off x="7134225" y="3971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12</xdr:col>
      <xdr:colOff>0</xdr:colOff>
      <xdr:row>10</xdr:row>
      <xdr:rowOff>76200</xdr:rowOff>
    </xdr:to>
    <xdr:sp>
      <xdr:nvSpPr>
        <xdr:cNvPr id="21" name="Line 867"/>
        <xdr:cNvSpPr>
          <a:spLocks/>
        </xdr:cNvSpPr>
      </xdr:nvSpPr>
      <xdr:spPr>
        <a:xfrm>
          <a:off x="5915025" y="2457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76200</xdr:rowOff>
    </xdr:from>
    <xdr:to>
      <xdr:col>16</xdr:col>
      <xdr:colOff>9525</xdr:colOff>
      <xdr:row>10</xdr:row>
      <xdr:rowOff>76200</xdr:rowOff>
    </xdr:to>
    <xdr:sp>
      <xdr:nvSpPr>
        <xdr:cNvPr id="22" name="Line 871"/>
        <xdr:cNvSpPr>
          <a:spLocks/>
        </xdr:cNvSpPr>
      </xdr:nvSpPr>
      <xdr:spPr>
        <a:xfrm>
          <a:off x="7134225" y="2457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466725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915150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858125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629650" y="32099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0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24675" y="2505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9525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29650" y="17907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9525</xdr:colOff>
      <xdr:row>10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20125" y="25146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466725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434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56959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227"/>
        <xdr:cNvSpPr>
          <a:spLocks/>
        </xdr:cNvSpPr>
      </xdr:nvSpPr>
      <xdr:spPr>
        <a:xfrm>
          <a:off x="69151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Line 228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6" name="Line 229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7" name="Line 230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8" name="Line 233"/>
        <xdr:cNvSpPr>
          <a:spLocks/>
        </xdr:cNvSpPr>
      </xdr:nvSpPr>
      <xdr:spPr>
        <a:xfrm>
          <a:off x="86296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9" name="Line 234"/>
        <xdr:cNvSpPr>
          <a:spLocks/>
        </xdr:cNvSpPr>
      </xdr:nvSpPr>
      <xdr:spPr>
        <a:xfrm>
          <a:off x="8629650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447675</xdr:colOff>
      <xdr:row>19</xdr:row>
      <xdr:rowOff>123825</xdr:rowOff>
    </xdr:to>
    <xdr:sp>
      <xdr:nvSpPr>
        <xdr:cNvPr id="10" name="Line 235"/>
        <xdr:cNvSpPr>
          <a:spLocks/>
        </xdr:cNvSpPr>
      </xdr:nvSpPr>
      <xdr:spPr>
        <a:xfrm>
          <a:off x="8620125" y="4648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19050</xdr:colOff>
      <xdr:row>16</xdr:row>
      <xdr:rowOff>123825</xdr:rowOff>
    </xdr:to>
    <xdr:sp>
      <xdr:nvSpPr>
        <xdr:cNvPr id="11" name="Line 236"/>
        <xdr:cNvSpPr>
          <a:spLocks/>
        </xdr:cNvSpPr>
      </xdr:nvSpPr>
      <xdr:spPr>
        <a:xfrm>
          <a:off x="8620125" y="393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237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23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4" name="Line 239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24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6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17" name="Line 236"/>
        <xdr:cNvSpPr>
          <a:spLocks/>
        </xdr:cNvSpPr>
      </xdr:nvSpPr>
      <xdr:spPr>
        <a:xfrm>
          <a:off x="86201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8" name="Line 233"/>
        <xdr:cNvSpPr>
          <a:spLocks/>
        </xdr:cNvSpPr>
      </xdr:nvSpPr>
      <xdr:spPr>
        <a:xfrm>
          <a:off x="910590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4" name="Line 1717"/>
        <xdr:cNvSpPr>
          <a:spLocks/>
        </xdr:cNvSpPr>
      </xdr:nvSpPr>
      <xdr:spPr>
        <a:xfrm>
          <a:off x="47339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1718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8" name="Line 1721"/>
        <xdr:cNvSpPr>
          <a:spLocks/>
        </xdr:cNvSpPr>
      </xdr:nvSpPr>
      <xdr:spPr>
        <a:xfrm>
          <a:off x="47529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9" name="Line 1722"/>
        <xdr:cNvSpPr>
          <a:spLocks/>
        </xdr:cNvSpPr>
      </xdr:nvSpPr>
      <xdr:spPr>
        <a:xfrm>
          <a:off x="6162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457200</xdr:colOff>
      <xdr:row>16</xdr:row>
      <xdr:rowOff>123825</xdr:rowOff>
    </xdr:to>
    <xdr:sp>
      <xdr:nvSpPr>
        <xdr:cNvPr id="10" name="Line 1724"/>
        <xdr:cNvSpPr>
          <a:spLocks/>
        </xdr:cNvSpPr>
      </xdr:nvSpPr>
      <xdr:spPr>
        <a:xfrm>
          <a:off x="52197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1" name="Line 1725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2" name="Line 1726"/>
        <xdr:cNvSpPr>
          <a:spLocks/>
        </xdr:cNvSpPr>
      </xdr:nvSpPr>
      <xdr:spPr>
        <a:xfrm>
          <a:off x="862965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1727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4" name="Line 1728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1729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16" name="Line 1730"/>
        <xdr:cNvSpPr>
          <a:spLocks/>
        </xdr:cNvSpPr>
      </xdr:nvSpPr>
      <xdr:spPr>
        <a:xfrm>
          <a:off x="8629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7" name="Line 1731"/>
        <xdr:cNvSpPr>
          <a:spLocks/>
        </xdr:cNvSpPr>
      </xdr:nvSpPr>
      <xdr:spPr>
        <a:xfrm>
          <a:off x="69151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8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Line 536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5" name="Line 537"/>
        <xdr:cNvSpPr>
          <a:spLocks/>
        </xdr:cNvSpPr>
      </xdr:nvSpPr>
      <xdr:spPr>
        <a:xfrm>
          <a:off x="56864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6" name="Line 538"/>
        <xdr:cNvSpPr>
          <a:spLocks/>
        </xdr:cNvSpPr>
      </xdr:nvSpPr>
      <xdr:spPr>
        <a:xfrm>
          <a:off x="521017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7" name="Line 539"/>
        <xdr:cNvSpPr>
          <a:spLocks/>
        </xdr:cNvSpPr>
      </xdr:nvSpPr>
      <xdr:spPr>
        <a:xfrm>
          <a:off x="56864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8" name="Line 540"/>
        <xdr:cNvSpPr>
          <a:spLocks/>
        </xdr:cNvSpPr>
      </xdr:nvSpPr>
      <xdr:spPr>
        <a:xfrm>
          <a:off x="56864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9" name="Line 541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0" name="Line 542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1" name="Line 543"/>
        <xdr:cNvSpPr>
          <a:spLocks/>
        </xdr:cNvSpPr>
      </xdr:nvSpPr>
      <xdr:spPr>
        <a:xfrm flipV="1"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2" name="Line 544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428625</xdr:colOff>
      <xdr:row>16</xdr:row>
      <xdr:rowOff>123825</xdr:rowOff>
    </xdr:to>
    <xdr:sp>
      <xdr:nvSpPr>
        <xdr:cNvPr id="13" name="Line 545"/>
        <xdr:cNvSpPr>
          <a:spLocks/>
        </xdr:cNvSpPr>
      </xdr:nvSpPr>
      <xdr:spPr>
        <a:xfrm>
          <a:off x="6915150" y="3933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4" name="Line 546"/>
        <xdr:cNvSpPr>
          <a:spLocks/>
        </xdr:cNvSpPr>
      </xdr:nvSpPr>
      <xdr:spPr>
        <a:xfrm>
          <a:off x="69151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5" name="Line 547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547"/>
        <xdr:cNvSpPr>
          <a:spLocks/>
        </xdr:cNvSpPr>
      </xdr:nvSpPr>
      <xdr:spPr>
        <a:xfrm>
          <a:off x="7391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7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8" name="Line 542"/>
        <xdr:cNvSpPr>
          <a:spLocks/>
        </xdr:cNvSpPr>
      </xdr:nvSpPr>
      <xdr:spPr>
        <a:xfrm>
          <a:off x="86201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9" name="Line 547"/>
        <xdr:cNvSpPr>
          <a:spLocks/>
        </xdr:cNvSpPr>
      </xdr:nvSpPr>
      <xdr:spPr>
        <a:xfrm>
          <a:off x="7877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466725</xdr:colOff>
      <xdr:row>7</xdr:row>
      <xdr:rowOff>133350</xdr:rowOff>
    </xdr:to>
    <xdr:sp>
      <xdr:nvSpPr>
        <xdr:cNvPr id="2" name="Line 173"/>
        <xdr:cNvSpPr>
          <a:spLocks/>
        </xdr:cNvSpPr>
      </xdr:nvSpPr>
      <xdr:spPr>
        <a:xfrm>
          <a:off x="47339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3" name="Line 174"/>
        <xdr:cNvSpPr>
          <a:spLocks/>
        </xdr:cNvSpPr>
      </xdr:nvSpPr>
      <xdr:spPr>
        <a:xfrm>
          <a:off x="47339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4" name="Line 175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9</xdr:col>
      <xdr:colOff>0</xdr:colOff>
      <xdr:row>13</xdr:row>
      <xdr:rowOff>133350</xdr:rowOff>
    </xdr:to>
    <xdr:sp>
      <xdr:nvSpPr>
        <xdr:cNvPr id="5" name="Line 176"/>
        <xdr:cNvSpPr>
          <a:spLocks/>
        </xdr:cNvSpPr>
      </xdr:nvSpPr>
      <xdr:spPr>
        <a:xfrm>
          <a:off x="47339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142875</xdr:rowOff>
    </xdr:from>
    <xdr:to>
      <xdr:col>11</xdr:col>
      <xdr:colOff>0</xdr:colOff>
      <xdr:row>19</xdr:row>
      <xdr:rowOff>142875</xdr:rowOff>
    </xdr:to>
    <xdr:sp>
      <xdr:nvSpPr>
        <xdr:cNvPr id="6" name="Line 177"/>
        <xdr:cNvSpPr>
          <a:spLocks/>
        </xdr:cNvSpPr>
      </xdr:nvSpPr>
      <xdr:spPr>
        <a:xfrm>
          <a:off x="5686425" y="4667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7" name="Line 178"/>
        <xdr:cNvSpPr>
          <a:spLocks/>
        </xdr:cNvSpPr>
      </xdr:nvSpPr>
      <xdr:spPr>
        <a:xfrm>
          <a:off x="6915150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8" name="Line 179"/>
        <xdr:cNvSpPr>
          <a:spLocks/>
        </xdr:cNvSpPr>
      </xdr:nvSpPr>
      <xdr:spPr>
        <a:xfrm>
          <a:off x="69151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9" name="Line 180"/>
        <xdr:cNvSpPr>
          <a:spLocks/>
        </xdr:cNvSpPr>
      </xdr:nvSpPr>
      <xdr:spPr>
        <a:xfrm>
          <a:off x="692467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0" name="Line 181"/>
        <xdr:cNvSpPr>
          <a:spLocks/>
        </xdr:cNvSpPr>
      </xdr:nvSpPr>
      <xdr:spPr>
        <a:xfrm flipV="1"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1" name="Line 182"/>
        <xdr:cNvSpPr>
          <a:spLocks/>
        </xdr:cNvSpPr>
      </xdr:nvSpPr>
      <xdr:spPr>
        <a:xfrm flipV="1">
          <a:off x="7858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2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3" name="Line 3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4" name="Line 3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15" name="Line 180"/>
        <xdr:cNvSpPr>
          <a:spLocks/>
        </xdr:cNvSpPr>
      </xdr:nvSpPr>
      <xdr:spPr>
        <a:xfrm>
          <a:off x="5676900" y="3228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466725</xdr:colOff>
      <xdr:row>7</xdr:row>
      <xdr:rowOff>133350</xdr:rowOff>
    </xdr:to>
    <xdr:sp>
      <xdr:nvSpPr>
        <xdr:cNvPr id="4" name="Line 1446"/>
        <xdr:cNvSpPr>
          <a:spLocks/>
        </xdr:cNvSpPr>
      </xdr:nvSpPr>
      <xdr:spPr>
        <a:xfrm>
          <a:off x="47339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5" name="Line 1447"/>
        <xdr:cNvSpPr>
          <a:spLocks/>
        </xdr:cNvSpPr>
      </xdr:nvSpPr>
      <xdr:spPr>
        <a:xfrm>
          <a:off x="47339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6" name="Line 1448"/>
        <xdr:cNvSpPr>
          <a:spLocks/>
        </xdr:cNvSpPr>
      </xdr:nvSpPr>
      <xdr:spPr>
        <a:xfrm flipV="1">
          <a:off x="4743450" y="3219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7" name="Line 1449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8" name="Line 1450"/>
        <xdr:cNvSpPr>
          <a:spLocks/>
        </xdr:cNvSpPr>
      </xdr:nvSpPr>
      <xdr:spPr>
        <a:xfrm>
          <a:off x="47434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9" name="Line 1451"/>
        <xdr:cNvSpPr>
          <a:spLocks/>
        </xdr:cNvSpPr>
      </xdr:nvSpPr>
      <xdr:spPr>
        <a:xfrm>
          <a:off x="6153150" y="2505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0" name="Line 1452"/>
        <xdr:cNvSpPr>
          <a:spLocks/>
        </xdr:cNvSpPr>
      </xdr:nvSpPr>
      <xdr:spPr>
        <a:xfrm flipV="1"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1" name="Line 1453"/>
        <xdr:cNvSpPr>
          <a:spLocks/>
        </xdr:cNvSpPr>
      </xdr:nvSpPr>
      <xdr:spPr>
        <a:xfrm>
          <a:off x="69246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Line 1454"/>
        <xdr:cNvSpPr>
          <a:spLocks/>
        </xdr:cNvSpPr>
      </xdr:nvSpPr>
      <xdr:spPr>
        <a:xfrm>
          <a:off x="692467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3" name="Line 1455"/>
        <xdr:cNvSpPr>
          <a:spLocks/>
        </xdr:cNvSpPr>
      </xdr:nvSpPr>
      <xdr:spPr>
        <a:xfrm flipV="1">
          <a:off x="74009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4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4" name="Line 1330"/>
        <xdr:cNvSpPr>
          <a:spLocks/>
        </xdr:cNvSpPr>
      </xdr:nvSpPr>
      <xdr:spPr>
        <a:xfrm>
          <a:off x="47339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1331"/>
        <xdr:cNvSpPr>
          <a:spLocks/>
        </xdr:cNvSpPr>
      </xdr:nvSpPr>
      <xdr:spPr>
        <a:xfrm>
          <a:off x="47434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76200</xdr:rowOff>
    </xdr:from>
    <xdr:to>
      <xdr:col>10</xdr:col>
      <xdr:colOff>457200</xdr:colOff>
      <xdr:row>16</xdr:row>
      <xdr:rowOff>76200</xdr:rowOff>
    </xdr:to>
    <xdr:sp>
      <xdr:nvSpPr>
        <xdr:cNvPr id="6" name="Line 1332"/>
        <xdr:cNvSpPr>
          <a:spLocks/>
        </xdr:cNvSpPr>
      </xdr:nvSpPr>
      <xdr:spPr>
        <a:xfrm>
          <a:off x="4752975" y="3886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161925</xdr:rowOff>
    </xdr:from>
    <xdr:to>
      <xdr:col>10</xdr:col>
      <xdr:colOff>0</xdr:colOff>
      <xdr:row>16</xdr:row>
      <xdr:rowOff>161925</xdr:rowOff>
    </xdr:to>
    <xdr:sp>
      <xdr:nvSpPr>
        <xdr:cNvPr id="7" name="Line 1333"/>
        <xdr:cNvSpPr>
          <a:spLocks/>
        </xdr:cNvSpPr>
      </xdr:nvSpPr>
      <xdr:spPr>
        <a:xfrm>
          <a:off x="4743450" y="3971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8" name="Line 1334"/>
        <xdr:cNvSpPr>
          <a:spLocks/>
        </xdr:cNvSpPr>
      </xdr:nvSpPr>
      <xdr:spPr>
        <a:xfrm>
          <a:off x="4752975" y="3200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1335"/>
        <xdr:cNvSpPr>
          <a:spLocks/>
        </xdr:cNvSpPr>
      </xdr:nvSpPr>
      <xdr:spPr>
        <a:xfrm>
          <a:off x="47434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0" name="Line 1336"/>
        <xdr:cNvSpPr>
          <a:spLocks/>
        </xdr:cNvSpPr>
      </xdr:nvSpPr>
      <xdr:spPr>
        <a:xfrm flipV="1">
          <a:off x="615315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1" name="Line 1337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66675</xdr:rowOff>
    </xdr:from>
    <xdr:to>
      <xdr:col>14</xdr:col>
      <xdr:colOff>466725</xdr:colOff>
      <xdr:row>16</xdr:row>
      <xdr:rowOff>66675</xdr:rowOff>
    </xdr:to>
    <xdr:sp>
      <xdr:nvSpPr>
        <xdr:cNvPr id="12" name="Line 1338"/>
        <xdr:cNvSpPr>
          <a:spLocks/>
        </xdr:cNvSpPr>
      </xdr:nvSpPr>
      <xdr:spPr>
        <a:xfrm>
          <a:off x="6915150" y="3876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161925</xdr:rowOff>
    </xdr:from>
    <xdr:to>
      <xdr:col>15</xdr:col>
      <xdr:colOff>0</xdr:colOff>
      <xdr:row>16</xdr:row>
      <xdr:rowOff>161925</xdr:rowOff>
    </xdr:to>
    <xdr:sp>
      <xdr:nvSpPr>
        <xdr:cNvPr id="13" name="Line 1339"/>
        <xdr:cNvSpPr>
          <a:spLocks/>
        </xdr:cNvSpPr>
      </xdr:nvSpPr>
      <xdr:spPr>
        <a:xfrm>
          <a:off x="6924675" y="3971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161925</xdr:rowOff>
    </xdr:from>
    <xdr:to>
      <xdr:col>16</xdr:col>
      <xdr:colOff>466725</xdr:colOff>
      <xdr:row>16</xdr:row>
      <xdr:rowOff>161925</xdr:rowOff>
    </xdr:to>
    <xdr:sp>
      <xdr:nvSpPr>
        <xdr:cNvPr id="14" name="Line 1340"/>
        <xdr:cNvSpPr>
          <a:spLocks/>
        </xdr:cNvSpPr>
      </xdr:nvSpPr>
      <xdr:spPr>
        <a:xfrm>
          <a:off x="8629650" y="3971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5" name="Line 1341"/>
        <xdr:cNvSpPr>
          <a:spLocks/>
        </xdr:cNvSpPr>
      </xdr:nvSpPr>
      <xdr:spPr>
        <a:xfrm>
          <a:off x="86296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6" name="Line 1342"/>
        <xdr:cNvSpPr>
          <a:spLocks/>
        </xdr:cNvSpPr>
      </xdr:nvSpPr>
      <xdr:spPr>
        <a:xfrm>
          <a:off x="69246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457200</xdr:colOff>
      <xdr:row>7</xdr:row>
      <xdr:rowOff>114300</xdr:rowOff>
    </xdr:to>
    <xdr:sp>
      <xdr:nvSpPr>
        <xdr:cNvPr id="17" name="Line 1343"/>
        <xdr:cNvSpPr>
          <a:spLocks/>
        </xdr:cNvSpPr>
      </xdr:nvSpPr>
      <xdr:spPr>
        <a:xfrm>
          <a:off x="69151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8" name="Line 1344"/>
        <xdr:cNvSpPr>
          <a:spLocks/>
        </xdr:cNvSpPr>
      </xdr:nvSpPr>
      <xdr:spPr>
        <a:xfrm flipV="1">
          <a:off x="61531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9" name="Line 1345"/>
        <xdr:cNvSpPr>
          <a:spLocks/>
        </xdr:cNvSpPr>
      </xdr:nvSpPr>
      <xdr:spPr>
        <a:xfrm flipV="1">
          <a:off x="7858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0" name="Line 1346"/>
        <xdr:cNvSpPr>
          <a:spLocks/>
        </xdr:cNvSpPr>
      </xdr:nvSpPr>
      <xdr:spPr>
        <a:xfrm>
          <a:off x="86296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21" name="Line 1347"/>
        <xdr:cNvSpPr>
          <a:spLocks/>
        </xdr:cNvSpPr>
      </xdr:nvSpPr>
      <xdr:spPr>
        <a:xfrm>
          <a:off x="787717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2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4" name="Line 1329"/>
        <xdr:cNvSpPr>
          <a:spLocks/>
        </xdr:cNvSpPr>
      </xdr:nvSpPr>
      <xdr:spPr>
        <a:xfrm>
          <a:off x="47434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1330"/>
        <xdr:cNvSpPr>
          <a:spLocks/>
        </xdr:cNvSpPr>
      </xdr:nvSpPr>
      <xdr:spPr>
        <a:xfrm>
          <a:off x="474345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6" name="Line 1331"/>
        <xdr:cNvSpPr>
          <a:spLocks/>
        </xdr:cNvSpPr>
      </xdr:nvSpPr>
      <xdr:spPr>
        <a:xfrm>
          <a:off x="4743450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7" name="Line 1332"/>
        <xdr:cNvSpPr>
          <a:spLocks/>
        </xdr:cNvSpPr>
      </xdr:nvSpPr>
      <xdr:spPr>
        <a:xfrm>
          <a:off x="47434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8" name="Line 1333"/>
        <xdr:cNvSpPr>
          <a:spLocks/>
        </xdr:cNvSpPr>
      </xdr:nvSpPr>
      <xdr:spPr>
        <a:xfrm>
          <a:off x="47434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9" name="Line 1334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0" name="Line 1335"/>
        <xdr:cNvSpPr>
          <a:spLocks/>
        </xdr:cNvSpPr>
      </xdr:nvSpPr>
      <xdr:spPr>
        <a:xfrm>
          <a:off x="692467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1336"/>
        <xdr:cNvSpPr>
          <a:spLocks/>
        </xdr:cNvSpPr>
      </xdr:nvSpPr>
      <xdr:spPr>
        <a:xfrm>
          <a:off x="7391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2" name="Line 1337"/>
        <xdr:cNvSpPr>
          <a:spLocks/>
        </xdr:cNvSpPr>
      </xdr:nvSpPr>
      <xdr:spPr>
        <a:xfrm>
          <a:off x="69056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3" name="Line 1339"/>
        <xdr:cNvSpPr>
          <a:spLocks/>
        </xdr:cNvSpPr>
      </xdr:nvSpPr>
      <xdr:spPr>
        <a:xfrm>
          <a:off x="6153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4" name="Line 134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5" name="Line 1342"/>
        <xdr:cNvSpPr>
          <a:spLocks/>
        </xdr:cNvSpPr>
      </xdr:nvSpPr>
      <xdr:spPr>
        <a:xfrm>
          <a:off x="862012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123825</xdr:rowOff>
    </xdr:from>
    <xdr:to>
      <xdr:col>16</xdr:col>
      <xdr:colOff>476250</xdr:colOff>
      <xdr:row>10</xdr:row>
      <xdr:rowOff>123825</xdr:rowOff>
    </xdr:to>
    <xdr:sp>
      <xdr:nvSpPr>
        <xdr:cNvPr id="16" name="Line 1342"/>
        <xdr:cNvSpPr>
          <a:spLocks/>
        </xdr:cNvSpPr>
      </xdr:nvSpPr>
      <xdr:spPr>
        <a:xfrm>
          <a:off x="86201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7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1121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Line 1122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1124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Line 1126"/>
        <xdr:cNvSpPr>
          <a:spLocks/>
        </xdr:cNvSpPr>
      </xdr:nvSpPr>
      <xdr:spPr>
        <a:xfrm>
          <a:off x="569595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8" name="Line 1127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9" name="Line 1128"/>
        <xdr:cNvSpPr>
          <a:spLocks/>
        </xdr:cNvSpPr>
      </xdr:nvSpPr>
      <xdr:spPr>
        <a:xfrm flipV="1">
          <a:off x="6924675" y="1771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0" name="Line 1129"/>
        <xdr:cNvSpPr>
          <a:spLocks/>
        </xdr:cNvSpPr>
      </xdr:nvSpPr>
      <xdr:spPr>
        <a:xfrm>
          <a:off x="69246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1130"/>
        <xdr:cNvSpPr>
          <a:spLocks/>
        </xdr:cNvSpPr>
      </xdr:nvSpPr>
      <xdr:spPr>
        <a:xfrm>
          <a:off x="69151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2" name="Line 1131"/>
        <xdr:cNvSpPr>
          <a:spLocks/>
        </xdr:cNvSpPr>
      </xdr:nvSpPr>
      <xdr:spPr>
        <a:xfrm flipV="1">
          <a:off x="69151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3" name="Line 1132"/>
        <xdr:cNvSpPr>
          <a:spLocks/>
        </xdr:cNvSpPr>
      </xdr:nvSpPr>
      <xdr:spPr>
        <a:xfrm flipV="1">
          <a:off x="86201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4" name="Line 113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5" name="Line 1134"/>
        <xdr:cNvSpPr>
          <a:spLocks/>
        </xdr:cNvSpPr>
      </xdr:nvSpPr>
      <xdr:spPr>
        <a:xfrm flipV="1">
          <a:off x="86296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6" name="Line 1135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7" name="Line 1136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8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" name="Line 962"/>
        <xdr:cNvSpPr>
          <a:spLocks/>
        </xdr:cNvSpPr>
      </xdr:nvSpPr>
      <xdr:spPr>
        <a:xfrm flipV="1">
          <a:off x="5915025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3" name="Line 964"/>
        <xdr:cNvSpPr>
          <a:spLocks/>
        </xdr:cNvSpPr>
      </xdr:nvSpPr>
      <xdr:spPr>
        <a:xfrm>
          <a:off x="59055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4" name="Line 965"/>
        <xdr:cNvSpPr>
          <a:spLocks/>
        </xdr:cNvSpPr>
      </xdr:nvSpPr>
      <xdr:spPr>
        <a:xfrm>
          <a:off x="5915025" y="4657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966"/>
        <xdr:cNvSpPr>
          <a:spLocks/>
        </xdr:cNvSpPr>
      </xdr:nvSpPr>
      <xdr:spPr>
        <a:xfrm>
          <a:off x="71247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6" name="Line 972"/>
        <xdr:cNvSpPr>
          <a:spLocks/>
        </xdr:cNvSpPr>
      </xdr:nvSpPr>
      <xdr:spPr>
        <a:xfrm>
          <a:off x="71437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7" name="Line 973"/>
        <xdr:cNvSpPr>
          <a:spLocks/>
        </xdr:cNvSpPr>
      </xdr:nvSpPr>
      <xdr:spPr>
        <a:xfrm>
          <a:off x="71437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8" name="Line 974"/>
        <xdr:cNvSpPr>
          <a:spLocks/>
        </xdr:cNvSpPr>
      </xdr:nvSpPr>
      <xdr:spPr>
        <a:xfrm>
          <a:off x="88487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9" name="Line 976"/>
        <xdr:cNvSpPr>
          <a:spLocks/>
        </xdr:cNvSpPr>
      </xdr:nvSpPr>
      <xdr:spPr>
        <a:xfrm>
          <a:off x="88487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Line 977"/>
        <xdr:cNvSpPr>
          <a:spLocks/>
        </xdr:cNvSpPr>
      </xdr:nvSpPr>
      <xdr:spPr>
        <a:xfrm>
          <a:off x="80867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1" name="Line 966"/>
        <xdr:cNvSpPr>
          <a:spLocks/>
        </xdr:cNvSpPr>
      </xdr:nvSpPr>
      <xdr:spPr>
        <a:xfrm>
          <a:off x="59055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12" name="Line 867"/>
        <xdr:cNvSpPr>
          <a:spLocks/>
        </xdr:cNvSpPr>
      </xdr:nvSpPr>
      <xdr:spPr>
        <a:xfrm>
          <a:off x="7134225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13" name="Line 35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14" name="Line 36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5" name="Line 977"/>
        <xdr:cNvSpPr>
          <a:spLocks/>
        </xdr:cNvSpPr>
      </xdr:nvSpPr>
      <xdr:spPr>
        <a:xfrm>
          <a:off x="80962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0</xdr:colOff>
      <xdr:row>7</xdr:row>
      <xdr:rowOff>104775</xdr:rowOff>
    </xdr:to>
    <xdr:sp>
      <xdr:nvSpPr>
        <xdr:cNvPr id="16" name="Line 968"/>
        <xdr:cNvSpPr>
          <a:spLocks/>
        </xdr:cNvSpPr>
      </xdr:nvSpPr>
      <xdr:spPr>
        <a:xfrm>
          <a:off x="88392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7" name="Line 964"/>
        <xdr:cNvSpPr>
          <a:spLocks/>
        </xdr:cNvSpPr>
      </xdr:nvSpPr>
      <xdr:spPr>
        <a:xfrm>
          <a:off x="63817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8" name="Line 975"/>
        <xdr:cNvSpPr>
          <a:spLocks/>
        </xdr:cNvSpPr>
      </xdr:nvSpPr>
      <xdr:spPr>
        <a:xfrm>
          <a:off x="71342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9" name="Line 974"/>
        <xdr:cNvSpPr>
          <a:spLocks/>
        </xdr:cNvSpPr>
      </xdr:nvSpPr>
      <xdr:spPr>
        <a:xfrm>
          <a:off x="88487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20" name="Line 977"/>
        <xdr:cNvSpPr>
          <a:spLocks/>
        </xdr:cNvSpPr>
      </xdr:nvSpPr>
      <xdr:spPr>
        <a:xfrm>
          <a:off x="80867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28575</xdr:rowOff>
    </xdr:from>
    <xdr:to>
      <xdr:col>11</xdr:col>
      <xdr:colOff>190500</xdr:colOff>
      <xdr:row>30</xdr:row>
      <xdr:rowOff>123825</xdr:rowOff>
    </xdr:to>
    <xdr:sp>
      <xdr:nvSpPr>
        <xdr:cNvPr id="2" name="Line 29"/>
        <xdr:cNvSpPr>
          <a:spLocks/>
        </xdr:cNvSpPr>
      </xdr:nvSpPr>
      <xdr:spPr>
        <a:xfrm flipV="1">
          <a:off x="638175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247650</xdr:colOff>
      <xdr:row>30</xdr:row>
      <xdr:rowOff>114300</xdr:rowOff>
    </xdr:from>
    <xdr:to>
      <xdr:col>11</xdr:col>
      <xdr:colOff>447675</xdr:colOff>
      <xdr:row>30</xdr:row>
      <xdr:rowOff>228600</xdr:rowOff>
    </xdr:to>
    <xdr:sp>
      <xdr:nvSpPr>
        <xdr:cNvPr id="3" name="Line 30"/>
        <xdr:cNvSpPr>
          <a:spLocks/>
        </xdr:cNvSpPr>
      </xdr:nvSpPr>
      <xdr:spPr>
        <a:xfrm flipV="1">
          <a:off x="662940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1314"/>
        <xdr:cNvSpPr>
          <a:spLocks/>
        </xdr:cNvSpPr>
      </xdr:nvSpPr>
      <xdr:spPr>
        <a:xfrm>
          <a:off x="49625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11</xdr:col>
      <xdr:colOff>466725</xdr:colOff>
      <xdr:row>7</xdr:row>
      <xdr:rowOff>152400</xdr:rowOff>
    </xdr:to>
    <xdr:sp>
      <xdr:nvSpPr>
        <xdr:cNvPr id="5" name="Line 1315"/>
        <xdr:cNvSpPr>
          <a:spLocks/>
        </xdr:cNvSpPr>
      </xdr:nvSpPr>
      <xdr:spPr>
        <a:xfrm>
          <a:off x="5915025" y="18192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6" name="Line 1316"/>
        <xdr:cNvSpPr>
          <a:spLocks/>
        </xdr:cNvSpPr>
      </xdr:nvSpPr>
      <xdr:spPr>
        <a:xfrm>
          <a:off x="495300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Line 1318"/>
        <xdr:cNvSpPr>
          <a:spLocks/>
        </xdr:cNvSpPr>
      </xdr:nvSpPr>
      <xdr:spPr>
        <a:xfrm>
          <a:off x="4953000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5438775" y="3924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45910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152400</xdr:rowOff>
    </xdr:from>
    <xdr:to>
      <xdr:col>15</xdr:col>
      <xdr:colOff>466725</xdr:colOff>
      <xdr:row>7</xdr:row>
      <xdr:rowOff>152400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18192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1" name="Line 1328"/>
        <xdr:cNvSpPr>
          <a:spLocks/>
        </xdr:cNvSpPr>
      </xdr:nvSpPr>
      <xdr:spPr>
        <a:xfrm>
          <a:off x="71437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2" name="Line 1329"/>
        <xdr:cNvSpPr>
          <a:spLocks/>
        </xdr:cNvSpPr>
      </xdr:nvSpPr>
      <xdr:spPr>
        <a:xfrm>
          <a:off x="71437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76200</xdr:rowOff>
    </xdr:from>
    <xdr:to>
      <xdr:col>16</xdr:col>
      <xdr:colOff>0</xdr:colOff>
      <xdr:row>19</xdr:row>
      <xdr:rowOff>76200</xdr:rowOff>
    </xdr:to>
    <xdr:sp>
      <xdr:nvSpPr>
        <xdr:cNvPr id="13" name="Line 1330"/>
        <xdr:cNvSpPr>
          <a:spLocks/>
        </xdr:cNvSpPr>
      </xdr:nvSpPr>
      <xdr:spPr>
        <a:xfrm>
          <a:off x="7143750" y="4600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142875</xdr:rowOff>
    </xdr:from>
    <xdr:to>
      <xdr:col>18</xdr:col>
      <xdr:colOff>466725</xdr:colOff>
      <xdr:row>7</xdr:row>
      <xdr:rowOff>142875</xdr:rowOff>
    </xdr:to>
    <xdr:sp>
      <xdr:nvSpPr>
        <xdr:cNvPr id="14" name="Line 1331"/>
        <xdr:cNvSpPr>
          <a:spLocks/>
        </xdr:cNvSpPr>
      </xdr:nvSpPr>
      <xdr:spPr>
        <a:xfrm>
          <a:off x="8848725" y="1809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15" name="Line 867"/>
        <xdr:cNvSpPr>
          <a:spLocks/>
        </xdr:cNvSpPr>
      </xdr:nvSpPr>
      <xdr:spPr>
        <a:xfrm>
          <a:off x="7134225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16" name="Line 1317"/>
        <xdr:cNvSpPr>
          <a:spLocks/>
        </xdr:cNvSpPr>
      </xdr:nvSpPr>
      <xdr:spPr>
        <a:xfrm>
          <a:off x="71342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152400</xdr:rowOff>
    </xdr:from>
    <xdr:to>
      <xdr:col>12</xdr:col>
      <xdr:colOff>0</xdr:colOff>
      <xdr:row>19</xdr:row>
      <xdr:rowOff>152400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953000" y="46767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161925</xdr:rowOff>
    </xdr:from>
    <xdr:to>
      <xdr:col>13</xdr:col>
      <xdr:colOff>466725</xdr:colOff>
      <xdr:row>19</xdr:row>
      <xdr:rowOff>161925</xdr:rowOff>
    </xdr:to>
    <xdr:sp>
      <xdr:nvSpPr>
        <xdr:cNvPr id="18" name="Line 1330"/>
        <xdr:cNvSpPr>
          <a:spLocks/>
        </xdr:cNvSpPr>
      </xdr:nvSpPr>
      <xdr:spPr>
        <a:xfrm>
          <a:off x="7143750" y="468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15</xdr:col>
      <xdr:colOff>466725</xdr:colOff>
      <xdr:row>7</xdr:row>
      <xdr:rowOff>76200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7134225" y="1743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76200</xdr:rowOff>
    </xdr:from>
    <xdr:to>
      <xdr:col>11</xdr:col>
      <xdr:colOff>466725</xdr:colOff>
      <xdr:row>7</xdr:row>
      <xdr:rowOff>76200</xdr:rowOff>
    </xdr:to>
    <xdr:sp>
      <xdr:nvSpPr>
        <xdr:cNvPr id="20" name="Line 1315"/>
        <xdr:cNvSpPr>
          <a:spLocks/>
        </xdr:cNvSpPr>
      </xdr:nvSpPr>
      <xdr:spPr>
        <a:xfrm>
          <a:off x="5915025" y="1743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28575</xdr:rowOff>
    </xdr:from>
    <xdr:to>
      <xdr:col>11</xdr:col>
      <xdr:colOff>190500</xdr:colOff>
      <xdr:row>30</xdr:row>
      <xdr:rowOff>123825</xdr:rowOff>
    </xdr:to>
    <xdr:sp>
      <xdr:nvSpPr>
        <xdr:cNvPr id="2" name="Line 34"/>
        <xdr:cNvSpPr>
          <a:spLocks/>
        </xdr:cNvSpPr>
      </xdr:nvSpPr>
      <xdr:spPr>
        <a:xfrm flipV="1">
          <a:off x="638175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247650</xdr:colOff>
      <xdr:row>30</xdr:row>
      <xdr:rowOff>114300</xdr:rowOff>
    </xdr:from>
    <xdr:to>
      <xdr:col>11</xdr:col>
      <xdr:colOff>447675</xdr:colOff>
      <xdr:row>30</xdr:row>
      <xdr:rowOff>228600</xdr:rowOff>
    </xdr:to>
    <xdr:sp>
      <xdr:nvSpPr>
        <xdr:cNvPr id="3" name="Line 35"/>
        <xdr:cNvSpPr>
          <a:spLocks/>
        </xdr:cNvSpPr>
      </xdr:nvSpPr>
      <xdr:spPr>
        <a:xfrm flipV="1">
          <a:off x="662940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4" name="Line 1367"/>
        <xdr:cNvSpPr>
          <a:spLocks/>
        </xdr:cNvSpPr>
      </xdr:nvSpPr>
      <xdr:spPr>
        <a:xfrm>
          <a:off x="59150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5" name="Line 1368"/>
        <xdr:cNvSpPr>
          <a:spLocks/>
        </xdr:cNvSpPr>
      </xdr:nvSpPr>
      <xdr:spPr>
        <a:xfrm>
          <a:off x="59150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6" name="Line 1369"/>
        <xdr:cNvSpPr>
          <a:spLocks/>
        </xdr:cNvSpPr>
      </xdr:nvSpPr>
      <xdr:spPr>
        <a:xfrm>
          <a:off x="59150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7" name="Line 1370"/>
        <xdr:cNvSpPr>
          <a:spLocks/>
        </xdr:cNvSpPr>
      </xdr:nvSpPr>
      <xdr:spPr>
        <a:xfrm>
          <a:off x="59055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8" name="Line 1372"/>
        <xdr:cNvSpPr>
          <a:spLocks/>
        </xdr:cNvSpPr>
      </xdr:nvSpPr>
      <xdr:spPr>
        <a:xfrm>
          <a:off x="88487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9" name="Line 1374"/>
        <xdr:cNvSpPr>
          <a:spLocks/>
        </xdr:cNvSpPr>
      </xdr:nvSpPr>
      <xdr:spPr>
        <a:xfrm>
          <a:off x="71437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10" name="Line 1378"/>
        <xdr:cNvSpPr>
          <a:spLocks/>
        </xdr:cNvSpPr>
      </xdr:nvSpPr>
      <xdr:spPr>
        <a:xfrm>
          <a:off x="883920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11" name="Line 867"/>
        <xdr:cNvSpPr>
          <a:spLocks/>
        </xdr:cNvSpPr>
      </xdr:nvSpPr>
      <xdr:spPr>
        <a:xfrm>
          <a:off x="7134225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12" name="Line 1368"/>
        <xdr:cNvSpPr>
          <a:spLocks/>
        </xdr:cNvSpPr>
      </xdr:nvSpPr>
      <xdr:spPr>
        <a:xfrm>
          <a:off x="80772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3" name="Line 1379"/>
        <xdr:cNvSpPr>
          <a:spLocks/>
        </xdr:cNvSpPr>
      </xdr:nvSpPr>
      <xdr:spPr>
        <a:xfrm>
          <a:off x="8839200" y="3228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14" name="Line 1368"/>
        <xdr:cNvSpPr>
          <a:spLocks/>
        </xdr:cNvSpPr>
      </xdr:nvSpPr>
      <xdr:spPr>
        <a:xfrm>
          <a:off x="8077200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18</xdr:col>
      <xdr:colOff>466725</xdr:colOff>
      <xdr:row>7</xdr:row>
      <xdr:rowOff>104775</xdr:rowOff>
    </xdr:to>
    <xdr:sp>
      <xdr:nvSpPr>
        <xdr:cNvPr id="15" name="Line 1379"/>
        <xdr:cNvSpPr>
          <a:spLocks/>
        </xdr:cNvSpPr>
      </xdr:nvSpPr>
      <xdr:spPr>
        <a:xfrm>
          <a:off x="8839200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6" name="Line 1376"/>
        <xdr:cNvSpPr>
          <a:spLocks/>
        </xdr:cNvSpPr>
      </xdr:nvSpPr>
      <xdr:spPr>
        <a:xfrm>
          <a:off x="71437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7" name="Line 1373"/>
        <xdr:cNvSpPr>
          <a:spLocks/>
        </xdr:cNvSpPr>
      </xdr:nvSpPr>
      <xdr:spPr>
        <a:xfrm>
          <a:off x="71342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6" name="Line 1306"/>
        <xdr:cNvSpPr>
          <a:spLocks/>
        </xdr:cNvSpPr>
      </xdr:nvSpPr>
      <xdr:spPr>
        <a:xfrm>
          <a:off x="47434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1307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8" name="Line 1308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Line 1309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0" name="Line 1310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11" name="Line 1311"/>
        <xdr:cNvSpPr>
          <a:spLocks/>
        </xdr:cNvSpPr>
      </xdr:nvSpPr>
      <xdr:spPr>
        <a:xfrm>
          <a:off x="692467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2" name="Line 1313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3" name="Line 1314"/>
        <xdr:cNvSpPr>
          <a:spLocks/>
        </xdr:cNvSpPr>
      </xdr:nvSpPr>
      <xdr:spPr>
        <a:xfrm>
          <a:off x="69246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4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5667375" y="32099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Line 1313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Line 1260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1261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8" name="Line 1262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9" name="Line 1263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9</xdr:col>
      <xdr:colOff>457200</xdr:colOff>
      <xdr:row>16</xdr:row>
      <xdr:rowOff>123825</xdr:rowOff>
    </xdr:to>
    <xdr:sp>
      <xdr:nvSpPr>
        <xdr:cNvPr id="10" name="Line 1265"/>
        <xdr:cNvSpPr>
          <a:spLocks/>
        </xdr:cNvSpPr>
      </xdr:nvSpPr>
      <xdr:spPr>
        <a:xfrm>
          <a:off x="4762500" y="3933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11" name="Line 1266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2" name="Line 1268"/>
        <xdr:cNvSpPr>
          <a:spLocks/>
        </xdr:cNvSpPr>
      </xdr:nvSpPr>
      <xdr:spPr>
        <a:xfrm>
          <a:off x="8620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9525</xdr:colOff>
      <xdr:row>13</xdr:row>
      <xdr:rowOff>114300</xdr:rowOff>
    </xdr:to>
    <xdr:sp>
      <xdr:nvSpPr>
        <xdr:cNvPr id="13" name="Line 1269"/>
        <xdr:cNvSpPr>
          <a:spLocks/>
        </xdr:cNvSpPr>
      </xdr:nvSpPr>
      <xdr:spPr>
        <a:xfrm>
          <a:off x="787717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4" name="Line 1270"/>
        <xdr:cNvSpPr>
          <a:spLocks/>
        </xdr:cNvSpPr>
      </xdr:nvSpPr>
      <xdr:spPr>
        <a:xfrm>
          <a:off x="692467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5" name="Line 1271"/>
        <xdr:cNvSpPr>
          <a:spLocks/>
        </xdr:cNvSpPr>
      </xdr:nvSpPr>
      <xdr:spPr>
        <a:xfrm>
          <a:off x="69246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6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7" name="Line 1271"/>
        <xdr:cNvSpPr>
          <a:spLocks/>
        </xdr:cNvSpPr>
      </xdr:nvSpPr>
      <xdr:spPr>
        <a:xfrm flipV="1"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18" name="Line 1268"/>
        <xdr:cNvSpPr>
          <a:spLocks/>
        </xdr:cNvSpPr>
      </xdr:nvSpPr>
      <xdr:spPr>
        <a:xfrm>
          <a:off x="86296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Line 988"/>
        <xdr:cNvSpPr>
          <a:spLocks/>
        </xdr:cNvSpPr>
      </xdr:nvSpPr>
      <xdr:spPr>
        <a:xfrm>
          <a:off x="52101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989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990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991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8" name="Line 99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9" name="Line 993"/>
        <xdr:cNvSpPr>
          <a:spLocks/>
        </xdr:cNvSpPr>
      </xdr:nvSpPr>
      <xdr:spPr>
        <a:xfrm>
          <a:off x="69151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0" name="Line 994"/>
        <xdr:cNvSpPr>
          <a:spLocks/>
        </xdr:cNvSpPr>
      </xdr:nvSpPr>
      <xdr:spPr>
        <a:xfrm>
          <a:off x="7877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1" name="Line 995"/>
        <xdr:cNvSpPr>
          <a:spLocks/>
        </xdr:cNvSpPr>
      </xdr:nvSpPr>
      <xdr:spPr>
        <a:xfrm>
          <a:off x="69151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2" name="Line 996"/>
        <xdr:cNvSpPr>
          <a:spLocks/>
        </xdr:cNvSpPr>
      </xdr:nvSpPr>
      <xdr:spPr>
        <a:xfrm>
          <a:off x="69246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3" name="Line 997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4" name="Line 998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5" name="Line 999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6" name="Line 100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7" name="Line 1001"/>
        <xdr:cNvSpPr>
          <a:spLocks/>
        </xdr:cNvSpPr>
      </xdr:nvSpPr>
      <xdr:spPr>
        <a:xfrm>
          <a:off x="86201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8" name="Line 1002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9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1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15150" y="17907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9" name="Line 1343"/>
        <xdr:cNvSpPr>
          <a:spLocks/>
        </xdr:cNvSpPr>
      </xdr:nvSpPr>
      <xdr:spPr>
        <a:xfrm>
          <a:off x="69246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0" name="Line 1344"/>
        <xdr:cNvSpPr>
          <a:spLocks/>
        </xdr:cNvSpPr>
      </xdr:nvSpPr>
      <xdr:spPr>
        <a:xfrm>
          <a:off x="8620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1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434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15150" y="39433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4" name="Line 1344"/>
        <xdr:cNvSpPr>
          <a:spLocks/>
        </xdr:cNvSpPr>
      </xdr:nvSpPr>
      <xdr:spPr>
        <a:xfrm>
          <a:off x="8620125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52975" y="32194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15150" y="46482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9" name="Line 1348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0" name="Line 1351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1357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2" name="Line 1358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3" name="Line 867"/>
        <xdr:cNvSpPr>
          <a:spLocks/>
        </xdr:cNvSpPr>
      </xdr:nvSpPr>
      <xdr:spPr>
        <a:xfrm>
          <a:off x="69151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667375" y="32194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5" name="Line 1354"/>
        <xdr:cNvSpPr>
          <a:spLocks/>
        </xdr:cNvSpPr>
      </xdr:nvSpPr>
      <xdr:spPr>
        <a:xfrm>
          <a:off x="69151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33925" y="39433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110" zoomScaleNormal="110" zoomScalePageLayoutView="0" workbookViewId="0" topLeftCell="A4">
      <selection activeCell="K15" sqref="K15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5" width="3.83203125" style="47" customWidth="1"/>
    <col min="6" max="6" width="25.83203125" style="2" customWidth="1"/>
    <col min="7" max="7" width="9.83203125" style="2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2" customWidth="1"/>
    <col min="21" max="16384" width="9.33203125" style="42" customWidth="1"/>
  </cols>
  <sheetData>
    <row r="1" spans="1:20" s="4" customFormat="1" ht="18.75" customHeight="1">
      <c r="A1" s="53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  <c r="O1" s="248"/>
      <c r="P1" s="249"/>
      <c r="Q1" s="278"/>
      <c r="R1" s="278"/>
      <c r="S1" s="278"/>
      <c r="T1" s="54"/>
    </row>
    <row r="2" spans="1:20" s="6" customFormat="1" ht="18.75" customHeight="1">
      <c r="A2" s="55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252"/>
      <c r="P2" s="242"/>
      <c r="Q2" s="243"/>
      <c r="R2" s="243"/>
      <c r="S2" s="243"/>
      <c r="T2" s="52"/>
    </row>
    <row r="3" spans="1:20" s="22" customFormat="1" ht="18.75" customHeight="1">
      <c r="A3" s="56"/>
      <c r="B3" s="244" t="s">
        <v>158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6"/>
      <c r="Q3" s="246"/>
      <c r="R3" s="246"/>
      <c r="S3" s="247" t="s">
        <v>376</v>
      </c>
      <c r="T3" s="280"/>
    </row>
    <row r="4" spans="1:20" s="22" customFormat="1" ht="18.75" customHeight="1">
      <c r="A4" s="271" t="s">
        <v>2</v>
      </c>
      <c r="B4" s="271" t="s">
        <v>3</v>
      </c>
      <c r="C4" s="271" t="s">
        <v>136</v>
      </c>
      <c r="D4" s="271" t="s">
        <v>137</v>
      </c>
      <c r="E4" s="271" t="s">
        <v>4</v>
      </c>
      <c r="F4" s="271" t="s">
        <v>32</v>
      </c>
      <c r="G4" s="267" t="s">
        <v>1</v>
      </c>
      <c r="H4" s="8" t="s">
        <v>12</v>
      </c>
      <c r="I4" s="73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2" customFormat="1" ht="18.75" customHeight="1">
      <c r="A5" s="272"/>
      <c r="B5" s="272"/>
      <c r="C5" s="272"/>
      <c r="D5" s="272"/>
      <c r="E5" s="272"/>
      <c r="F5" s="272"/>
      <c r="G5" s="268"/>
      <c r="H5" s="13" t="s">
        <v>13</v>
      </c>
      <c r="I5" s="74" t="s">
        <v>14</v>
      </c>
      <c r="J5" s="13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s="35" customFormat="1" ht="18.75" customHeight="1">
      <c r="A6" s="272"/>
      <c r="B6" s="272"/>
      <c r="C6" s="272"/>
      <c r="D6" s="272"/>
      <c r="E6" s="272"/>
      <c r="F6" s="272"/>
      <c r="G6" s="18" t="s">
        <v>30</v>
      </c>
      <c r="H6" s="19"/>
      <c r="I6" s="73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03"/>
      <c r="B7" s="109" t="s">
        <v>138</v>
      </c>
      <c r="C7" s="103"/>
      <c r="D7" s="103"/>
      <c r="E7" s="103"/>
      <c r="F7" s="82"/>
      <c r="G7" s="59"/>
      <c r="H7" s="264" t="s">
        <v>22</v>
      </c>
      <c r="I7" s="75" t="s">
        <v>148</v>
      </c>
      <c r="J7" s="78"/>
      <c r="K7" s="160"/>
      <c r="L7" s="160"/>
      <c r="M7" s="258" t="s">
        <v>31</v>
      </c>
      <c r="N7" s="60" t="s">
        <v>173</v>
      </c>
      <c r="O7" s="60" t="s">
        <v>372</v>
      </c>
      <c r="P7" s="60"/>
      <c r="Q7" s="253" t="s">
        <v>29</v>
      </c>
      <c r="R7" s="60"/>
      <c r="S7" s="60"/>
      <c r="T7" s="62"/>
    </row>
    <row r="8" spans="1:20" ht="18.75" customHeight="1">
      <c r="A8" s="90" t="s">
        <v>176</v>
      </c>
      <c r="B8" s="232" t="s">
        <v>140</v>
      </c>
      <c r="C8" s="92">
        <v>2</v>
      </c>
      <c r="D8" s="92">
        <v>0</v>
      </c>
      <c r="E8" s="92">
        <v>2</v>
      </c>
      <c r="F8" s="39" t="s">
        <v>161</v>
      </c>
      <c r="G8" s="63" t="s">
        <v>5</v>
      </c>
      <c r="H8" s="265"/>
      <c r="I8" s="76"/>
      <c r="J8" s="79"/>
      <c r="K8" s="161"/>
      <c r="L8" s="161"/>
      <c r="M8" s="259"/>
      <c r="N8" s="64"/>
      <c r="O8" s="64"/>
      <c r="P8" s="64"/>
      <c r="Q8" s="254"/>
      <c r="R8" s="64"/>
      <c r="S8" s="64"/>
      <c r="T8" s="66"/>
    </row>
    <row r="9" spans="1:20" ht="18.75" customHeight="1">
      <c r="A9" s="90" t="s">
        <v>177</v>
      </c>
      <c r="B9" s="232" t="s">
        <v>457</v>
      </c>
      <c r="C9" s="92">
        <v>2</v>
      </c>
      <c r="D9" s="92">
        <v>0</v>
      </c>
      <c r="E9" s="92">
        <v>2</v>
      </c>
      <c r="F9" s="39" t="s">
        <v>370</v>
      </c>
      <c r="G9" s="67"/>
      <c r="H9" s="265"/>
      <c r="I9" s="77" t="s">
        <v>371</v>
      </c>
      <c r="J9" s="80"/>
      <c r="K9" s="162"/>
      <c r="L9" s="162"/>
      <c r="M9" s="259"/>
      <c r="N9" s="68" t="s">
        <v>174</v>
      </c>
      <c r="O9" s="68" t="s">
        <v>373</v>
      </c>
      <c r="P9" s="68"/>
      <c r="Q9" s="254"/>
      <c r="R9" s="68"/>
      <c r="S9" s="68"/>
      <c r="T9" s="70"/>
    </row>
    <row r="10" spans="1:20" ht="18.75" customHeight="1">
      <c r="A10" s="90" t="s">
        <v>142</v>
      </c>
      <c r="B10" s="232" t="s">
        <v>143</v>
      </c>
      <c r="C10" s="92">
        <v>1</v>
      </c>
      <c r="D10" s="92">
        <v>2</v>
      </c>
      <c r="E10" s="92">
        <v>2</v>
      </c>
      <c r="F10" s="39" t="s">
        <v>164</v>
      </c>
      <c r="G10" s="71"/>
      <c r="H10" s="265"/>
      <c r="I10" s="75" t="s">
        <v>151</v>
      </c>
      <c r="J10" s="152"/>
      <c r="K10" s="152" t="s">
        <v>159</v>
      </c>
      <c r="L10" s="152" t="s">
        <v>171</v>
      </c>
      <c r="M10" s="259"/>
      <c r="N10" s="160"/>
      <c r="O10" s="160" t="s">
        <v>173</v>
      </c>
      <c r="P10" s="60" t="s">
        <v>169</v>
      </c>
      <c r="Q10" s="254"/>
      <c r="R10" s="160"/>
      <c r="S10" s="160"/>
      <c r="T10" s="62"/>
    </row>
    <row r="11" spans="1:20" ht="18.75" customHeight="1">
      <c r="A11" s="90"/>
      <c r="B11" s="23" t="s">
        <v>144</v>
      </c>
      <c r="C11" s="23"/>
      <c r="D11" s="23"/>
      <c r="E11" s="23"/>
      <c r="F11" s="39"/>
      <c r="G11" s="63" t="s">
        <v>6</v>
      </c>
      <c r="H11" s="265"/>
      <c r="I11" s="76"/>
      <c r="J11" s="155"/>
      <c r="K11" s="155"/>
      <c r="L11" s="155"/>
      <c r="M11" s="259"/>
      <c r="N11" s="161"/>
      <c r="O11" s="161"/>
      <c r="P11" s="64"/>
      <c r="Q11" s="254"/>
      <c r="R11" s="161"/>
      <c r="S11" s="161"/>
      <c r="T11" s="66"/>
    </row>
    <row r="12" spans="1:20" ht="18.75" customHeight="1" thickBot="1">
      <c r="A12" s="90"/>
      <c r="B12" s="23" t="s">
        <v>145</v>
      </c>
      <c r="C12" s="23"/>
      <c r="D12" s="23"/>
      <c r="E12" s="23"/>
      <c r="F12" s="39"/>
      <c r="G12" s="67"/>
      <c r="H12" s="265"/>
      <c r="I12" s="77" t="s">
        <v>222</v>
      </c>
      <c r="J12" s="158" t="s">
        <v>212</v>
      </c>
      <c r="K12" s="158" t="s">
        <v>170</v>
      </c>
      <c r="L12" s="158" t="s">
        <v>172</v>
      </c>
      <c r="M12" s="259"/>
      <c r="N12" s="162"/>
      <c r="O12" s="162"/>
      <c r="P12" s="68"/>
      <c r="Q12" s="254"/>
      <c r="R12" s="162" t="s">
        <v>174</v>
      </c>
      <c r="S12" s="162" t="s">
        <v>175</v>
      </c>
      <c r="T12" s="70"/>
    </row>
    <row r="13" spans="1:20" ht="18.75" customHeight="1">
      <c r="A13" s="90" t="s">
        <v>146</v>
      </c>
      <c r="B13" s="233" t="s">
        <v>147</v>
      </c>
      <c r="C13" s="92">
        <v>1</v>
      </c>
      <c r="D13" s="92">
        <v>2</v>
      </c>
      <c r="E13" s="92">
        <v>2</v>
      </c>
      <c r="F13" s="39" t="s">
        <v>181</v>
      </c>
      <c r="G13" s="71"/>
      <c r="H13" s="265"/>
      <c r="I13" s="75" t="s">
        <v>139</v>
      </c>
      <c r="J13" s="78"/>
      <c r="K13" s="60" t="s">
        <v>177</v>
      </c>
      <c r="L13" s="60"/>
      <c r="M13" s="259"/>
      <c r="N13" s="269" t="s">
        <v>374</v>
      </c>
      <c r="O13" s="270"/>
      <c r="P13" s="144"/>
      <c r="Q13" s="254"/>
      <c r="R13" s="60"/>
      <c r="S13" s="60"/>
      <c r="T13" s="62"/>
    </row>
    <row r="14" spans="1:20" ht="18.75" customHeight="1">
      <c r="A14" s="90" t="s">
        <v>148</v>
      </c>
      <c r="B14" s="234" t="s">
        <v>149</v>
      </c>
      <c r="C14" s="92">
        <v>0</v>
      </c>
      <c r="D14" s="92">
        <v>6</v>
      </c>
      <c r="E14" s="92">
        <v>2</v>
      </c>
      <c r="F14" s="39" t="s">
        <v>368</v>
      </c>
      <c r="G14" s="63" t="s">
        <v>7</v>
      </c>
      <c r="H14" s="265"/>
      <c r="I14" s="76"/>
      <c r="J14" s="79"/>
      <c r="K14" s="64"/>
      <c r="L14" s="64"/>
      <c r="M14" s="259"/>
      <c r="N14" s="273" t="s">
        <v>463</v>
      </c>
      <c r="O14" s="274"/>
      <c r="P14" s="145"/>
      <c r="Q14" s="254"/>
      <c r="R14" s="64"/>
      <c r="S14" s="64"/>
      <c r="T14" s="66"/>
    </row>
    <row r="15" spans="1:20" ht="18.75" customHeight="1" thickBot="1">
      <c r="A15" s="90"/>
      <c r="B15" s="23" t="s">
        <v>150</v>
      </c>
      <c r="C15" s="23"/>
      <c r="D15" s="23"/>
      <c r="E15" s="23"/>
      <c r="F15" s="39"/>
      <c r="G15" s="67"/>
      <c r="H15" s="265"/>
      <c r="I15" s="77" t="s">
        <v>167</v>
      </c>
      <c r="J15" s="80" t="s">
        <v>168</v>
      </c>
      <c r="K15" s="68" t="s">
        <v>178</v>
      </c>
      <c r="L15" s="68" t="s">
        <v>179</v>
      </c>
      <c r="M15" s="259"/>
      <c r="N15" s="183" t="s">
        <v>375</v>
      </c>
      <c r="O15" s="182" t="s">
        <v>179</v>
      </c>
      <c r="P15" s="146"/>
      <c r="Q15" s="254"/>
      <c r="R15" s="68"/>
      <c r="S15" s="68"/>
      <c r="T15" s="70"/>
    </row>
    <row r="16" spans="1:20" ht="18.75" customHeight="1">
      <c r="A16" s="90" t="s">
        <v>159</v>
      </c>
      <c r="B16" s="232" t="s">
        <v>160</v>
      </c>
      <c r="C16" s="92">
        <v>1</v>
      </c>
      <c r="D16" s="92">
        <v>4</v>
      </c>
      <c r="E16" s="92">
        <v>3</v>
      </c>
      <c r="F16" s="39" t="s">
        <v>165</v>
      </c>
      <c r="G16" s="71"/>
      <c r="H16" s="265"/>
      <c r="I16" s="75" t="s">
        <v>146</v>
      </c>
      <c r="J16" s="78"/>
      <c r="K16" s="60"/>
      <c r="L16" s="60" t="s">
        <v>153</v>
      </c>
      <c r="M16" s="259"/>
      <c r="N16" s="64" t="s">
        <v>182</v>
      </c>
      <c r="O16" s="64"/>
      <c r="P16" s="64"/>
      <c r="Q16" s="254"/>
      <c r="R16" s="60"/>
      <c r="S16" s="60" t="s">
        <v>173</v>
      </c>
      <c r="T16" s="60" t="s">
        <v>175</v>
      </c>
    </row>
    <row r="17" spans="1:20" ht="18.75" customHeight="1">
      <c r="A17" s="90" t="s">
        <v>151</v>
      </c>
      <c r="B17" s="232" t="s">
        <v>91</v>
      </c>
      <c r="C17" s="92">
        <v>2</v>
      </c>
      <c r="D17" s="92">
        <v>0</v>
      </c>
      <c r="E17" s="92">
        <v>2</v>
      </c>
      <c r="F17" s="39" t="s">
        <v>369</v>
      </c>
      <c r="G17" s="63" t="s">
        <v>8</v>
      </c>
      <c r="H17" s="265"/>
      <c r="I17" s="76"/>
      <c r="J17" s="79"/>
      <c r="K17" s="64"/>
      <c r="L17" s="64"/>
      <c r="M17" s="259"/>
      <c r="N17" s="64"/>
      <c r="O17" s="64"/>
      <c r="P17" s="64"/>
      <c r="Q17" s="254"/>
      <c r="R17" s="64"/>
      <c r="S17" s="64"/>
      <c r="T17" s="66"/>
    </row>
    <row r="18" spans="1:20" ht="18.75" customHeight="1">
      <c r="A18" s="90"/>
      <c r="B18" s="23" t="s">
        <v>152</v>
      </c>
      <c r="C18" s="92"/>
      <c r="D18" s="92"/>
      <c r="E18" s="92"/>
      <c r="F18" s="133"/>
      <c r="G18" s="67"/>
      <c r="H18" s="265"/>
      <c r="I18" s="77" t="s">
        <v>191</v>
      </c>
      <c r="J18" s="80"/>
      <c r="K18" s="68" t="s">
        <v>180</v>
      </c>
      <c r="L18" s="68" t="s">
        <v>159</v>
      </c>
      <c r="M18" s="259"/>
      <c r="N18" s="68" t="s">
        <v>172</v>
      </c>
      <c r="O18" s="68"/>
      <c r="P18" s="68" t="s">
        <v>174</v>
      </c>
      <c r="Q18" s="254"/>
      <c r="R18" s="68" t="s">
        <v>169</v>
      </c>
      <c r="S18" s="68"/>
      <c r="T18" s="70"/>
    </row>
    <row r="19" spans="1:20" ht="18.75" customHeight="1">
      <c r="A19" s="90" t="s">
        <v>153</v>
      </c>
      <c r="B19" s="232" t="s">
        <v>82</v>
      </c>
      <c r="C19" s="92">
        <v>1</v>
      </c>
      <c r="D19" s="92">
        <v>6</v>
      </c>
      <c r="E19" s="92">
        <v>3</v>
      </c>
      <c r="F19" s="133" t="s">
        <v>166</v>
      </c>
      <c r="G19" s="71"/>
      <c r="H19" s="265"/>
      <c r="I19" s="75" t="s">
        <v>142</v>
      </c>
      <c r="J19" s="78"/>
      <c r="K19" s="60"/>
      <c r="L19" s="199"/>
      <c r="M19" s="259"/>
      <c r="N19" s="199"/>
      <c r="O19" s="199"/>
      <c r="P19" s="199"/>
      <c r="Q19" s="254"/>
      <c r="R19" s="60"/>
      <c r="S19" s="60"/>
      <c r="T19" s="62"/>
    </row>
    <row r="20" spans="1:20" ht="18.75" customHeight="1">
      <c r="A20" s="90"/>
      <c r="B20" s="23" t="s">
        <v>154</v>
      </c>
      <c r="C20" s="23"/>
      <c r="D20" s="23"/>
      <c r="E20" s="23"/>
      <c r="F20" s="133"/>
      <c r="G20" s="63" t="s">
        <v>9</v>
      </c>
      <c r="H20" s="265"/>
      <c r="I20" s="76"/>
      <c r="J20" s="79"/>
      <c r="K20" s="64"/>
      <c r="L20" s="200"/>
      <c r="M20" s="259"/>
      <c r="N20" s="200"/>
      <c r="O20" s="200"/>
      <c r="P20" s="200"/>
      <c r="Q20" s="254"/>
      <c r="R20" s="64"/>
      <c r="S20" s="64"/>
      <c r="T20" s="66"/>
    </row>
    <row r="21" spans="1:20" ht="18.75" customHeight="1">
      <c r="A21" s="90"/>
      <c r="B21" s="23" t="s">
        <v>155</v>
      </c>
      <c r="C21" s="23"/>
      <c r="D21" s="23"/>
      <c r="E21" s="23"/>
      <c r="F21" s="133"/>
      <c r="G21" s="67"/>
      <c r="H21" s="266"/>
      <c r="I21" s="77" t="s">
        <v>183</v>
      </c>
      <c r="J21" s="80"/>
      <c r="K21" s="68" t="s">
        <v>163</v>
      </c>
      <c r="L21" s="201"/>
      <c r="M21" s="260"/>
      <c r="N21" s="201"/>
      <c r="O21" s="201"/>
      <c r="P21" s="201"/>
      <c r="Q21" s="255"/>
      <c r="R21" s="68"/>
      <c r="S21" s="68"/>
      <c r="T21" s="70"/>
    </row>
    <row r="22" spans="1:20" ht="18.75" customHeight="1">
      <c r="A22" s="90"/>
      <c r="B22" s="23" t="s">
        <v>156</v>
      </c>
      <c r="C22" s="23"/>
      <c r="D22" s="23"/>
      <c r="E22" s="112"/>
      <c r="F22" s="133"/>
      <c r="G22" s="128"/>
      <c r="H22" s="25"/>
      <c r="I22" s="26"/>
      <c r="J22" s="26"/>
      <c r="K22" s="26"/>
      <c r="L22" s="26"/>
      <c r="M22" s="26"/>
      <c r="N22" s="26"/>
      <c r="O22" s="26"/>
      <c r="P22" s="26"/>
      <c r="Q22" s="9"/>
      <c r="R22" s="9"/>
      <c r="S22" s="9"/>
      <c r="T22" s="7"/>
    </row>
    <row r="23" spans="1:20" ht="18.75" customHeight="1">
      <c r="A23" s="90"/>
      <c r="B23" s="23" t="s">
        <v>157</v>
      </c>
      <c r="C23" s="23"/>
      <c r="D23" s="23"/>
      <c r="E23" s="112"/>
      <c r="F23" s="133"/>
      <c r="G23" s="22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</row>
    <row r="24" spans="1:20" ht="18.75" customHeight="1">
      <c r="A24" s="239" t="s">
        <v>463</v>
      </c>
      <c r="B24" s="240" t="s">
        <v>464</v>
      </c>
      <c r="C24" s="241">
        <v>0</v>
      </c>
      <c r="D24" s="241">
        <v>2</v>
      </c>
      <c r="E24" s="241">
        <v>0</v>
      </c>
      <c r="F24" s="133" t="s">
        <v>370</v>
      </c>
      <c r="G24" s="22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</row>
    <row r="25" spans="1:20" ht="18.75" customHeight="1">
      <c r="A25" s="131"/>
      <c r="B25" s="129"/>
      <c r="C25" s="131"/>
      <c r="D25" s="131"/>
      <c r="E25" s="131"/>
      <c r="F25" s="133"/>
      <c r="G25" s="29"/>
      <c r="H25" s="27"/>
      <c r="I25" s="30"/>
      <c r="J25" s="31"/>
      <c r="K25" s="36" t="s">
        <v>23</v>
      </c>
      <c r="L25" s="32"/>
      <c r="M25" s="32"/>
      <c r="N25" s="33"/>
      <c r="O25" s="33"/>
      <c r="P25" s="36" t="s">
        <v>10</v>
      </c>
      <c r="Q25" s="36"/>
      <c r="R25" s="26"/>
      <c r="S25" s="30"/>
      <c r="T25" s="28"/>
    </row>
    <row r="26" spans="1:20" ht="18.75" customHeight="1">
      <c r="A26" s="131"/>
      <c r="B26" s="129"/>
      <c r="C26" s="131"/>
      <c r="D26" s="131"/>
      <c r="E26" s="131"/>
      <c r="F26" s="133"/>
      <c r="G26" s="35"/>
      <c r="H26" s="36"/>
      <c r="I26" s="30"/>
      <c r="J26" s="37"/>
      <c r="K26" s="38"/>
      <c r="L26" s="261" t="s">
        <v>325</v>
      </c>
      <c r="M26" s="261"/>
      <c r="N26" s="261"/>
      <c r="O26" s="261"/>
      <c r="P26" s="36"/>
      <c r="Q26" s="36"/>
      <c r="R26" s="36"/>
      <c r="S26" s="30"/>
      <c r="T26" s="5"/>
    </row>
    <row r="27" spans="1:20" ht="18.75" customHeight="1">
      <c r="A27" s="131"/>
      <c r="B27" s="129"/>
      <c r="C27" s="131"/>
      <c r="D27" s="131"/>
      <c r="E27" s="131"/>
      <c r="F27" s="133"/>
      <c r="G27" s="22"/>
      <c r="H27" s="30"/>
      <c r="I27" s="30"/>
      <c r="J27" s="31"/>
      <c r="K27" s="38"/>
      <c r="L27" s="51"/>
      <c r="M27" s="36"/>
      <c r="N27" s="36"/>
      <c r="O27" s="36"/>
      <c r="P27" s="36"/>
      <c r="Q27" s="36"/>
      <c r="R27" s="36"/>
      <c r="S27" s="30"/>
      <c r="T27" s="5"/>
    </row>
    <row r="28" spans="1:20" ht="18.75" customHeight="1">
      <c r="A28" s="131"/>
      <c r="B28" s="129"/>
      <c r="C28" s="131"/>
      <c r="D28" s="131"/>
      <c r="E28" s="131"/>
      <c r="F28" s="133"/>
      <c r="G28" s="22"/>
      <c r="H28" s="30"/>
      <c r="I28" s="30"/>
      <c r="J28" s="31"/>
      <c r="K28" s="36" t="s">
        <v>23</v>
      </c>
      <c r="L28" s="33"/>
      <c r="M28" s="33"/>
      <c r="N28" s="33"/>
      <c r="O28" s="33"/>
      <c r="P28" s="256" t="s">
        <v>38</v>
      </c>
      <c r="Q28" s="256"/>
      <c r="R28" s="256"/>
      <c r="S28" s="256"/>
      <c r="T28" s="257"/>
    </row>
    <row r="29" spans="1:20" ht="18.75" customHeight="1">
      <c r="A29" s="131"/>
      <c r="B29" s="129"/>
      <c r="C29" s="131"/>
      <c r="D29" s="131"/>
      <c r="E29" s="131"/>
      <c r="F29" s="133"/>
      <c r="G29" s="42"/>
      <c r="H29" s="36"/>
      <c r="I29" s="30"/>
      <c r="J29" s="37"/>
      <c r="K29" s="26"/>
      <c r="L29" s="261" t="s">
        <v>39</v>
      </c>
      <c r="M29" s="261"/>
      <c r="N29" s="261"/>
      <c r="O29" s="261"/>
      <c r="P29" s="36"/>
      <c r="Q29" s="36"/>
      <c r="R29" s="36"/>
      <c r="S29" s="30"/>
      <c r="T29" s="5"/>
    </row>
    <row r="30" spans="1:20" ht="18.75" customHeight="1">
      <c r="A30" s="131"/>
      <c r="B30" s="129"/>
      <c r="C30" s="131"/>
      <c r="D30" s="131"/>
      <c r="E30" s="131"/>
      <c r="F30" s="133"/>
      <c r="G30" s="22"/>
      <c r="H30" s="36"/>
      <c r="I30" s="37"/>
      <c r="J30" s="30"/>
      <c r="K30" s="26"/>
      <c r="L30" s="30"/>
      <c r="M30" s="30"/>
      <c r="N30" s="30"/>
      <c r="O30" s="30"/>
      <c r="P30" s="30"/>
      <c r="Q30" s="30"/>
      <c r="R30" s="30"/>
      <c r="S30" s="36"/>
      <c r="T30" s="5"/>
    </row>
    <row r="31" spans="1:20" ht="18.75" customHeight="1">
      <c r="A31" s="132"/>
      <c r="B31" s="130"/>
      <c r="C31" s="132"/>
      <c r="D31" s="132"/>
      <c r="E31" s="132"/>
      <c r="F31" s="134"/>
      <c r="G31" s="275" t="s">
        <v>36</v>
      </c>
      <c r="H31" s="276"/>
      <c r="I31" s="276"/>
      <c r="J31" s="276"/>
      <c r="K31" s="277"/>
      <c r="L31" s="43"/>
      <c r="M31" s="44"/>
      <c r="N31" s="44"/>
      <c r="O31" s="44"/>
      <c r="P31" s="44"/>
      <c r="Q31" s="36"/>
      <c r="R31" s="36"/>
      <c r="S31" s="36"/>
      <c r="T31" s="5"/>
    </row>
    <row r="32" spans="1:20" ht="18.75" customHeight="1">
      <c r="A32" s="262" t="s">
        <v>58</v>
      </c>
      <c r="B32" s="263"/>
      <c r="C32" s="125">
        <f>SUM(C7:C31)</f>
        <v>10</v>
      </c>
      <c r="D32" s="126">
        <f>SUM(D7:D31)</f>
        <v>22</v>
      </c>
      <c r="E32" s="125">
        <f>SUM(E7:E31)</f>
        <v>18</v>
      </c>
      <c r="F32" s="127"/>
      <c r="G32" s="1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21">
    <mergeCell ref="B1:S1"/>
    <mergeCell ref="B2:S2"/>
    <mergeCell ref="A4:A6"/>
    <mergeCell ref="B4:B6"/>
    <mergeCell ref="C4:C6"/>
    <mergeCell ref="F4:F6"/>
    <mergeCell ref="B3:R3"/>
    <mergeCell ref="S3:T3"/>
    <mergeCell ref="D4:D6"/>
    <mergeCell ref="A32:B32"/>
    <mergeCell ref="H7:H21"/>
    <mergeCell ref="G4:G5"/>
    <mergeCell ref="N13:O13"/>
    <mergeCell ref="E4:E6"/>
    <mergeCell ref="N14:O14"/>
    <mergeCell ref="L26:O26"/>
    <mergeCell ref="G31:K31"/>
    <mergeCell ref="Q7:Q21"/>
    <mergeCell ref="P28:T28"/>
    <mergeCell ref="M7:M21"/>
    <mergeCell ref="L29:O29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7">
      <selection activeCell="E22" sqref="E2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74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57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109"/>
      <c r="B7" s="102" t="s">
        <v>76</v>
      </c>
      <c r="C7" s="21"/>
      <c r="D7" s="21"/>
      <c r="E7" s="82"/>
      <c r="F7" s="135"/>
      <c r="G7" s="264" t="s">
        <v>22</v>
      </c>
      <c r="H7" s="151" t="s">
        <v>270</v>
      </c>
      <c r="I7" s="152"/>
      <c r="J7" s="153"/>
      <c r="K7" s="160"/>
      <c r="L7" s="258" t="s">
        <v>31</v>
      </c>
      <c r="M7" s="60" t="s">
        <v>264</v>
      </c>
      <c r="N7" s="60"/>
      <c r="O7" s="60"/>
      <c r="P7" s="253" t="s">
        <v>29</v>
      </c>
      <c r="Q7" s="62"/>
      <c r="R7" s="60"/>
      <c r="S7" s="62"/>
      <c r="T7" s="147"/>
    </row>
    <row r="8" spans="1:20" ht="18.75" customHeight="1">
      <c r="A8" s="292" t="s">
        <v>77</v>
      </c>
      <c r="B8" s="293"/>
      <c r="C8" s="293"/>
      <c r="D8" s="294"/>
      <c r="E8" s="39"/>
      <c r="F8" s="136" t="s">
        <v>5</v>
      </c>
      <c r="G8" s="265"/>
      <c r="H8" s="154"/>
      <c r="I8" s="155"/>
      <c r="J8" s="156"/>
      <c r="K8" s="161"/>
      <c r="L8" s="259"/>
      <c r="M8" s="64"/>
      <c r="N8" s="64"/>
      <c r="O8" s="64"/>
      <c r="P8" s="254"/>
      <c r="Q8" s="66"/>
      <c r="R8" s="64"/>
      <c r="S8" s="66"/>
      <c r="T8" s="147"/>
    </row>
    <row r="9" spans="1:21" ht="18.75" customHeight="1">
      <c r="A9" s="292" t="s">
        <v>78</v>
      </c>
      <c r="B9" s="293"/>
      <c r="C9" s="293"/>
      <c r="D9" s="294"/>
      <c r="E9" s="39"/>
      <c r="F9" s="137"/>
      <c r="G9" s="265"/>
      <c r="H9" s="157" t="s">
        <v>222</v>
      </c>
      <c r="I9" s="158"/>
      <c r="J9" s="159"/>
      <c r="K9" s="162" t="s">
        <v>212</v>
      </c>
      <c r="L9" s="259"/>
      <c r="M9" s="68" t="s">
        <v>204</v>
      </c>
      <c r="N9" s="68"/>
      <c r="O9" s="68"/>
      <c r="P9" s="254"/>
      <c r="Q9" s="70" t="s">
        <v>209</v>
      </c>
      <c r="R9" s="68"/>
      <c r="S9" s="70"/>
      <c r="T9" s="147"/>
      <c r="U9" s="181"/>
    </row>
    <row r="10" spans="1:20" ht="18.75" customHeight="1">
      <c r="A10" s="292" t="s">
        <v>79</v>
      </c>
      <c r="B10" s="293"/>
      <c r="C10" s="293"/>
      <c r="D10" s="294"/>
      <c r="E10" s="39"/>
      <c r="F10" s="138"/>
      <c r="G10" s="265"/>
      <c r="H10" s="151" t="s">
        <v>271</v>
      </c>
      <c r="I10" s="152"/>
      <c r="J10" s="153"/>
      <c r="K10" s="160"/>
      <c r="L10" s="259"/>
      <c r="M10" s="60"/>
      <c r="N10" s="60"/>
      <c r="O10" s="60"/>
      <c r="P10" s="254"/>
      <c r="Q10" s="62"/>
      <c r="R10" s="60"/>
      <c r="S10" s="62"/>
      <c r="T10" s="147"/>
    </row>
    <row r="11" spans="1:20" ht="18.75" customHeight="1">
      <c r="A11" s="110"/>
      <c r="B11" s="91" t="s">
        <v>40</v>
      </c>
      <c r="C11" s="90"/>
      <c r="D11" s="90"/>
      <c r="E11" s="39"/>
      <c r="F11" s="136" t="s">
        <v>6</v>
      </c>
      <c r="G11" s="265"/>
      <c r="H11" s="154"/>
      <c r="I11" s="155"/>
      <c r="J11" s="156"/>
      <c r="K11" s="161"/>
      <c r="L11" s="259"/>
      <c r="M11" s="64"/>
      <c r="N11" s="64"/>
      <c r="O11" s="64"/>
      <c r="P11" s="254"/>
      <c r="Q11" s="66"/>
      <c r="R11" s="64"/>
      <c r="S11" s="66"/>
      <c r="T11" s="147"/>
    </row>
    <row r="12" spans="1:20" ht="18.75" customHeight="1" thickBot="1">
      <c r="A12" s="23"/>
      <c r="B12" s="23" t="s">
        <v>41</v>
      </c>
      <c r="C12" s="90"/>
      <c r="D12" s="90"/>
      <c r="E12" s="39"/>
      <c r="F12" s="137"/>
      <c r="G12" s="265"/>
      <c r="H12" s="157" t="s">
        <v>308</v>
      </c>
      <c r="I12" s="158"/>
      <c r="J12" s="159"/>
      <c r="K12" s="162"/>
      <c r="L12" s="259"/>
      <c r="M12" s="68"/>
      <c r="N12" s="64"/>
      <c r="O12" s="68"/>
      <c r="P12" s="254"/>
      <c r="Q12" s="70" t="s">
        <v>223</v>
      </c>
      <c r="R12" s="68"/>
      <c r="S12" s="70"/>
      <c r="T12" s="147"/>
    </row>
    <row r="13" spans="1:20" ht="18.75" customHeight="1">
      <c r="A13" s="23"/>
      <c r="B13" s="23" t="s">
        <v>42</v>
      </c>
      <c r="C13" s="90"/>
      <c r="D13" s="90"/>
      <c r="E13" s="39"/>
      <c r="F13" s="138"/>
      <c r="G13" s="265"/>
      <c r="H13" s="151" t="s">
        <v>259</v>
      </c>
      <c r="I13" s="152"/>
      <c r="J13" s="153"/>
      <c r="K13" s="160"/>
      <c r="L13" s="259"/>
      <c r="M13" s="269" t="s">
        <v>374</v>
      </c>
      <c r="N13" s="270"/>
      <c r="O13" s="144"/>
      <c r="P13" s="254"/>
      <c r="Q13" s="175"/>
      <c r="R13" s="60"/>
      <c r="S13" s="62"/>
      <c r="T13" s="147"/>
    </row>
    <row r="14" spans="1:20" ht="18.75" customHeight="1">
      <c r="A14" s="23"/>
      <c r="B14" s="91" t="s">
        <v>80</v>
      </c>
      <c r="C14" s="90"/>
      <c r="D14" s="90"/>
      <c r="E14" s="39"/>
      <c r="F14" s="136" t="s">
        <v>7</v>
      </c>
      <c r="G14" s="265"/>
      <c r="H14" s="154"/>
      <c r="I14" s="155"/>
      <c r="J14" s="156"/>
      <c r="K14" s="161"/>
      <c r="L14" s="259"/>
      <c r="M14" s="282" t="s">
        <v>403</v>
      </c>
      <c r="N14" s="283"/>
      <c r="O14" s="145"/>
      <c r="P14" s="254"/>
      <c r="Q14" s="176"/>
      <c r="R14" s="64"/>
      <c r="S14" s="66"/>
      <c r="T14" s="147"/>
    </row>
    <row r="15" spans="1:20" ht="18.75" customHeight="1" thickBot="1">
      <c r="A15" s="23"/>
      <c r="B15" s="91" t="s">
        <v>44</v>
      </c>
      <c r="C15" s="90"/>
      <c r="D15" s="90"/>
      <c r="E15" s="39"/>
      <c r="F15" s="137"/>
      <c r="G15" s="265"/>
      <c r="H15" s="157" t="s">
        <v>260</v>
      </c>
      <c r="I15" s="158"/>
      <c r="J15" s="159"/>
      <c r="K15" s="162"/>
      <c r="L15" s="259"/>
      <c r="M15" s="183" t="s">
        <v>268</v>
      </c>
      <c r="N15" s="182" t="s">
        <v>249</v>
      </c>
      <c r="O15" s="146"/>
      <c r="P15" s="254"/>
      <c r="Q15" s="177"/>
      <c r="R15" s="68"/>
      <c r="S15" s="70" t="s">
        <v>263</v>
      </c>
      <c r="T15" s="147"/>
    </row>
    <row r="16" spans="1:20" ht="18.75" customHeight="1">
      <c r="A16" s="92"/>
      <c r="B16" s="91" t="s">
        <v>45</v>
      </c>
      <c r="C16" s="90"/>
      <c r="D16" s="90"/>
      <c r="E16" s="39"/>
      <c r="F16" s="138"/>
      <c r="G16" s="265"/>
      <c r="H16" s="151" t="s">
        <v>271</v>
      </c>
      <c r="I16" s="152"/>
      <c r="J16" s="210"/>
      <c r="K16" s="207"/>
      <c r="L16" s="259"/>
      <c r="M16" s="208"/>
      <c r="N16" s="208"/>
      <c r="O16" s="64"/>
      <c r="P16" s="254"/>
      <c r="Q16" s="175"/>
      <c r="R16" s="60"/>
      <c r="S16" s="60"/>
      <c r="T16" s="147"/>
    </row>
    <row r="17" spans="1:20" ht="18.75" customHeight="1">
      <c r="A17" s="92"/>
      <c r="B17" s="91" t="s">
        <v>46</v>
      </c>
      <c r="C17" s="90"/>
      <c r="D17" s="90"/>
      <c r="E17" s="39"/>
      <c r="F17" s="136" t="s">
        <v>8</v>
      </c>
      <c r="G17" s="265"/>
      <c r="H17" s="154"/>
      <c r="I17" s="155"/>
      <c r="J17" s="211"/>
      <c r="K17" s="208"/>
      <c r="L17" s="259"/>
      <c r="M17" s="208"/>
      <c r="N17" s="208"/>
      <c r="O17" s="64"/>
      <c r="P17" s="254"/>
      <c r="Q17" s="176"/>
      <c r="R17" s="64"/>
      <c r="S17" s="64"/>
      <c r="T17" s="147"/>
    </row>
    <row r="18" spans="1:20" ht="18.75" customHeight="1">
      <c r="A18" s="23">
        <v>21001008</v>
      </c>
      <c r="B18" s="232" t="s">
        <v>81</v>
      </c>
      <c r="C18" s="92">
        <v>4</v>
      </c>
      <c r="D18" s="92">
        <v>2</v>
      </c>
      <c r="E18" s="39" t="s">
        <v>434</v>
      </c>
      <c r="F18" s="137"/>
      <c r="G18" s="265"/>
      <c r="H18" s="157" t="s">
        <v>221</v>
      </c>
      <c r="I18" s="158" t="s">
        <v>223</v>
      </c>
      <c r="J18" s="212"/>
      <c r="K18" s="209"/>
      <c r="L18" s="259"/>
      <c r="M18" s="209"/>
      <c r="N18" s="209"/>
      <c r="O18" s="68"/>
      <c r="P18" s="254"/>
      <c r="Q18" s="177"/>
      <c r="R18" s="68"/>
      <c r="S18" s="68"/>
      <c r="T18" s="147"/>
    </row>
    <row r="19" spans="1:20" ht="18.75" customHeight="1">
      <c r="A19" s="92">
        <v>21012104</v>
      </c>
      <c r="B19" s="232" t="s">
        <v>82</v>
      </c>
      <c r="C19" s="92">
        <v>6</v>
      </c>
      <c r="D19" s="92">
        <v>3</v>
      </c>
      <c r="E19" s="39" t="s">
        <v>362</v>
      </c>
      <c r="F19" s="138"/>
      <c r="G19" s="265"/>
      <c r="H19" s="237" t="s">
        <v>271</v>
      </c>
      <c r="I19" s="60"/>
      <c r="J19" s="60" t="s">
        <v>264</v>
      </c>
      <c r="K19" s="60"/>
      <c r="L19" s="259"/>
      <c r="M19" s="175"/>
      <c r="N19" s="60"/>
      <c r="O19" s="60"/>
      <c r="P19" s="254"/>
      <c r="Q19" s="175"/>
      <c r="R19" s="60"/>
      <c r="S19" s="62"/>
      <c r="T19" s="147"/>
    </row>
    <row r="20" spans="1:20" ht="18.75" customHeight="1">
      <c r="A20" s="92">
        <v>21012111</v>
      </c>
      <c r="B20" s="235" t="s">
        <v>83</v>
      </c>
      <c r="C20" s="92">
        <v>2</v>
      </c>
      <c r="D20" s="92">
        <v>2</v>
      </c>
      <c r="E20" s="39" t="s">
        <v>369</v>
      </c>
      <c r="F20" s="136" t="s">
        <v>9</v>
      </c>
      <c r="G20" s="265"/>
      <c r="H20" s="238"/>
      <c r="I20" s="64"/>
      <c r="J20" s="64"/>
      <c r="K20" s="64"/>
      <c r="L20" s="259"/>
      <c r="M20" s="176"/>
      <c r="N20" s="64"/>
      <c r="O20" s="64"/>
      <c r="P20" s="254"/>
      <c r="Q20" s="176"/>
      <c r="R20" s="64"/>
      <c r="S20" s="66"/>
      <c r="T20" s="147"/>
    </row>
    <row r="21" spans="1:20" ht="18.75" customHeight="1">
      <c r="A21" s="23"/>
      <c r="B21" s="23" t="s">
        <v>50</v>
      </c>
      <c r="C21" s="92"/>
      <c r="D21" s="92"/>
      <c r="E21" s="39"/>
      <c r="F21" s="137"/>
      <c r="G21" s="266"/>
      <c r="H21" s="77" t="s">
        <v>251</v>
      </c>
      <c r="I21" s="68" t="s">
        <v>223</v>
      </c>
      <c r="J21" s="68" t="s">
        <v>204</v>
      </c>
      <c r="K21" s="68" t="s">
        <v>468</v>
      </c>
      <c r="L21" s="260"/>
      <c r="M21" s="177"/>
      <c r="N21" s="68"/>
      <c r="O21" s="68"/>
      <c r="P21" s="255"/>
      <c r="Q21" s="177"/>
      <c r="R21" s="68"/>
      <c r="S21" s="70"/>
      <c r="T21" s="147"/>
    </row>
    <row r="22" spans="1:19" ht="18.75" customHeight="1">
      <c r="A22" s="23">
        <v>21012114</v>
      </c>
      <c r="B22" s="232" t="s">
        <v>84</v>
      </c>
      <c r="C22" s="92">
        <v>3</v>
      </c>
      <c r="D22" s="92">
        <v>2</v>
      </c>
      <c r="E22" s="39" t="s">
        <v>470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85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20007001</v>
      </c>
      <c r="B24" s="232" t="s">
        <v>76</v>
      </c>
      <c r="C24" s="92">
        <v>320</v>
      </c>
      <c r="D24" s="92">
        <v>4</v>
      </c>
      <c r="E24" s="39" t="s">
        <v>362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52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20020007</v>
      </c>
      <c r="B26" s="232" t="s">
        <v>86</v>
      </c>
      <c r="C26" s="92">
        <v>2</v>
      </c>
      <c r="D26" s="92" t="s">
        <v>53</v>
      </c>
      <c r="E26" s="39" t="s">
        <v>323</v>
      </c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40"/>
      <c r="F31" s="275" t="s">
        <v>36</v>
      </c>
      <c r="G31" s="276"/>
      <c r="H31" s="276"/>
      <c r="I31" s="276"/>
      <c r="J31" s="277"/>
      <c r="K31" s="43"/>
      <c r="L31" s="42"/>
      <c r="M31" s="42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57">
        <f>SUM(C7:C31)</f>
        <v>337</v>
      </c>
      <c r="D32" s="57">
        <f>SUM(D7:D31)</f>
        <v>13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3">
    <mergeCell ref="A8:D8"/>
    <mergeCell ref="A9:D9"/>
    <mergeCell ref="B1:R1"/>
    <mergeCell ref="B2:R2"/>
    <mergeCell ref="G7:G21"/>
    <mergeCell ref="L7:L21"/>
    <mergeCell ref="P7:P21"/>
    <mergeCell ref="A10:D10"/>
    <mergeCell ref="A4:A6"/>
    <mergeCell ref="D4:D6"/>
    <mergeCell ref="B3:Q3"/>
    <mergeCell ref="A32:B32"/>
    <mergeCell ref="O28:S28"/>
    <mergeCell ref="K26:N26"/>
    <mergeCell ref="F4:F5"/>
    <mergeCell ref="B4:B6"/>
    <mergeCell ref="F31:J31"/>
    <mergeCell ref="K29:N29"/>
    <mergeCell ref="C4:C6"/>
    <mergeCell ref="M14:N14"/>
    <mergeCell ref="E4:E6"/>
    <mergeCell ref="M13:N13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4">
      <selection activeCell="S10" sqref="S10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75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73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10" t="s">
        <v>13</v>
      </c>
      <c r="I4" s="8" t="s">
        <v>14</v>
      </c>
      <c r="J4" s="73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15" t="s">
        <v>14</v>
      </c>
      <c r="I5" s="13" t="s">
        <v>15</v>
      </c>
      <c r="J5" s="7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">
        <v>1</v>
      </c>
      <c r="I6" s="8">
        <v>2</v>
      </c>
      <c r="J6" s="73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21"/>
      <c r="D7" s="21"/>
      <c r="E7" s="82"/>
      <c r="F7" s="135"/>
      <c r="G7" s="264" t="s">
        <v>22</v>
      </c>
      <c r="H7" s="175"/>
      <c r="I7" s="78"/>
      <c r="J7" s="229"/>
      <c r="K7" s="207"/>
      <c r="L7" s="258" t="s">
        <v>31</v>
      </c>
      <c r="M7" s="175" t="s">
        <v>277</v>
      </c>
      <c r="N7" s="60"/>
      <c r="O7" s="175"/>
      <c r="P7" s="253" t="s">
        <v>29</v>
      </c>
      <c r="Q7" s="175"/>
      <c r="R7" s="60" t="s">
        <v>452</v>
      </c>
      <c r="S7" s="62"/>
      <c r="T7" s="147"/>
    </row>
    <row r="8" spans="1:20" ht="18.75" customHeight="1">
      <c r="A8" s="23"/>
      <c r="B8" s="23" t="s">
        <v>41</v>
      </c>
      <c r="C8" s="90"/>
      <c r="D8" s="90"/>
      <c r="E8" s="39"/>
      <c r="F8" s="136" t="s">
        <v>5</v>
      </c>
      <c r="G8" s="265"/>
      <c r="H8" s="176"/>
      <c r="I8" s="79"/>
      <c r="J8" s="230"/>
      <c r="K8" s="208"/>
      <c r="L8" s="259"/>
      <c r="M8" s="176"/>
      <c r="N8" s="64"/>
      <c r="O8" s="176"/>
      <c r="P8" s="254"/>
      <c r="Q8" s="176"/>
      <c r="R8" s="64"/>
      <c r="S8" s="66"/>
      <c r="T8" s="147"/>
    </row>
    <row r="9" spans="1:21" ht="18.75" customHeight="1">
      <c r="A9" s="23"/>
      <c r="B9" s="23" t="s">
        <v>42</v>
      </c>
      <c r="C9" s="90"/>
      <c r="D9" s="90"/>
      <c r="E9" s="39"/>
      <c r="F9" s="137"/>
      <c r="G9" s="265"/>
      <c r="H9" s="177"/>
      <c r="I9" s="80"/>
      <c r="J9" s="231"/>
      <c r="K9" s="209"/>
      <c r="L9" s="259"/>
      <c r="M9" s="68" t="s">
        <v>435</v>
      </c>
      <c r="N9" s="68"/>
      <c r="O9" s="177"/>
      <c r="P9" s="254"/>
      <c r="Q9" s="177" t="s">
        <v>451</v>
      </c>
      <c r="R9" s="68" t="s">
        <v>204</v>
      </c>
      <c r="S9" s="70" t="s">
        <v>468</v>
      </c>
      <c r="T9" s="147"/>
      <c r="U9" s="181"/>
    </row>
    <row r="10" spans="1:20" ht="18.75" customHeight="1">
      <c r="A10" s="23">
        <v>20001223</v>
      </c>
      <c r="B10" s="91" t="s">
        <v>87</v>
      </c>
      <c r="C10" s="92">
        <v>2</v>
      </c>
      <c r="D10" s="92">
        <v>1</v>
      </c>
      <c r="E10" s="39" t="s">
        <v>162</v>
      </c>
      <c r="F10" s="138"/>
      <c r="G10" s="265"/>
      <c r="H10" s="175"/>
      <c r="I10" s="78"/>
      <c r="J10" s="163" t="s">
        <v>278</v>
      </c>
      <c r="K10" s="160"/>
      <c r="L10" s="259"/>
      <c r="M10" s="175"/>
      <c r="N10" s="60" t="s">
        <v>279</v>
      </c>
      <c r="O10" s="60"/>
      <c r="P10" s="254"/>
      <c r="Q10" s="175"/>
      <c r="R10" s="60"/>
      <c r="S10" s="62"/>
      <c r="T10" s="147"/>
    </row>
    <row r="11" spans="1:20" ht="18.75" customHeight="1">
      <c r="A11" s="23"/>
      <c r="B11" s="91" t="s">
        <v>80</v>
      </c>
      <c r="C11" s="92"/>
      <c r="D11" s="92"/>
      <c r="E11" s="39"/>
      <c r="F11" s="136" t="s">
        <v>6</v>
      </c>
      <c r="G11" s="265"/>
      <c r="H11" s="176"/>
      <c r="I11" s="79"/>
      <c r="J11" s="164"/>
      <c r="K11" s="161"/>
      <c r="L11" s="259"/>
      <c r="M11" s="176"/>
      <c r="N11" s="64"/>
      <c r="O11" s="64"/>
      <c r="P11" s="254"/>
      <c r="Q11" s="176"/>
      <c r="R11" s="64"/>
      <c r="S11" s="66"/>
      <c r="T11" s="147"/>
    </row>
    <row r="12" spans="1:20" ht="18.75" customHeight="1" thickBot="1">
      <c r="A12" s="23"/>
      <c r="B12" s="91" t="s">
        <v>44</v>
      </c>
      <c r="C12" s="92"/>
      <c r="D12" s="92"/>
      <c r="E12" s="39"/>
      <c r="F12" s="137"/>
      <c r="G12" s="265"/>
      <c r="H12" s="177"/>
      <c r="I12" s="80"/>
      <c r="J12" s="165" t="s">
        <v>290</v>
      </c>
      <c r="K12" s="162" t="s">
        <v>179</v>
      </c>
      <c r="L12" s="259"/>
      <c r="M12" s="177"/>
      <c r="N12" s="64" t="s">
        <v>274</v>
      </c>
      <c r="O12" s="68"/>
      <c r="P12" s="254"/>
      <c r="Q12" s="177"/>
      <c r="R12" s="68" t="s">
        <v>195</v>
      </c>
      <c r="S12" s="70"/>
      <c r="T12" s="147"/>
    </row>
    <row r="13" spans="1:20" ht="18.75" customHeight="1">
      <c r="A13" s="23">
        <v>21001005</v>
      </c>
      <c r="B13" s="93" t="s">
        <v>88</v>
      </c>
      <c r="C13" s="92">
        <v>4</v>
      </c>
      <c r="D13" s="92">
        <v>2</v>
      </c>
      <c r="E13" s="39" t="s">
        <v>409</v>
      </c>
      <c r="F13" s="138"/>
      <c r="G13" s="265"/>
      <c r="H13" s="175"/>
      <c r="I13" s="78"/>
      <c r="J13" s="163" t="s">
        <v>280</v>
      </c>
      <c r="K13" s="160"/>
      <c r="L13" s="259"/>
      <c r="M13" s="269" t="s">
        <v>374</v>
      </c>
      <c r="N13" s="270"/>
      <c r="O13" s="144"/>
      <c r="P13" s="254"/>
      <c r="Q13" s="175"/>
      <c r="R13" s="60"/>
      <c r="S13" s="62"/>
      <c r="T13" s="147"/>
    </row>
    <row r="14" spans="1:20" ht="18.75" customHeight="1">
      <c r="A14" s="92"/>
      <c r="B14" s="91" t="s">
        <v>45</v>
      </c>
      <c r="C14" s="92"/>
      <c r="D14" s="92"/>
      <c r="E14" s="39"/>
      <c r="F14" s="136" t="s">
        <v>7</v>
      </c>
      <c r="G14" s="265"/>
      <c r="H14" s="176"/>
      <c r="I14" s="79"/>
      <c r="J14" s="164"/>
      <c r="K14" s="161"/>
      <c r="L14" s="259"/>
      <c r="M14" s="282" t="s">
        <v>407</v>
      </c>
      <c r="N14" s="283"/>
      <c r="O14" s="145"/>
      <c r="P14" s="254"/>
      <c r="Q14" s="176"/>
      <c r="R14" s="64"/>
      <c r="S14" s="66"/>
      <c r="T14" s="147"/>
    </row>
    <row r="15" spans="1:20" ht="18.75" customHeight="1" thickBot="1">
      <c r="A15" s="23">
        <v>21011002</v>
      </c>
      <c r="B15" s="232" t="s">
        <v>89</v>
      </c>
      <c r="C15" s="92">
        <v>6</v>
      </c>
      <c r="D15" s="92">
        <v>3</v>
      </c>
      <c r="E15" s="39" t="s">
        <v>406</v>
      </c>
      <c r="F15" s="137"/>
      <c r="G15" s="265"/>
      <c r="H15" s="177"/>
      <c r="I15" s="80"/>
      <c r="J15" s="165" t="s">
        <v>206</v>
      </c>
      <c r="K15" s="162"/>
      <c r="L15" s="259"/>
      <c r="M15" s="183" t="s">
        <v>408</v>
      </c>
      <c r="N15" s="182" t="s">
        <v>209</v>
      </c>
      <c r="O15" s="146"/>
      <c r="P15" s="254"/>
      <c r="Q15" s="177"/>
      <c r="R15" s="68"/>
      <c r="S15" s="70" t="s">
        <v>226</v>
      </c>
      <c r="T15" s="147"/>
    </row>
    <row r="16" spans="1:20" ht="18.75" customHeight="1">
      <c r="A16" s="23">
        <v>21011003</v>
      </c>
      <c r="B16" s="232" t="s">
        <v>90</v>
      </c>
      <c r="C16" s="92">
        <v>6</v>
      </c>
      <c r="D16" s="92">
        <v>3</v>
      </c>
      <c r="E16" s="39" t="s">
        <v>257</v>
      </c>
      <c r="F16" s="138"/>
      <c r="G16" s="265"/>
      <c r="H16" s="175"/>
      <c r="I16" s="78"/>
      <c r="J16" s="163" t="s">
        <v>281</v>
      </c>
      <c r="K16" s="160"/>
      <c r="L16" s="259"/>
      <c r="M16" s="176"/>
      <c r="N16" s="64"/>
      <c r="O16" s="64"/>
      <c r="P16" s="254"/>
      <c r="Q16" s="175"/>
      <c r="R16" s="60"/>
      <c r="S16" s="62"/>
      <c r="T16" s="147"/>
    </row>
    <row r="17" spans="1:20" ht="18.75" customHeight="1">
      <c r="A17" s="23"/>
      <c r="B17" s="91" t="s">
        <v>46</v>
      </c>
      <c r="C17" s="92"/>
      <c r="D17" s="92"/>
      <c r="E17" s="39"/>
      <c r="F17" s="136" t="s">
        <v>8</v>
      </c>
      <c r="G17" s="265"/>
      <c r="H17" s="176"/>
      <c r="I17" s="79"/>
      <c r="J17" s="164"/>
      <c r="K17" s="161"/>
      <c r="L17" s="259"/>
      <c r="M17" s="176"/>
      <c r="N17" s="64"/>
      <c r="O17" s="64"/>
      <c r="P17" s="254"/>
      <c r="Q17" s="176"/>
      <c r="R17" s="64"/>
      <c r="S17" s="66"/>
      <c r="T17" s="147"/>
    </row>
    <row r="18" spans="1:20" ht="18.75" customHeight="1">
      <c r="A18" s="23">
        <v>21012115</v>
      </c>
      <c r="B18" s="235" t="s">
        <v>91</v>
      </c>
      <c r="C18" s="92">
        <v>2</v>
      </c>
      <c r="D18" s="92">
        <v>2</v>
      </c>
      <c r="E18" s="39" t="s">
        <v>469</v>
      </c>
      <c r="F18" s="137"/>
      <c r="G18" s="265"/>
      <c r="H18" s="177"/>
      <c r="I18" s="80"/>
      <c r="J18" s="165" t="s">
        <v>251</v>
      </c>
      <c r="K18" s="162"/>
      <c r="L18" s="259"/>
      <c r="M18" s="177"/>
      <c r="N18" s="68"/>
      <c r="O18" s="68"/>
      <c r="P18" s="254"/>
      <c r="Q18" s="177" t="s">
        <v>350</v>
      </c>
      <c r="R18" s="68"/>
      <c r="S18" s="70"/>
      <c r="T18" s="147"/>
    </row>
    <row r="19" spans="1:20" ht="18.75" customHeight="1">
      <c r="A19" s="23">
        <v>21012117</v>
      </c>
      <c r="B19" s="232" t="s">
        <v>92</v>
      </c>
      <c r="C19" s="92">
        <v>6</v>
      </c>
      <c r="D19" s="92">
        <v>3</v>
      </c>
      <c r="E19" s="39" t="s">
        <v>344</v>
      </c>
      <c r="F19" s="138"/>
      <c r="G19" s="265"/>
      <c r="H19" s="175"/>
      <c r="I19" s="78"/>
      <c r="J19" s="229"/>
      <c r="K19" s="207"/>
      <c r="L19" s="259"/>
      <c r="M19" s="175" t="s">
        <v>282</v>
      </c>
      <c r="N19" s="60"/>
      <c r="O19" s="60"/>
      <c r="P19" s="254"/>
      <c r="Q19" s="175"/>
      <c r="R19" s="60"/>
      <c r="S19" s="62"/>
      <c r="T19" s="147"/>
    </row>
    <row r="20" spans="1:20" ht="18.75" customHeight="1">
      <c r="A20" s="23"/>
      <c r="B20" s="23" t="s">
        <v>50</v>
      </c>
      <c r="C20" s="92"/>
      <c r="D20" s="92"/>
      <c r="E20" s="39"/>
      <c r="F20" s="136" t="s">
        <v>9</v>
      </c>
      <c r="G20" s="265"/>
      <c r="H20" s="176"/>
      <c r="I20" s="79"/>
      <c r="J20" s="230"/>
      <c r="K20" s="208"/>
      <c r="L20" s="259"/>
      <c r="M20" s="176"/>
      <c r="N20" s="64"/>
      <c r="O20" s="64"/>
      <c r="P20" s="254"/>
      <c r="Q20" s="176"/>
      <c r="R20" s="64"/>
      <c r="S20" s="66"/>
      <c r="T20" s="147"/>
    </row>
    <row r="21" spans="1:20" ht="18.75" customHeight="1">
      <c r="A21" s="23">
        <v>21012116</v>
      </c>
      <c r="B21" s="23" t="s">
        <v>93</v>
      </c>
      <c r="C21" s="92">
        <v>4</v>
      </c>
      <c r="D21" s="92">
        <v>2</v>
      </c>
      <c r="E21" s="39" t="s">
        <v>276</v>
      </c>
      <c r="F21" s="137"/>
      <c r="G21" s="266"/>
      <c r="H21" s="177"/>
      <c r="I21" s="80"/>
      <c r="J21" s="231"/>
      <c r="K21" s="209"/>
      <c r="L21" s="260"/>
      <c r="M21" s="68" t="s">
        <v>222</v>
      </c>
      <c r="N21" s="68"/>
      <c r="O21" s="68"/>
      <c r="P21" s="255"/>
      <c r="Q21" s="177"/>
      <c r="R21" s="68"/>
      <c r="S21" s="70" t="s">
        <v>266</v>
      </c>
      <c r="T21" s="147"/>
    </row>
    <row r="22" spans="1:19" ht="18.75" customHeight="1">
      <c r="A22" s="23"/>
      <c r="B22" s="23" t="s">
        <v>51</v>
      </c>
      <c r="C22" s="92"/>
      <c r="D22" s="92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52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20020004</v>
      </c>
      <c r="B24" s="232" t="s">
        <v>94</v>
      </c>
      <c r="C24" s="92">
        <v>2</v>
      </c>
      <c r="D24" s="92" t="s">
        <v>53</v>
      </c>
      <c r="E24" s="39" t="s">
        <v>275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/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/>
      <c r="C26" s="92"/>
      <c r="D26" s="92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40"/>
      <c r="F31" s="275" t="s">
        <v>36</v>
      </c>
      <c r="G31" s="276"/>
      <c r="H31" s="276"/>
      <c r="I31" s="276"/>
      <c r="J31" s="277"/>
      <c r="K31" s="43"/>
      <c r="L31" s="42"/>
      <c r="M31" s="42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57">
        <f>SUM(C7:C31)</f>
        <v>32</v>
      </c>
      <c r="D32" s="57">
        <f>SUM(D7:D31)</f>
        <v>16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M14:N14"/>
    <mergeCell ref="A32:B32"/>
    <mergeCell ref="B1:R1"/>
    <mergeCell ref="B2:R2"/>
    <mergeCell ref="G7:G21"/>
    <mergeCell ref="L7:L21"/>
    <mergeCell ref="P7:P21"/>
    <mergeCell ref="R3:S3"/>
    <mergeCell ref="B3:Q3"/>
    <mergeCell ref="F31:J31"/>
    <mergeCell ref="K29:N29"/>
    <mergeCell ref="O28:S28"/>
    <mergeCell ref="K26:N26"/>
    <mergeCell ref="A4:A6"/>
    <mergeCell ref="B4:B6"/>
    <mergeCell ref="C4:C6"/>
    <mergeCell ref="D4:D6"/>
    <mergeCell ref="E4:E6"/>
    <mergeCell ref="F4:F5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6">
      <selection activeCell="N30" sqref="N30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454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34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8">
        <v>11</v>
      </c>
      <c r="S6" s="20">
        <v>12</v>
      </c>
    </row>
    <row r="7" spans="1:20" ht="18.75" customHeight="1">
      <c r="A7" s="109"/>
      <c r="B7" s="109" t="s">
        <v>95</v>
      </c>
      <c r="C7" s="109"/>
      <c r="D7" s="114"/>
      <c r="E7" s="82"/>
      <c r="F7" s="135"/>
      <c r="G7" s="264" t="s">
        <v>22</v>
      </c>
      <c r="H7" s="151" t="s">
        <v>289</v>
      </c>
      <c r="I7" s="152"/>
      <c r="J7" s="153"/>
      <c r="K7" s="160" t="s">
        <v>292</v>
      </c>
      <c r="L7" s="295" t="s">
        <v>31</v>
      </c>
      <c r="M7" s="60"/>
      <c r="N7" s="60"/>
      <c r="O7" s="199"/>
      <c r="P7" s="253" t="s">
        <v>29</v>
      </c>
      <c r="Q7" s="199"/>
      <c r="R7" s="60"/>
      <c r="S7" s="62"/>
      <c r="T7" s="147"/>
    </row>
    <row r="8" spans="1:20" ht="18.75" customHeight="1">
      <c r="A8" s="92">
        <v>31000001</v>
      </c>
      <c r="B8" s="232" t="s">
        <v>96</v>
      </c>
      <c r="C8" s="92">
        <v>5</v>
      </c>
      <c r="D8" s="111">
        <v>3</v>
      </c>
      <c r="E8" s="39" t="s">
        <v>410</v>
      </c>
      <c r="F8" s="136" t="s">
        <v>5</v>
      </c>
      <c r="G8" s="265"/>
      <c r="H8" s="154"/>
      <c r="I8" s="155"/>
      <c r="J8" s="156"/>
      <c r="K8" s="161"/>
      <c r="L8" s="296"/>
      <c r="M8" s="64"/>
      <c r="N8" s="64"/>
      <c r="O8" s="200"/>
      <c r="P8" s="254"/>
      <c r="Q8" s="200"/>
      <c r="R8" s="64"/>
      <c r="S8" s="66"/>
      <c r="T8" s="147"/>
    </row>
    <row r="9" spans="1:21" ht="18.75" customHeight="1">
      <c r="A9" s="92">
        <v>31000003</v>
      </c>
      <c r="B9" s="235" t="s">
        <v>97</v>
      </c>
      <c r="C9" s="92">
        <v>4</v>
      </c>
      <c r="D9" s="111">
        <v>2</v>
      </c>
      <c r="E9" s="39" t="s">
        <v>437</v>
      </c>
      <c r="F9" s="137"/>
      <c r="G9" s="265"/>
      <c r="H9" s="157" t="s">
        <v>290</v>
      </c>
      <c r="I9" s="158"/>
      <c r="J9" s="159" t="s">
        <v>291</v>
      </c>
      <c r="K9" s="162" t="s">
        <v>366</v>
      </c>
      <c r="L9" s="296"/>
      <c r="M9" s="68"/>
      <c r="N9" s="68" t="s">
        <v>293</v>
      </c>
      <c r="O9" s="201"/>
      <c r="P9" s="254"/>
      <c r="Q9" s="201"/>
      <c r="R9" s="68"/>
      <c r="S9" s="70"/>
      <c r="T9" s="147"/>
      <c r="U9" s="181"/>
    </row>
    <row r="10" spans="1:20" ht="18.75" customHeight="1">
      <c r="A10" s="105">
        <v>31010001</v>
      </c>
      <c r="B10" s="232" t="s">
        <v>98</v>
      </c>
      <c r="C10" s="92">
        <v>5</v>
      </c>
      <c r="D10" s="111">
        <v>3</v>
      </c>
      <c r="E10" s="39" t="s">
        <v>283</v>
      </c>
      <c r="F10" s="138"/>
      <c r="G10" s="265"/>
      <c r="H10" s="75" t="s">
        <v>294</v>
      </c>
      <c r="I10" s="78"/>
      <c r="J10" s="60"/>
      <c r="K10" s="60" t="s">
        <v>367</v>
      </c>
      <c r="L10" s="296"/>
      <c r="M10" s="60" t="s">
        <v>205</v>
      </c>
      <c r="N10" s="60"/>
      <c r="O10" s="60" t="s">
        <v>173</v>
      </c>
      <c r="P10" s="254"/>
      <c r="Q10" s="60" t="s">
        <v>295</v>
      </c>
      <c r="R10" s="60"/>
      <c r="S10" s="62"/>
      <c r="T10" s="147"/>
    </row>
    <row r="11" spans="1:20" ht="18.75" customHeight="1">
      <c r="A11" s="92">
        <v>31010002</v>
      </c>
      <c r="B11" s="232" t="s">
        <v>82</v>
      </c>
      <c r="C11" s="95">
        <v>5</v>
      </c>
      <c r="D11" s="115">
        <v>3</v>
      </c>
      <c r="E11" s="39" t="s">
        <v>284</v>
      </c>
      <c r="F11" s="136" t="s">
        <v>6</v>
      </c>
      <c r="G11" s="265"/>
      <c r="H11" s="76"/>
      <c r="I11" s="79"/>
      <c r="J11" s="64"/>
      <c r="K11" s="64"/>
      <c r="L11" s="296"/>
      <c r="M11" s="64"/>
      <c r="N11" s="64"/>
      <c r="O11" s="64"/>
      <c r="P11" s="254"/>
      <c r="Q11" s="64"/>
      <c r="R11" s="64"/>
      <c r="S11" s="66"/>
      <c r="T11" s="147"/>
    </row>
    <row r="12" spans="1:20" ht="18.75" customHeight="1" thickBot="1">
      <c r="A12" s="92"/>
      <c r="B12" s="91" t="s">
        <v>40</v>
      </c>
      <c r="C12" s="95"/>
      <c r="D12" s="115"/>
      <c r="E12" s="39"/>
      <c r="F12" s="137"/>
      <c r="G12" s="265"/>
      <c r="H12" s="77" t="s">
        <v>203</v>
      </c>
      <c r="I12" s="80" t="s">
        <v>269</v>
      </c>
      <c r="J12" s="68"/>
      <c r="K12" s="68"/>
      <c r="L12" s="296"/>
      <c r="M12" s="68" t="s">
        <v>192</v>
      </c>
      <c r="N12" s="64"/>
      <c r="O12" s="68" t="s">
        <v>174</v>
      </c>
      <c r="P12" s="254"/>
      <c r="Q12" s="68" t="s">
        <v>209</v>
      </c>
      <c r="R12" s="68"/>
      <c r="S12" s="70"/>
      <c r="T12" s="147"/>
    </row>
    <row r="13" spans="1:20" ht="18.75" customHeight="1">
      <c r="A13" s="23"/>
      <c r="B13" s="23" t="s">
        <v>41</v>
      </c>
      <c r="C13" s="92"/>
      <c r="D13" s="111"/>
      <c r="E13" s="39"/>
      <c r="F13" s="138"/>
      <c r="G13" s="265"/>
      <c r="H13" s="151" t="s">
        <v>296</v>
      </c>
      <c r="I13" s="152"/>
      <c r="J13" s="153"/>
      <c r="K13" s="160" t="s">
        <v>173</v>
      </c>
      <c r="L13" s="296"/>
      <c r="M13" s="269" t="s">
        <v>374</v>
      </c>
      <c r="N13" s="270"/>
      <c r="O13" s="149" t="s">
        <v>413</v>
      </c>
      <c r="P13" s="254"/>
      <c r="Q13" s="199"/>
      <c r="R13" s="199"/>
      <c r="S13" s="62"/>
      <c r="T13" s="147"/>
    </row>
    <row r="14" spans="1:20" ht="18.75" customHeight="1">
      <c r="A14" s="23">
        <v>30001101</v>
      </c>
      <c r="B14" s="232" t="s">
        <v>99</v>
      </c>
      <c r="C14" s="92">
        <v>3</v>
      </c>
      <c r="D14" s="111">
        <v>3</v>
      </c>
      <c r="E14" s="39" t="s">
        <v>309</v>
      </c>
      <c r="F14" s="136" t="s">
        <v>7</v>
      </c>
      <c r="G14" s="265"/>
      <c r="H14" s="154"/>
      <c r="I14" s="155"/>
      <c r="J14" s="156"/>
      <c r="K14" s="161"/>
      <c r="L14" s="296"/>
      <c r="M14" s="282" t="s">
        <v>412</v>
      </c>
      <c r="N14" s="283"/>
      <c r="O14" s="150"/>
      <c r="P14" s="254"/>
      <c r="Q14" s="200"/>
      <c r="R14" s="200"/>
      <c r="S14" s="66"/>
      <c r="T14" s="147"/>
    </row>
    <row r="15" spans="1:20" ht="18.75" customHeight="1" thickBot="1">
      <c r="A15" s="23">
        <v>30001201</v>
      </c>
      <c r="B15" s="232" t="s">
        <v>100</v>
      </c>
      <c r="C15" s="92">
        <v>3</v>
      </c>
      <c r="D15" s="111">
        <v>2</v>
      </c>
      <c r="E15" s="39" t="s">
        <v>285</v>
      </c>
      <c r="F15" s="137"/>
      <c r="G15" s="265"/>
      <c r="H15" s="157" t="s">
        <v>371</v>
      </c>
      <c r="I15" s="158"/>
      <c r="J15" s="159"/>
      <c r="K15" s="162" t="s">
        <v>174</v>
      </c>
      <c r="L15" s="296"/>
      <c r="M15" s="183" t="s">
        <v>398</v>
      </c>
      <c r="N15" s="182" t="s">
        <v>195</v>
      </c>
      <c r="O15" s="148" t="s">
        <v>255</v>
      </c>
      <c r="P15" s="254"/>
      <c r="Q15" s="201"/>
      <c r="R15" s="201"/>
      <c r="S15" s="70"/>
      <c r="T15" s="147"/>
    </row>
    <row r="16" spans="1:20" ht="18.75" customHeight="1">
      <c r="A16" s="23">
        <v>30001301</v>
      </c>
      <c r="B16" s="232" t="s">
        <v>101</v>
      </c>
      <c r="C16" s="92">
        <v>1</v>
      </c>
      <c r="D16" s="111">
        <v>1</v>
      </c>
      <c r="E16" s="39" t="s">
        <v>286</v>
      </c>
      <c r="F16" s="138"/>
      <c r="G16" s="265"/>
      <c r="H16" s="75" t="s">
        <v>297</v>
      </c>
      <c r="I16" s="78" t="s">
        <v>300</v>
      </c>
      <c r="J16" s="60"/>
      <c r="K16" s="60" t="s">
        <v>301</v>
      </c>
      <c r="L16" s="296"/>
      <c r="M16" s="176" t="s">
        <v>303</v>
      </c>
      <c r="N16" s="64"/>
      <c r="O16" s="64"/>
      <c r="P16" s="254"/>
      <c r="Q16" s="60"/>
      <c r="R16" s="60"/>
      <c r="S16" s="62"/>
      <c r="T16" s="147"/>
    </row>
    <row r="17" spans="1:20" ht="18.75" customHeight="1">
      <c r="A17" s="23">
        <v>30001304</v>
      </c>
      <c r="B17" s="232" t="s">
        <v>102</v>
      </c>
      <c r="C17" s="92">
        <v>2</v>
      </c>
      <c r="D17" s="111">
        <v>2</v>
      </c>
      <c r="E17" s="39" t="s">
        <v>286</v>
      </c>
      <c r="F17" s="136" t="s">
        <v>8</v>
      </c>
      <c r="G17" s="265"/>
      <c r="H17" s="76" t="s">
        <v>455</v>
      </c>
      <c r="I17" s="79"/>
      <c r="J17" s="64"/>
      <c r="K17" s="64" t="s">
        <v>298</v>
      </c>
      <c r="L17" s="296"/>
      <c r="M17" s="64"/>
      <c r="N17" s="64"/>
      <c r="O17" s="64"/>
      <c r="P17" s="254"/>
      <c r="Q17" s="64"/>
      <c r="R17" s="64"/>
      <c r="S17" s="66"/>
      <c r="T17" s="147"/>
    </row>
    <row r="18" spans="1:20" ht="18.75" customHeight="1">
      <c r="A18" s="23">
        <v>30001601</v>
      </c>
      <c r="B18" s="232" t="s">
        <v>103</v>
      </c>
      <c r="C18" s="92">
        <v>1</v>
      </c>
      <c r="D18" s="111">
        <v>1</v>
      </c>
      <c r="E18" s="39" t="s">
        <v>287</v>
      </c>
      <c r="F18" s="137"/>
      <c r="G18" s="265"/>
      <c r="H18" s="77" t="s">
        <v>456</v>
      </c>
      <c r="I18" s="80" t="s">
        <v>298</v>
      </c>
      <c r="J18" s="68" t="s">
        <v>299</v>
      </c>
      <c r="K18" s="68" t="s">
        <v>302</v>
      </c>
      <c r="L18" s="296"/>
      <c r="M18" s="68" t="s">
        <v>304</v>
      </c>
      <c r="N18" s="68"/>
      <c r="O18" s="68" t="s">
        <v>305</v>
      </c>
      <c r="P18" s="254"/>
      <c r="Q18" s="68"/>
      <c r="R18" s="68"/>
      <c r="S18" s="70"/>
      <c r="T18" s="147"/>
    </row>
    <row r="19" spans="1:20" ht="18.75" customHeight="1">
      <c r="A19" s="92"/>
      <c r="B19" s="91" t="s">
        <v>42</v>
      </c>
      <c r="C19" s="95"/>
      <c r="D19" s="115"/>
      <c r="E19" s="39"/>
      <c r="F19" s="138"/>
      <c r="G19" s="265"/>
      <c r="H19" s="151" t="s">
        <v>306</v>
      </c>
      <c r="I19" s="152" t="s">
        <v>436</v>
      </c>
      <c r="J19" s="153" t="s">
        <v>173</v>
      </c>
      <c r="K19" s="160" t="s">
        <v>417</v>
      </c>
      <c r="L19" s="296"/>
      <c r="M19" s="60" t="s">
        <v>307</v>
      </c>
      <c r="N19" s="60" t="s">
        <v>308</v>
      </c>
      <c r="O19" s="60"/>
      <c r="P19" s="254"/>
      <c r="Q19" s="60" t="s">
        <v>173</v>
      </c>
      <c r="R19" s="60" t="s">
        <v>269</v>
      </c>
      <c r="S19" s="62"/>
      <c r="T19" s="147"/>
    </row>
    <row r="20" spans="1:20" ht="18.75" customHeight="1">
      <c r="A20" s="23">
        <v>30001521</v>
      </c>
      <c r="B20" s="232" t="s">
        <v>104</v>
      </c>
      <c r="C20" s="92">
        <v>3</v>
      </c>
      <c r="D20" s="111">
        <v>3</v>
      </c>
      <c r="E20" s="39" t="s">
        <v>288</v>
      </c>
      <c r="F20" s="136" t="s">
        <v>9</v>
      </c>
      <c r="G20" s="265"/>
      <c r="H20" s="154"/>
      <c r="I20" s="155"/>
      <c r="J20" s="156"/>
      <c r="K20" s="161"/>
      <c r="L20" s="296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92"/>
      <c r="B21" s="91" t="s">
        <v>80</v>
      </c>
      <c r="C21" s="95"/>
      <c r="D21" s="115"/>
      <c r="E21" s="39"/>
      <c r="F21" s="137"/>
      <c r="G21" s="266"/>
      <c r="H21" s="157"/>
      <c r="I21" s="158" t="s">
        <v>416</v>
      </c>
      <c r="J21" s="159" t="s">
        <v>174</v>
      </c>
      <c r="K21" s="162" t="s">
        <v>365</v>
      </c>
      <c r="L21" s="297"/>
      <c r="M21" s="68"/>
      <c r="N21" s="68" t="s">
        <v>206</v>
      </c>
      <c r="O21" s="68"/>
      <c r="P21" s="255"/>
      <c r="Q21" s="68" t="s">
        <v>174</v>
      </c>
      <c r="R21" s="68" t="s">
        <v>209</v>
      </c>
      <c r="S21" s="70"/>
      <c r="T21" s="147"/>
    </row>
    <row r="22" spans="1:19" ht="18.75" customHeight="1">
      <c r="A22" s="23"/>
      <c r="B22" s="91" t="s">
        <v>44</v>
      </c>
      <c r="C22" s="23"/>
      <c r="D22" s="112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45</v>
      </c>
      <c r="C23" s="23"/>
      <c r="D23" s="11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31012001</v>
      </c>
      <c r="B24" s="232" t="s">
        <v>91</v>
      </c>
      <c r="C24" s="92">
        <v>2</v>
      </c>
      <c r="D24" s="111">
        <v>2</v>
      </c>
      <c r="E24" s="39" t="s">
        <v>258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1" t="s">
        <v>46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49</v>
      </c>
      <c r="C26" s="92"/>
      <c r="D26" s="111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93" t="s">
        <v>105</v>
      </c>
      <c r="C27" s="92"/>
      <c r="D27" s="111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93" t="s">
        <v>51</v>
      </c>
      <c r="C28" s="92"/>
      <c r="D28" s="111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 t="s">
        <v>52</v>
      </c>
      <c r="C29" s="92"/>
      <c r="D29" s="111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>
        <v>30002001</v>
      </c>
      <c r="B30" s="232" t="s">
        <v>67</v>
      </c>
      <c r="C30" s="92">
        <v>2</v>
      </c>
      <c r="D30" s="111" t="s">
        <v>53</v>
      </c>
      <c r="E30" s="39" t="s">
        <v>411</v>
      </c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0"/>
      <c r="B31" s="120"/>
      <c r="C31" s="120"/>
      <c r="D31" s="121"/>
      <c r="E31" s="50"/>
      <c r="F31" s="275" t="s">
        <v>37</v>
      </c>
      <c r="G31" s="276"/>
      <c r="H31" s="276"/>
      <c r="I31" s="276"/>
      <c r="J31" s="276"/>
      <c r="K31" s="276"/>
      <c r="L31" s="276"/>
      <c r="M31" s="276"/>
      <c r="N31" s="30"/>
      <c r="O31" s="43"/>
      <c r="P31" s="36"/>
      <c r="Q31" s="30"/>
      <c r="R31" s="36"/>
      <c r="S31" s="5"/>
    </row>
    <row r="32" spans="1:19" ht="18.75" customHeight="1">
      <c r="A32" s="88"/>
      <c r="B32" s="81" t="s">
        <v>58</v>
      </c>
      <c r="C32" s="88">
        <f>SUM(C7:C31)</f>
        <v>36</v>
      </c>
      <c r="D32" s="88">
        <f>SUM(D7:D31)</f>
        <v>25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O28:S28"/>
    <mergeCell ref="B1:R1"/>
    <mergeCell ref="B2:R2"/>
    <mergeCell ref="P7:P21"/>
    <mergeCell ref="R3:S3"/>
    <mergeCell ref="B3:Q3"/>
    <mergeCell ref="M13:N13"/>
    <mergeCell ref="M14:N14"/>
    <mergeCell ref="G7:G21"/>
    <mergeCell ref="L7:L21"/>
    <mergeCell ref="F31:M31"/>
    <mergeCell ref="K26:N26"/>
    <mergeCell ref="K29:N29"/>
    <mergeCell ref="E4:E6"/>
    <mergeCell ref="F4:F5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32"/>
  <sheetViews>
    <sheetView zoomScale="110" zoomScaleNormal="110"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418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59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10" t="s">
        <v>13</v>
      </c>
      <c r="I4" s="8" t="s">
        <v>14</v>
      </c>
      <c r="J4" s="73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15" t="s">
        <v>14</v>
      </c>
      <c r="I5" s="13" t="s">
        <v>15</v>
      </c>
      <c r="J5" s="7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">
        <v>1</v>
      </c>
      <c r="I6" s="8">
        <v>2</v>
      </c>
      <c r="J6" s="73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8">
        <v>11</v>
      </c>
      <c r="S6" s="20">
        <v>12</v>
      </c>
    </row>
    <row r="7" spans="1:20" ht="18.75" customHeight="1">
      <c r="A7" s="109"/>
      <c r="B7" s="109" t="s">
        <v>95</v>
      </c>
      <c r="C7" s="109"/>
      <c r="D7" s="114"/>
      <c r="E7" s="82"/>
      <c r="F7" s="135"/>
      <c r="G7" s="264" t="s">
        <v>22</v>
      </c>
      <c r="H7" s="175"/>
      <c r="I7" s="78"/>
      <c r="J7" s="75" t="s">
        <v>292</v>
      </c>
      <c r="K7" s="160" t="s">
        <v>289</v>
      </c>
      <c r="L7" s="258" t="s">
        <v>31</v>
      </c>
      <c r="M7" s="178"/>
      <c r="N7" s="160"/>
      <c r="O7" s="60" t="s">
        <v>300</v>
      </c>
      <c r="P7" s="253" t="s">
        <v>29</v>
      </c>
      <c r="Q7" s="175"/>
      <c r="R7" s="62"/>
      <c r="S7" s="62"/>
      <c r="T7" s="147"/>
    </row>
    <row r="8" spans="1:20" ht="18.75" customHeight="1">
      <c r="A8" s="92">
        <v>31000001</v>
      </c>
      <c r="B8" s="232" t="s">
        <v>96</v>
      </c>
      <c r="C8" s="92">
        <v>5</v>
      </c>
      <c r="D8" s="111">
        <v>3</v>
      </c>
      <c r="E8" s="39" t="s">
        <v>414</v>
      </c>
      <c r="F8" s="136" t="s">
        <v>5</v>
      </c>
      <c r="G8" s="265"/>
      <c r="H8" s="176"/>
      <c r="I8" s="79"/>
      <c r="J8" s="76" t="s">
        <v>366</v>
      </c>
      <c r="K8" s="161"/>
      <c r="L8" s="259"/>
      <c r="M8" s="179"/>
      <c r="N8" s="161"/>
      <c r="O8" s="64"/>
      <c r="P8" s="254"/>
      <c r="Q8" s="176"/>
      <c r="R8" s="66"/>
      <c r="S8" s="66"/>
      <c r="T8" s="147"/>
    </row>
    <row r="9" spans="1:21" ht="18.75" customHeight="1">
      <c r="A9" s="92">
        <v>31000003</v>
      </c>
      <c r="B9" s="235" t="s">
        <v>97</v>
      </c>
      <c r="C9" s="92">
        <v>4</v>
      </c>
      <c r="D9" s="111">
        <v>2</v>
      </c>
      <c r="E9" s="39" t="s">
        <v>415</v>
      </c>
      <c r="F9" s="137"/>
      <c r="G9" s="265"/>
      <c r="H9" s="177"/>
      <c r="I9" s="80"/>
      <c r="J9" s="77" t="s">
        <v>293</v>
      </c>
      <c r="K9" s="162" t="s">
        <v>290</v>
      </c>
      <c r="L9" s="259"/>
      <c r="M9" s="180"/>
      <c r="N9" s="162" t="s">
        <v>291</v>
      </c>
      <c r="O9" s="68" t="s">
        <v>298</v>
      </c>
      <c r="P9" s="254"/>
      <c r="Q9" s="177" t="s">
        <v>299</v>
      </c>
      <c r="R9" s="70"/>
      <c r="S9" s="70"/>
      <c r="T9" s="147"/>
      <c r="U9" s="181"/>
    </row>
    <row r="10" spans="1:20" ht="18.75" customHeight="1">
      <c r="A10" s="105">
        <v>31010001</v>
      </c>
      <c r="B10" s="232" t="s">
        <v>98</v>
      </c>
      <c r="C10" s="92">
        <v>5</v>
      </c>
      <c r="D10" s="111">
        <v>3</v>
      </c>
      <c r="E10" s="39" t="s">
        <v>323</v>
      </c>
      <c r="F10" s="138"/>
      <c r="G10" s="265"/>
      <c r="H10" s="213"/>
      <c r="I10" s="221"/>
      <c r="J10" s="163" t="s">
        <v>292</v>
      </c>
      <c r="K10" s="60"/>
      <c r="L10" s="259"/>
      <c r="M10" s="224"/>
      <c r="N10" s="60" t="s">
        <v>296</v>
      </c>
      <c r="O10" s="60"/>
      <c r="P10" s="254"/>
      <c r="Q10" s="178"/>
      <c r="R10" s="160"/>
      <c r="S10" s="62"/>
      <c r="T10" s="147"/>
    </row>
    <row r="11" spans="1:20" ht="18.75" customHeight="1">
      <c r="A11" s="92">
        <v>31010002</v>
      </c>
      <c r="B11" s="232" t="s">
        <v>82</v>
      </c>
      <c r="C11" s="95">
        <v>5</v>
      </c>
      <c r="D11" s="115">
        <v>3</v>
      </c>
      <c r="E11" s="39" t="s">
        <v>363</v>
      </c>
      <c r="F11" s="136" t="s">
        <v>6</v>
      </c>
      <c r="G11" s="265"/>
      <c r="H11" s="205"/>
      <c r="I11" s="222"/>
      <c r="J11" s="164"/>
      <c r="K11" s="64"/>
      <c r="L11" s="259"/>
      <c r="M11" s="225"/>
      <c r="N11" s="64"/>
      <c r="O11" s="64"/>
      <c r="P11" s="254"/>
      <c r="Q11" s="179"/>
      <c r="R11" s="161"/>
      <c r="S11" s="66"/>
      <c r="T11" s="147"/>
    </row>
    <row r="12" spans="1:20" ht="18.75" customHeight="1" thickBot="1">
      <c r="A12" s="92"/>
      <c r="B12" s="91" t="s">
        <v>40</v>
      </c>
      <c r="C12" s="95"/>
      <c r="D12" s="115"/>
      <c r="E12" s="39"/>
      <c r="F12" s="137"/>
      <c r="G12" s="265"/>
      <c r="H12" s="206"/>
      <c r="I12" s="223"/>
      <c r="J12" s="165" t="s">
        <v>366</v>
      </c>
      <c r="K12" s="68" t="s">
        <v>293</v>
      </c>
      <c r="L12" s="259"/>
      <c r="M12" s="225"/>
      <c r="N12" s="64" t="s">
        <v>371</v>
      </c>
      <c r="O12" s="68"/>
      <c r="P12" s="254"/>
      <c r="Q12" s="180"/>
      <c r="R12" s="162"/>
      <c r="S12" s="70" t="s">
        <v>413</v>
      </c>
      <c r="T12" s="147"/>
    </row>
    <row r="13" spans="1:20" ht="18.75" customHeight="1">
      <c r="A13" s="23"/>
      <c r="B13" s="23" t="s">
        <v>41</v>
      </c>
      <c r="C13" s="92"/>
      <c r="D13" s="111"/>
      <c r="E13" s="39"/>
      <c r="F13" s="138"/>
      <c r="G13" s="265"/>
      <c r="H13" s="213"/>
      <c r="I13" s="221"/>
      <c r="J13" s="75" t="s">
        <v>294</v>
      </c>
      <c r="K13" s="60"/>
      <c r="L13" s="259"/>
      <c r="M13" s="269" t="s">
        <v>374</v>
      </c>
      <c r="N13" s="270"/>
      <c r="O13" s="149" t="s">
        <v>301</v>
      </c>
      <c r="P13" s="254"/>
      <c r="Q13" s="175" t="s">
        <v>303</v>
      </c>
      <c r="R13" s="60"/>
      <c r="S13" s="62"/>
      <c r="T13" s="147"/>
    </row>
    <row r="14" spans="1:20" ht="18.75" customHeight="1">
      <c r="A14" s="23">
        <v>30001101</v>
      </c>
      <c r="B14" s="232" t="s">
        <v>99</v>
      </c>
      <c r="C14" s="92">
        <v>3</v>
      </c>
      <c r="D14" s="111">
        <v>3</v>
      </c>
      <c r="E14" s="39" t="s">
        <v>309</v>
      </c>
      <c r="F14" s="136" t="s">
        <v>7</v>
      </c>
      <c r="G14" s="265"/>
      <c r="H14" s="205"/>
      <c r="I14" s="222"/>
      <c r="J14" s="76"/>
      <c r="K14" s="64"/>
      <c r="L14" s="259"/>
      <c r="M14" s="282" t="s">
        <v>412</v>
      </c>
      <c r="N14" s="283"/>
      <c r="O14" s="150" t="s">
        <v>298</v>
      </c>
      <c r="P14" s="254"/>
      <c r="Q14" s="176"/>
      <c r="R14" s="64"/>
      <c r="S14" s="66"/>
      <c r="T14" s="147"/>
    </row>
    <row r="15" spans="1:20" ht="18.75" customHeight="1" thickBot="1">
      <c r="A15" s="23">
        <v>30001201</v>
      </c>
      <c r="B15" s="232" t="s">
        <v>100</v>
      </c>
      <c r="C15" s="92">
        <v>3</v>
      </c>
      <c r="D15" s="111">
        <v>2</v>
      </c>
      <c r="E15" s="39" t="s">
        <v>285</v>
      </c>
      <c r="F15" s="137"/>
      <c r="G15" s="265"/>
      <c r="H15" s="206"/>
      <c r="I15" s="223"/>
      <c r="J15" s="77" t="s">
        <v>204</v>
      </c>
      <c r="K15" s="68" t="s">
        <v>209</v>
      </c>
      <c r="L15" s="259"/>
      <c r="M15" s="183" t="s">
        <v>398</v>
      </c>
      <c r="N15" s="182" t="s">
        <v>266</v>
      </c>
      <c r="O15" s="148" t="s">
        <v>302</v>
      </c>
      <c r="P15" s="254"/>
      <c r="Q15" s="68" t="s">
        <v>304</v>
      </c>
      <c r="R15" s="68"/>
      <c r="S15" s="70" t="s">
        <v>305</v>
      </c>
      <c r="T15" s="147"/>
    </row>
    <row r="16" spans="1:20" ht="18.75" customHeight="1">
      <c r="A16" s="23">
        <v>30001301</v>
      </c>
      <c r="B16" s="232" t="s">
        <v>101</v>
      </c>
      <c r="C16" s="92">
        <v>1</v>
      </c>
      <c r="D16" s="111">
        <v>1</v>
      </c>
      <c r="E16" s="39" t="s">
        <v>286</v>
      </c>
      <c r="F16" s="138"/>
      <c r="G16" s="265"/>
      <c r="H16" s="175"/>
      <c r="I16" s="78"/>
      <c r="J16" s="75" t="s">
        <v>367</v>
      </c>
      <c r="K16" s="60"/>
      <c r="L16" s="259"/>
      <c r="M16" s="176"/>
      <c r="N16" s="64"/>
      <c r="O16" s="64"/>
      <c r="P16" s="254"/>
      <c r="Q16" s="60" t="s">
        <v>297</v>
      </c>
      <c r="R16" s="62"/>
      <c r="S16" s="62"/>
      <c r="T16" s="147"/>
    </row>
    <row r="17" spans="1:20" ht="18.75" customHeight="1">
      <c r="A17" s="23">
        <v>30001304</v>
      </c>
      <c r="B17" s="232" t="s">
        <v>102</v>
      </c>
      <c r="C17" s="92">
        <v>2</v>
      </c>
      <c r="D17" s="111">
        <v>2</v>
      </c>
      <c r="E17" s="39" t="s">
        <v>286</v>
      </c>
      <c r="F17" s="136" t="s">
        <v>8</v>
      </c>
      <c r="G17" s="265"/>
      <c r="H17" s="176"/>
      <c r="I17" s="79"/>
      <c r="J17" s="76"/>
      <c r="K17" s="64"/>
      <c r="L17" s="259"/>
      <c r="M17" s="176"/>
      <c r="N17" s="64"/>
      <c r="O17" s="64"/>
      <c r="P17" s="254"/>
      <c r="Q17" s="64" t="s">
        <v>298</v>
      </c>
      <c r="R17" s="66"/>
      <c r="S17" s="66"/>
      <c r="T17" s="147"/>
    </row>
    <row r="18" spans="1:20" ht="18.75" customHeight="1">
      <c r="A18" s="23">
        <v>30001601</v>
      </c>
      <c r="B18" s="232" t="s">
        <v>103</v>
      </c>
      <c r="C18" s="92">
        <v>1</v>
      </c>
      <c r="D18" s="111">
        <v>1</v>
      </c>
      <c r="E18" s="39" t="s">
        <v>287</v>
      </c>
      <c r="F18" s="137"/>
      <c r="G18" s="265"/>
      <c r="H18" s="177"/>
      <c r="I18" s="80"/>
      <c r="J18" s="77" t="s">
        <v>364</v>
      </c>
      <c r="K18" s="68"/>
      <c r="L18" s="259"/>
      <c r="M18" s="177"/>
      <c r="N18" s="68"/>
      <c r="O18" s="68" t="s">
        <v>295</v>
      </c>
      <c r="P18" s="254"/>
      <c r="Q18" s="68" t="s">
        <v>299</v>
      </c>
      <c r="R18" s="70"/>
      <c r="S18" s="70"/>
      <c r="T18" s="147"/>
    </row>
    <row r="19" spans="1:20" ht="18.75" customHeight="1">
      <c r="A19" s="92"/>
      <c r="B19" s="91" t="s">
        <v>42</v>
      </c>
      <c r="C19" s="95"/>
      <c r="D19" s="115"/>
      <c r="E19" s="39"/>
      <c r="F19" s="138"/>
      <c r="G19" s="265"/>
      <c r="H19" s="175"/>
      <c r="I19" s="78" t="s">
        <v>307</v>
      </c>
      <c r="J19" s="75"/>
      <c r="K19" s="61"/>
      <c r="L19" s="259"/>
      <c r="M19" s="175"/>
      <c r="N19" s="60"/>
      <c r="O19" s="60" t="s">
        <v>306</v>
      </c>
      <c r="P19" s="254"/>
      <c r="Q19" s="175"/>
      <c r="R19" s="60"/>
      <c r="S19" s="62"/>
      <c r="T19" s="147"/>
    </row>
    <row r="20" spans="1:20" ht="18.75" customHeight="1">
      <c r="A20" s="23">
        <v>30001521</v>
      </c>
      <c r="B20" s="232" t="s">
        <v>104</v>
      </c>
      <c r="C20" s="92">
        <v>3</v>
      </c>
      <c r="D20" s="111">
        <v>3</v>
      </c>
      <c r="E20" s="39" t="s">
        <v>288</v>
      </c>
      <c r="F20" s="136" t="s">
        <v>9</v>
      </c>
      <c r="G20" s="265"/>
      <c r="H20" s="176"/>
      <c r="I20" s="79"/>
      <c r="J20" s="76"/>
      <c r="K20" s="72"/>
      <c r="L20" s="259"/>
      <c r="M20" s="176"/>
      <c r="N20" s="64"/>
      <c r="O20" s="64"/>
      <c r="P20" s="254"/>
      <c r="Q20" s="176"/>
      <c r="R20" s="64"/>
      <c r="S20" s="66"/>
      <c r="T20" s="147"/>
    </row>
    <row r="21" spans="1:20" ht="18.75" customHeight="1">
      <c r="A21" s="92"/>
      <c r="B21" s="91" t="s">
        <v>80</v>
      </c>
      <c r="C21" s="95"/>
      <c r="D21" s="115"/>
      <c r="E21" s="39"/>
      <c r="F21" s="137"/>
      <c r="G21" s="266"/>
      <c r="H21" s="177"/>
      <c r="I21" s="80" t="s">
        <v>248</v>
      </c>
      <c r="J21" s="77"/>
      <c r="K21" s="69"/>
      <c r="L21" s="260"/>
      <c r="M21" s="177"/>
      <c r="N21" s="68" t="s">
        <v>249</v>
      </c>
      <c r="O21" s="68" t="s">
        <v>438</v>
      </c>
      <c r="P21" s="255"/>
      <c r="Q21" s="177"/>
      <c r="R21" s="68"/>
      <c r="S21" s="70" t="s">
        <v>417</v>
      </c>
      <c r="T21" s="147"/>
    </row>
    <row r="22" spans="1:19" ht="18.75" customHeight="1">
      <c r="A22" s="23"/>
      <c r="B22" s="91" t="s">
        <v>44</v>
      </c>
      <c r="C22" s="92"/>
      <c r="D22" s="111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45</v>
      </c>
      <c r="C23" s="92"/>
      <c r="D23" s="111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31012001</v>
      </c>
      <c r="B24" s="232" t="s">
        <v>91</v>
      </c>
      <c r="C24" s="92">
        <v>2</v>
      </c>
      <c r="D24" s="111">
        <v>2</v>
      </c>
      <c r="E24" s="39" t="s">
        <v>275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1" t="s">
        <v>46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49</v>
      </c>
      <c r="C26" s="23"/>
      <c r="D26" s="112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93" t="s">
        <v>105</v>
      </c>
      <c r="C27" s="23"/>
      <c r="D27" s="112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93" t="s">
        <v>51</v>
      </c>
      <c r="C28" s="23"/>
      <c r="D28" s="112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 t="s">
        <v>52</v>
      </c>
      <c r="C29" s="23"/>
      <c r="D29" s="112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>
        <v>30002001</v>
      </c>
      <c r="B30" s="232" t="s">
        <v>67</v>
      </c>
      <c r="C30" s="90">
        <v>2</v>
      </c>
      <c r="D30" s="116" t="s">
        <v>53</v>
      </c>
      <c r="E30" s="39" t="s">
        <v>257</v>
      </c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0"/>
      <c r="B31" s="120"/>
      <c r="C31" s="120"/>
      <c r="D31" s="121"/>
      <c r="E31" s="50"/>
      <c r="F31" s="275" t="s">
        <v>37</v>
      </c>
      <c r="G31" s="276"/>
      <c r="H31" s="276"/>
      <c r="I31" s="276"/>
      <c r="J31" s="276"/>
      <c r="K31" s="276"/>
      <c r="L31" s="276"/>
      <c r="M31" s="276"/>
      <c r="N31" s="30"/>
      <c r="O31" s="43"/>
      <c r="P31" s="36"/>
      <c r="Q31" s="30"/>
      <c r="R31" s="36"/>
      <c r="S31" s="5"/>
    </row>
    <row r="32" spans="1:19" ht="18.75" customHeight="1">
      <c r="A32" s="88"/>
      <c r="B32" s="81" t="s">
        <v>58</v>
      </c>
      <c r="C32" s="88">
        <f>SUM(C7:C31)</f>
        <v>36</v>
      </c>
      <c r="D32" s="88">
        <f>SUM(D7:D31)</f>
        <v>25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F31:M31"/>
    <mergeCell ref="O28:S28"/>
    <mergeCell ref="E4:E6"/>
    <mergeCell ref="F4:F5"/>
    <mergeCell ref="P7:P21"/>
    <mergeCell ref="K29:N29"/>
    <mergeCell ref="G7:G21"/>
    <mergeCell ref="L7:L21"/>
    <mergeCell ref="K26:N26"/>
    <mergeCell ref="M13:N13"/>
    <mergeCell ref="M14:N14"/>
    <mergeCell ref="B1:R1"/>
    <mergeCell ref="B2:R2"/>
    <mergeCell ref="B3:Q3"/>
    <mergeCell ref="R3:S3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420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419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113"/>
      <c r="D7" s="119"/>
      <c r="E7" s="82"/>
      <c r="F7" s="135"/>
      <c r="G7" s="264" t="s">
        <v>22</v>
      </c>
      <c r="H7" s="151" t="s">
        <v>313</v>
      </c>
      <c r="I7" s="152"/>
      <c r="J7" s="153"/>
      <c r="K7" s="199"/>
      <c r="L7" s="258" t="s">
        <v>31</v>
      </c>
      <c r="M7" s="199"/>
      <c r="N7" s="199"/>
      <c r="O7" s="60"/>
      <c r="P7" s="253" t="s">
        <v>29</v>
      </c>
      <c r="Q7" s="60"/>
      <c r="R7" s="60"/>
      <c r="S7" s="62"/>
      <c r="T7" s="147"/>
    </row>
    <row r="8" spans="1:20" ht="18.75" customHeight="1">
      <c r="A8" s="23"/>
      <c r="B8" s="23" t="s">
        <v>41</v>
      </c>
      <c r="C8" s="23"/>
      <c r="D8" s="112"/>
      <c r="E8" s="39"/>
      <c r="F8" s="136" t="s">
        <v>5</v>
      </c>
      <c r="G8" s="265"/>
      <c r="H8" s="154"/>
      <c r="I8" s="155"/>
      <c r="J8" s="156"/>
      <c r="K8" s="200"/>
      <c r="L8" s="259"/>
      <c r="M8" s="200"/>
      <c r="N8" s="200"/>
      <c r="O8" s="64"/>
      <c r="P8" s="254"/>
      <c r="Q8" s="64"/>
      <c r="R8" s="64"/>
      <c r="S8" s="66"/>
      <c r="T8" s="147"/>
    </row>
    <row r="9" spans="1:21" ht="18.75" customHeight="1">
      <c r="A9" s="23">
        <v>30001101</v>
      </c>
      <c r="B9" s="232" t="s">
        <v>99</v>
      </c>
      <c r="C9" s="92">
        <v>3</v>
      </c>
      <c r="D9" s="111">
        <v>3</v>
      </c>
      <c r="E9" s="39" t="s">
        <v>309</v>
      </c>
      <c r="F9" s="137"/>
      <c r="G9" s="265"/>
      <c r="H9" s="157" t="s">
        <v>248</v>
      </c>
      <c r="I9" s="158"/>
      <c r="J9" s="159" t="s">
        <v>249</v>
      </c>
      <c r="K9" s="201"/>
      <c r="L9" s="259"/>
      <c r="M9" s="201"/>
      <c r="N9" s="201"/>
      <c r="O9" s="68"/>
      <c r="P9" s="254"/>
      <c r="Q9" s="68"/>
      <c r="R9" s="68"/>
      <c r="S9" s="70"/>
      <c r="T9" s="147"/>
      <c r="U9" s="181"/>
    </row>
    <row r="10" spans="1:20" ht="18.75" customHeight="1">
      <c r="A10" s="23">
        <v>30001201</v>
      </c>
      <c r="B10" s="232" t="s">
        <v>106</v>
      </c>
      <c r="C10" s="92">
        <v>3</v>
      </c>
      <c r="D10" s="111">
        <v>2</v>
      </c>
      <c r="E10" s="39" t="s">
        <v>285</v>
      </c>
      <c r="F10" s="138"/>
      <c r="G10" s="265"/>
      <c r="H10" s="151" t="s">
        <v>314</v>
      </c>
      <c r="I10" s="152"/>
      <c r="J10" s="153"/>
      <c r="K10" s="199"/>
      <c r="L10" s="259"/>
      <c r="M10" s="60" t="s">
        <v>289</v>
      </c>
      <c r="N10" s="60"/>
      <c r="O10" s="60"/>
      <c r="P10" s="254"/>
      <c r="Q10" s="60"/>
      <c r="R10" s="60"/>
      <c r="S10" s="62"/>
      <c r="T10" s="147"/>
    </row>
    <row r="11" spans="1:20" ht="18.75" customHeight="1">
      <c r="A11" s="23">
        <v>30001301</v>
      </c>
      <c r="B11" s="232" t="s">
        <v>101</v>
      </c>
      <c r="C11" s="92">
        <v>1</v>
      </c>
      <c r="D11" s="111">
        <v>1</v>
      </c>
      <c r="E11" s="39" t="s">
        <v>286</v>
      </c>
      <c r="F11" s="136" t="s">
        <v>6</v>
      </c>
      <c r="G11" s="265"/>
      <c r="H11" s="154"/>
      <c r="I11" s="155"/>
      <c r="J11" s="156"/>
      <c r="K11" s="200"/>
      <c r="L11" s="259"/>
      <c r="M11" s="64"/>
      <c r="N11" s="64"/>
      <c r="O11" s="64"/>
      <c r="P11" s="254"/>
      <c r="Q11" s="64"/>
      <c r="R11" s="64"/>
      <c r="S11" s="66"/>
      <c r="T11" s="147"/>
    </row>
    <row r="12" spans="1:20" ht="18.75" customHeight="1" thickBot="1">
      <c r="A12" s="23">
        <v>30001601</v>
      </c>
      <c r="B12" s="232" t="s">
        <v>103</v>
      </c>
      <c r="C12" s="92">
        <v>1</v>
      </c>
      <c r="D12" s="111">
        <v>1</v>
      </c>
      <c r="E12" s="39" t="s">
        <v>310</v>
      </c>
      <c r="F12" s="137"/>
      <c r="G12" s="265"/>
      <c r="H12" s="157" t="s">
        <v>204</v>
      </c>
      <c r="I12" s="158"/>
      <c r="J12" s="159" t="s">
        <v>209</v>
      </c>
      <c r="K12" s="201"/>
      <c r="L12" s="259"/>
      <c r="M12" s="68" t="s">
        <v>290</v>
      </c>
      <c r="N12" s="64"/>
      <c r="O12" s="68" t="s">
        <v>291</v>
      </c>
      <c r="P12" s="254"/>
      <c r="Q12" s="68"/>
      <c r="R12" s="68"/>
      <c r="S12" s="70"/>
      <c r="T12" s="147"/>
    </row>
    <row r="13" spans="1:20" ht="18.75" customHeight="1">
      <c r="A13" s="23"/>
      <c r="B13" s="23" t="s">
        <v>42</v>
      </c>
      <c r="C13" s="92"/>
      <c r="D13" s="111"/>
      <c r="E13" s="39"/>
      <c r="F13" s="138"/>
      <c r="G13" s="265"/>
      <c r="H13" s="151" t="s">
        <v>303</v>
      </c>
      <c r="I13" s="152"/>
      <c r="J13" s="60" t="s">
        <v>315</v>
      </c>
      <c r="K13" s="60"/>
      <c r="L13" s="259"/>
      <c r="M13" s="269" t="s">
        <v>374</v>
      </c>
      <c r="N13" s="270"/>
      <c r="O13" s="149"/>
      <c r="P13" s="254"/>
      <c r="Q13" s="60"/>
      <c r="R13" s="60"/>
      <c r="S13" s="62"/>
      <c r="T13" s="147"/>
    </row>
    <row r="14" spans="1:20" ht="18.75" customHeight="1">
      <c r="A14" s="23">
        <v>30001426</v>
      </c>
      <c r="B14" s="232" t="s">
        <v>107</v>
      </c>
      <c r="C14" s="92">
        <v>4</v>
      </c>
      <c r="D14" s="111">
        <v>3</v>
      </c>
      <c r="E14" s="39" t="s">
        <v>311</v>
      </c>
      <c r="F14" s="136" t="s">
        <v>7</v>
      </c>
      <c r="G14" s="265"/>
      <c r="H14" s="154"/>
      <c r="I14" s="155"/>
      <c r="J14" s="64"/>
      <c r="K14" s="64"/>
      <c r="L14" s="259"/>
      <c r="M14" s="282" t="s">
        <v>422</v>
      </c>
      <c r="N14" s="283"/>
      <c r="O14" s="150"/>
      <c r="P14" s="254"/>
      <c r="Q14" s="64"/>
      <c r="R14" s="64"/>
      <c r="S14" s="66"/>
      <c r="T14" s="147"/>
    </row>
    <row r="15" spans="1:20" ht="18.75" customHeight="1" thickBot="1">
      <c r="A15" s="23">
        <v>30001521</v>
      </c>
      <c r="B15" s="232" t="s">
        <v>108</v>
      </c>
      <c r="C15" s="92">
        <v>3</v>
      </c>
      <c r="D15" s="111">
        <v>3</v>
      </c>
      <c r="E15" s="39" t="s">
        <v>214</v>
      </c>
      <c r="F15" s="137"/>
      <c r="G15" s="265"/>
      <c r="H15" s="157" t="s">
        <v>304</v>
      </c>
      <c r="I15" s="158" t="s">
        <v>232</v>
      </c>
      <c r="J15" s="68" t="s">
        <v>224</v>
      </c>
      <c r="K15" s="68"/>
      <c r="L15" s="259"/>
      <c r="M15" s="183" t="s">
        <v>398</v>
      </c>
      <c r="N15" s="182" t="s">
        <v>212</v>
      </c>
      <c r="O15" s="68" t="s">
        <v>269</v>
      </c>
      <c r="P15" s="254"/>
      <c r="Q15" s="68"/>
      <c r="R15" s="68"/>
      <c r="S15" s="70"/>
      <c r="T15" s="147"/>
    </row>
    <row r="16" spans="1:20" ht="18.75" customHeight="1">
      <c r="A16" s="23"/>
      <c r="B16" s="91" t="s">
        <v>80</v>
      </c>
      <c r="C16" s="92"/>
      <c r="D16" s="111"/>
      <c r="E16" s="39"/>
      <c r="F16" s="138"/>
      <c r="G16" s="265"/>
      <c r="H16" s="151" t="s">
        <v>292</v>
      </c>
      <c r="I16" s="152"/>
      <c r="J16" s="153"/>
      <c r="K16" s="60"/>
      <c r="L16" s="259"/>
      <c r="M16" s="64" t="s">
        <v>316</v>
      </c>
      <c r="N16" s="64"/>
      <c r="O16" s="64" t="s">
        <v>303</v>
      </c>
      <c r="P16" s="254"/>
      <c r="Q16" s="60"/>
      <c r="R16" s="60"/>
      <c r="S16" s="62"/>
      <c r="T16" s="147"/>
    </row>
    <row r="17" spans="1:20" ht="18.75" customHeight="1">
      <c r="A17" s="23"/>
      <c r="B17" s="91" t="s">
        <v>44</v>
      </c>
      <c r="C17" s="92"/>
      <c r="D17" s="111"/>
      <c r="E17" s="39"/>
      <c r="F17" s="136" t="s">
        <v>8</v>
      </c>
      <c r="G17" s="265"/>
      <c r="H17" s="154"/>
      <c r="I17" s="155"/>
      <c r="J17" s="156"/>
      <c r="K17" s="64"/>
      <c r="L17" s="259"/>
      <c r="M17" s="64"/>
      <c r="N17" s="64"/>
      <c r="O17" s="64" t="s">
        <v>319</v>
      </c>
      <c r="P17" s="254"/>
      <c r="Q17" s="64"/>
      <c r="R17" s="64"/>
      <c r="S17" s="66"/>
      <c r="T17" s="147"/>
    </row>
    <row r="18" spans="1:20" ht="18.75" customHeight="1">
      <c r="A18" s="23">
        <v>30000206</v>
      </c>
      <c r="B18" s="232" t="s">
        <v>109</v>
      </c>
      <c r="C18" s="92">
        <v>4</v>
      </c>
      <c r="D18" s="111">
        <v>3</v>
      </c>
      <c r="E18" s="39" t="s">
        <v>240</v>
      </c>
      <c r="F18" s="137"/>
      <c r="G18" s="265"/>
      <c r="H18" s="157" t="s">
        <v>421</v>
      </c>
      <c r="I18" s="158"/>
      <c r="J18" s="159" t="s">
        <v>293</v>
      </c>
      <c r="K18" s="68"/>
      <c r="L18" s="259"/>
      <c r="M18" s="68" t="s">
        <v>317</v>
      </c>
      <c r="N18" s="68" t="s">
        <v>169</v>
      </c>
      <c r="O18" s="68" t="s">
        <v>232</v>
      </c>
      <c r="P18" s="254"/>
      <c r="Q18" s="68"/>
      <c r="R18" s="68"/>
      <c r="S18" s="70"/>
      <c r="T18" s="147"/>
    </row>
    <row r="19" spans="1:20" ht="18.75" customHeight="1">
      <c r="A19" s="92">
        <v>31000101</v>
      </c>
      <c r="B19" s="234" t="s">
        <v>110</v>
      </c>
      <c r="C19" s="92">
        <v>3</v>
      </c>
      <c r="D19" s="111">
        <v>3</v>
      </c>
      <c r="E19" s="39" t="s">
        <v>312</v>
      </c>
      <c r="F19" s="138"/>
      <c r="G19" s="265"/>
      <c r="H19" s="75" t="s">
        <v>301</v>
      </c>
      <c r="I19" s="78" t="s">
        <v>297</v>
      </c>
      <c r="J19" s="60" t="s">
        <v>316</v>
      </c>
      <c r="K19" s="61"/>
      <c r="L19" s="259"/>
      <c r="M19" s="60" t="s">
        <v>318</v>
      </c>
      <c r="N19" s="60"/>
      <c r="O19" s="60"/>
      <c r="P19" s="254"/>
      <c r="Q19" s="60"/>
      <c r="R19" s="60"/>
      <c r="S19" s="62"/>
      <c r="T19" s="147"/>
    </row>
    <row r="20" spans="1:20" ht="18.75" customHeight="1">
      <c r="A20" s="92"/>
      <c r="B20" s="93" t="s">
        <v>45</v>
      </c>
      <c r="C20" s="92"/>
      <c r="D20" s="111"/>
      <c r="E20" s="39"/>
      <c r="F20" s="136" t="s">
        <v>9</v>
      </c>
      <c r="G20" s="265"/>
      <c r="H20" s="76" t="s">
        <v>298</v>
      </c>
      <c r="I20" s="79" t="s">
        <v>298</v>
      </c>
      <c r="J20" s="64"/>
      <c r="K20" s="72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92">
        <v>31000111</v>
      </c>
      <c r="B21" s="234" t="s">
        <v>111</v>
      </c>
      <c r="C21" s="92">
        <v>3</v>
      </c>
      <c r="D21" s="111">
        <v>3</v>
      </c>
      <c r="E21" s="39" t="s">
        <v>323</v>
      </c>
      <c r="F21" s="137"/>
      <c r="G21" s="266"/>
      <c r="H21" s="77" t="s">
        <v>302</v>
      </c>
      <c r="I21" s="80" t="s">
        <v>299</v>
      </c>
      <c r="J21" s="68" t="s">
        <v>317</v>
      </c>
      <c r="K21" s="69" t="s">
        <v>169</v>
      </c>
      <c r="L21" s="260"/>
      <c r="M21" s="68" t="s">
        <v>243</v>
      </c>
      <c r="N21" s="68"/>
      <c r="O21" s="68"/>
      <c r="P21" s="255"/>
      <c r="Q21" s="68" t="s">
        <v>244</v>
      </c>
      <c r="R21" s="68"/>
      <c r="S21" s="70"/>
      <c r="T21" s="147"/>
    </row>
    <row r="22" spans="1:19" ht="18.75" customHeight="1">
      <c r="A22" s="92">
        <v>31012005</v>
      </c>
      <c r="B22" s="234" t="s">
        <v>112</v>
      </c>
      <c r="C22" s="92">
        <v>3</v>
      </c>
      <c r="D22" s="111">
        <v>2</v>
      </c>
      <c r="E22" s="39" t="s">
        <v>258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1" t="s">
        <v>46</v>
      </c>
      <c r="C23" s="92"/>
      <c r="D23" s="111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3" t="s">
        <v>49</v>
      </c>
      <c r="C24" s="92"/>
      <c r="D24" s="111"/>
      <c r="E24" s="39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3" t="s">
        <v>105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51</v>
      </c>
      <c r="C26" s="92"/>
      <c r="D26" s="111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93" t="s">
        <v>52</v>
      </c>
      <c r="C27" s="92"/>
      <c r="D27" s="111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30002001</v>
      </c>
      <c r="B28" s="232" t="s">
        <v>67</v>
      </c>
      <c r="C28" s="92">
        <v>2</v>
      </c>
      <c r="D28" s="111" t="s">
        <v>53</v>
      </c>
      <c r="E28" s="39" t="s">
        <v>369</v>
      </c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23"/>
      <c r="D29" s="112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112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2"/>
      <c r="B31" s="123"/>
      <c r="C31" s="122"/>
      <c r="D31" s="124"/>
      <c r="E31" s="50"/>
      <c r="F31" s="275" t="s">
        <v>36</v>
      </c>
      <c r="G31" s="276"/>
      <c r="H31" s="276"/>
      <c r="I31" s="276"/>
      <c r="J31" s="277"/>
      <c r="K31" s="43"/>
      <c r="L31" s="142"/>
      <c r="M31" s="142"/>
      <c r="N31" s="30"/>
      <c r="O31" s="214"/>
      <c r="P31" s="36"/>
      <c r="Q31" s="30"/>
      <c r="R31" s="36"/>
      <c r="S31" s="5"/>
    </row>
    <row r="32" spans="1:19" ht="18.75" customHeight="1">
      <c r="A32" s="290" t="s">
        <v>24</v>
      </c>
      <c r="B32" s="291"/>
      <c r="C32" s="57">
        <f>SUM(C7:C31)</f>
        <v>30</v>
      </c>
      <c r="D32" s="57">
        <f>SUM(D7:D31)</f>
        <v>24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O28:S28"/>
    <mergeCell ref="B1:R1"/>
    <mergeCell ref="B2:R2"/>
    <mergeCell ref="B3:Q3"/>
    <mergeCell ref="R3:S3"/>
    <mergeCell ref="M13:N13"/>
    <mergeCell ref="M14:N14"/>
    <mergeCell ref="P7:P21"/>
    <mergeCell ref="G7:G21"/>
    <mergeCell ref="L7:L21"/>
    <mergeCell ref="K29:N29"/>
    <mergeCell ref="A32:B32"/>
    <mergeCell ref="F31:J31"/>
    <mergeCell ref="E4:E6"/>
    <mergeCell ref="F4:F5"/>
    <mergeCell ref="K26:N26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453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423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113"/>
      <c r="D7" s="119"/>
      <c r="E7" s="82"/>
      <c r="F7" s="135"/>
      <c r="G7" s="264" t="s">
        <v>22</v>
      </c>
      <c r="H7" s="151" t="s">
        <v>314</v>
      </c>
      <c r="I7" s="152"/>
      <c r="J7" s="153"/>
      <c r="K7" s="199"/>
      <c r="L7" s="258" t="s">
        <v>31</v>
      </c>
      <c r="M7" s="60" t="s">
        <v>316</v>
      </c>
      <c r="N7" s="60"/>
      <c r="O7" s="60"/>
      <c r="P7" s="253" t="s">
        <v>29</v>
      </c>
      <c r="Q7" s="60"/>
      <c r="R7" s="60"/>
      <c r="S7" s="62"/>
      <c r="T7" s="147"/>
    </row>
    <row r="8" spans="1:20" ht="18.75" customHeight="1">
      <c r="A8" s="23"/>
      <c r="B8" s="23" t="s">
        <v>41</v>
      </c>
      <c r="C8" s="23"/>
      <c r="D8" s="112"/>
      <c r="E8" s="39"/>
      <c r="F8" s="136" t="s">
        <v>5</v>
      </c>
      <c r="G8" s="265"/>
      <c r="H8" s="154"/>
      <c r="I8" s="155"/>
      <c r="J8" s="156"/>
      <c r="K8" s="200"/>
      <c r="L8" s="259"/>
      <c r="M8" s="64"/>
      <c r="N8" s="64"/>
      <c r="O8" s="64"/>
      <c r="P8" s="254"/>
      <c r="Q8" s="64"/>
      <c r="R8" s="64"/>
      <c r="S8" s="66"/>
      <c r="T8" s="147"/>
    </row>
    <row r="9" spans="1:21" ht="18.75" customHeight="1">
      <c r="A9" s="23">
        <v>30001101</v>
      </c>
      <c r="B9" s="232" t="s">
        <v>99</v>
      </c>
      <c r="C9" s="92">
        <v>3</v>
      </c>
      <c r="D9" s="111">
        <v>3</v>
      </c>
      <c r="E9" s="39" t="s">
        <v>309</v>
      </c>
      <c r="F9" s="137"/>
      <c r="G9" s="265"/>
      <c r="H9" s="157" t="s">
        <v>204</v>
      </c>
      <c r="I9" s="158"/>
      <c r="J9" s="159" t="s">
        <v>209</v>
      </c>
      <c r="K9" s="201"/>
      <c r="L9" s="259"/>
      <c r="M9" s="68" t="s">
        <v>320</v>
      </c>
      <c r="N9" s="68" t="s">
        <v>163</v>
      </c>
      <c r="O9" s="68"/>
      <c r="P9" s="254"/>
      <c r="Q9" s="68"/>
      <c r="R9" s="68"/>
      <c r="S9" s="70"/>
      <c r="T9" s="147"/>
      <c r="U9" s="181"/>
    </row>
    <row r="10" spans="1:20" ht="18.75" customHeight="1">
      <c r="A10" s="23">
        <v>30001201</v>
      </c>
      <c r="B10" s="232" t="s">
        <v>106</v>
      </c>
      <c r="C10" s="92">
        <v>3</v>
      </c>
      <c r="D10" s="111">
        <v>2</v>
      </c>
      <c r="E10" s="39" t="s">
        <v>285</v>
      </c>
      <c r="F10" s="138"/>
      <c r="G10" s="265"/>
      <c r="H10" s="151" t="s">
        <v>313</v>
      </c>
      <c r="I10" s="152"/>
      <c r="J10" s="153"/>
      <c r="K10" s="60" t="s">
        <v>315</v>
      </c>
      <c r="L10" s="259"/>
      <c r="M10" s="60"/>
      <c r="N10" s="60"/>
      <c r="O10" s="199"/>
      <c r="P10" s="254"/>
      <c r="Q10" s="60"/>
      <c r="R10" s="60"/>
      <c r="S10" s="62"/>
      <c r="T10" s="147"/>
    </row>
    <row r="11" spans="1:20" ht="18.75" customHeight="1">
      <c r="A11" s="23">
        <v>30001301</v>
      </c>
      <c r="B11" s="232" t="s">
        <v>101</v>
      </c>
      <c r="C11" s="92">
        <v>1</v>
      </c>
      <c r="D11" s="111">
        <v>1</v>
      </c>
      <c r="E11" s="39" t="s">
        <v>286</v>
      </c>
      <c r="F11" s="136" t="s">
        <v>6</v>
      </c>
      <c r="G11" s="265"/>
      <c r="H11" s="154"/>
      <c r="I11" s="155"/>
      <c r="J11" s="156"/>
      <c r="K11" s="64"/>
      <c r="L11" s="259"/>
      <c r="M11" s="64"/>
      <c r="N11" s="64"/>
      <c r="O11" s="200"/>
      <c r="P11" s="254"/>
      <c r="Q11" s="64"/>
      <c r="R11" s="64"/>
      <c r="S11" s="66"/>
      <c r="T11" s="147"/>
    </row>
    <row r="12" spans="1:20" ht="18.75" customHeight="1" thickBot="1">
      <c r="A12" s="23">
        <v>30001601</v>
      </c>
      <c r="B12" s="232" t="s">
        <v>103</v>
      </c>
      <c r="C12" s="92">
        <v>1</v>
      </c>
      <c r="D12" s="111">
        <v>1</v>
      </c>
      <c r="E12" s="39" t="s">
        <v>287</v>
      </c>
      <c r="F12" s="137"/>
      <c r="G12" s="265"/>
      <c r="H12" s="157" t="s">
        <v>248</v>
      </c>
      <c r="I12" s="158"/>
      <c r="J12" s="159" t="s">
        <v>249</v>
      </c>
      <c r="K12" s="68" t="s">
        <v>206</v>
      </c>
      <c r="L12" s="259"/>
      <c r="M12" s="68"/>
      <c r="N12" s="64" t="s">
        <v>269</v>
      </c>
      <c r="O12" s="201"/>
      <c r="P12" s="254"/>
      <c r="Q12" s="68"/>
      <c r="R12" s="68"/>
      <c r="S12" s="70"/>
      <c r="T12" s="147"/>
    </row>
    <row r="13" spans="1:20" ht="18.75" customHeight="1">
      <c r="A13" s="23"/>
      <c r="B13" s="23" t="s">
        <v>42</v>
      </c>
      <c r="C13" s="92"/>
      <c r="D13" s="111"/>
      <c r="E13" s="39"/>
      <c r="F13" s="138"/>
      <c r="G13" s="265"/>
      <c r="H13" s="151" t="s">
        <v>318</v>
      </c>
      <c r="I13" s="152"/>
      <c r="J13" s="153"/>
      <c r="K13" s="60"/>
      <c r="L13" s="259"/>
      <c r="M13" s="269" t="s">
        <v>374</v>
      </c>
      <c r="N13" s="270"/>
      <c r="O13" s="202"/>
      <c r="P13" s="254"/>
      <c r="Q13" s="60"/>
      <c r="R13" s="60"/>
      <c r="S13" s="62"/>
      <c r="T13" s="147"/>
    </row>
    <row r="14" spans="1:20" ht="18.75" customHeight="1">
      <c r="A14" s="23">
        <v>30001426</v>
      </c>
      <c r="B14" s="232" t="s">
        <v>107</v>
      </c>
      <c r="C14" s="92">
        <v>4</v>
      </c>
      <c r="D14" s="111">
        <v>3</v>
      </c>
      <c r="E14" s="39" t="s">
        <v>164</v>
      </c>
      <c r="F14" s="136" t="s">
        <v>7</v>
      </c>
      <c r="G14" s="265"/>
      <c r="H14" s="154"/>
      <c r="I14" s="155"/>
      <c r="J14" s="156"/>
      <c r="K14" s="64"/>
      <c r="L14" s="259"/>
      <c r="M14" s="282" t="s">
        <v>412</v>
      </c>
      <c r="N14" s="283"/>
      <c r="O14" s="203"/>
      <c r="P14" s="254"/>
      <c r="Q14" s="64"/>
      <c r="R14" s="64"/>
      <c r="S14" s="66"/>
      <c r="T14" s="147"/>
    </row>
    <row r="15" spans="1:20" ht="18.75" customHeight="1" thickBot="1">
      <c r="A15" s="23">
        <v>30001521</v>
      </c>
      <c r="B15" s="232" t="s">
        <v>108</v>
      </c>
      <c r="C15" s="92">
        <v>3</v>
      </c>
      <c r="D15" s="111">
        <v>3</v>
      </c>
      <c r="E15" s="39" t="s">
        <v>288</v>
      </c>
      <c r="F15" s="137"/>
      <c r="G15" s="265"/>
      <c r="H15" s="157" t="s">
        <v>243</v>
      </c>
      <c r="I15" s="158"/>
      <c r="J15" s="159"/>
      <c r="K15" s="68" t="s">
        <v>244</v>
      </c>
      <c r="L15" s="259"/>
      <c r="M15" s="183" t="s">
        <v>398</v>
      </c>
      <c r="N15" s="182" t="s">
        <v>197</v>
      </c>
      <c r="O15" s="204"/>
      <c r="P15" s="254"/>
      <c r="Q15" s="68"/>
      <c r="R15" s="68"/>
      <c r="S15" s="70"/>
      <c r="T15" s="147"/>
    </row>
    <row r="16" spans="1:20" ht="18.75" customHeight="1">
      <c r="A16" s="23"/>
      <c r="B16" s="91" t="s">
        <v>80</v>
      </c>
      <c r="C16" s="92"/>
      <c r="D16" s="111"/>
      <c r="E16" s="39"/>
      <c r="F16" s="138"/>
      <c r="G16" s="265"/>
      <c r="H16" s="75" t="s">
        <v>289</v>
      </c>
      <c r="I16" s="78"/>
      <c r="J16" s="60"/>
      <c r="K16" s="60" t="s">
        <v>297</v>
      </c>
      <c r="L16" s="259"/>
      <c r="M16" s="64" t="s">
        <v>301</v>
      </c>
      <c r="N16" s="64" t="s">
        <v>316</v>
      </c>
      <c r="O16" s="64"/>
      <c r="P16" s="254"/>
      <c r="Q16" s="60"/>
      <c r="R16" s="60"/>
      <c r="S16" s="62"/>
      <c r="T16" s="147"/>
    </row>
    <row r="17" spans="1:20" ht="18.75" customHeight="1">
      <c r="A17" s="23"/>
      <c r="B17" s="91" t="s">
        <v>44</v>
      </c>
      <c r="C17" s="92"/>
      <c r="D17" s="111"/>
      <c r="E17" s="39"/>
      <c r="F17" s="136" t="s">
        <v>8</v>
      </c>
      <c r="G17" s="265"/>
      <c r="H17" s="76"/>
      <c r="I17" s="79"/>
      <c r="J17" s="64"/>
      <c r="K17" s="64" t="s">
        <v>298</v>
      </c>
      <c r="L17" s="259"/>
      <c r="M17" s="64" t="s">
        <v>298</v>
      </c>
      <c r="N17" s="64"/>
      <c r="O17" s="64"/>
      <c r="P17" s="254"/>
      <c r="Q17" s="64"/>
      <c r="R17" s="64"/>
      <c r="S17" s="66"/>
      <c r="T17" s="147"/>
    </row>
    <row r="18" spans="1:20" ht="18.75" customHeight="1">
      <c r="A18" s="23">
        <v>30000206</v>
      </c>
      <c r="B18" s="232" t="s">
        <v>109</v>
      </c>
      <c r="C18" s="92">
        <v>4</v>
      </c>
      <c r="D18" s="111">
        <v>3</v>
      </c>
      <c r="E18" s="39" t="s">
        <v>240</v>
      </c>
      <c r="F18" s="137"/>
      <c r="G18" s="265"/>
      <c r="H18" s="77" t="s">
        <v>290</v>
      </c>
      <c r="I18" s="80"/>
      <c r="J18" s="68" t="s">
        <v>291</v>
      </c>
      <c r="K18" s="68" t="s">
        <v>299</v>
      </c>
      <c r="L18" s="259"/>
      <c r="M18" s="68" t="s">
        <v>302</v>
      </c>
      <c r="N18" s="68" t="s">
        <v>320</v>
      </c>
      <c r="O18" s="68" t="s">
        <v>163</v>
      </c>
      <c r="P18" s="254"/>
      <c r="Q18" s="68"/>
      <c r="R18" s="68"/>
      <c r="S18" s="70"/>
      <c r="T18" s="147"/>
    </row>
    <row r="19" spans="1:20" ht="18.75" customHeight="1">
      <c r="A19" s="92">
        <v>31000101</v>
      </c>
      <c r="B19" s="234" t="s">
        <v>110</v>
      </c>
      <c r="C19" s="92">
        <v>3</v>
      </c>
      <c r="D19" s="111">
        <v>3</v>
      </c>
      <c r="E19" s="39" t="s">
        <v>312</v>
      </c>
      <c r="F19" s="138"/>
      <c r="G19" s="265"/>
      <c r="H19" s="75" t="s">
        <v>292</v>
      </c>
      <c r="I19" s="78"/>
      <c r="J19" s="60"/>
      <c r="K19" s="199"/>
      <c r="L19" s="259"/>
      <c r="M19" s="60" t="s">
        <v>303</v>
      </c>
      <c r="N19" s="60"/>
      <c r="O19" s="60"/>
      <c r="P19" s="254"/>
      <c r="Q19" s="60"/>
      <c r="R19" s="60"/>
      <c r="S19" s="62"/>
      <c r="T19" s="147"/>
    </row>
    <row r="20" spans="1:20" ht="18.75" customHeight="1">
      <c r="A20" s="92"/>
      <c r="B20" s="93" t="s">
        <v>45</v>
      </c>
      <c r="C20" s="92"/>
      <c r="D20" s="111"/>
      <c r="E20" s="39"/>
      <c r="F20" s="136" t="s">
        <v>9</v>
      </c>
      <c r="G20" s="265"/>
      <c r="H20" s="76"/>
      <c r="I20" s="79"/>
      <c r="J20" s="64"/>
      <c r="K20" s="200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92">
        <v>31000111</v>
      </c>
      <c r="B21" s="234" t="s">
        <v>111</v>
      </c>
      <c r="C21" s="92">
        <v>3</v>
      </c>
      <c r="D21" s="111">
        <v>3</v>
      </c>
      <c r="E21" s="39" t="s">
        <v>323</v>
      </c>
      <c r="F21" s="137"/>
      <c r="G21" s="266"/>
      <c r="H21" s="77" t="s">
        <v>321</v>
      </c>
      <c r="I21" s="80"/>
      <c r="J21" s="68" t="s">
        <v>293</v>
      </c>
      <c r="K21" s="201"/>
      <c r="L21" s="260"/>
      <c r="M21" s="68" t="s">
        <v>304</v>
      </c>
      <c r="N21" s="68"/>
      <c r="O21" s="68" t="s">
        <v>305</v>
      </c>
      <c r="P21" s="255"/>
      <c r="Q21" s="68"/>
      <c r="R21" s="68"/>
      <c r="S21" s="70"/>
      <c r="T21" s="147"/>
    </row>
    <row r="22" spans="1:19" ht="18.75" customHeight="1">
      <c r="A22" s="92">
        <v>31012005</v>
      </c>
      <c r="B22" s="234" t="s">
        <v>112</v>
      </c>
      <c r="C22" s="92">
        <v>3</v>
      </c>
      <c r="D22" s="111">
        <v>2</v>
      </c>
      <c r="E22" s="39" t="s">
        <v>258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1" t="s">
        <v>46</v>
      </c>
      <c r="C23" s="92"/>
      <c r="D23" s="111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3" t="s">
        <v>49</v>
      </c>
      <c r="C24" s="92"/>
      <c r="D24" s="111"/>
      <c r="E24" s="39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3" t="s">
        <v>105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51</v>
      </c>
      <c r="C26" s="92"/>
      <c r="D26" s="111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93" t="s">
        <v>52</v>
      </c>
      <c r="C27" s="92"/>
      <c r="D27" s="111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30002001</v>
      </c>
      <c r="B28" s="232" t="s">
        <v>67</v>
      </c>
      <c r="C28" s="92">
        <v>2</v>
      </c>
      <c r="D28" s="111" t="s">
        <v>53</v>
      </c>
      <c r="E28" s="39" t="s">
        <v>383</v>
      </c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2"/>
      <c r="D29" s="111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112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2"/>
      <c r="B31" s="123"/>
      <c r="C31" s="122"/>
      <c r="D31" s="124"/>
      <c r="E31" s="50"/>
      <c r="F31" s="275" t="s">
        <v>36</v>
      </c>
      <c r="G31" s="276"/>
      <c r="H31" s="276"/>
      <c r="I31" s="276"/>
      <c r="J31" s="277"/>
      <c r="K31" s="43"/>
      <c r="L31" s="44"/>
      <c r="M31" s="44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57">
        <f>SUM(C7:C31)</f>
        <v>30</v>
      </c>
      <c r="D32" s="57">
        <f>SUM(D7:D31)</f>
        <v>24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A32:B32"/>
    <mergeCell ref="K26:N26"/>
    <mergeCell ref="K29:N29"/>
    <mergeCell ref="O28:S28"/>
    <mergeCell ref="F31:J31"/>
    <mergeCell ref="G7:G21"/>
    <mergeCell ref="L7:L21"/>
    <mergeCell ref="P7:P21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133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35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21"/>
      <c r="D7" s="117"/>
      <c r="E7" s="21"/>
      <c r="F7" s="135"/>
      <c r="G7" s="264" t="s">
        <v>22</v>
      </c>
      <c r="H7" s="151" t="s">
        <v>315</v>
      </c>
      <c r="I7" s="152" t="s">
        <v>237</v>
      </c>
      <c r="J7" s="153" t="s">
        <v>327</v>
      </c>
      <c r="K7" s="60" t="s">
        <v>326</v>
      </c>
      <c r="L7" s="258" t="s">
        <v>31</v>
      </c>
      <c r="M7" s="60" t="s">
        <v>352</v>
      </c>
      <c r="N7" s="60" t="s">
        <v>329</v>
      </c>
      <c r="O7" s="60" t="s">
        <v>330</v>
      </c>
      <c r="P7" s="253" t="s">
        <v>29</v>
      </c>
      <c r="Q7" s="60" t="s">
        <v>274</v>
      </c>
      <c r="R7" s="60" t="s">
        <v>331</v>
      </c>
      <c r="S7" s="62"/>
      <c r="T7" s="147"/>
    </row>
    <row r="8" spans="1:20" ht="18.75" customHeight="1">
      <c r="A8" s="23"/>
      <c r="B8" s="23" t="s">
        <v>41</v>
      </c>
      <c r="C8" s="23"/>
      <c r="D8" s="112"/>
      <c r="E8" s="23"/>
      <c r="F8" s="136" t="s">
        <v>5</v>
      </c>
      <c r="G8" s="265"/>
      <c r="H8" s="154"/>
      <c r="I8" s="155"/>
      <c r="J8" s="156"/>
      <c r="K8" s="64"/>
      <c r="L8" s="259"/>
      <c r="M8" s="64"/>
      <c r="N8" s="64"/>
      <c r="O8" s="64"/>
      <c r="P8" s="254"/>
      <c r="Q8" s="64"/>
      <c r="R8" s="64"/>
      <c r="S8" s="66"/>
      <c r="T8" s="147"/>
    </row>
    <row r="9" spans="1:21" ht="18.75" customHeight="1">
      <c r="A9" s="23"/>
      <c r="B9" s="91" t="s">
        <v>42</v>
      </c>
      <c r="C9" s="23"/>
      <c r="D9" s="112"/>
      <c r="E9" s="23"/>
      <c r="F9" s="137"/>
      <c r="G9" s="265"/>
      <c r="H9" s="157" t="s">
        <v>326</v>
      </c>
      <c r="I9" s="158" t="s">
        <v>352</v>
      </c>
      <c r="J9" s="159" t="s">
        <v>328</v>
      </c>
      <c r="K9" s="68" t="s">
        <v>315</v>
      </c>
      <c r="L9" s="259"/>
      <c r="M9" s="68" t="s">
        <v>237</v>
      </c>
      <c r="N9" s="68" t="s">
        <v>269</v>
      </c>
      <c r="O9" s="68"/>
      <c r="P9" s="254"/>
      <c r="Q9" s="68" t="s">
        <v>203</v>
      </c>
      <c r="R9" s="68" t="s">
        <v>332</v>
      </c>
      <c r="S9" s="70"/>
      <c r="T9" s="147"/>
      <c r="U9" s="181"/>
    </row>
    <row r="10" spans="1:20" ht="18.75" customHeight="1">
      <c r="A10" s="23">
        <v>30001235</v>
      </c>
      <c r="B10" s="235" t="s">
        <v>113</v>
      </c>
      <c r="C10" s="92">
        <v>2</v>
      </c>
      <c r="D10" s="111">
        <v>1</v>
      </c>
      <c r="E10" s="23" t="s">
        <v>322</v>
      </c>
      <c r="F10" s="138"/>
      <c r="G10" s="265"/>
      <c r="H10" s="75" t="s">
        <v>333</v>
      </c>
      <c r="I10" s="78"/>
      <c r="J10" s="60"/>
      <c r="K10" s="199"/>
      <c r="L10" s="259"/>
      <c r="M10" s="60" t="s">
        <v>334</v>
      </c>
      <c r="N10" s="60"/>
      <c r="O10" s="199"/>
      <c r="P10" s="254"/>
      <c r="Q10" s="199"/>
      <c r="R10" s="60"/>
      <c r="S10" s="62"/>
      <c r="T10" s="147"/>
    </row>
    <row r="11" spans="1:20" ht="18.75" customHeight="1">
      <c r="A11" s="23">
        <v>30001525</v>
      </c>
      <c r="B11" s="232" t="s">
        <v>114</v>
      </c>
      <c r="C11" s="92">
        <v>3</v>
      </c>
      <c r="D11" s="111">
        <v>3</v>
      </c>
      <c r="E11" s="23" t="s">
        <v>288</v>
      </c>
      <c r="F11" s="136" t="s">
        <v>6</v>
      </c>
      <c r="G11" s="265"/>
      <c r="H11" s="76"/>
      <c r="I11" s="79"/>
      <c r="J11" s="64"/>
      <c r="K11" s="200"/>
      <c r="L11" s="259"/>
      <c r="M11" s="64"/>
      <c r="N11" s="64"/>
      <c r="O11" s="200"/>
      <c r="P11" s="254"/>
      <c r="Q11" s="200"/>
      <c r="R11" s="64"/>
      <c r="S11" s="66"/>
      <c r="T11" s="147"/>
    </row>
    <row r="12" spans="1:20" ht="18.75" customHeight="1" thickBot="1">
      <c r="A12" s="23"/>
      <c r="B12" s="91" t="s">
        <v>80</v>
      </c>
      <c r="C12" s="92"/>
      <c r="D12" s="111"/>
      <c r="E12" s="23"/>
      <c r="F12" s="137"/>
      <c r="G12" s="265"/>
      <c r="H12" s="77" t="s">
        <v>304</v>
      </c>
      <c r="I12" s="80"/>
      <c r="J12" s="68" t="s">
        <v>305</v>
      </c>
      <c r="K12" s="201"/>
      <c r="L12" s="259"/>
      <c r="M12" s="68" t="s">
        <v>321</v>
      </c>
      <c r="N12" s="64" t="s">
        <v>335</v>
      </c>
      <c r="O12" s="201"/>
      <c r="P12" s="254"/>
      <c r="Q12" s="201"/>
      <c r="R12" s="68"/>
      <c r="S12" s="70"/>
      <c r="T12" s="147"/>
    </row>
    <row r="13" spans="1:20" ht="18.75" customHeight="1">
      <c r="A13" s="23"/>
      <c r="B13" s="91" t="s">
        <v>44</v>
      </c>
      <c r="C13" s="92"/>
      <c r="D13" s="111"/>
      <c r="E13" s="23"/>
      <c r="F13" s="138"/>
      <c r="G13" s="265"/>
      <c r="H13" s="75" t="s">
        <v>336</v>
      </c>
      <c r="I13" s="78" t="s">
        <v>274</v>
      </c>
      <c r="J13" s="60"/>
      <c r="K13" s="60" t="s">
        <v>173</v>
      </c>
      <c r="L13" s="259"/>
      <c r="M13" s="269" t="s">
        <v>374</v>
      </c>
      <c r="N13" s="270"/>
      <c r="O13" s="149" t="s">
        <v>295</v>
      </c>
      <c r="P13" s="254"/>
      <c r="Q13" s="199"/>
      <c r="R13" s="60"/>
      <c r="S13" s="62"/>
      <c r="T13" s="147"/>
    </row>
    <row r="14" spans="1:20" ht="18.75" customHeight="1">
      <c r="A14" s="23">
        <v>31000107</v>
      </c>
      <c r="B14" s="232" t="s">
        <v>115</v>
      </c>
      <c r="C14" s="92">
        <v>3</v>
      </c>
      <c r="D14" s="111">
        <v>3</v>
      </c>
      <c r="E14" s="23" t="s">
        <v>258</v>
      </c>
      <c r="F14" s="136" t="s">
        <v>7</v>
      </c>
      <c r="G14" s="265"/>
      <c r="H14" s="76"/>
      <c r="I14" s="79"/>
      <c r="J14" s="64"/>
      <c r="K14" s="64"/>
      <c r="L14" s="259"/>
      <c r="M14" s="282" t="s">
        <v>424</v>
      </c>
      <c r="N14" s="283"/>
      <c r="O14" s="150"/>
      <c r="P14" s="254"/>
      <c r="Q14" s="200"/>
      <c r="R14" s="64"/>
      <c r="S14" s="66"/>
      <c r="T14" s="147"/>
    </row>
    <row r="15" spans="1:20" ht="18.75" customHeight="1" thickBot="1">
      <c r="A15" s="23"/>
      <c r="B15" s="93" t="s">
        <v>45</v>
      </c>
      <c r="C15" s="92"/>
      <c r="D15" s="111"/>
      <c r="E15" s="23"/>
      <c r="F15" s="137"/>
      <c r="G15" s="265"/>
      <c r="H15" s="77" t="s">
        <v>337</v>
      </c>
      <c r="I15" s="80" t="s">
        <v>352</v>
      </c>
      <c r="J15" s="68"/>
      <c r="K15" s="68" t="s">
        <v>174</v>
      </c>
      <c r="L15" s="259"/>
      <c r="M15" s="183" t="s">
        <v>425</v>
      </c>
      <c r="N15" s="182" t="s">
        <v>196</v>
      </c>
      <c r="O15" s="148" t="s">
        <v>272</v>
      </c>
      <c r="P15" s="254"/>
      <c r="Q15" s="201"/>
      <c r="R15" s="68"/>
      <c r="S15" s="70"/>
      <c r="T15" s="147"/>
    </row>
    <row r="16" spans="1:20" ht="18.75" customHeight="1">
      <c r="A16" s="23">
        <v>31000106</v>
      </c>
      <c r="B16" s="232" t="s">
        <v>116</v>
      </c>
      <c r="C16" s="92">
        <v>4</v>
      </c>
      <c r="D16" s="111">
        <v>3</v>
      </c>
      <c r="E16" s="23" t="s">
        <v>256</v>
      </c>
      <c r="F16" s="138"/>
      <c r="G16" s="265"/>
      <c r="H16" s="75" t="s">
        <v>338</v>
      </c>
      <c r="I16" s="78" t="s">
        <v>260</v>
      </c>
      <c r="J16" s="60" t="s">
        <v>173</v>
      </c>
      <c r="K16" s="60" t="s">
        <v>339</v>
      </c>
      <c r="L16" s="259"/>
      <c r="M16" s="64" t="s">
        <v>340</v>
      </c>
      <c r="N16" s="64" t="s">
        <v>248</v>
      </c>
      <c r="O16" s="64" t="s">
        <v>440</v>
      </c>
      <c r="P16" s="254"/>
      <c r="Q16" s="60"/>
      <c r="R16" s="60"/>
      <c r="S16" s="62"/>
      <c r="T16" s="147"/>
    </row>
    <row r="17" spans="1:20" ht="18.75" customHeight="1">
      <c r="A17" s="23">
        <v>31012003</v>
      </c>
      <c r="B17" s="232" t="s">
        <v>117</v>
      </c>
      <c r="C17" s="92">
        <v>3</v>
      </c>
      <c r="D17" s="111">
        <v>2</v>
      </c>
      <c r="E17" s="23" t="s">
        <v>323</v>
      </c>
      <c r="F17" s="136" t="s">
        <v>8</v>
      </c>
      <c r="G17" s="265"/>
      <c r="H17" s="76"/>
      <c r="I17" s="79"/>
      <c r="J17" s="64"/>
      <c r="K17" s="64"/>
      <c r="L17" s="259"/>
      <c r="M17" s="64"/>
      <c r="N17" s="64"/>
      <c r="O17" s="64"/>
      <c r="P17" s="254"/>
      <c r="Q17" s="64"/>
      <c r="R17" s="64"/>
      <c r="S17" s="66"/>
      <c r="T17" s="147"/>
    </row>
    <row r="18" spans="1:20" ht="18.75" customHeight="1">
      <c r="A18" s="23">
        <v>31012005</v>
      </c>
      <c r="B18" s="232" t="s">
        <v>112</v>
      </c>
      <c r="C18" s="92">
        <v>3</v>
      </c>
      <c r="D18" s="111">
        <v>2</v>
      </c>
      <c r="E18" s="23" t="s">
        <v>258</v>
      </c>
      <c r="F18" s="137"/>
      <c r="G18" s="265"/>
      <c r="H18" s="77" t="s">
        <v>340</v>
      </c>
      <c r="I18" s="80" t="s">
        <v>248</v>
      </c>
      <c r="J18" s="68" t="s">
        <v>426</v>
      </c>
      <c r="K18" s="68"/>
      <c r="L18" s="259"/>
      <c r="M18" s="68" t="s">
        <v>338</v>
      </c>
      <c r="N18" s="68" t="s">
        <v>260</v>
      </c>
      <c r="O18" s="68" t="s">
        <v>174</v>
      </c>
      <c r="P18" s="254"/>
      <c r="Q18" s="68" t="s">
        <v>263</v>
      </c>
      <c r="R18" s="68"/>
      <c r="S18" s="70"/>
      <c r="T18" s="147"/>
    </row>
    <row r="19" spans="1:20" ht="18.75" customHeight="1">
      <c r="A19" s="23">
        <v>31012006</v>
      </c>
      <c r="B19" s="232" t="s">
        <v>118</v>
      </c>
      <c r="C19" s="92">
        <v>3</v>
      </c>
      <c r="D19" s="111">
        <v>2</v>
      </c>
      <c r="E19" s="23" t="s">
        <v>324</v>
      </c>
      <c r="F19" s="138"/>
      <c r="G19" s="265"/>
      <c r="H19" s="75" t="s">
        <v>341</v>
      </c>
      <c r="I19" s="78"/>
      <c r="J19" s="60"/>
      <c r="K19" s="61" t="s">
        <v>337</v>
      </c>
      <c r="L19" s="259"/>
      <c r="M19" s="60" t="s">
        <v>352</v>
      </c>
      <c r="N19" s="60"/>
      <c r="O19" s="60" t="s">
        <v>173</v>
      </c>
      <c r="P19" s="254"/>
      <c r="Q19" s="60" t="s">
        <v>272</v>
      </c>
      <c r="R19" s="60"/>
      <c r="S19" s="62"/>
      <c r="T19" s="147"/>
    </row>
    <row r="20" spans="1:20" ht="18.75" customHeight="1">
      <c r="A20" s="23"/>
      <c r="B20" s="91" t="s">
        <v>46</v>
      </c>
      <c r="C20" s="92"/>
      <c r="D20" s="111"/>
      <c r="E20" s="23"/>
      <c r="F20" s="136" t="s">
        <v>9</v>
      </c>
      <c r="G20" s="265"/>
      <c r="H20" s="76"/>
      <c r="I20" s="79"/>
      <c r="J20" s="64"/>
      <c r="K20" s="72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23">
        <v>31012101</v>
      </c>
      <c r="B21" s="232" t="s">
        <v>119</v>
      </c>
      <c r="C21" s="92">
        <v>5</v>
      </c>
      <c r="D21" s="111">
        <v>3</v>
      </c>
      <c r="E21" s="23" t="s">
        <v>363</v>
      </c>
      <c r="F21" s="137"/>
      <c r="G21" s="266"/>
      <c r="H21" s="77" t="s">
        <v>203</v>
      </c>
      <c r="I21" s="80"/>
      <c r="J21" s="68" t="s">
        <v>269</v>
      </c>
      <c r="K21" s="69" t="s">
        <v>336</v>
      </c>
      <c r="L21" s="260"/>
      <c r="M21" s="68" t="s">
        <v>274</v>
      </c>
      <c r="N21" s="68"/>
      <c r="O21" s="68" t="s">
        <v>174</v>
      </c>
      <c r="P21" s="255"/>
      <c r="Q21" s="68" t="s">
        <v>295</v>
      </c>
      <c r="R21" s="68"/>
      <c r="S21" s="70"/>
      <c r="T21" s="147"/>
    </row>
    <row r="22" spans="1:19" ht="18.75" customHeight="1">
      <c r="A22" s="23">
        <v>31012102</v>
      </c>
      <c r="B22" s="232" t="s">
        <v>120</v>
      </c>
      <c r="C22" s="92">
        <v>5</v>
      </c>
      <c r="D22" s="111">
        <v>3</v>
      </c>
      <c r="E22" s="23" t="s">
        <v>324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49</v>
      </c>
      <c r="C23" s="92"/>
      <c r="D23" s="111"/>
      <c r="E23" s="23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93" t="s">
        <v>50</v>
      </c>
      <c r="C24" s="92"/>
      <c r="D24" s="111"/>
      <c r="E24" s="23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>
        <v>31012109</v>
      </c>
      <c r="B25" s="232" t="s">
        <v>121</v>
      </c>
      <c r="C25" s="92">
        <v>3</v>
      </c>
      <c r="D25" s="111">
        <v>2</v>
      </c>
      <c r="E25" s="23" t="s">
        <v>439</v>
      </c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51</v>
      </c>
      <c r="C26" s="92"/>
      <c r="D26" s="111"/>
      <c r="E26" s="23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 t="s">
        <v>52</v>
      </c>
      <c r="C27" s="92"/>
      <c r="D27" s="111"/>
      <c r="E27" s="23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>
        <v>30002003</v>
      </c>
      <c r="B28" s="232" t="s">
        <v>122</v>
      </c>
      <c r="C28" s="92">
        <v>2</v>
      </c>
      <c r="D28" s="111" t="s">
        <v>53</v>
      </c>
      <c r="E28" s="39" t="s">
        <v>273</v>
      </c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2"/>
      <c r="D29" s="111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2"/>
      <c r="D30" s="111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0"/>
      <c r="B31" s="120"/>
      <c r="C31" s="196"/>
      <c r="D31" s="197"/>
      <c r="E31" s="50"/>
      <c r="F31" s="275" t="s">
        <v>37</v>
      </c>
      <c r="G31" s="276"/>
      <c r="H31" s="276"/>
      <c r="I31" s="276"/>
      <c r="J31" s="276"/>
      <c r="K31" s="276"/>
      <c r="L31" s="276"/>
      <c r="M31" s="276"/>
      <c r="N31" s="30"/>
      <c r="O31" s="43"/>
      <c r="P31" s="36"/>
      <c r="Q31" s="30"/>
      <c r="R31" s="36"/>
      <c r="S31" s="5"/>
    </row>
    <row r="32" spans="1:19" ht="18.75" customHeight="1">
      <c r="A32" s="88"/>
      <c r="B32" s="81" t="s">
        <v>58</v>
      </c>
      <c r="C32" s="88">
        <f>SUM(C7:C31)</f>
        <v>36</v>
      </c>
      <c r="D32" s="88">
        <f>SUM(D7:D31)</f>
        <v>24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O28:S28"/>
    <mergeCell ref="B1:R1"/>
    <mergeCell ref="B2:R2"/>
    <mergeCell ref="P7:P21"/>
    <mergeCell ref="R3:S3"/>
    <mergeCell ref="B3:Q3"/>
    <mergeCell ref="M13:N13"/>
    <mergeCell ref="M14:N14"/>
    <mergeCell ref="G7:G21"/>
    <mergeCell ref="L7:L21"/>
    <mergeCell ref="F31:M31"/>
    <mergeCell ref="K26:N26"/>
    <mergeCell ref="K29:N29"/>
    <mergeCell ref="E4:E6"/>
    <mergeCell ref="F4:F5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6">
      <selection activeCell="C32" sqref="C32:D3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9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41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41"/>
      <c r="B3" s="244" t="s">
        <v>134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56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21"/>
      <c r="D7" s="117"/>
      <c r="E7" s="82"/>
      <c r="F7" s="135"/>
      <c r="G7" s="264" t="s">
        <v>22</v>
      </c>
      <c r="H7" s="151" t="s">
        <v>345</v>
      </c>
      <c r="I7" s="152" t="s">
        <v>308</v>
      </c>
      <c r="J7" s="153" t="s">
        <v>346</v>
      </c>
      <c r="K7" s="199"/>
      <c r="L7" s="258" t="s">
        <v>31</v>
      </c>
      <c r="M7" s="60" t="s">
        <v>347</v>
      </c>
      <c r="N7" s="60"/>
      <c r="O7" s="199"/>
      <c r="P7" s="253" t="s">
        <v>29</v>
      </c>
      <c r="Q7" s="60"/>
      <c r="R7" s="60"/>
      <c r="S7" s="62"/>
      <c r="T7" s="147"/>
    </row>
    <row r="8" spans="1:20" ht="18.75" customHeight="1">
      <c r="A8" s="23"/>
      <c r="B8" s="91" t="s">
        <v>41</v>
      </c>
      <c r="C8" s="23"/>
      <c r="D8" s="112"/>
      <c r="E8" s="39"/>
      <c r="F8" s="136" t="s">
        <v>5</v>
      </c>
      <c r="G8" s="265"/>
      <c r="H8" s="154"/>
      <c r="I8" s="155"/>
      <c r="J8" s="156"/>
      <c r="K8" s="200"/>
      <c r="L8" s="259"/>
      <c r="M8" s="64"/>
      <c r="N8" s="64"/>
      <c r="O8" s="200"/>
      <c r="P8" s="254"/>
      <c r="Q8" s="64"/>
      <c r="R8" s="64"/>
      <c r="S8" s="66"/>
      <c r="T8" s="147"/>
    </row>
    <row r="9" spans="1:21" ht="18.75" customHeight="1">
      <c r="A9" s="23">
        <v>30001202</v>
      </c>
      <c r="B9" s="91" t="s">
        <v>123</v>
      </c>
      <c r="C9" s="92">
        <v>3</v>
      </c>
      <c r="D9" s="111">
        <v>2</v>
      </c>
      <c r="E9" s="39" t="s">
        <v>342</v>
      </c>
      <c r="F9" s="137"/>
      <c r="G9" s="265"/>
      <c r="H9" s="157"/>
      <c r="I9" s="158" t="s">
        <v>251</v>
      </c>
      <c r="J9" s="159" t="s">
        <v>427</v>
      </c>
      <c r="K9" s="201"/>
      <c r="L9" s="259"/>
      <c r="M9" s="68" t="s">
        <v>274</v>
      </c>
      <c r="N9" s="68" t="s">
        <v>295</v>
      </c>
      <c r="O9" s="201"/>
      <c r="P9" s="254"/>
      <c r="Q9" s="68"/>
      <c r="R9" s="68"/>
      <c r="S9" s="70"/>
      <c r="T9" s="147"/>
      <c r="U9" s="181"/>
    </row>
    <row r="10" spans="1:20" ht="18.75" customHeight="1">
      <c r="A10" s="23">
        <v>30001605</v>
      </c>
      <c r="B10" s="23" t="s">
        <v>124</v>
      </c>
      <c r="C10" s="92">
        <v>2</v>
      </c>
      <c r="D10" s="111">
        <v>2</v>
      </c>
      <c r="E10" s="39" t="s">
        <v>343</v>
      </c>
      <c r="F10" s="138"/>
      <c r="G10" s="265"/>
      <c r="H10" s="151" t="s">
        <v>348</v>
      </c>
      <c r="I10" s="152" t="s">
        <v>251</v>
      </c>
      <c r="J10" s="153"/>
      <c r="K10" s="60" t="s">
        <v>241</v>
      </c>
      <c r="L10" s="259"/>
      <c r="M10" s="60" t="s">
        <v>350</v>
      </c>
      <c r="N10" s="60" t="s">
        <v>351</v>
      </c>
      <c r="O10" s="60"/>
      <c r="P10" s="254"/>
      <c r="Q10" s="60"/>
      <c r="R10" s="60"/>
      <c r="S10" s="62"/>
      <c r="T10" s="147"/>
    </row>
    <row r="11" spans="1:20" ht="18.75" customHeight="1">
      <c r="A11" s="23"/>
      <c r="B11" s="23" t="s">
        <v>42</v>
      </c>
      <c r="C11" s="92"/>
      <c r="D11" s="111"/>
      <c r="E11" s="39"/>
      <c r="F11" s="136" t="s">
        <v>6</v>
      </c>
      <c r="G11" s="265"/>
      <c r="H11" s="154"/>
      <c r="I11" s="155"/>
      <c r="J11" s="156"/>
      <c r="K11" s="64"/>
      <c r="L11" s="259"/>
      <c r="M11" s="64"/>
      <c r="N11" s="64"/>
      <c r="O11" s="64"/>
      <c r="P11" s="254"/>
      <c r="Q11" s="64"/>
      <c r="R11" s="64"/>
      <c r="S11" s="66"/>
      <c r="T11" s="147"/>
    </row>
    <row r="12" spans="1:20" ht="18.75" customHeight="1" thickBot="1">
      <c r="A12" s="23"/>
      <c r="B12" s="91" t="s">
        <v>80</v>
      </c>
      <c r="C12" s="92"/>
      <c r="D12" s="111"/>
      <c r="E12" s="39"/>
      <c r="F12" s="137"/>
      <c r="G12" s="265"/>
      <c r="H12" s="157" t="s">
        <v>349</v>
      </c>
      <c r="I12" s="158" t="s">
        <v>237</v>
      </c>
      <c r="J12" s="159"/>
      <c r="K12" s="68" t="s">
        <v>242</v>
      </c>
      <c r="L12" s="259"/>
      <c r="M12" s="68" t="s">
        <v>195</v>
      </c>
      <c r="N12" s="64" t="s">
        <v>352</v>
      </c>
      <c r="O12" s="68"/>
      <c r="P12" s="254"/>
      <c r="Q12" s="68" t="s">
        <v>272</v>
      </c>
      <c r="R12" s="68"/>
      <c r="S12" s="70"/>
      <c r="T12" s="147"/>
    </row>
    <row r="13" spans="1:20" ht="18.75" customHeight="1">
      <c r="A13" s="23"/>
      <c r="B13" s="91" t="s">
        <v>44</v>
      </c>
      <c r="C13" s="92"/>
      <c r="D13" s="111"/>
      <c r="E13" s="39"/>
      <c r="F13" s="138"/>
      <c r="G13" s="265"/>
      <c r="H13" s="151" t="s">
        <v>353</v>
      </c>
      <c r="I13" s="152"/>
      <c r="J13" s="153"/>
      <c r="K13" s="199"/>
      <c r="L13" s="259"/>
      <c r="M13" s="269" t="s">
        <v>374</v>
      </c>
      <c r="N13" s="270"/>
      <c r="O13" s="144"/>
      <c r="P13" s="254"/>
      <c r="Q13" s="60"/>
      <c r="R13" s="60"/>
      <c r="S13" s="62"/>
      <c r="T13" s="147"/>
    </row>
    <row r="14" spans="1:20" ht="18.75" customHeight="1">
      <c r="A14" s="23"/>
      <c r="B14" s="93" t="s">
        <v>45</v>
      </c>
      <c r="C14" s="92"/>
      <c r="D14" s="111"/>
      <c r="E14" s="39"/>
      <c r="F14" s="136" t="s">
        <v>7</v>
      </c>
      <c r="G14" s="265"/>
      <c r="H14" s="154"/>
      <c r="I14" s="155"/>
      <c r="J14" s="156"/>
      <c r="K14" s="200"/>
      <c r="L14" s="259"/>
      <c r="M14" s="282" t="s">
        <v>424</v>
      </c>
      <c r="N14" s="283"/>
      <c r="O14" s="145"/>
      <c r="P14" s="254"/>
      <c r="Q14" s="64"/>
      <c r="R14" s="64"/>
      <c r="S14" s="66"/>
      <c r="T14" s="147"/>
    </row>
    <row r="15" spans="1:20" ht="18.75" customHeight="1" thickBot="1">
      <c r="A15" s="23">
        <v>31012002</v>
      </c>
      <c r="B15" s="232" t="s">
        <v>125</v>
      </c>
      <c r="C15" s="92">
        <v>3</v>
      </c>
      <c r="D15" s="111">
        <v>3</v>
      </c>
      <c r="E15" s="39" t="s">
        <v>324</v>
      </c>
      <c r="F15" s="137"/>
      <c r="G15" s="265"/>
      <c r="H15" s="157" t="s">
        <v>354</v>
      </c>
      <c r="I15" s="158"/>
      <c r="J15" s="159" t="s">
        <v>355</v>
      </c>
      <c r="K15" s="201"/>
      <c r="L15" s="259"/>
      <c r="M15" s="183" t="s">
        <v>425</v>
      </c>
      <c r="N15" s="182" t="s">
        <v>175</v>
      </c>
      <c r="O15" s="146"/>
      <c r="P15" s="254"/>
      <c r="Q15" s="68"/>
      <c r="R15" s="68"/>
      <c r="S15" s="70"/>
      <c r="T15" s="147"/>
    </row>
    <row r="16" spans="1:20" ht="18.75" customHeight="1">
      <c r="A16" s="23">
        <v>31012004</v>
      </c>
      <c r="B16" s="232" t="s">
        <v>126</v>
      </c>
      <c r="C16" s="92">
        <v>5</v>
      </c>
      <c r="D16" s="111">
        <v>3</v>
      </c>
      <c r="E16" s="39" t="s">
        <v>344</v>
      </c>
      <c r="F16" s="138"/>
      <c r="G16" s="265"/>
      <c r="H16" s="151" t="s">
        <v>360</v>
      </c>
      <c r="I16" s="152"/>
      <c r="J16" s="153"/>
      <c r="K16" s="199"/>
      <c r="L16" s="259"/>
      <c r="M16" s="64" t="s">
        <v>357</v>
      </c>
      <c r="N16" s="64"/>
      <c r="O16" s="64"/>
      <c r="P16" s="254"/>
      <c r="Q16" s="60"/>
      <c r="R16" s="60"/>
      <c r="S16" s="62"/>
      <c r="T16" s="147"/>
    </row>
    <row r="17" spans="1:20" ht="18.75" customHeight="1">
      <c r="A17" s="23">
        <v>31012008</v>
      </c>
      <c r="B17" s="232" t="s">
        <v>127</v>
      </c>
      <c r="C17" s="92">
        <v>3</v>
      </c>
      <c r="D17" s="111">
        <v>3</v>
      </c>
      <c r="E17" s="39" t="s">
        <v>324</v>
      </c>
      <c r="F17" s="136" t="s">
        <v>8</v>
      </c>
      <c r="G17" s="265"/>
      <c r="H17" s="154"/>
      <c r="I17" s="155"/>
      <c r="J17" s="156"/>
      <c r="K17" s="200"/>
      <c r="L17" s="259"/>
      <c r="M17" s="64"/>
      <c r="N17" s="64"/>
      <c r="O17" s="64"/>
      <c r="P17" s="254"/>
      <c r="Q17" s="64"/>
      <c r="R17" s="64"/>
      <c r="S17" s="66"/>
      <c r="T17" s="147"/>
    </row>
    <row r="18" spans="1:20" ht="18.75" customHeight="1">
      <c r="A18" s="23"/>
      <c r="B18" s="91" t="s">
        <v>46</v>
      </c>
      <c r="C18" s="92"/>
      <c r="D18" s="111"/>
      <c r="E18" s="39"/>
      <c r="F18" s="137"/>
      <c r="G18" s="265"/>
      <c r="H18" s="157" t="s">
        <v>204</v>
      </c>
      <c r="I18" s="158"/>
      <c r="J18" s="159" t="s">
        <v>226</v>
      </c>
      <c r="K18" s="201"/>
      <c r="L18" s="259"/>
      <c r="M18" s="68" t="s">
        <v>358</v>
      </c>
      <c r="N18" s="68" t="s">
        <v>359</v>
      </c>
      <c r="O18" s="68"/>
      <c r="P18" s="254"/>
      <c r="Q18" s="68"/>
      <c r="R18" s="68"/>
      <c r="S18" s="70"/>
      <c r="T18" s="147"/>
    </row>
    <row r="19" spans="1:20" ht="18.75" customHeight="1">
      <c r="A19" s="23">
        <v>31012104</v>
      </c>
      <c r="B19" s="232" t="s">
        <v>128</v>
      </c>
      <c r="C19" s="92">
        <v>5</v>
      </c>
      <c r="D19" s="111">
        <v>3</v>
      </c>
      <c r="E19" s="39" t="s">
        <v>276</v>
      </c>
      <c r="F19" s="138"/>
      <c r="G19" s="265"/>
      <c r="H19" s="151" t="s">
        <v>356</v>
      </c>
      <c r="I19" s="152"/>
      <c r="J19" s="153"/>
      <c r="K19" s="60" t="s">
        <v>349</v>
      </c>
      <c r="L19" s="259"/>
      <c r="M19" s="60" t="s">
        <v>237</v>
      </c>
      <c r="N19" s="60"/>
      <c r="O19" s="60" t="s">
        <v>241</v>
      </c>
      <c r="P19" s="254"/>
      <c r="Q19" s="60" t="s">
        <v>195</v>
      </c>
      <c r="R19" s="60"/>
      <c r="S19" s="62"/>
      <c r="T19" s="147"/>
    </row>
    <row r="20" spans="1:20" ht="18.75" customHeight="1">
      <c r="A20" s="92">
        <v>31012107</v>
      </c>
      <c r="B20" s="235" t="s">
        <v>129</v>
      </c>
      <c r="C20" s="92">
        <v>2</v>
      </c>
      <c r="D20" s="111">
        <v>2</v>
      </c>
      <c r="E20" s="39" t="s">
        <v>363</v>
      </c>
      <c r="F20" s="136" t="s">
        <v>9</v>
      </c>
      <c r="G20" s="265"/>
      <c r="H20" s="154"/>
      <c r="I20" s="155"/>
      <c r="J20" s="156"/>
      <c r="K20" s="64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23">
        <v>31012113</v>
      </c>
      <c r="B21" s="232" t="s">
        <v>130</v>
      </c>
      <c r="C21" s="92">
        <v>3</v>
      </c>
      <c r="D21" s="111">
        <v>2</v>
      </c>
      <c r="E21" s="39" t="s">
        <v>428</v>
      </c>
      <c r="F21" s="137"/>
      <c r="G21" s="266"/>
      <c r="H21" s="157" t="s">
        <v>222</v>
      </c>
      <c r="I21" s="158"/>
      <c r="J21" s="159" t="s">
        <v>272</v>
      </c>
      <c r="K21" s="68" t="s">
        <v>348</v>
      </c>
      <c r="L21" s="260"/>
      <c r="M21" s="68" t="s">
        <v>251</v>
      </c>
      <c r="N21" s="68"/>
      <c r="O21" s="68" t="s">
        <v>242</v>
      </c>
      <c r="P21" s="255"/>
      <c r="Q21" s="68" t="s">
        <v>350</v>
      </c>
      <c r="R21" s="68"/>
      <c r="S21" s="70"/>
      <c r="T21" s="147"/>
    </row>
    <row r="22" spans="1:19" ht="18.75" customHeight="1">
      <c r="A22" s="23"/>
      <c r="B22" s="93" t="s">
        <v>49</v>
      </c>
      <c r="C22" s="92"/>
      <c r="D22" s="111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105</v>
      </c>
      <c r="C23" s="92"/>
      <c r="D23" s="111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31242107</v>
      </c>
      <c r="B24" s="232" t="s">
        <v>131</v>
      </c>
      <c r="C24" s="92">
        <v>3</v>
      </c>
      <c r="D24" s="111">
        <v>3</v>
      </c>
      <c r="E24" s="39" t="s">
        <v>406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3" t="s">
        <v>51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52</v>
      </c>
      <c r="C26" s="92"/>
      <c r="D26" s="111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>
        <v>30002003</v>
      </c>
      <c r="B27" s="232" t="s">
        <v>122</v>
      </c>
      <c r="C27" s="92">
        <v>2</v>
      </c>
      <c r="D27" s="111" t="s">
        <v>53</v>
      </c>
      <c r="E27" s="39" t="s">
        <v>199</v>
      </c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94"/>
      <c r="B28" s="94"/>
      <c r="C28" s="94"/>
      <c r="D28" s="118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2"/>
      <c r="D29" s="111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112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2"/>
      <c r="B31" s="123"/>
      <c r="C31" s="122"/>
      <c r="D31" s="124"/>
      <c r="E31" s="50"/>
      <c r="F31" s="275" t="s">
        <v>36</v>
      </c>
      <c r="G31" s="276"/>
      <c r="H31" s="276"/>
      <c r="I31" s="276"/>
      <c r="J31" s="277"/>
      <c r="K31" s="43"/>
      <c r="L31" s="44"/>
      <c r="M31" s="44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96">
        <f>SUM(C7:C31)</f>
        <v>31</v>
      </c>
      <c r="D32" s="96">
        <f>SUM(D7:D31)</f>
        <v>23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A32:B32"/>
    <mergeCell ref="K26:N26"/>
    <mergeCell ref="K29:N29"/>
    <mergeCell ref="O28:S28"/>
    <mergeCell ref="F31:J31"/>
    <mergeCell ref="G7:G21"/>
    <mergeCell ref="L7:L21"/>
    <mergeCell ref="P7:P21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6">
      <selection activeCell="E33" sqref="E3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9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41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41"/>
      <c r="B3" s="244" t="s">
        <v>135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55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10" t="s">
        <v>13</v>
      </c>
      <c r="I4" s="8" t="s">
        <v>14</v>
      </c>
      <c r="J4" s="73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15" t="s">
        <v>14</v>
      </c>
      <c r="I5" s="13" t="s">
        <v>15</v>
      </c>
      <c r="J5" s="7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">
        <v>1</v>
      </c>
      <c r="I6" s="8">
        <v>2</v>
      </c>
      <c r="J6" s="73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21"/>
      <c r="D7" s="117"/>
      <c r="E7" s="82"/>
      <c r="F7" s="135"/>
      <c r="G7" s="264" t="s">
        <v>22</v>
      </c>
      <c r="H7" s="60"/>
      <c r="I7" s="78"/>
      <c r="J7" s="151" t="s">
        <v>347</v>
      </c>
      <c r="K7" s="152"/>
      <c r="L7" s="258" t="s">
        <v>31</v>
      </c>
      <c r="M7" s="60" t="s">
        <v>345</v>
      </c>
      <c r="N7" s="60"/>
      <c r="O7" s="60"/>
      <c r="P7" s="253" t="s">
        <v>29</v>
      </c>
      <c r="Q7" s="199"/>
      <c r="R7" s="199"/>
      <c r="S7" s="62"/>
      <c r="T7" s="147"/>
    </row>
    <row r="8" spans="1:20" ht="18.75" customHeight="1">
      <c r="A8" s="23"/>
      <c r="B8" s="91" t="s">
        <v>41</v>
      </c>
      <c r="C8" s="23"/>
      <c r="D8" s="112"/>
      <c r="E8" s="39"/>
      <c r="F8" s="136" t="s">
        <v>5</v>
      </c>
      <c r="G8" s="265"/>
      <c r="H8" s="64"/>
      <c r="I8" s="79"/>
      <c r="J8" s="154"/>
      <c r="K8" s="155"/>
      <c r="L8" s="259"/>
      <c r="M8" s="64"/>
      <c r="N8" s="64"/>
      <c r="O8" s="64"/>
      <c r="P8" s="254"/>
      <c r="Q8" s="200"/>
      <c r="R8" s="200"/>
      <c r="S8" s="66"/>
      <c r="T8" s="147"/>
    </row>
    <row r="9" spans="1:21" ht="18.75" customHeight="1">
      <c r="A9" s="23">
        <v>30001202</v>
      </c>
      <c r="B9" s="91" t="s">
        <v>123</v>
      </c>
      <c r="C9" s="92">
        <v>3</v>
      </c>
      <c r="D9" s="111">
        <v>2</v>
      </c>
      <c r="E9" s="39" t="s">
        <v>342</v>
      </c>
      <c r="F9" s="137"/>
      <c r="G9" s="265"/>
      <c r="H9" s="68"/>
      <c r="I9" s="80"/>
      <c r="J9" s="157" t="s">
        <v>274</v>
      </c>
      <c r="K9" s="158" t="s">
        <v>295</v>
      </c>
      <c r="L9" s="259"/>
      <c r="M9" s="68" t="s">
        <v>251</v>
      </c>
      <c r="N9" s="68"/>
      <c r="O9" s="68" t="s">
        <v>252</v>
      </c>
      <c r="P9" s="254"/>
      <c r="Q9" s="201"/>
      <c r="R9" s="201"/>
      <c r="S9" s="70"/>
      <c r="T9" s="147"/>
      <c r="U9" s="181"/>
    </row>
    <row r="10" spans="1:20" ht="18.75" customHeight="1">
      <c r="A10" s="23">
        <v>30001605</v>
      </c>
      <c r="B10" s="23" t="s">
        <v>124</v>
      </c>
      <c r="C10" s="92">
        <v>2</v>
      </c>
      <c r="D10" s="111">
        <v>2</v>
      </c>
      <c r="E10" s="39" t="s">
        <v>361</v>
      </c>
      <c r="F10" s="138"/>
      <c r="G10" s="265"/>
      <c r="H10" s="60"/>
      <c r="I10" s="78"/>
      <c r="J10" s="151" t="s">
        <v>351</v>
      </c>
      <c r="K10" s="152"/>
      <c r="L10" s="259"/>
      <c r="M10" s="60"/>
      <c r="N10" s="60" t="s">
        <v>353</v>
      </c>
      <c r="O10" s="60"/>
      <c r="P10" s="254"/>
      <c r="Q10" s="60"/>
      <c r="R10" s="60"/>
      <c r="S10" s="60"/>
      <c r="T10" s="147"/>
    </row>
    <row r="11" spans="1:20" ht="18.75" customHeight="1">
      <c r="A11" s="23"/>
      <c r="B11" s="23" t="s">
        <v>42</v>
      </c>
      <c r="C11" s="92"/>
      <c r="D11" s="111"/>
      <c r="E11" s="39"/>
      <c r="F11" s="136" t="s">
        <v>6</v>
      </c>
      <c r="G11" s="265"/>
      <c r="H11" s="64"/>
      <c r="I11" s="79"/>
      <c r="J11" s="154"/>
      <c r="K11" s="155"/>
      <c r="L11" s="259"/>
      <c r="M11" s="64"/>
      <c r="N11" s="64"/>
      <c r="O11" s="64"/>
      <c r="P11" s="254"/>
      <c r="Q11" s="64"/>
      <c r="R11" s="64"/>
      <c r="S11" s="64"/>
      <c r="T11" s="147"/>
    </row>
    <row r="12" spans="1:20" ht="18.75" customHeight="1" thickBot="1">
      <c r="A12" s="23"/>
      <c r="B12" s="91" t="s">
        <v>80</v>
      </c>
      <c r="C12" s="92"/>
      <c r="D12" s="111"/>
      <c r="E12" s="39"/>
      <c r="F12" s="137"/>
      <c r="G12" s="265"/>
      <c r="H12" s="68"/>
      <c r="I12" s="80"/>
      <c r="J12" s="157" t="s">
        <v>352</v>
      </c>
      <c r="K12" s="158"/>
      <c r="L12" s="259"/>
      <c r="M12" s="68" t="s">
        <v>272</v>
      </c>
      <c r="N12" s="64" t="s">
        <v>354</v>
      </c>
      <c r="O12" s="68"/>
      <c r="P12" s="254"/>
      <c r="Q12" s="68" t="s">
        <v>355</v>
      </c>
      <c r="R12" s="68"/>
      <c r="S12" s="68"/>
      <c r="T12" s="147"/>
    </row>
    <row r="13" spans="1:20" ht="18.75" customHeight="1">
      <c r="A13" s="23"/>
      <c r="B13" s="91" t="s">
        <v>44</v>
      </c>
      <c r="C13" s="92"/>
      <c r="D13" s="111"/>
      <c r="E13" s="39"/>
      <c r="F13" s="138"/>
      <c r="G13" s="265"/>
      <c r="H13" s="60"/>
      <c r="I13" s="78"/>
      <c r="J13" s="151" t="s">
        <v>349</v>
      </c>
      <c r="K13" s="152"/>
      <c r="L13" s="259"/>
      <c r="M13" s="269" t="s">
        <v>374</v>
      </c>
      <c r="N13" s="270"/>
      <c r="O13" s="144"/>
      <c r="P13" s="254"/>
      <c r="Q13" s="60"/>
      <c r="R13" s="60"/>
      <c r="S13" s="62"/>
      <c r="T13" s="147"/>
    </row>
    <row r="14" spans="1:20" ht="18.75" customHeight="1">
      <c r="A14" s="23"/>
      <c r="B14" s="93" t="s">
        <v>45</v>
      </c>
      <c r="C14" s="92"/>
      <c r="D14" s="111"/>
      <c r="E14" s="39"/>
      <c r="F14" s="136" t="s">
        <v>7</v>
      </c>
      <c r="G14" s="265"/>
      <c r="H14" s="64"/>
      <c r="I14" s="79"/>
      <c r="J14" s="154"/>
      <c r="K14" s="155"/>
      <c r="L14" s="259"/>
      <c r="M14" s="282" t="s">
        <v>424</v>
      </c>
      <c r="N14" s="283"/>
      <c r="O14" s="145"/>
      <c r="P14" s="254"/>
      <c r="Q14" s="64"/>
      <c r="R14" s="64"/>
      <c r="S14" s="66"/>
      <c r="T14" s="147"/>
    </row>
    <row r="15" spans="1:20" ht="18.75" customHeight="1" thickBot="1">
      <c r="A15" s="23">
        <v>31012002</v>
      </c>
      <c r="B15" s="232" t="s">
        <v>125</v>
      </c>
      <c r="C15" s="92">
        <v>3</v>
      </c>
      <c r="D15" s="111">
        <v>3</v>
      </c>
      <c r="E15" s="39" t="s">
        <v>324</v>
      </c>
      <c r="F15" s="137"/>
      <c r="G15" s="265"/>
      <c r="H15" s="68"/>
      <c r="I15" s="80"/>
      <c r="J15" s="157" t="s">
        <v>237</v>
      </c>
      <c r="K15" s="158"/>
      <c r="L15" s="259"/>
      <c r="M15" s="183" t="s">
        <v>425</v>
      </c>
      <c r="N15" s="182" t="s">
        <v>169</v>
      </c>
      <c r="O15" s="146"/>
      <c r="P15" s="254"/>
      <c r="Q15" s="68"/>
      <c r="R15" s="68" t="s">
        <v>195</v>
      </c>
      <c r="S15" s="70"/>
      <c r="T15" s="147"/>
    </row>
    <row r="16" spans="1:20" ht="18.75" customHeight="1">
      <c r="A16" s="23">
        <v>31012004</v>
      </c>
      <c r="B16" s="232" t="s">
        <v>126</v>
      </c>
      <c r="C16" s="92">
        <v>5</v>
      </c>
      <c r="D16" s="111">
        <v>3</v>
      </c>
      <c r="E16" s="39" t="s">
        <v>362</v>
      </c>
      <c r="F16" s="138"/>
      <c r="G16" s="265"/>
      <c r="H16" s="60"/>
      <c r="I16" s="78"/>
      <c r="J16" s="151" t="s">
        <v>357</v>
      </c>
      <c r="K16" s="152"/>
      <c r="L16" s="259"/>
      <c r="M16" s="64" t="s">
        <v>356</v>
      </c>
      <c r="N16" s="64"/>
      <c r="O16" s="64"/>
      <c r="P16" s="254"/>
      <c r="Q16" s="60" t="s">
        <v>360</v>
      </c>
      <c r="R16" s="60"/>
      <c r="S16" s="62"/>
      <c r="T16" s="147"/>
    </row>
    <row r="17" spans="1:20" ht="18.75" customHeight="1">
      <c r="A17" s="23">
        <v>31012008</v>
      </c>
      <c r="B17" s="232" t="s">
        <v>127</v>
      </c>
      <c r="C17" s="92">
        <v>3</v>
      </c>
      <c r="D17" s="111">
        <v>3</v>
      </c>
      <c r="E17" s="39" t="s">
        <v>324</v>
      </c>
      <c r="F17" s="136" t="s">
        <v>8</v>
      </c>
      <c r="G17" s="265"/>
      <c r="H17" s="64"/>
      <c r="I17" s="79"/>
      <c r="J17" s="154"/>
      <c r="K17" s="155"/>
      <c r="L17" s="259"/>
      <c r="M17" s="64"/>
      <c r="N17" s="64"/>
      <c r="O17" s="64"/>
      <c r="P17" s="254"/>
      <c r="Q17" s="64"/>
      <c r="R17" s="64"/>
      <c r="S17" s="66"/>
      <c r="T17" s="147"/>
    </row>
    <row r="18" spans="1:20" ht="18.75" customHeight="1">
      <c r="A18" s="23"/>
      <c r="B18" s="91" t="s">
        <v>46</v>
      </c>
      <c r="C18" s="92"/>
      <c r="D18" s="111"/>
      <c r="E18" s="39"/>
      <c r="F18" s="137"/>
      <c r="G18" s="265"/>
      <c r="H18" s="68"/>
      <c r="I18" s="80"/>
      <c r="J18" s="157" t="s">
        <v>358</v>
      </c>
      <c r="K18" s="158" t="s">
        <v>359</v>
      </c>
      <c r="L18" s="259"/>
      <c r="M18" s="68" t="s">
        <v>204</v>
      </c>
      <c r="N18" s="68"/>
      <c r="O18" s="68" t="s">
        <v>272</v>
      </c>
      <c r="P18" s="254"/>
      <c r="Q18" s="68" t="s">
        <v>248</v>
      </c>
      <c r="R18" s="68"/>
      <c r="S18" s="70" t="s">
        <v>249</v>
      </c>
      <c r="T18" s="147"/>
    </row>
    <row r="19" spans="1:20" ht="18.75" customHeight="1">
      <c r="A19" s="23">
        <v>31012104</v>
      </c>
      <c r="B19" s="232" t="s">
        <v>128</v>
      </c>
      <c r="C19" s="92">
        <v>5</v>
      </c>
      <c r="D19" s="111">
        <v>3</v>
      </c>
      <c r="E19" s="39" t="s">
        <v>276</v>
      </c>
      <c r="F19" s="138"/>
      <c r="G19" s="265"/>
      <c r="H19" s="60"/>
      <c r="I19" s="78"/>
      <c r="J19" s="151" t="s">
        <v>348</v>
      </c>
      <c r="K19" s="152"/>
      <c r="L19" s="259"/>
      <c r="M19" s="60"/>
      <c r="N19" s="60"/>
      <c r="O19" s="60"/>
      <c r="P19" s="254"/>
      <c r="Q19" s="199"/>
      <c r="R19" s="199"/>
      <c r="S19" s="62"/>
      <c r="T19" s="147"/>
    </row>
    <row r="20" spans="1:20" ht="18.75" customHeight="1">
      <c r="A20" s="92">
        <v>31012107</v>
      </c>
      <c r="B20" s="235" t="s">
        <v>129</v>
      </c>
      <c r="C20" s="92">
        <v>2</v>
      </c>
      <c r="D20" s="111">
        <v>2</v>
      </c>
      <c r="E20" s="39" t="s">
        <v>363</v>
      </c>
      <c r="F20" s="136" t="s">
        <v>9</v>
      </c>
      <c r="G20" s="265"/>
      <c r="H20" s="64"/>
      <c r="I20" s="79"/>
      <c r="J20" s="154"/>
      <c r="K20" s="155"/>
      <c r="L20" s="259"/>
      <c r="M20" s="64"/>
      <c r="N20" s="64"/>
      <c r="O20" s="64"/>
      <c r="P20" s="254"/>
      <c r="Q20" s="200"/>
      <c r="R20" s="200"/>
      <c r="S20" s="66"/>
      <c r="T20" s="147"/>
    </row>
    <row r="21" spans="1:20" ht="18.75" customHeight="1">
      <c r="A21" s="23">
        <v>31012113</v>
      </c>
      <c r="B21" s="232" t="s">
        <v>130</v>
      </c>
      <c r="C21" s="92">
        <v>3</v>
      </c>
      <c r="D21" s="111">
        <v>2</v>
      </c>
      <c r="E21" s="39" t="s">
        <v>344</v>
      </c>
      <c r="F21" s="137"/>
      <c r="G21" s="266"/>
      <c r="H21" s="68"/>
      <c r="I21" s="80"/>
      <c r="J21" s="157" t="s">
        <v>364</v>
      </c>
      <c r="K21" s="158"/>
      <c r="L21" s="260"/>
      <c r="M21" s="68"/>
      <c r="N21" s="68"/>
      <c r="O21" s="68" t="s">
        <v>223</v>
      </c>
      <c r="P21" s="255"/>
      <c r="Q21" s="201"/>
      <c r="R21" s="201"/>
      <c r="S21" s="70"/>
      <c r="T21" s="147"/>
    </row>
    <row r="22" spans="1:19" ht="18.75" customHeight="1">
      <c r="A22" s="23"/>
      <c r="B22" s="93" t="s">
        <v>49</v>
      </c>
      <c r="C22" s="92"/>
      <c r="D22" s="111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93" t="s">
        <v>105</v>
      </c>
      <c r="C23" s="92"/>
      <c r="D23" s="111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31242107</v>
      </c>
      <c r="B24" s="232" t="s">
        <v>131</v>
      </c>
      <c r="C24" s="92">
        <v>3</v>
      </c>
      <c r="D24" s="111">
        <v>3</v>
      </c>
      <c r="E24" s="39" t="s">
        <v>323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93" t="s">
        <v>51</v>
      </c>
      <c r="C25" s="92"/>
      <c r="D25" s="111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93" t="s">
        <v>52</v>
      </c>
      <c r="C26" s="92"/>
      <c r="D26" s="111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>
        <v>30002003</v>
      </c>
      <c r="B27" s="232" t="s">
        <v>122</v>
      </c>
      <c r="C27" s="92">
        <v>2</v>
      </c>
      <c r="D27" s="111" t="s">
        <v>53</v>
      </c>
      <c r="E27" s="39" t="s">
        <v>165</v>
      </c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94"/>
      <c r="B28" s="94"/>
      <c r="C28" s="95"/>
      <c r="D28" s="198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2"/>
      <c r="D29" s="111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23"/>
      <c r="D30" s="112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22"/>
      <c r="B31" s="123"/>
      <c r="C31" s="122"/>
      <c r="D31" s="124"/>
      <c r="E31" s="50"/>
      <c r="F31" s="275" t="s">
        <v>36</v>
      </c>
      <c r="G31" s="276"/>
      <c r="H31" s="276"/>
      <c r="I31" s="276"/>
      <c r="J31" s="277"/>
      <c r="K31" s="43"/>
      <c r="L31" s="44"/>
      <c r="M31" s="44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96">
        <f>SUM(C7:C31)</f>
        <v>31</v>
      </c>
      <c r="D32" s="96">
        <f>SUM(D7:D31)</f>
        <v>23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M14:N14"/>
    <mergeCell ref="F31:J31"/>
    <mergeCell ref="K29:N29"/>
    <mergeCell ref="A4:A6"/>
    <mergeCell ref="B4:B6"/>
    <mergeCell ref="C4:C6"/>
    <mergeCell ref="D4:D6"/>
    <mergeCell ref="E4:E6"/>
    <mergeCell ref="F4:F5"/>
    <mergeCell ref="M13:N13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14" sqref="F14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5" width="3.83203125" style="47" customWidth="1"/>
    <col min="6" max="6" width="25.83203125" style="2" customWidth="1"/>
    <col min="7" max="7" width="9.83203125" style="2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2" customWidth="1"/>
    <col min="21" max="16384" width="9.33203125" style="2" customWidth="1"/>
  </cols>
  <sheetData>
    <row r="1" spans="1:20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1"/>
    </row>
    <row r="2" spans="1:20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5"/>
    </row>
    <row r="3" spans="1:20" ht="18.75" customHeight="1">
      <c r="A3" s="3"/>
      <c r="B3" s="244" t="s">
        <v>380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3" t="s">
        <v>377</v>
      </c>
      <c r="T3" s="284"/>
    </row>
    <row r="4" spans="1:20" ht="18.75" customHeight="1">
      <c r="A4" s="271" t="s">
        <v>2</v>
      </c>
      <c r="B4" s="271" t="s">
        <v>3</v>
      </c>
      <c r="C4" s="271" t="s">
        <v>136</v>
      </c>
      <c r="D4" s="271" t="s">
        <v>137</v>
      </c>
      <c r="E4" s="271" t="s">
        <v>4</v>
      </c>
      <c r="F4" s="271" t="s">
        <v>32</v>
      </c>
      <c r="G4" s="267" t="s">
        <v>1</v>
      </c>
      <c r="H4" s="8" t="s">
        <v>12</v>
      </c>
      <c r="I4" s="10" t="s">
        <v>13</v>
      </c>
      <c r="J4" s="8" t="s">
        <v>14</v>
      </c>
      <c r="K4" s="73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72"/>
      <c r="B5" s="272"/>
      <c r="C5" s="272"/>
      <c r="D5" s="272"/>
      <c r="E5" s="272"/>
      <c r="F5" s="272"/>
      <c r="G5" s="268"/>
      <c r="H5" s="13" t="s">
        <v>13</v>
      </c>
      <c r="I5" s="15" t="s">
        <v>14</v>
      </c>
      <c r="J5" s="13" t="s">
        <v>15</v>
      </c>
      <c r="K5" s="74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72"/>
      <c r="B6" s="272"/>
      <c r="C6" s="272"/>
      <c r="D6" s="272"/>
      <c r="E6" s="272"/>
      <c r="F6" s="272"/>
      <c r="G6" s="18" t="s">
        <v>30</v>
      </c>
      <c r="H6" s="19"/>
      <c r="I6" s="10">
        <v>1</v>
      </c>
      <c r="J6" s="8">
        <v>2</v>
      </c>
      <c r="K6" s="73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03"/>
      <c r="B7" s="109" t="s">
        <v>138</v>
      </c>
      <c r="C7" s="103"/>
      <c r="D7" s="103"/>
      <c r="E7" s="103"/>
      <c r="F7" s="82"/>
      <c r="G7" s="59"/>
      <c r="H7" s="264" t="s">
        <v>22</v>
      </c>
      <c r="I7" s="60"/>
      <c r="J7" s="166"/>
      <c r="K7" s="151" t="s">
        <v>177</v>
      </c>
      <c r="L7" s="153"/>
      <c r="M7" s="258" t="s">
        <v>31</v>
      </c>
      <c r="N7" s="60" t="s">
        <v>176</v>
      </c>
      <c r="O7" s="60"/>
      <c r="P7" s="60" t="s">
        <v>148</v>
      </c>
      <c r="Q7" s="253" t="s">
        <v>29</v>
      </c>
      <c r="R7" s="60" t="s">
        <v>193</v>
      </c>
      <c r="S7" s="62" t="s">
        <v>372</v>
      </c>
      <c r="T7" s="62"/>
    </row>
    <row r="8" spans="1:20" ht="18.75" customHeight="1">
      <c r="A8" s="90" t="s">
        <v>176</v>
      </c>
      <c r="B8" s="232" t="s">
        <v>140</v>
      </c>
      <c r="C8" s="92">
        <v>2</v>
      </c>
      <c r="D8" s="92">
        <v>0</v>
      </c>
      <c r="E8" s="92">
        <v>2</v>
      </c>
      <c r="F8" s="39" t="s">
        <v>161</v>
      </c>
      <c r="G8" s="63" t="s">
        <v>5</v>
      </c>
      <c r="H8" s="265"/>
      <c r="I8" s="64"/>
      <c r="J8" s="167"/>
      <c r="K8" s="154"/>
      <c r="L8" s="156"/>
      <c r="M8" s="259"/>
      <c r="N8" s="64"/>
      <c r="O8" s="64"/>
      <c r="P8" s="64"/>
      <c r="Q8" s="254"/>
      <c r="R8" s="64"/>
      <c r="S8" s="66"/>
      <c r="T8" s="66"/>
    </row>
    <row r="9" spans="1:20" ht="18.75" customHeight="1">
      <c r="A9" s="90" t="s">
        <v>177</v>
      </c>
      <c r="B9" s="232" t="s">
        <v>457</v>
      </c>
      <c r="C9" s="92">
        <v>2</v>
      </c>
      <c r="D9" s="92">
        <v>0</v>
      </c>
      <c r="E9" s="92">
        <v>2</v>
      </c>
      <c r="F9" s="39" t="s">
        <v>162</v>
      </c>
      <c r="G9" s="67"/>
      <c r="H9" s="265"/>
      <c r="I9" s="68"/>
      <c r="J9" s="168"/>
      <c r="K9" s="157" t="s">
        <v>187</v>
      </c>
      <c r="L9" s="159" t="s">
        <v>179</v>
      </c>
      <c r="M9" s="259"/>
      <c r="N9" s="68" t="s">
        <v>167</v>
      </c>
      <c r="O9" s="68" t="s">
        <v>168</v>
      </c>
      <c r="P9" s="68" t="s">
        <v>371</v>
      </c>
      <c r="Q9" s="254"/>
      <c r="R9" s="68" t="s">
        <v>194</v>
      </c>
      <c r="S9" s="70" t="s">
        <v>382</v>
      </c>
      <c r="T9" s="70"/>
    </row>
    <row r="10" spans="1:20" ht="18.75" customHeight="1">
      <c r="A10" s="90" t="s">
        <v>142</v>
      </c>
      <c r="B10" s="232" t="s">
        <v>143</v>
      </c>
      <c r="C10" s="92">
        <v>1</v>
      </c>
      <c r="D10" s="92">
        <v>2</v>
      </c>
      <c r="E10" s="92">
        <v>2</v>
      </c>
      <c r="F10" s="39" t="s">
        <v>184</v>
      </c>
      <c r="G10" s="71"/>
      <c r="H10" s="265"/>
      <c r="I10" s="199"/>
      <c r="J10" s="221"/>
      <c r="K10" s="199"/>
      <c r="L10" s="160" t="s">
        <v>142</v>
      </c>
      <c r="M10" s="281"/>
      <c r="N10" s="160"/>
      <c r="O10" s="160"/>
      <c r="P10" s="60" t="s">
        <v>148</v>
      </c>
      <c r="Q10" s="254"/>
      <c r="R10" s="60" t="s">
        <v>193</v>
      </c>
      <c r="S10" s="62" t="s">
        <v>372</v>
      </c>
      <c r="T10" s="62"/>
    </row>
    <row r="11" spans="1:20" ht="18.75" customHeight="1">
      <c r="A11" s="90"/>
      <c r="B11" s="23" t="s">
        <v>144</v>
      </c>
      <c r="C11" s="23"/>
      <c r="D11" s="23"/>
      <c r="E11" s="23"/>
      <c r="F11" s="39"/>
      <c r="G11" s="63" t="s">
        <v>6</v>
      </c>
      <c r="H11" s="265"/>
      <c r="I11" s="200"/>
      <c r="J11" s="222"/>
      <c r="K11" s="200"/>
      <c r="L11" s="161"/>
      <c r="M11" s="281"/>
      <c r="N11" s="161"/>
      <c r="O11" s="161"/>
      <c r="P11" s="64"/>
      <c r="Q11" s="254"/>
      <c r="R11" s="64"/>
      <c r="S11" s="66"/>
      <c r="T11" s="66"/>
    </row>
    <row r="12" spans="1:20" ht="18.75" customHeight="1" thickBot="1">
      <c r="A12" s="90"/>
      <c r="B12" s="23" t="s">
        <v>145</v>
      </c>
      <c r="C12" s="23"/>
      <c r="D12" s="23"/>
      <c r="E12" s="23"/>
      <c r="F12" s="39"/>
      <c r="G12" s="67"/>
      <c r="H12" s="265"/>
      <c r="I12" s="201"/>
      <c r="J12" s="223"/>
      <c r="K12" s="201"/>
      <c r="L12" s="162" t="s">
        <v>188</v>
      </c>
      <c r="M12" s="281"/>
      <c r="N12" s="162"/>
      <c r="O12" s="68" t="s">
        <v>189</v>
      </c>
      <c r="P12" s="68" t="s">
        <v>371</v>
      </c>
      <c r="Q12" s="254"/>
      <c r="R12" s="68" t="s">
        <v>194</v>
      </c>
      <c r="S12" s="70" t="s">
        <v>382</v>
      </c>
      <c r="T12" s="70"/>
    </row>
    <row r="13" spans="1:20" ht="18.75" customHeight="1">
      <c r="A13" s="90" t="s">
        <v>146</v>
      </c>
      <c r="B13" s="233" t="s">
        <v>147</v>
      </c>
      <c r="C13" s="92">
        <v>1</v>
      </c>
      <c r="D13" s="92">
        <v>2</v>
      </c>
      <c r="E13" s="92">
        <v>2</v>
      </c>
      <c r="F13" s="39" t="s">
        <v>477</v>
      </c>
      <c r="G13" s="71"/>
      <c r="H13" s="265"/>
      <c r="I13" s="60"/>
      <c r="J13" s="221"/>
      <c r="K13" s="75" t="s">
        <v>151</v>
      </c>
      <c r="L13" s="60"/>
      <c r="M13" s="259"/>
      <c r="N13" s="269" t="s">
        <v>374</v>
      </c>
      <c r="O13" s="270"/>
      <c r="P13" s="144" t="s">
        <v>146</v>
      </c>
      <c r="Q13" s="254"/>
      <c r="R13" s="60"/>
      <c r="S13" s="60"/>
      <c r="T13" s="62"/>
    </row>
    <row r="14" spans="1:20" ht="18.75" customHeight="1">
      <c r="A14" s="90" t="s">
        <v>148</v>
      </c>
      <c r="B14" s="234" t="s">
        <v>149</v>
      </c>
      <c r="C14" s="92">
        <v>0</v>
      </c>
      <c r="D14" s="92">
        <v>6</v>
      </c>
      <c r="E14" s="92">
        <v>2</v>
      </c>
      <c r="F14" s="39" t="s">
        <v>429</v>
      </c>
      <c r="G14" s="63" t="s">
        <v>7</v>
      </c>
      <c r="H14" s="265"/>
      <c r="I14" s="64"/>
      <c r="J14" s="222"/>
      <c r="K14" s="76"/>
      <c r="L14" s="64"/>
      <c r="M14" s="259"/>
      <c r="N14" s="282" t="s">
        <v>463</v>
      </c>
      <c r="O14" s="283"/>
      <c r="P14" s="145"/>
      <c r="Q14" s="254"/>
      <c r="R14" s="64"/>
      <c r="S14" s="64"/>
      <c r="T14" s="66"/>
    </row>
    <row r="15" spans="1:20" ht="18.75" customHeight="1" thickBot="1">
      <c r="A15" s="90"/>
      <c r="B15" s="23" t="s">
        <v>150</v>
      </c>
      <c r="C15" s="23"/>
      <c r="D15" s="23"/>
      <c r="E15" s="23"/>
      <c r="F15" s="39"/>
      <c r="G15" s="67"/>
      <c r="H15" s="265"/>
      <c r="I15" s="68"/>
      <c r="J15" s="223"/>
      <c r="K15" s="77" t="s">
        <v>190</v>
      </c>
      <c r="L15" s="68" t="s">
        <v>197</v>
      </c>
      <c r="M15" s="259"/>
      <c r="N15" s="183" t="s">
        <v>375</v>
      </c>
      <c r="O15" s="182" t="s">
        <v>381</v>
      </c>
      <c r="P15" s="148" t="s">
        <v>475</v>
      </c>
      <c r="Q15" s="254"/>
      <c r="R15" s="68"/>
      <c r="S15" s="68" t="s">
        <v>476</v>
      </c>
      <c r="T15" s="70"/>
    </row>
    <row r="16" spans="1:20" ht="18.75" customHeight="1">
      <c r="A16" s="90" t="s">
        <v>159</v>
      </c>
      <c r="B16" s="232" t="s">
        <v>160</v>
      </c>
      <c r="C16" s="92">
        <v>1</v>
      </c>
      <c r="D16" s="92">
        <v>4</v>
      </c>
      <c r="E16" s="92">
        <v>3</v>
      </c>
      <c r="F16" s="39" t="s">
        <v>185</v>
      </c>
      <c r="G16" s="71"/>
      <c r="H16" s="265"/>
      <c r="I16" s="60"/>
      <c r="J16" s="78"/>
      <c r="K16" s="75" t="s">
        <v>159</v>
      </c>
      <c r="L16" s="60" t="s">
        <v>171</v>
      </c>
      <c r="M16" s="259"/>
      <c r="N16" s="64"/>
      <c r="O16" s="60" t="s">
        <v>193</v>
      </c>
      <c r="P16" s="60" t="s">
        <v>195</v>
      </c>
      <c r="Q16" s="254"/>
      <c r="R16" s="60"/>
      <c r="S16" s="60"/>
      <c r="T16" s="62"/>
    </row>
    <row r="17" spans="1:20" ht="18.75" customHeight="1">
      <c r="A17" s="90" t="s">
        <v>151</v>
      </c>
      <c r="B17" s="232" t="s">
        <v>91</v>
      </c>
      <c r="C17" s="92">
        <v>2</v>
      </c>
      <c r="D17" s="92">
        <v>0</v>
      </c>
      <c r="E17" s="92">
        <v>2</v>
      </c>
      <c r="F17" s="39" t="s">
        <v>383</v>
      </c>
      <c r="G17" s="63" t="s">
        <v>8</v>
      </c>
      <c r="H17" s="265"/>
      <c r="I17" s="64"/>
      <c r="J17" s="79"/>
      <c r="K17" s="76"/>
      <c r="L17" s="64"/>
      <c r="M17" s="259"/>
      <c r="N17" s="64"/>
      <c r="O17" s="64"/>
      <c r="P17" s="64"/>
      <c r="Q17" s="254"/>
      <c r="R17" s="64"/>
      <c r="S17" s="64"/>
      <c r="T17" s="66"/>
    </row>
    <row r="18" spans="1:20" ht="18.75" customHeight="1">
      <c r="A18" s="90"/>
      <c r="B18" s="23" t="s">
        <v>152</v>
      </c>
      <c r="C18" s="92"/>
      <c r="D18" s="92"/>
      <c r="E18" s="92"/>
      <c r="F18" s="133"/>
      <c r="G18" s="67"/>
      <c r="H18" s="265"/>
      <c r="I18" s="68"/>
      <c r="J18" s="80"/>
      <c r="K18" s="77"/>
      <c r="L18" s="68" t="s">
        <v>192</v>
      </c>
      <c r="M18" s="259"/>
      <c r="N18" s="68"/>
      <c r="O18" s="68" t="s">
        <v>194</v>
      </c>
      <c r="P18" s="68" t="s">
        <v>196</v>
      </c>
      <c r="Q18" s="254"/>
      <c r="R18" s="68"/>
      <c r="S18" s="68"/>
      <c r="T18" s="70"/>
    </row>
    <row r="19" spans="1:20" ht="18.75" customHeight="1">
      <c r="A19" s="90" t="s">
        <v>153</v>
      </c>
      <c r="B19" s="232" t="s">
        <v>82</v>
      </c>
      <c r="C19" s="92">
        <v>1</v>
      </c>
      <c r="D19" s="92">
        <v>6</v>
      </c>
      <c r="E19" s="92">
        <v>3</v>
      </c>
      <c r="F19" s="133" t="s">
        <v>186</v>
      </c>
      <c r="G19" s="71"/>
      <c r="H19" s="265"/>
      <c r="I19" s="60"/>
      <c r="J19" s="78"/>
      <c r="K19" s="75" t="s">
        <v>153</v>
      </c>
      <c r="L19" s="61" t="s">
        <v>192</v>
      </c>
      <c r="M19" s="259"/>
      <c r="N19" s="60"/>
      <c r="O19" s="60"/>
      <c r="P19" s="60"/>
      <c r="Q19" s="254"/>
      <c r="R19" s="60" t="s">
        <v>193</v>
      </c>
      <c r="S19" s="60" t="s">
        <v>196</v>
      </c>
      <c r="T19" s="62"/>
    </row>
    <row r="20" spans="1:20" ht="18.75" customHeight="1">
      <c r="A20" s="90"/>
      <c r="B20" s="23" t="s">
        <v>154</v>
      </c>
      <c r="C20" s="23"/>
      <c r="D20" s="23"/>
      <c r="E20" s="23"/>
      <c r="F20" s="133"/>
      <c r="G20" s="63" t="s">
        <v>9</v>
      </c>
      <c r="H20" s="265"/>
      <c r="I20" s="64"/>
      <c r="J20" s="79"/>
      <c r="K20" s="76"/>
      <c r="L20" s="72"/>
      <c r="M20" s="259"/>
      <c r="N20" s="64"/>
      <c r="O20" s="64"/>
      <c r="P20" s="64"/>
      <c r="Q20" s="254"/>
      <c r="R20" s="64"/>
      <c r="S20" s="64"/>
      <c r="T20" s="66"/>
    </row>
    <row r="21" spans="1:20" ht="18.75" customHeight="1">
      <c r="A21" s="90"/>
      <c r="B21" s="23" t="s">
        <v>155</v>
      </c>
      <c r="C21" s="23"/>
      <c r="D21" s="23"/>
      <c r="E21" s="23"/>
      <c r="F21" s="133"/>
      <c r="G21" s="67"/>
      <c r="H21" s="266"/>
      <c r="I21" s="68"/>
      <c r="J21" s="80"/>
      <c r="K21" s="77"/>
      <c r="L21" s="69" t="s">
        <v>171</v>
      </c>
      <c r="M21" s="260"/>
      <c r="N21" s="68"/>
      <c r="O21" s="68"/>
      <c r="P21" s="68"/>
      <c r="Q21" s="255"/>
      <c r="R21" s="68" t="s">
        <v>194</v>
      </c>
      <c r="S21" s="68" t="s">
        <v>197</v>
      </c>
      <c r="T21" s="70"/>
    </row>
    <row r="22" spans="1:20" ht="18.75" customHeight="1">
      <c r="A22" s="90"/>
      <c r="B22" s="23" t="s">
        <v>156</v>
      </c>
      <c r="C22" s="23"/>
      <c r="D22" s="23"/>
      <c r="E22" s="112"/>
      <c r="F22" s="133"/>
      <c r="G22" s="128"/>
      <c r="H22" s="25"/>
      <c r="I22" s="26"/>
      <c r="J22" s="26"/>
      <c r="K22" s="26"/>
      <c r="L22" s="26"/>
      <c r="M22" s="26"/>
      <c r="N22" s="26"/>
      <c r="O22" s="26"/>
      <c r="P22" s="26"/>
      <c r="Q22" s="9"/>
      <c r="R22" s="9"/>
      <c r="S22" s="9"/>
      <c r="T22" s="7"/>
    </row>
    <row r="23" spans="1:20" ht="18.75" customHeight="1">
      <c r="A23" s="90"/>
      <c r="B23" s="23" t="s">
        <v>157</v>
      </c>
      <c r="C23" s="23"/>
      <c r="D23" s="23"/>
      <c r="E23" s="112"/>
      <c r="F23" s="133"/>
      <c r="G23" s="22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</row>
    <row r="24" spans="1:20" ht="18.75" customHeight="1">
      <c r="A24" s="239" t="s">
        <v>463</v>
      </c>
      <c r="B24" s="240" t="s">
        <v>464</v>
      </c>
      <c r="C24" s="241">
        <v>0</v>
      </c>
      <c r="D24" s="241">
        <v>2</v>
      </c>
      <c r="E24" s="241">
        <v>0</v>
      </c>
      <c r="F24" s="133" t="s">
        <v>384</v>
      </c>
      <c r="G24" s="22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</row>
    <row r="25" spans="1:20" ht="18.75" customHeight="1">
      <c r="A25" s="131"/>
      <c r="B25" s="129"/>
      <c r="C25" s="131"/>
      <c r="D25" s="131"/>
      <c r="E25" s="131"/>
      <c r="F25" s="133"/>
      <c r="G25" s="29"/>
      <c r="H25" s="27"/>
      <c r="I25" s="30"/>
      <c r="J25" s="31"/>
      <c r="K25" s="36" t="s">
        <v>23</v>
      </c>
      <c r="L25" s="32"/>
      <c r="M25" s="32"/>
      <c r="N25" s="33"/>
      <c r="O25" s="33"/>
      <c r="P25" s="36" t="s">
        <v>10</v>
      </c>
      <c r="Q25" s="36"/>
      <c r="R25" s="26"/>
      <c r="S25" s="30"/>
      <c r="T25" s="28"/>
    </row>
    <row r="26" spans="1:20" ht="18.75" customHeight="1">
      <c r="A26" s="131"/>
      <c r="B26" s="129"/>
      <c r="C26" s="131"/>
      <c r="D26" s="131"/>
      <c r="E26" s="131"/>
      <c r="F26" s="133"/>
      <c r="G26" s="35"/>
      <c r="H26" s="36"/>
      <c r="I26" s="30"/>
      <c r="J26" s="37"/>
      <c r="K26" s="38"/>
      <c r="L26" s="261" t="s">
        <v>325</v>
      </c>
      <c r="M26" s="261"/>
      <c r="N26" s="261"/>
      <c r="O26" s="261"/>
      <c r="P26" s="36"/>
      <c r="Q26" s="36"/>
      <c r="R26" s="36"/>
      <c r="S26" s="30"/>
      <c r="T26" s="5"/>
    </row>
    <row r="27" spans="1:20" ht="18.75" customHeight="1">
      <c r="A27" s="131"/>
      <c r="B27" s="129"/>
      <c r="C27" s="131"/>
      <c r="D27" s="131"/>
      <c r="E27" s="131"/>
      <c r="F27" s="133"/>
      <c r="G27" s="22"/>
      <c r="H27" s="30"/>
      <c r="I27" s="30"/>
      <c r="J27" s="31"/>
      <c r="K27" s="38"/>
      <c r="L27" s="51"/>
      <c r="M27" s="36"/>
      <c r="N27" s="36"/>
      <c r="O27" s="36"/>
      <c r="P27" s="36"/>
      <c r="Q27" s="36"/>
      <c r="R27" s="36"/>
      <c r="S27" s="30"/>
      <c r="T27" s="5"/>
    </row>
    <row r="28" spans="1:20" ht="18.75" customHeight="1">
      <c r="A28" s="131"/>
      <c r="B28" s="129"/>
      <c r="C28" s="131"/>
      <c r="D28" s="131"/>
      <c r="E28" s="131"/>
      <c r="F28" s="133"/>
      <c r="G28" s="22"/>
      <c r="H28" s="30"/>
      <c r="I28" s="30"/>
      <c r="J28" s="31"/>
      <c r="K28" s="36" t="s">
        <v>23</v>
      </c>
      <c r="L28" s="33"/>
      <c r="M28" s="33"/>
      <c r="N28" s="33"/>
      <c r="O28" s="33"/>
      <c r="P28" s="256" t="s">
        <v>38</v>
      </c>
      <c r="Q28" s="256"/>
      <c r="R28" s="256"/>
      <c r="S28" s="256"/>
      <c r="T28" s="257"/>
    </row>
    <row r="29" spans="1:20" ht="18.75" customHeight="1">
      <c r="A29" s="131"/>
      <c r="B29" s="129"/>
      <c r="C29" s="131"/>
      <c r="D29" s="131"/>
      <c r="E29" s="131"/>
      <c r="F29" s="133"/>
      <c r="G29" s="42"/>
      <c r="H29" s="36"/>
      <c r="I29" s="30"/>
      <c r="J29" s="37"/>
      <c r="K29" s="26"/>
      <c r="L29" s="261" t="s">
        <v>39</v>
      </c>
      <c r="M29" s="261"/>
      <c r="N29" s="261"/>
      <c r="O29" s="261"/>
      <c r="P29" s="36"/>
      <c r="Q29" s="36"/>
      <c r="R29" s="36"/>
      <c r="S29" s="30"/>
      <c r="T29" s="5"/>
    </row>
    <row r="30" spans="1:20" ht="18.75" customHeight="1">
      <c r="A30" s="131"/>
      <c r="B30" s="129"/>
      <c r="C30" s="131"/>
      <c r="D30" s="131"/>
      <c r="E30" s="131"/>
      <c r="F30" s="133"/>
      <c r="G30" s="22"/>
      <c r="H30" s="36"/>
      <c r="I30" s="37"/>
      <c r="J30" s="30"/>
      <c r="K30" s="26"/>
      <c r="L30" s="30"/>
      <c r="M30" s="30"/>
      <c r="N30" s="30"/>
      <c r="O30" s="30"/>
      <c r="P30" s="30"/>
      <c r="Q30" s="30"/>
      <c r="R30" s="30"/>
      <c r="S30" s="36"/>
      <c r="T30" s="5"/>
    </row>
    <row r="31" spans="1:20" ht="18.75" customHeight="1">
      <c r="A31" s="132"/>
      <c r="B31" s="130"/>
      <c r="C31" s="132"/>
      <c r="D31" s="132"/>
      <c r="E31" s="132"/>
      <c r="F31" s="134"/>
      <c r="G31" s="275" t="s">
        <v>36</v>
      </c>
      <c r="H31" s="276"/>
      <c r="I31" s="276"/>
      <c r="J31" s="276"/>
      <c r="K31" s="277"/>
      <c r="L31" s="43"/>
      <c r="M31" s="44"/>
      <c r="N31" s="44"/>
      <c r="O31" s="44"/>
      <c r="P31" s="44"/>
      <c r="Q31" s="36"/>
      <c r="R31" s="36"/>
      <c r="S31" s="36"/>
      <c r="T31" s="5"/>
    </row>
    <row r="32" spans="1:20" ht="18.75" customHeight="1">
      <c r="A32" s="262" t="s">
        <v>58</v>
      </c>
      <c r="B32" s="263"/>
      <c r="C32" s="125">
        <f>SUM(C7:C31)</f>
        <v>10</v>
      </c>
      <c r="D32" s="126">
        <f>SUM(D7:D31)</f>
        <v>22</v>
      </c>
      <c r="E32" s="125">
        <f>SUM(E7:E31)</f>
        <v>18</v>
      </c>
      <c r="F32" s="127"/>
      <c r="G32" s="1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21">
    <mergeCell ref="B1:S1"/>
    <mergeCell ref="B2:S2"/>
    <mergeCell ref="A4:A6"/>
    <mergeCell ref="B4:B6"/>
    <mergeCell ref="C4:C6"/>
    <mergeCell ref="F4:F6"/>
    <mergeCell ref="B3:R3"/>
    <mergeCell ref="S3:T3"/>
    <mergeCell ref="D4:D6"/>
    <mergeCell ref="A32:B32"/>
    <mergeCell ref="H7:H21"/>
    <mergeCell ref="G4:G5"/>
    <mergeCell ref="N13:O13"/>
    <mergeCell ref="E4:E6"/>
    <mergeCell ref="N14:O14"/>
    <mergeCell ref="L26:O26"/>
    <mergeCell ref="G31:K31"/>
    <mergeCell ref="Q7:Q21"/>
    <mergeCell ref="P28:T28"/>
    <mergeCell ref="M7:M21"/>
    <mergeCell ref="L29:O29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K16" sqref="K16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5" width="3.83203125" style="47" customWidth="1"/>
    <col min="6" max="6" width="25.83203125" style="2" customWidth="1"/>
    <col min="7" max="7" width="9.83203125" style="2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2" customWidth="1"/>
    <col min="21" max="16384" width="9.33203125" style="2" customWidth="1"/>
  </cols>
  <sheetData>
    <row r="1" spans="1:20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1"/>
    </row>
    <row r="2" spans="1:20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5"/>
    </row>
    <row r="3" spans="1:20" ht="18.75" customHeight="1">
      <c r="A3" s="3"/>
      <c r="B3" s="244" t="s">
        <v>385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3" t="s">
        <v>378</v>
      </c>
      <c r="T3" s="284"/>
    </row>
    <row r="4" spans="1:20" ht="18.75" customHeight="1">
      <c r="A4" s="271" t="s">
        <v>2</v>
      </c>
      <c r="B4" s="271" t="s">
        <v>3</v>
      </c>
      <c r="C4" s="271" t="s">
        <v>136</v>
      </c>
      <c r="D4" s="271" t="s">
        <v>137</v>
      </c>
      <c r="E4" s="271" t="s">
        <v>4</v>
      </c>
      <c r="F4" s="271" t="s">
        <v>32</v>
      </c>
      <c r="G4" s="267" t="s">
        <v>1</v>
      </c>
      <c r="H4" s="8" t="s">
        <v>12</v>
      </c>
      <c r="I4" s="73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72"/>
      <c r="B5" s="272"/>
      <c r="C5" s="272"/>
      <c r="D5" s="272"/>
      <c r="E5" s="272"/>
      <c r="F5" s="272"/>
      <c r="G5" s="268"/>
      <c r="H5" s="13" t="s">
        <v>13</v>
      </c>
      <c r="I5" s="74" t="s">
        <v>14</v>
      </c>
      <c r="J5" s="13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72"/>
      <c r="B6" s="272"/>
      <c r="C6" s="272"/>
      <c r="D6" s="272"/>
      <c r="E6" s="272"/>
      <c r="F6" s="272"/>
      <c r="G6" s="18" t="s">
        <v>30</v>
      </c>
      <c r="H6" s="19"/>
      <c r="I6" s="73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03"/>
      <c r="B7" s="109" t="s">
        <v>138</v>
      </c>
      <c r="C7" s="103"/>
      <c r="D7" s="103"/>
      <c r="E7" s="103"/>
      <c r="F7" s="82"/>
      <c r="G7" s="59"/>
      <c r="H7" s="264" t="s">
        <v>22</v>
      </c>
      <c r="I7" s="75" t="s">
        <v>151</v>
      </c>
      <c r="J7" s="152"/>
      <c r="K7" s="153" t="s">
        <v>159</v>
      </c>
      <c r="L7" s="160" t="s">
        <v>171</v>
      </c>
      <c r="M7" s="258" t="s">
        <v>31</v>
      </c>
      <c r="N7" s="60"/>
      <c r="O7" s="60" t="s">
        <v>241</v>
      </c>
      <c r="P7" s="60" t="s">
        <v>169</v>
      </c>
      <c r="Q7" s="253" t="s">
        <v>29</v>
      </c>
      <c r="R7" s="60"/>
      <c r="S7" s="60"/>
      <c r="T7" s="62"/>
    </row>
    <row r="8" spans="1:20" ht="18.75" customHeight="1">
      <c r="A8" s="90" t="s">
        <v>176</v>
      </c>
      <c r="B8" s="232" t="s">
        <v>140</v>
      </c>
      <c r="C8" s="92">
        <v>2</v>
      </c>
      <c r="D8" s="92">
        <v>0</v>
      </c>
      <c r="E8" s="92">
        <v>2</v>
      </c>
      <c r="F8" s="39" t="s">
        <v>161</v>
      </c>
      <c r="G8" s="63" t="s">
        <v>5</v>
      </c>
      <c r="H8" s="265"/>
      <c r="I8" s="76"/>
      <c r="J8" s="155"/>
      <c r="K8" s="156"/>
      <c r="L8" s="161"/>
      <c r="M8" s="259"/>
      <c r="N8" s="64"/>
      <c r="O8" s="64"/>
      <c r="P8" s="64"/>
      <c r="Q8" s="254"/>
      <c r="R8" s="64"/>
      <c r="S8" s="64"/>
      <c r="T8" s="66"/>
    </row>
    <row r="9" spans="1:20" ht="18.75" customHeight="1">
      <c r="A9" s="90" t="s">
        <v>177</v>
      </c>
      <c r="B9" s="232" t="s">
        <v>457</v>
      </c>
      <c r="C9" s="92">
        <v>2</v>
      </c>
      <c r="D9" s="92">
        <v>0</v>
      </c>
      <c r="E9" s="92">
        <v>2</v>
      </c>
      <c r="F9" s="39" t="s">
        <v>198</v>
      </c>
      <c r="G9" s="67"/>
      <c r="H9" s="265"/>
      <c r="I9" s="77" t="s">
        <v>171</v>
      </c>
      <c r="J9" s="158" t="s">
        <v>169</v>
      </c>
      <c r="K9" s="159" t="s">
        <v>153</v>
      </c>
      <c r="L9" s="162" t="s">
        <v>172</v>
      </c>
      <c r="M9" s="259"/>
      <c r="N9" s="68"/>
      <c r="O9" s="68"/>
      <c r="P9" s="68"/>
      <c r="Q9" s="254"/>
      <c r="R9" s="68" t="s">
        <v>242</v>
      </c>
      <c r="S9" s="68" t="s">
        <v>175</v>
      </c>
      <c r="T9" s="70"/>
    </row>
    <row r="10" spans="1:20" ht="18.75" customHeight="1">
      <c r="A10" s="90" t="s">
        <v>142</v>
      </c>
      <c r="B10" s="232" t="s">
        <v>143</v>
      </c>
      <c r="C10" s="92">
        <v>1</v>
      </c>
      <c r="D10" s="92">
        <v>2</v>
      </c>
      <c r="E10" s="92">
        <v>2</v>
      </c>
      <c r="F10" s="39" t="s">
        <v>184</v>
      </c>
      <c r="G10" s="71"/>
      <c r="H10" s="265"/>
      <c r="I10" s="75" t="s">
        <v>142</v>
      </c>
      <c r="J10" s="152"/>
      <c r="K10" s="153"/>
      <c r="L10" s="160"/>
      <c r="M10" s="259"/>
      <c r="N10" s="160" t="s">
        <v>177</v>
      </c>
      <c r="O10" s="160"/>
      <c r="P10" s="199"/>
      <c r="Q10" s="254"/>
      <c r="R10" s="199"/>
      <c r="S10" s="60"/>
      <c r="T10" s="62"/>
    </row>
    <row r="11" spans="1:20" ht="18.75" customHeight="1">
      <c r="A11" s="90"/>
      <c r="B11" s="23" t="s">
        <v>144</v>
      </c>
      <c r="C11" s="23"/>
      <c r="D11" s="23"/>
      <c r="E11" s="23"/>
      <c r="F11" s="39"/>
      <c r="G11" s="63" t="s">
        <v>6</v>
      </c>
      <c r="H11" s="265"/>
      <c r="I11" s="76"/>
      <c r="J11" s="155"/>
      <c r="K11" s="156"/>
      <c r="L11" s="161"/>
      <c r="M11" s="259"/>
      <c r="N11" s="161"/>
      <c r="O11" s="161"/>
      <c r="P11" s="200"/>
      <c r="Q11" s="254"/>
      <c r="R11" s="200"/>
      <c r="S11" s="64"/>
      <c r="T11" s="66"/>
    </row>
    <row r="12" spans="1:20" ht="18.75" customHeight="1" thickBot="1">
      <c r="A12" s="90"/>
      <c r="B12" s="23" t="s">
        <v>145</v>
      </c>
      <c r="C12" s="23"/>
      <c r="D12" s="23"/>
      <c r="E12" s="23"/>
      <c r="F12" s="39"/>
      <c r="G12" s="67"/>
      <c r="H12" s="265"/>
      <c r="I12" s="77" t="s">
        <v>188</v>
      </c>
      <c r="J12" s="158"/>
      <c r="K12" s="159" t="s">
        <v>189</v>
      </c>
      <c r="L12" s="162"/>
      <c r="M12" s="259"/>
      <c r="N12" s="162" t="s">
        <v>200</v>
      </c>
      <c r="O12" s="162" t="s">
        <v>201</v>
      </c>
      <c r="P12" s="201"/>
      <c r="Q12" s="254"/>
      <c r="R12" s="201"/>
      <c r="S12" s="68"/>
      <c r="T12" s="70"/>
    </row>
    <row r="13" spans="1:20" ht="18.75" customHeight="1">
      <c r="A13" s="90" t="s">
        <v>146</v>
      </c>
      <c r="B13" s="92" t="s">
        <v>147</v>
      </c>
      <c r="C13" s="92">
        <v>1</v>
      </c>
      <c r="D13" s="92">
        <v>2</v>
      </c>
      <c r="E13" s="92">
        <v>2</v>
      </c>
      <c r="F13" s="39" t="s">
        <v>471</v>
      </c>
      <c r="G13" s="71"/>
      <c r="H13" s="265"/>
      <c r="I13" s="151" t="s">
        <v>146</v>
      </c>
      <c r="J13" s="152"/>
      <c r="K13" s="153"/>
      <c r="L13" s="152" t="s">
        <v>176</v>
      </c>
      <c r="M13" s="259"/>
      <c r="N13" s="269" t="s">
        <v>374</v>
      </c>
      <c r="O13" s="270"/>
      <c r="P13" s="199"/>
      <c r="Q13" s="254"/>
      <c r="R13" s="199"/>
      <c r="S13" s="62"/>
      <c r="T13" s="62"/>
    </row>
    <row r="14" spans="1:20" ht="18.75" customHeight="1">
      <c r="A14" s="90" t="s">
        <v>148</v>
      </c>
      <c r="B14" s="92" t="s">
        <v>149</v>
      </c>
      <c r="C14" s="92">
        <v>0</v>
      </c>
      <c r="D14" s="92">
        <v>6</v>
      </c>
      <c r="E14" s="92">
        <v>2</v>
      </c>
      <c r="F14" s="39" t="s">
        <v>386</v>
      </c>
      <c r="G14" s="63" t="s">
        <v>7</v>
      </c>
      <c r="H14" s="265"/>
      <c r="I14" s="154"/>
      <c r="J14" s="155"/>
      <c r="K14" s="156"/>
      <c r="L14" s="155" t="s">
        <v>202</v>
      </c>
      <c r="M14" s="259"/>
      <c r="N14" s="282" t="s">
        <v>463</v>
      </c>
      <c r="O14" s="283"/>
      <c r="P14" s="200"/>
      <c r="Q14" s="254"/>
      <c r="R14" s="200"/>
      <c r="S14" s="66"/>
      <c r="T14" s="66"/>
    </row>
    <row r="15" spans="1:20" ht="18.75" customHeight="1" thickBot="1">
      <c r="A15" s="90"/>
      <c r="B15" s="23" t="s">
        <v>150</v>
      </c>
      <c r="C15" s="23"/>
      <c r="D15" s="23"/>
      <c r="E15" s="23"/>
      <c r="F15" s="39"/>
      <c r="G15" s="67"/>
      <c r="H15" s="265"/>
      <c r="I15" s="157" t="s">
        <v>462</v>
      </c>
      <c r="J15" s="158"/>
      <c r="K15" s="159" t="s">
        <v>472</v>
      </c>
      <c r="L15" s="158" t="s">
        <v>168</v>
      </c>
      <c r="M15" s="259"/>
      <c r="N15" s="183" t="s">
        <v>375</v>
      </c>
      <c r="O15" s="182" t="s">
        <v>168</v>
      </c>
      <c r="P15" s="201"/>
      <c r="Q15" s="254"/>
      <c r="R15" s="201"/>
      <c r="S15" s="70"/>
      <c r="T15" s="70"/>
    </row>
    <row r="16" spans="1:20" ht="18.75" customHeight="1">
      <c r="A16" s="90" t="s">
        <v>159</v>
      </c>
      <c r="B16" s="232" t="s">
        <v>160</v>
      </c>
      <c r="C16" s="92">
        <v>1</v>
      </c>
      <c r="D16" s="92">
        <v>4</v>
      </c>
      <c r="E16" s="92">
        <v>3</v>
      </c>
      <c r="F16" s="39" t="s">
        <v>165</v>
      </c>
      <c r="G16" s="71"/>
      <c r="H16" s="265"/>
      <c r="I16" s="151" t="s">
        <v>176</v>
      </c>
      <c r="J16" s="152" t="s">
        <v>148</v>
      </c>
      <c r="K16" s="153"/>
      <c r="L16" s="160"/>
      <c r="M16" s="259"/>
      <c r="N16" s="64"/>
      <c r="O16" s="64" t="s">
        <v>241</v>
      </c>
      <c r="P16" s="64" t="s">
        <v>372</v>
      </c>
      <c r="Q16" s="254"/>
      <c r="R16" s="60"/>
      <c r="S16" s="60"/>
      <c r="T16" s="62"/>
    </row>
    <row r="17" spans="1:20" ht="18.75" customHeight="1">
      <c r="A17" s="90" t="s">
        <v>151</v>
      </c>
      <c r="B17" s="232" t="s">
        <v>91</v>
      </c>
      <c r="C17" s="92">
        <v>2</v>
      </c>
      <c r="D17" s="92">
        <v>0</v>
      </c>
      <c r="E17" s="92">
        <v>2</v>
      </c>
      <c r="F17" s="39" t="s">
        <v>165</v>
      </c>
      <c r="G17" s="63" t="s">
        <v>8</v>
      </c>
      <c r="H17" s="265"/>
      <c r="I17" s="154" t="s">
        <v>202</v>
      </c>
      <c r="J17" s="155"/>
      <c r="K17" s="156"/>
      <c r="L17" s="161"/>
      <c r="M17" s="259"/>
      <c r="N17" s="64"/>
      <c r="O17" s="64"/>
      <c r="P17" s="64"/>
      <c r="Q17" s="254"/>
      <c r="R17" s="64"/>
      <c r="S17" s="64"/>
      <c r="T17" s="66"/>
    </row>
    <row r="18" spans="1:20" ht="18.75" customHeight="1">
      <c r="A18" s="90"/>
      <c r="B18" s="23" t="s">
        <v>152</v>
      </c>
      <c r="C18" s="92"/>
      <c r="D18" s="92"/>
      <c r="E18" s="92"/>
      <c r="F18" s="133"/>
      <c r="G18" s="67"/>
      <c r="H18" s="265"/>
      <c r="I18" s="157" t="s">
        <v>168</v>
      </c>
      <c r="J18" s="158" t="s">
        <v>371</v>
      </c>
      <c r="K18" s="159"/>
      <c r="L18" s="162"/>
      <c r="M18" s="259"/>
      <c r="N18" s="68"/>
      <c r="O18" s="68" t="s">
        <v>242</v>
      </c>
      <c r="P18" s="68" t="s">
        <v>387</v>
      </c>
      <c r="Q18" s="254"/>
      <c r="R18" s="68"/>
      <c r="S18" s="68"/>
      <c r="T18" s="70"/>
    </row>
    <row r="19" spans="1:20" ht="18.75" customHeight="1">
      <c r="A19" s="90" t="s">
        <v>153</v>
      </c>
      <c r="B19" s="232" t="s">
        <v>82</v>
      </c>
      <c r="C19" s="92">
        <v>1</v>
      </c>
      <c r="D19" s="92">
        <v>6</v>
      </c>
      <c r="E19" s="92">
        <v>3</v>
      </c>
      <c r="F19" s="133" t="s">
        <v>199</v>
      </c>
      <c r="G19" s="71"/>
      <c r="H19" s="265"/>
      <c r="I19" s="151" t="s">
        <v>153</v>
      </c>
      <c r="J19" s="152" t="s">
        <v>172</v>
      </c>
      <c r="K19" s="153"/>
      <c r="L19" s="160"/>
      <c r="M19" s="259"/>
      <c r="N19" s="60"/>
      <c r="O19" s="60" t="s">
        <v>241</v>
      </c>
      <c r="P19" s="60" t="s">
        <v>430</v>
      </c>
      <c r="Q19" s="254"/>
      <c r="R19" s="60"/>
      <c r="S19" s="60"/>
      <c r="T19" s="62"/>
    </row>
    <row r="20" spans="1:20" ht="18.75" customHeight="1">
      <c r="A20" s="90"/>
      <c r="B20" s="23" t="s">
        <v>154</v>
      </c>
      <c r="C20" s="23"/>
      <c r="D20" s="23"/>
      <c r="E20" s="23"/>
      <c r="F20" s="133"/>
      <c r="G20" s="63" t="s">
        <v>9</v>
      </c>
      <c r="H20" s="265"/>
      <c r="I20" s="154"/>
      <c r="J20" s="155"/>
      <c r="K20" s="156"/>
      <c r="L20" s="161"/>
      <c r="M20" s="259"/>
      <c r="N20" s="64"/>
      <c r="O20" s="64"/>
      <c r="P20" s="64"/>
      <c r="Q20" s="254"/>
      <c r="R20" s="64"/>
      <c r="S20" s="64"/>
      <c r="T20" s="66"/>
    </row>
    <row r="21" spans="1:20" ht="18.75" customHeight="1">
      <c r="A21" s="90"/>
      <c r="B21" s="23" t="s">
        <v>155</v>
      </c>
      <c r="C21" s="23"/>
      <c r="D21" s="23"/>
      <c r="E21" s="23"/>
      <c r="F21" s="133"/>
      <c r="G21" s="67"/>
      <c r="H21" s="266"/>
      <c r="I21" s="157" t="s">
        <v>159</v>
      </c>
      <c r="J21" s="158" t="s">
        <v>182</v>
      </c>
      <c r="K21" s="159"/>
      <c r="L21" s="162" t="s">
        <v>242</v>
      </c>
      <c r="M21" s="260"/>
      <c r="N21" s="68" t="s">
        <v>169</v>
      </c>
      <c r="O21" s="68"/>
      <c r="P21" s="68"/>
      <c r="Q21" s="255"/>
      <c r="R21" s="68"/>
      <c r="S21" s="68"/>
      <c r="T21" s="70"/>
    </row>
    <row r="22" spans="1:20" ht="18.75" customHeight="1">
      <c r="A22" s="90"/>
      <c r="B22" s="23" t="s">
        <v>156</v>
      </c>
      <c r="C22" s="23"/>
      <c r="D22" s="23"/>
      <c r="E22" s="112"/>
      <c r="F22" s="133"/>
      <c r="G22" s="128"/>
      <c r="H22" s="25"/>
      <c r="I22" s="26"/>
      <c r="J22" s="26"/>
      <c r="K22" s="26"/>
      <c r="L22" s="26"/>
      <c r="M22" s="26"/>
      <c r="N22" s="26"/>
      <c r="O22" s="26"/>
      <c r="P22" s="26"/>
      <c r="Q22" s="9"/>
      <c r="R22" s="9"/>
      <c r="S22" s="9"/>
      <c r="T22" s="7"/>
    </row>
    <row r="23" spans="1:20" ht="18.75" customHeight="1">
      <c r="A23" s="90"/>
      <c r="B23" s="23" t="s">
        <v>157</v>
      </c>
      <c r="C23" s="23"/>
      <c r="D23" s="23"/>
      <c r="E23" s="112"/>
      <c r="F23" s="133"/>
      <c r="G23" s="22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</row>
    <row r="24" spans="1:20" ht="18.75" customHeight="1">
      <c r="A24" s="239" t="s">
        <v>463</v>
      </c>
      <c r="B24" s="240" t="s">
        <v>464</v>
      </c>
      <c r="C24" s="241">
        <v>0</v>
      </c>
      <c r="D24" s="241">
        <v>2</v>
      </c>
      <c r="E24" s="241">
        <v>0</v>
      </c>
      <c r="F24" s="133" t="s">
        <v>161</v>
      </c>
      <c r="G24" s="22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</row>
    <row r="25" spans="1:20" ht="18.75" customHeight="1">
      <c r="A25" s="131"/>
      <c r="B25" s="129"/>
      <c r="C25" s="131"/>
      <c r="D25" s="131"/>
      <c r="E25" s="131"/>
      <c r="F25" s="133"/>
      <c r="G25" s="29"/>
      <c r="H25" s="27"/>
      <c r="I25" s="30"/>
      <c r="J25" s="31"/>
      <c r="K25" s="36" t="s">
        <v>23</v>
      </c>
      <c r="L25" s="32"/>
      <c r="M25" s="32"/>
      <c r="N25" s="33"/>
      <c r="O25" s="33"/>
      <c r="P25" s="36" t="s">
        <v>10</v>
      </c>
      <c r="Q25" s="36"/>
      <c r="R25" s="26"/>
      <c r="S25" s="30"/>
      <c r="T25" s="28"/>
    </row>
    <row r="26" spans="1:20" ht="18.75" customHeight="1">
      <c r="A26" s="131"/>
      <c r="B26" s="129"/>
      <c r="C26" s="131"/>
      <c r="D26" s="131"/>
      <c r="E26" s="131"/>
      <c r="F26" s="133"/>
      <c r="G26" s="35"/>
      <c r="H26" s="36"/>
      <c r="I26" s="30"/>
      <c r="J26" s="37"/>
      <c r="K26" s="38"/>
      <c r="L26" s="261" t="s">
        <v>325</v>
      </c>
      <c r="M26" s="261"/>
      <c r="N26" s="261"/>
      <c r="O26" s="261"/>
      <c r="P26" s="36"/>
      <c r="Q26" s="36"/>
      <c r="R26" s="36"/>
      <c r="S26" s="30"/>
      <c r="T26" s="5"/>
    </row>
    <row r="27" spans="1:20" ht="18.75" customHeight="1">
      <c r="A27" s="131"/>
      <c r="B27" s="129"/>
      <c r="C27" s="131"/>
      <c r="D27" s="131"/>
      <c r="E27" s="131"/>
      <c r="F27" s="133"/>
      <c r="G27" s="22"/>
      <c r="H27" s="30"/>
      <c r="I27" s="30"/>
      <c r="J27" s="31"/>
      <c r="K27" s="38"/>
      <c r="L27" s="51"/>
      <c r="M27" s="36"/>
      <c r="N27" s="36"/>
      <c r="O27" s="36"/>
      <c r="P27" s="36"/>
      <c r="Q27" s="36"/>
      <c r="R27" s="36"/>
      <c r="S27" s="30"/>
      <c r="T27" s="5"/>
    </row>
    <row r="28" spans="1:20" ht="18.75" customHeight="1">
      <c r="A28" s="131"/>
      <c r="B28" s="129"/>
      <c r="C28" s="131"/>
      <c r="D28" s="131"/>
      <c r="E28" s="131"/>
      <c r="F28" s="133"/>
      <c r="G28" s="22"/>
      <c r="H28" s="30"/>
      <c r="I28" s="30"/>
      <c r="J28" s="31"/>
      <c r="K28" s="36" t="s">
        <v>23</v>
      </c>
      <c r="L28" s="33"/>
      <c r="M28" s="33"/>
      <c r="N28" s="33"/>
      <c r="O28" s="33"/>
      <c r="P28" s="256" t="s">
        <v>38</v>
      </c>
      <c r="Q28" s="256"/>
      <c r="R28" s="256"/>
      <c r="S28" s="256"/>
      <c r="T28" s="257"/>
    </row>
    <row r="29" spans="1:20" ht="18.75" customHeight="1">
      <c r="A29" s="131"/>
      <c r="B29" s="129"/>
      <c r="C29" s="131"/>
      <c r="D29" s="131"/>
      <c r="E29" s="131"/>
      <c r="F29" s="133"/>
      <c r="G29" s="42"/>
      <c r="H29" s="36"/>
      <c r="I29" s="30"/>
      <c r="J29" s="37"/>
      <c r="K29" s="26"/>
      <c r="L29" s="261" t="s">
        <v>39</v>
      </c>
      <c r="M29" s="261"/>
      <c r="N29" s="261"/>
      <c r="O29" s="261"/>
      <c r="P29" s="36"/>
      <c r="Q29" s="36"/>
      <c r="R29" s="36"/>
      <c r="S29" s="30"/>
      <c r="T29" s="5"/>
    </row>
    <row r="30" spans="1:20" ht="18.75" customHeight="1">
      <c r="A30" s="131"/>
      <c r="B30" s="129"/>
      <c r="C30" s="131"/>
      <c r="D30" s="131"/>
      <c r="E30" s="131"/>
      <c r="F30" s="133"/>
      <c r="G30" s="22"/>
      <c r="H30" s="36"/>
      <c r="I30" s="37"/>
      <c r="J30" s="30"/>
      <c r="K30" s="26"/>
      <c r="L30" s="30"/>
      <c r="M30" s="30"/>
      <c r="N30" s="30"/>
      <c r="O30" s="30"/>
      <c r="P30" s="30"/>
      <c r="Q30" s="30"/>
      <c r="R30" s="30"/>
      <c r="S30" s="36"/>
      <c r="T30" s="5"/>
    </row>
    <row r="31" spans="1:20" ht="18.75" customHeight="1">
      <c r="A31" s="132"/>
      <c r="B31" s="130"/>
      <c r="C31" s="132"/>
      <c r="D31" s="132"/>
      <c r="E31" s="132"/>
      <c r="F31" s="134"/>
      <c r="G31" s="42" t="s">
        <v>36</v>
      </c>
      <c r="H31" s="42"/>
      <c r="I31" s="42"/>
      <c r="J31" s="42"/>
      <c r="K31" s="42"/>
      <c r="L31" s="43"/>
      <c r="M31" s="42"/>
      <c r="N31" s="42"/>
      <c r="O31" s="44"/>
      <c r="P31" s="44"/>
      <c r="Q31" s="36"/>
      <c r="R31" s="36"/>
      <c r="S31" s="36"/>
      <c r="T31" s="5"/>
    </row>
    <row r="32" spans="1:20" ht="18.75" customHeight="1">
      <c r="A32" s="262" t="s">
        <v>58</v>
      </c>
      <c r="B32" s="263"/>
      <c r="C32" s="125">
        <f>SUM(C7:C31)</f>
        <v>10</v>
      </c>
      <c r="D32" s="126">
        <f>SUM(D7:D31)</f>
        <v>22</v>
      </c>
      <c r="E32" s="125">
        <f>SUM(E7:E31)</f>
        <v>18</v>
      </c>
      <c r="F32" s="127"/>
      <c r="G32" s="1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20">
    <mergeCell ref="S3:T3"/>
    <mergeCell ref="B3:R3"/>
    <mergeCell ref="F4:F6"/>
    <mergeCell ref="L29:O29"/>
    <mergeCell ref="N13:O13"/>
    <mergeCell ref="N14:O14"/>
    <mergeCell ref="Q7:Q21"/>
    <mergeCell ref="G4:G5"/>
    <mergeCell ref="D4:D6"/>
    <mergeCell ref="L26:O26"/>
    <mergeCell ref="A32:B32"/>
    <mergeCell ref="B1:S1"/>
    <mergeCell ref="B2:S2"/>
    <mergeCell ref="A4:A6"/>
    <mergeCell ref="B4:B6"/>
    <mergeCell ref="C4:C6"/>
    <mergeCell ref="E4:E6"/>
    <mergeCell ref="P28:T28"/>
    <mergeCell ref="H7:H21"/>
    <mergeCell ref="M7:M21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0">
      <selection activeCell="N15" sqref="N15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5" width="3.83203125" style="47" customWidth="1"/>
    <col min="6" max="6" width="25.83203125" style="2" customWidth="1"/>
    <col min="7" max="7" width="9.83203125" style="2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2" customWidth="1"/>
    <col min="21" max="16384" width="9.33203125" style="2" customWidth="1"/>
  </cols>
  <sheetData>
    <row r="1" spans="1:20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1"/>
    </row>
    <row r="2" spans="1:20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5"/>
    </row>
    <row r="3" spans="1:20" ht="18.75" customHeight="1">
      <c r="A3" s="3"/>
      <c r="B3" s="244" t="s">
        <v>388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3" t="s">
        <v>379</v>
      </c>
      <c r="T3" s="284"/>
    </row>
    <row r="4" spans="1:20" ht="18.75" customHeight="1">
      <c r="A4" s="285" t="s">
        <v>2</v>
      </c>
      <c r="B4" s="285" t="s">
        <v>3</v>
      </c>
      <c r="C4" s="285" t="s">
        <v>136</v>
      </c>
      <c r="D4" s="285" t="s">
        <v>137</v>
      </c>
      <c r="E4" s="285" t="s">
        <v>4</v>
      </c>
      <c r="F4" s="285" t="s">
        <v>32</v>
      </c>
      <c r="G4" s="267" t="s">
        <v>1</v>
      </c>
      <c r="H4" s="8" t="s">
        <v>12</v>
      </c>
      <c r="I4" s="10" t="s">
        <v>13</v>
      </c>
      <c r="J4" s="8" t="s">
        <v>14</v>
      </c>
      <c r="K4" s="73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85"/>
      <c r="B5" s="285"/>
      <c r="C5" s="285"/>
      <c r="D5" s="285"/>
      <c r="E5" s="285"/>
      <c r="F5" s="285"/>
      <c r="G5" s="268"/>
      <c r="H5" s="13" t="s">
        <v>13</v>
      </c>
      <c r="I5" s="15" t="s">
        <v>14</v>
      </c>
      <c r="J5" s="13" t="s">
        <v>15</v>
      </c>
      <c r="K5" s="74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85"/>
      <c r="B6" s="285"/>
      <c r="C6" s="285"/>
      <c r="D6" s="285"/>
      <c r="E6" s="285"/>
      <c r="F6" s="285"/>
      <c r="G6" s="18" t="s">
        <v>30</v>
      </c>
      <c r="H6" s="19"/>
      <c r="I6" s="10">
        <v>1</v>
      </c>
      <c r="J6" s="8">
        <v>2</v>
      </c>
      <c r="K6" s="73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84"/>
      <c r="B7" s="185" t="s">
        <v>138</v>
      </c>
      <c r="C7" s="186"/>
      <c r="D7" s="186"/>
      <c r="E7" s="186"/>
      <c r="F7" s="185"/>
      <c r="G7" s="59"/>
      <c r="H7" s="264" t="s">
        <v>22</v>
      </c>
      <c r="I7" s="60"/>
      <c r="J7" s="78"/>
      <c r="K7" s="169" t="s">
        <v>177</v>
      </c>
      <c r="L7" s="160"/>
      <c r="M7" s="258" t="s">
        <v>31</v>
      </c>
      <c r="N7" s="152"/>
      <c r="O7" s="60" t="s">
        <v>142</v>
      </c>
      <c r="P7" s="152" t="s">
        <v>148</v>
      </c>
      <c r="Q7" s="253" t="s">
        <v>29</v>
      </c>
      <c r="R7" s="152" t="s">
        <v>207</v>
      </c>
      <c r="S7" s="170" t="s">
        <v>373</v>
      </c>
      <c r="T7" s="170"/>
    </row>
    <row r="8" spans="1:20" ht="18.75" customHeight="1">
      <c r="A8" s="187" t="s">
        <v>141</v>
      </c>
      <c r="B8" s="39" t="s">
        <v>457</v>
      </c>
      <c r="C8" s="189">
        <v>1</v>
      </c>
      <c r="D8" s="189">
        <v>2</v>
      </c>
      <c r="E8" s="189">
        <v>2</v>
      </c>
      <c r="F8" s="39" t="s">
        <v>198</v>
      </c>
      <c r="G8" s="63" t="s">
        <v>5</v>
      </c>
      <c r="H8" s="265"/>
      <c r="I8" s="64"/>
      <c r="J8" s="79"/>
      <c r="K8" s="171"/>
      <c r="L8" s="161"/>
      <c r="M8" s="259"/>
      <c r="N8" s="155"/>
      <c r="O8" s="64" t="s">
        <v>188</v>
      </c>
      <c r="P8" s="155"/>
      <c r="Q8" s="254"/>
      <c r="R8" s="155"/>
      <c r="S8" s="172"/>
      <c r="T8" s="172"/>
    </row>
    <row r="9" spans="1:20" ht="18.75" customHeight="1">
      <c r="A9" s="187" t="s">
        <v>142</v>
      </c>
      <c r="B9" s="39" t="s">
        <v>143</v>
      </c>
      <c r="C9" s="189">
        <v>1</v>
      </c>
      <c r="D9" s="189">
        <v>2</v>
      </c>
      <c r="E9" s="189">
        <v>2</v>
      </c>
      <c r="F9" s="39" t="s">
        <v>184</v>
      </c>
      <c r="G9" s="67"/>
      <c r="H9" s="265"/>
      <c r="I9" s="68"/>
      <c r="J9" s="80"/>
      <c r="K9" s="173" t="s">
        <v>200</v>
      </c>
      <c r="L9" s="155" t="s">
        <v>201</v>
      </c>
      <c r="M9" s="259"/>
      <c r="N9" s="155"/>
      <c r="O9" s="68" t="s">
        <v>189</v>
      </c>
      <c r="P9" s="158" t="s">
        <v>371</v>
      </c>
      <c r="Q9" s="254"/>
      <c r="R9" s="158" t="s">
        <v>208</v>
      </c>
      <c r="S9" s="174" t="s">
        <v>387</v>
      </c>
      <c r="T9" s="174"/>
    </row>
    <row r="10" spans="1:20" ht="18.75" customHeight="1">
      <c r="A10" s="187"/>
      <c r="B10" s="188" t="s">
        <v>144</v>
      </c>
      <c r="C10" s="189"/>
      <c r="D10" s="189"/>
      <c r="E10" s="189"/>
      <c r="F10" s="39"/>
      <c r="G10" s="71"/>
      <c r="H10" s="265"/>
      <c r="I10" s="199"/>
      <c r="J10" s="221"/>
      <c r="K10" s="226"/>
      <c r="L10" s="199"/>
      <c r="M10" s="259"/>
      <c r="N10" s="60" t="s">
        <v>151</v>
      </c>
      <c r="O10" s="60"/>
      <c r="P10" s="60"/>
      <c r="Q10" s="254"/>
      <c r="R10" s="152" t="s">
        <v>148</v>
      </c>
      <c r="S10" s="152" t="s">
        <v>207</v>
      </c>
      <c r="T10" s="170" t="s">
        <v>373</v>
      </c>
    </row>
    <row r="11" spans="1:20" ht="18.75" customHeight="1">
      <c r="A11" s="187"/>
      <c r="B11" s="188" t="s">
        <v>145</v>
      </c>
      <c r="C11" s="189"/>
      <c r="D11" s="189"/>
      <c r="E11" s="189"/>
      <c r="F11" s="39"/>
      <c r="G11" s="63" t="s">
        <v>6</v>
      </c>
      <c r="H11" s="265"/>
      <c r="I11" s="200"/>
      <c r="J11" s="222"/>
      <c r="K11" s="227"/>
      <c r="L11" s="200"/>
      <c r="M11" s="259"/>
      <c r="N11" s="64"/>
      <c r="O11" s="64"/>
      <c r="P11" s="64"/>
      <c r="Q11" s="254"/>
      <c r="R11" s="155"/>
      <c r="S11" s="155"/>
      <c r="T11" s="172"/>
    </row>
    <row r="12" spans="1:20" ht="18.75" customHeight="1" thickBot="1">
      <c r="A12" s="187" t="s">
        <v>146</v>
      </c>
      <c r="B12" s="39" t="s">
        <v>147</v>
      </c>
      <c r="C12" s="189">
        <v>1</v>
      </c>
      <c r="D12" s="189">
        <v>2</v>
      </c>
      <c r="E12" s="189">
        <v>2</v>
      </c>
      <c r="F12" s="39" t="s">
        <v>461</v>
      </c>
      <c r="G12" s="67"/>
      <c r="H12" s="265"/>
      <c r="I12" s="201"/>
      <c r="J12" s="223"/>
      <c r="K12" s="228"/>
      <c r="L12" s="201"/>
      <c r="M12" s="259"/>
      <c r="N12" s="64" t="s">
        <v>204</v>
      </c>
      <c r="O12" s="68" t="s">
        <v>212</v>
      </c>
      <c r="P12" s="68"/>
      <c r="Q12" s="254"/>
      <c r="R12" s="158" t="s">
        <v>371</v>
      </c>
      <c r="S12" s="158" t="s">
        <v>208</v>
      </c>
      <c r="T12" s="174" t="s">
        <v>387</v>
      </c>
    </row>
    <row r="13" spans="1:20" ht="18.75" customHeight="1">
      <c r="A13" s="187" t="s">
        <v>148</v>
      </c>
      <c r="B13" s="39" t="s">
        <v>149</v>
      </c>
      <c r="C13" s="189">
        <v>0</v>
      </c>
      <c r="D13" s="189">
        <v>6</v>
      </c>
      <c r="E13" s="189">
        <v>2</v>
      </c>
      <c r="F13" s="39" t="s">
        <v>389</v>
      </c>
      <c r="G13" s="71"/>
      <c r="H13" s="265"/>
      <c r="I13" s="60"/>
      <c r="J13" s="78"/>
      <c r="K13" s="151" t="s">
        <v>142</v>
      </c>
      <c r="L13" s="152"/>
      <c r="M13" s="259"/>
      <c r="N13" s="269" t="s">
        <v>374</v>
      </c>
      <c r="O13" s="270"/>
      <c r="P13" s="152" t="s">
        <v>146</v>
      </c>
      <c r="Q13" s="254"/>
      <c r="R13" s="152"/>
      <c r="S13" s="170"/>
      <c r="T13" s="170"/>
    </row>
    <row r="14" spans="1:20" ht="18.75" customHeight="1">
      <c r="A14" s="187"/>
      <c r="B14" s="188" t="s">
        <v>150</v>
      </c>
      <c r="C14" s="189"/>
      <c r="D14" s="189"/>
      <c r="E14" s="189"/>
      <c r="F14" s="39"/>
      <c r="G14" s="63" t="s">
        <v>7</v>
      </c>
      <c r="H14" s="265"/>
      <c r="I14" s="64"/>
      <c r="J14" s="79"/>
      <c r="K14" s="154"/>
      <c r="L14" s="155"/>
      <c r="M14" s="259"/>
      <c r="N14" s="282" t="s">
        <v>463</v>
      </c>
      <c r="O14" s="283"/>
      <c r="P14" s="155"/>
      <c r="Q14" s="254"/>
      <c r="R14" s="155"/>
      <c r="S14" s="172"/>
      <c r="T14" s="172"/>
    </row>
    <row r="15" spans="1:20" ht="18.75" customHeight="1" thickBot="1">
      <c r="A15" s="187" t="s">
        <v>159</v>
      </c>
      <c r="B15" s="39" t="s">
        <v>160</v>
      </c>
      <c r="C15" s="189">
        <v>1</v>
      </c>
      <c r="D15" s="189">
        <v>4</v>
      </c>
      <c r="E15" s="189">
        <v>3</v>
      </c>
      <c r="F15" s="39" t="s">
        <v>217</v>
      </c>
      <c r="G15" s="67"/>
      <c r="H15" s="265"/>
      <c r="I15" s="68"/>
      <c r="J15" s="80"/>
      <c r="K15" s="157" t="s">
        <v>188</v>
      </c>
      <c r="L15" s="158" t="s">
        <v>189</v>
      </c>
      <c r="M15" s="259"/>
      <c r="N15" s="183" t="s">
        <v>375</v>
      </c>
      <c r="O15" s="182" t="s">
        <v>189</v>
      </c>
      <c r="P15" s="158" t="s">
        <v>462</v>
      </c>
      <c r="Q15" s="254"/>
      <c r="R15" s="158"/>
      <c r="S15" s="174" t="s">
        <v>460</v>
      </c>
      <c r="T15" s="174"/>
    </row>
    <row r="16" spans="1:20" ht="18.75" customHeight="1">
      <c r="A16" s="187" t="s">
        <v>151</v>
      </c>
      <c r="B16" s="39" t="s">
        <v>91</v>
      </c>
      <c r="C16" s="189">
        <v>2</v>
      </c>
      <c r="D16" s="189">
        <v>0</v>
      </c>
      <c r="E16" s="189">
        <v>2</v>
      </c>
      <c r="F16" s="39" t="s">
        <v>369</v>
      </c>
      <c r="G16" s="71"/>
      <c r="H16" s="265"/>
      <c r="I16" s="60"/>
      <c r="J16" s="78"/>
      <c r="K16" s="169" t="s">
        <v>153</v>
      </c>
      <c r="L16" s="160" t="s">
        <v>205</v>
      </c>
      <c r="M16" s="259"/>
      <c r="N16" s="64"/>
      <c r="O16" s="64"/>
      <c r="P16" s="64"/>
      <c r="Q16" s="254"/>
      <c r="R16" s="152" t="s">
        <v>207</v>
      </c>
      <c r="S16" s="60" t="s">
        <v>209</v>
      </c>
      <c r="T16" s="62"/>
    </row>
    <row r="17" spans="1:20" ht="18.75" customHeight="1">
      <c r="A17" s="187"/>
      <c r="B17" s="188" t="s">
        <v>152</v>
      </c>
      <c r="C17" s="189"/>
      <c r="D17" s="189"/>
      <c r="E17" s="189"/>
      <c r="F17" s="39"/>
      <c r="G17" s="63" t="s">
        <v>8</v>
      </c>
      <c r="H17" s="265"/>
      <c r="I17" s="64"/>
      <c r="J17" s="79"/>
      <c r="K17" s="171"/>
      <c r="L17" s="161"/>
      <c r="M17" s="259"/>
      <c r="N17" s="64"/>
      <c r="O17" s="64"/>
      <c r="P17" s="64"/>
      <c r="Q17" s="254"/>
      <c r="R17" s="155"/>
      <c r="S17" s="64"/>
      <c r="T17" s="66"/>
    </row>
    <row r="18" spans="1:20" ht="18.75" customHeight="1">
      <c r="A18" s="187" t="s">
        <v>153</v>
      </c>
      <c r="B18" s="39" t="s">
        <v>82</v>
      </c>
      <c r="C18" s="189">
        <v>1</v>
      </c>
      <c r="D18" s="189">
        <v>6</v>
      </c>
      <c r="E18" s="189">
        <v>3</v>
      </c>
      <c r="F18" s="39" t="s">
        <v>216</v>
      </c>
      <c r="G18" s="67"/>
      <c r="H18" s="265"/>
      <c r="I18" s="68"/>
      <c r="J18" s="80"/>
      <c r="K18" s="173"/>
      <c r="L18" s="162" t="s">
        <v>206</v>
      </c>
      <c r="M18" s="259"/>
      <c r="N18" s="68"/>
      <c r="O18" s="68"/>
      <c r="P18" s="68"/>
      <c r="Q18" s="254"/>
      <c r="R18" s="155" t="s">
        <v>208</v>
      </c>
      <c r="S18" s="68" t="s">
        <v>197</v>
      </c>
      <c r="T18" s="70"/>
    </row>
    <row r="19" spans="1:20" ht="18.75" customHeight="1">
      <c r="A19" s="187"/>
      <c r="B19" s="188" t="s">
        <v>154</v>
      </c>
      <c r="C19" s="189"/>
      <c r="D19" s="189"/>
      <c r="E19" s="189"/>
      <c r="F19" s="39"/>
      <c r="G19" s="71"/>
      <c r="H19" s="265"/>
      <c r="I19" s="60"/>
      <c r="J19" s="78"/>
      <c r="K19" s="169" t="s">
        <v>159</v>
      </c>
      <c r="L19" s="160" t="s">
        <v>190</v>
      </c>
      <c r="M19" s="259"/>
      <c r="N19" s="60"/>
      <c r="O19" s="152" t="s">
        <v>207</v>
      </c>
      <c r="P19" s="60" t="s">
        <v>211</v>
      </c>
      <c r="Q19" s="254"/>
      <c r="R19" s="152"/>
      <c r="S19" s="60"/>
      <c r="T19" s="62"/>
    </row>
    <row r="20" spans="1:20" ht="18.75" customHeight="1">
      <c r="A20" s="187"/>
      <c r="B20" s="188" t="s">
        <v>155</v>
      </c>
      <c r="C20" s="189"/>
      <c r="D20" s="189"/>
      <c r="E20" s="189"/>
      <c r="F20" s="39"/>
      <c r="G20" s="63" t="s">
        <v>9</v>
      </c>
      <c r="H20" s="265"/>
      <c r="I20" s="64"/>
      <c r="J20" s="79"/>
      <c r="K20" s="171"/>
      <c r="L20" s="161"/>
      <c r="M20" s="259"/>
      <c r="N20" s="64"/>
      <c r="O20" s="155"/>
      <c r="P20" s="64"/>
      <c r="Q20" s="254"/>
      <c r="R20" s="155"/>
      <c r="S20" s="64"/>
      <c r="T20" s="66"/>
    </row>
    <row r="21" spans="1:20" ht="18.75" customHeight="1">
      <c r="A21" s="187"/>
      <c r="B21" s="188" t="s">
        <v>156</v>
      </c>
      <c r="C21" s="189"/>
      <c r="D21" s="189"/>
      <c r="E21" s="189"/>
      <c r="F21" s="133"/>
      <c r="G21" s="67"/>
      <c r="H21" s="266"/>
      <c r="I21" s="68"/>
      <c r="J21" s="80"/>
      <c r="K21" s="173"/>
      <c r="L21" s="162" t="s">
        <v>210</v>
      </c>
      <c r="M21" s="260"/>
      <c r="N21" s="68"/>
      <c r="O21" s="158" t="s">
        <v>208</v>
      </c>
      <c r="P21" s="68" t="s">
        <v>212</v>
      </c>
      <c r="Q21" s="255"/>
      <c r="R21" s="158"/>
      <c r="S21" s="68"/>
      <c r="T21" s="70"/>
    </row>
    <row r="22" spans="1:20" ht="18.75" customHeight="1">
      <c r="A22" s="187"/>
      <c r="B22" s="188" t="s">
        <v>157</v>
      </c>
      <c r="C22" s="189"/>
      <c r="D22" s="189"/>
      <c r="E22" s="189"/>
      <c r="F22" s="133"/>
      <c r="G22" s="128"/>
      <c r="H22" s="25"/>
      <c r="I22" s="26"/>
      <c r="J22" s="26"/>
      <c r="K22" s="26"/>
      <c r="L22" s="26"/>
      <c r="M22" s="26"/>
      <c r="N22" s="26"/>
      <c r="O22" s="26"/>
      <c r="P22" s="26"/>
      <c r="Q22" s="9"/>
      <c r="R22" s="9"/>
      <c r="S22" s="9"/>
      <c r="T22" s="7"/>
    </row>
    <row r="23" spans="1:20" ht="18.75" customHeight="1">
      <c r="A23" s="239" t="s">
        <v>463</v>
      </c>
      <c r="B23" s="240" t="s">
        <v>464</v>
      </c>
      <c r="C23" s="241">
        <v>0</v>
      </c>
      <c r="D23" s="241">
        <v>2</v>
      </c>
      <c r="E23" s="241">
        <v>0</v>
      </c>
      <c r="F23" s="133" t="s">
        <v>184</v>
      </c>
      <c r="G23" s="22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</row>
    <row r="24" spans="1:20" ht="18.75" customHeight="1">
      <c r="A24" s="191"/>
      <c r="B24" s="192"/>
      <c r="C24" s="191"/>
      <c r="D24" s="191"/>
      <c r="E24" s="191"/>
      <c r="F24" s="133"/>
      <c r="G24" s="22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</row>
    <row r="25" spans="1:20" ht="18.75" customHeight="1">
      <c r="A25" s="191"/>
      <c r="B25" s="192"/>
      <c r="C25" s="191"/>
      <c r="D25" s="191"/>
      <c r="E25" s="191"/>
      <c r="F25" s="133"/>
      <c r="G25" s="29"/>
      <c r="H25" s="27"/>
      <c r="I25" s="30"/>
      <c r="J25" s="31"/>
      <c r="K25" s="36" t="s">
        <v>23</v>
      </c>
      <c r="L25" s="32"/>
      <c r="M25" s="32"/>
      <c r="N25" s="33"/>
      <c r="O25" s="33"/>
      <c r="P25" s="36" t="s">
        <v>10</v>
      </c>
      <c r="Q25" s="36"/>
      <c r="R25" s="26"/>
      <c r="S25" s="30"/>
      <c r="T25" s="28"/>
    </row>
    <row r="26" spans="1:20" ht="18.75" customHeight="1">
      <c r="A26" s="191"/>
      <c r="B26" s="192"/>
      <c r="C26" s="191"/>
      <c r="D26" s="191"/>
      <c r="E26" s="191"/>
      <c r="F26" s="190"/>
      <c r="G26" s="35"/>
      <c r="H26" s="36"/>
      <c r="I26" s="30"/>
      <c r="J26" s="37"/>
      <c r="K26" s="38"/>
      <c r="L26" s="261" t="s">
        <v>325</v>
      </c>
      <c r="M26" s="261"/>
      <c r="N26" s="261"/>
      <c r="O26" s="261"/>
      <c r="P26" s="36"/>
      <c r="Q26" s="36"/>
      <c r="R26" s="36"/>
      <c r="S26" s="30"/>
      <c r="T26" s="5"/>
    </row>
    <row r="27" spans="1:20" ht="18.75" customHeight="1">
      <c r="A27" s="191"/>
      <c r="B27" s="192"/>
      <c r="C27" s="191"/>
      <c r="D27" s="191"/>
      <c r="E27" s="191"/>
      <c r="F27" s="190"/>
      <c r="G27" s="22"/>
      <c r="H27" s="30"/>
      <c r="I27" s="30"/>
      <c r="J27" s="31"/>
      <c r="K27" s="38"/>
      <c r="L27" s="51"/>
      <c r="M27" s="36"/>
      <c r="N27" s="36"/>
      <c r="O27" s="36"/>
      <c r="P27" s="36"/>
      <c r="Q27" s="36"/>
      <c r="R27" s="36"/>
      <c r="S27" s="30"/>
      <c r="T27" s="5"/>
    </row>
    <row r="28" spans="1:20" ht="18.75" customHeight="1">
      <c r="A28" s="191"/>
      <c r="B28" s="192"/>
      <c r="C28" s="191"/>
      <c r="D28" s="191"/>
      <c r="E28" s="191"/>
      <c r="F28" s="190"/>
      <c r="G28" s="22"/>
      <c r="H28" s="30"/>
      <c r="I28" s="30"/>
      <c r="J28" s="31"/>
      <c r="K28" s="36" t="s">
        <v>23</v>
      </c>
      <c r="L28" s="33"/>
      <c r="M28" s="33"/>
      <c r="N28" s="33"/>
      <c r="O28" s="33"/>
      <c r="P28" s="256" t="s">
        <v>38</v>
      </c>
      <c r="Q28" s="256"/>
      <c r="R28" s="256"/>
      <c r="S28" s="256"/>
      <c r="T28" s="257"/>
    </row>
    <row r="29" spans="1:20" ht="18.75" customHeight="1">
      <c r="A29" s="191"/>
      <c r="B29" s="192"/>
      <c r="C29" s="191"/>
      <c r="D29" s="191"/>
      <c r="E29" s="191"/>
      <c r="F29" s="190"/>
      <c r="G29" s="42"/>
      <c r="H29" s="36"/>
      <c r="I29" s="30"/>
      <c r="J29" s="37"/>
      <c r="K29" s="26"/>
      <c r="L29" s="261" t="s">
        <v>39</v>
      </c>
      <c r="M29" s="261"/>
      <c r="N29" s="261"/>
      <c r="O29" s="261"/>
      <c r="P29" s="36"/>
      <c r="Q29" s="36"/>
      <c r="R29" s="36"/>
      <c r="S29" s="30"/>
      <c r="T29" s="5"/>
    </row>
    <row r="30" spans="1:20" ht="18.75" customHeight="1">
      <c r="A30" s="191"/>
      <c r="B30" s="192"/>
      <c r="C30" s="191"/>
      <c r="D30" s="191"/>
      <c r="E30" s="191"/>
      <c r="F30" s="190"/>
      <c r="G30" s="22"/>
      <c r="H30" s="36"/>
      <c r="I30" s="37"/>
      <c r="J30" s="30"/>
      <c r="K30" s="26"/>
      <c r="L30" s="30"/>
      <c r="M30" s="30"/>
      <c r="N30" s="30"/>
      <c r="O30" s="30"/>
      <c r="P30" s="30"/>
      <c r="Q30" s="30"/>
      <c r="R30" s="30"/>
      <c r="S30" s="36"/>
      <c r="T30" s="5"/>
    </row>
    <row r="31" spans="1:20" ht="18.75" customHeight="1">
      <c r="A31" s="193"/>
      <c r="B31" s="194"/>
      <c r="C31" s="193"/>
      <c r="D31" s="193"/>
      <c r="E31" s="193"/>
      <c r="F31" s="195"/>
      <c r="G31" s="42" t="s">
        <v>36</v>
      </c>
      <c r="H31" s="42"/>
      <c r="I31" s="42"/>
      <c r="J31" s="42"/>
      <c r="K31" s="42"/>
      <c r="L31" s="43"/>
      <c r="M31" s="42"/>
      <c r="N31" s="42"/>
      <c r="O31" s="44"/>
      <c r="P31" s="44"/>
      <c r="Q31" s="36"/>
      <c r="R31" s="36"/>
      <c r="S31" s="36"/>
      <c r="T31" s="5"/>
    </row>
    <row r="32" spans="1:20" ht="18.75" customHeight="1">
      <c r="A32" s="286" t="s">
        <v>58</v>
      </c>
      <c r="B32" s="286"/>
      <c r="C32" s="125">
        <f>SUM(C7:C31)</f>
        <v>7</v>
      </c>
      <c r="D32" s="126">
        <f>SUM(D7:D31)</f>
        <v>24</v>
      </c>
      <c r="E32" s="125">
        <f>SUM(E7:E31)</f>
        <v>16</v>
      </c>
      <c r="F32" s="127"/>
      <c r="G32" s="1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20">
    <mergeCell ref="B1:S1"/>
    <mergeCell ref="B2:S2"/>
    <mergeCell ref="H7:H21"/>
    <mergeCell ref="M7:M21"/>
    <mergeCell ref="Q7:Q21"/>
    <mergeCell ref="S3:T3"/>
    <mergeCell ref="B3:R3"/>
    <mergeCell ref="E4:E6"/>
    <mergeCell ref="D4:D6"/>
    <mergeCell ref="A32:B32"/>
    <mergeCell ref="A4:A6"/>
    <mergeCell ref="B4:B6"/>
    <mergeCell ref="C4:C6"/>
    <mergeCell ref="P28:T28"/>
    <mergeCell ref="L26:O26"/>
    <mergeCell ref="L29:O29"/>
    <mergeCell ref="F4:F6"/>
    <mergeCell ref="N13:O13"/>
    <mergeCell ref="N14:O14"/>
    <mergeCell ref="G4:G5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7">
      <selection activeCell="N15" sqref="N15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68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33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103"/>
      <c r="D7" s="103"/>
      <c r="E7" s="82"/>
      <c r="F7" s="135"/>
      <c r="G7" s="264" t="s">
        <v>22</v>
      </c>
      <c r="H7" s="151" t="s">
        <v>236</v>
      </c>
      <c r="I7" s="152"/>
      <c r="J7" s="60"/>
      <c r="K7" s="160"/>
      <c r="L7" s="258" t="s">
        <v>31</v>
      </c>
      <c r="M7" s="60" t="s">
        <v>220</v>
      </c>
      <c r="N7" s="60" t="s">
        <v>221</v>
      </c>
      <c r="O7" s="60" t="s">
        <v>443</v>
      </c>
      <c r="P7" s="253" t="s">
        <v>29</v>
      </c>
      <c r="Q7" s="160"/>
      <c r="R7" s="160"/>
      <c r="S7" s="160"/>
      <c r="T7" s="147"/>
    </row>
    <row r="8" spans="1:20" ht="18.75" customHeight="1">
      <c r="A8" s="23"/>
      <c r="B8" s="23" t="s">
        <v>41</v>
      </c>
      <c r="C8" s="90"/>
      <c r="D8" s="90"/>
      <c r="E8" s="39"/>
      <c r="F8" s="136" t="s">
        <v>5</v>
      </c>
      <c r="G8" s="265"/>
      <c r="H8" s="154"/>
      <c r="I8" s="155"/>
      <c r="J8" s="64"/>
      <c r="K8" s="161"/>
      <c r="L8" s="259"/>
      <c r="M8" s="64"/>
      <c r="N8" s="64"/>
      <c r="O8" s="64"/>
      <c r="P8" s="254"/>
      <c r="Q8" s="161"/>
      <c r="R8" s="161"/>
      <c r="S8" s="161"/>
      <c r="T8" s="147"/>
    </row>
    <row r="9" spans="1:21" ht="18.75" customHeight="1">
      <c r="A9" s="104"/>
      <c r="B9" s="23" t="s">
        <v>42</v>
      </c>
      <c r="C9" s="90"/>
      <c r="D9" s="90"/>
      <c r="E9" s="39"/>
      <c r="F9" s="137"/>
      <c r="G9" s="265"/>
      <c r="H9" s="157" t="s">
        <v>250</v>
      </c>
      <c r="I9" s="158"/>
      <c r="J9" s="68" t="s">
        <v>442</v>
      </c>
      <c r="K9" s="162"/>
      <c r="L9" s="259"/>
      <c r="M9" s="68"/>
      <c r="N9" s="68" t="s">
        <v>222</v>
      </c>
      <c r="O9" s="68" t="s">
        <v>444</v>
      </c>
      <c r="P9" s="254"/>
      <c r="Q9" s="162"/>
      <c r="R9" s="162"/>
      <c r="S9" s="162"/>
      <c r="T9" s="147"/>
      <c r="U9" s="181"/>
    </row>
    <row r="10" spans="1:20" ht="18.75" customHeight="1">
      <c r="A10" s="23">
        <v>20001220</v>
      </c>
      <c r="B10" s="232" t="s">
        <v>61</v>
      </c>
      <c r="C10" s="92">
        <v>2</v>
      </c>
      <c r="D10" s="92">
        <v>1</v>
      </c>
      <c r="E10" s="39" t="s">
        <v>198</v>
      </c>
      <c r="F10" s="138"/>
      <c r="G10" s="265"/>
      <c r="H10" s="151" t="s">
        <v>153</v>
      </c>
      <c r="I10" s="152" t="s">
        <v>225</v>
      </c>
      <c r="J10" s="153"/>
      <c r="K10" s="160"/>
      <c r="L10" s="259"/>
      <c r="M10" s="160" t="s">
        <v>173</v>
      </c>
      <c r="N10" s="160" t="s">
        <v>196</v>
      </c>
      <c r="O10" s="199"/>
      <c r="P10" s="254"/>
      <c r="Q10" s="213"/>
      <c r="R10" s="60"/>
      <c r="S10" s="62"/>
      <c r="T10" s="147"/>
    </row>
    <row r="11" spans="1:20" ht="18.75" customHeight="1">
      <c r="A11" s="23">
        <v>20001235</v>
      </c>
      <c r="B11" s="235" t="s">
        <v>62</v>
      </c>
      <c r="C11" s="92">
        <v>2</v>
      </c>
      <c r="D11" s="92">
        <v>1</v>
      </c>
      <c r="E11" s="39" t="s">
        <v>213</v>
      </c>
      <c r="F11" s="136" t="s">
        <v>6</v>
      </c>
      <c r="G11" s="265"/>
      <c r="H11" s="154"/>
      <c r="I11" s="155"/>
      <c r="J11" s="156"/>
      <c r="K11" s="161"/>
      <c r="L11" s="259"/>
      <c r="M11" s="161"/>
      <c r="N11" s="161"/>
      <c r="O11" s="200"/>
      <c r="P11" s="254"/>
      <c r="Q11" s="205"/>
      <c r="R11" s="64"/>
      <c r="S11" s="66"/>
      <c r="T11" s="147"/>
    </row>
    <row r="12" spans="1:20" ht="18.75" customHeight="1" thickBot="1">
      <c r="A12" s="105">
        <v>20001521</v>
      </c>
      <c r="B12" s="232" t="s">
        <v>63</v>
      </c>
      <c r="C12" s="92">
        <v>2</v>
      </c>
      <c r="D12" s="92">
        <v>2</v>
      </c>
      <c r="E12" s="39" t="s">
        <v>214</v>
      </c>
      <c r="F12" s="137"/>
      <c r="G12" s="265"/>
      <c r="H12" s="157"/>
      <c r="I12" s="158" t="s">
        <v>224</v>
      </c>
      <c r="J12" s="159"/>
      <c r="K12" s="162"/>
      <c r="L12" s="259"/>
      <c r="M12" s="162" t="s">
        <v>174</v>
      </c>
      <c r="N12" s="162" t="s">
        <v>218</v>
      </c>
      <c r="O12" s="201"/>
      <c r="P12" s="254"/>
      <c r="Q12" s="206"/>
      <c r="R12" s="68"/>
      <c r="S12" s="70"/>
      <c r="T12" s="147"/>
    </row>
    <row r="13" spans="1:20" ht="18.75" customHeight="1">
      <c r="A13" s="23"/>
      <c r="B13" s="23" t="s">
        <v>43</v>
      </c>
      <c r="C13" s="92"/>
      <c r="D13" s="92"/>
      <c r="E13" s="39"/>
      <c r="F13" s="138"/>
      <c r="G13" s="265"/>
      <c r="H13" s="151" t="s">
        <v>227</v>
      </c>
      <c r="I13" s="152"/>
      <c r="J13" s="175" t="s">
        <v>220</v>
      </c>
      <c r="K13" s="60" t="s">
        <v>192</v>
      </c>
      <c r="L13" s="259"/>
      <c r="M13" s="269" t="s">
        <v>374</v>
      </c>
      <c r="N13" s="270"/>
      <c r="O13" s="175" t="s">
        <v>466</v>
      </c>
      <c r="P13" s="254"/>
      <c r="Q13" s="213"/>
      <c r="R13" s="199"/>
      <c r="S13" s="62"/>
      <c r="T13" s="147"/>
    </row>
    <row r="14" spans="1:20" ht="18.75" customHeight="1">
      <c r="A14" s="23"/>
      <c r="B14" s="91" t="s">
        <v>44</v>
      </c>
      <c r="C14" s="92"/>
      <c r="D14" s="92"/>
      <c r="E14" s="39"/>
      <c r="F14" s="136" t="s">
        <v>7</v>
      </c>
      <c r="G14" s="265"/>
      <c r="H14" s="154"/>
      <c r="I14" s="155"/>
      <c r="J14" s="176"/>
      <c r="K14" s="64"/>
      <c r="L14" s="259"/>
      <c r="M14" s="282" t="s">
        <v>397</v>
      </c>
      <c r="N14" s="283"/>
      <c r="O14" s="176"/>
      <c r="P14" s="254"/>
      <c r="Q14" s="205"/>
      <c r="R14" s="200"/>
      <c r="S14" s="66"/>
      <c r="T14" s="147"/>
    </row>
    <row r="15" spans="1:20" ht="18.75" customHeight="1" thickBot="1">
      <c r="A15" s="106">
        <v>20010001</v>
      </c>
      <c r="B15" s="232" t="s">
        <v>64</v>
      </c>
      <c r="C15" s="92">
        <v>3</v>
      </c>
      <c r="D15" s="92">
        <v>2</v>
      </c>
      <c r="E15" s="39" t="s">
        <v>441</v>
      </c>
      <c r="F15" s="137"/>
      <c r="G15" s="265"/>
      <c r="H15" s="157" t="s">
        <v>200</v>
      </c>
      <c r="I15" s="158" t="s">
        <v>201</v>
      </c>
      <c r="J15" s="177" t="s">
        <v>220</v>
      </c>
      <c r="K15" s="68" t="s">
        <v>171</v>
      </c>
      <c r="L15" s="259"/>
      <c r="M15" s="183" t="s">
        <v>398</v>
      </c>
      <c r="N15" s="182" t="s">
        <v>295</v>
      </c>
      <c r="O15" s="177" t="s">
        <v>445</v>
      </c>
      <c r="P15" s="254"/>
      <c r="Q15" s="206"/>
      <c r="R15" s="201"/>
      <c r="S15" s="70"/>
      <c r="T15" s="147"/>
    </row>
    <row r="16" spans="1:20" ht="18.75" customHeight="1">
      <c r="A16" s="23">
        <v>20010007</v>
      </c>
      <c r="B16" s="232" t="s">
        <v>65</v>
      </c>
      <c r="C16" s="92">
        <v>3</v>
      </c>
      <c r="D16" s="92">
        <v>2</v>
      </c>
      <c r="E16" s="39" t="s">
        <v>215</v>
      </c>
      <c r="F16" s="138"/>
      <c r="G16" s="265"/>
      <c r="H16" s="151" t="s">
        <v>228</v>
      </c>
      <c r="I16" s="152"/>
      <c r="J16" s="152" t="s">
        <v>230</v>
      </c>
      <c r="K16" s="152"/>
      <c r="L16" s="259"/>
      <c r="M16" s="64" t="s">
        <v>233</v>
      </c>
      <c r="N16" s="64"/>
      <c r="O16" s="64"/>
      <c r="P16" s="254"/>
      <c r="Q16" s="175"/>
      <c r="R16" s="60"/>
      <c r="S16" s="62"/>
      <c r="T16" s="147"/>
    </row>
    <row r="17" spans="1:20" ht="18.75" customHeight="1">
      <c r="A17" s="107"/>
      <c r="B17" s="91" t="s">
        <v>45</v>
      </c>
      <c r="C17" s="92"/>
      <c r="D17" s="92"/>
      <c r="E17" s="39"/>
      <c r="F17" s="136" t="s">
        <v>8</v>
      </c>
      <c r="G17" s="265"/>
      <c r="H17" s="154"/>
      <c r="I17" s="155"/>
      <c r="J17" s="155"/>
      <c r="K17" s="155"/>
      <c r="L17" s="259"/>
      <c r="M17" s="64"/>
      <c r="N17" s="64"/>
      <c r="O17" s="64"/>
      <c r="P17" s="254"/>
      <c r="Q17" s="176"/>
      <c r="R17" s="64"/>
      <c r="S17" s="66"/>
      <c r="T17" s="147"/>
    </row>
    <row r="18" spans="1:20" ht="18.75" customHeight="1">
      <c r="A18" s="23">
        <v>21011004</v>
      </c>
      <c r="B18" s="235" t="s">
        <v>66</v>
      </c>
      <c r="C18" s="92">
        <v>6</v>
      </c>
      <c r="D18" s="92">
        <v>3</v>
      </c>
      <c r="E18" s="39" t="s">
        <v>465</v>
      </c>
      <c r="F18" s="137"/>
      <c r="G18" s="265"/>
      <c r="H18" s="157" t="s">
        <v>178</v>
      </c>
      <c r="I18" s="158" t="s">
        <v>229</v>
      </c>
      <c r="J18" s="158" t="s">
        <v>231</v>
      </c>
      <c r="K18" s="158" t="s">
        <v>232</v>
      </c>
      <c r="L18" s="259"/>
      <c r="M18" s="68" t="s">
        <v>183</v>
      </c>
      <c r="N18" s="68"/>
      <c r="O18" s="68" t="s">
        <v>234</v>
      </c>
      <c r="P18" s="254"/>
      <c r="Q18" s="177"/>
      <c r="R18" s="68"/>
      <c r="S18" s="70"/>
      <c r="T18" s="147"/>
    </row>
    <row r="19" spans="1:20" ht="18.75" customHeight="1">
      <c r="A19" s="23"/>
      <c r="B19" s="91" t="s">
        <v>46</v>
      </c>
      <c r="C19" s="92"/>
      <c r="D19" s="92"/>
      <c r="E19" s="39"/>
      <c r="F19" s="138"/>
      <c r="G19" s="265"/>
      <c r="H19" s="151" t="s">
        <v>235</v>
      </c>
      <c r="I19" s="152" t="s">
        <v>224</v>
      </c>
      <c r="J19" s="153"/>
      <c r="K19" s="160"/>
      <c r="L19" s="259"/>
      <c r="M19" s="160" t="s">
        <v>173</v>
      </c>
      <c r="N19" s="160" t="s">
        <v>218</v>
      </c>
      <c r="O19" s="60"/>
      <c r="P19" s="254"/>
      <c r="Q19" s="175"/>
      <c r="R19" s="60"/>
      <c r="S19" s="62"/>
      <c r="T19" s="147"/>
    </row>
    <row r="20" spans="1:20" ht="18.75" customHeight="1">
      <c r="A20" s="23">
        <v>21012101</v>
      </c>
      <c r="B20" s="235" t="s">
        <v>47</v>
      </c>
      <c r="C20" s="92">
        <v>6</v>
      </c>
      <c r="D20" s="92">
        <v>3</v>
      </c>
      <c r="E20" s="39" t="s">
        <v>219</v>
      </c>
      <c r="F20" s="136" t="s">
        <v>9</v>
      </c>
      <c r="G20" s="265"/>
      <c r="H20" s="154"/>
      <c r="I20" s="155"/>
      <c r="J20" s="156"/>
      <c r="K20" s="161"/>
      <c r="L20" s="259"/>
      <c r="M20" s="161"/>
      <c r="N20" s="161"/>
      <c r="O20" s="64"/>
      <c r="P20" s="254"/>
      <c r="Q20" s="176"/>
      <c r="R20" s="64"/>
      <c r="S20" s="66"/>
      <c r="T20" s="147"/>
    </row>
    <row r="21" spans="1:20" ht="18.75" customHeight="1">
      <c r="A21" s="23">
        <v>21012102</v>
      </c>
      <c r="B21" s="232" t="s">
        <v>48</v>
      </c>
      <c r="C21" s="92">
        <v>6</v>
      </c>
      <c r="D21" s="92">
        <v>3</v>
      </c>
      <c r="E21" s="39" t="s">
        <v>431</v>
      </c>
      <c r="F21" s="137"/>
      <c r="G21" s="266"/>
      <c r="H21" s="157"/>
      <c r="I21" s="158" t="s">
        <v>225</v>
      </c>
      <c r="J21" s="159"/>
      <c r="K21" s="162"/>
      <c r="L21" s="260"/>
      <c r="M21" s="162" t="s">
        <v>174</v>
      </c>
      <c r="N21" s="162" t="s">
        <v>226</v>
      </c>
      <c r="O21" s="68"/>
      <c r="P21" s="255"/>
      <c r="Q21" s="177"/>
      <c r="R21" s="68"/>
      <c r="S21" s="70"/>
      <c r="T21" s="147"/>
    </row>
    <row r="22" spans="1:19" ht="18.75" customHeight="1">
      <c r="A22" s="23"/>
      <c r="B22" s="23" t="s">
        <v>49</v>
      </c>
      <c r="C22" s="92"/>
      <c r="D22" s="92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50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51</v>
      </c>
      <c r="C24" s="92"/>
      <c r="D24" s="92"/>
      <c r="E24" s="39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52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20020003</v>
      </c>
      <c r="B26" s="232" t="s">
        <v>67</v>
      </c>
      <c r="C26" s="92">
        <v>2</v>
      </c>
      <c r="D26" s="92" t="s">
        <v>53</v>
      </c>
      <c r="E26" s="85" t="s">
        <v>363</v>
      </c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0"/>
      <c r="D27" s="90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40"/>
      <c r="F31" s="275" t="s">
        <v>36</v>
      </c>
      <c r="G31" s="276"/>
      <c r="H31" s="276"/>
      <c r="I31" s="276"/>
      <c r="J31" s="277"/>
      <c r="K31" s="43"/>
      <c r="L31" s="42"/>
      <c r="M31" s="42"/>
      <c r="N31" s="44"/>
      <c r="O31" s="44"/>
      <c r="P31" s="36"/>
      <c r="Q31" s="36"/>
      <c r="R31" s="36"/>
      <c r="S31" s="5"/>
    </row>
    <row r="32" spans="1:19" ht="18.75" customHeight="1">
      <c r="A32" s="288" t="s">
        <v>58</v>
      </c>
      <c r="B32" s="289"/>
      <c r="C32" s="86">
        <f>SUM(C7:C31)</f>
        <v>32</v>
      </c>
      <c r="D32" s="86">
        <f>SUM(D7:D31)</f>
        <v>17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M14:N14"/>
    <mergeCell ref="O28:S28"/>
    <mergeCell ref="B1:R1"/>
    <mergeCell ref="B2:R2"/>
    <mergeCell ref="G7:G21"/>
    <mergeCell ref="L7:L21"/>
    <mergeCell ref="P7:P21"/>
    <mergeCell ref="R3:S3"/>
    <mergeCell ref="B3:Q3"/>
    <mergeCell ref="C4:C6"/>
    <mergeCell ref="D4:D6"/>
    <mergeCell ref="A32:B32"/>
    <mergeCell ref="K26:N26"/>
    <mergeCell ref="K29:N29"/>
    <mergeCell ref="E4:E6"/>
    <mergeCell ref="F31:J31"/>
    <mergeCell ref="B4:B6"/>
    <mergeCell ref="A4:A6"/>
    <mergeCell ref="F4:F5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0">
      <selection activeCell="Q12" sqref="Q1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391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390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103"/>
      <c r="D7" s="103"/>
      <c r="E7" s="82"/>
      <c r="F7" s="135"/>
      <c r="G7" s="264" t="s">
        <v>22</v>
      </c>
      <c r="H7" s="151" t="s">
        <v>153</v>
      </c>
      <c r="I7" s="152" t="s">
        <v>224</v>
      </c>
      <c r="J7" s="153"/>
      <c r="K7" s="160"/>
      <c r="L7" s="258" t="s">
        <v>31</v>
      </c>
      <c r="M7" s="160" t="s">
        <v>193</v>
      </c>
      <c r="N7" s="160" t="s">
        <v>218</v>
      </c>
      <c r="O7" s="199"/>
      <c r="P7" s="253" t="s">
        <v>29</v>
      </c>
      <c r="Q7" s="213"/>
      <c r="R7" s="60"/>
      <c r="S7" s="62"/>
      <c r="T7" s="147"/>
    </row>
    <row r="8" spans="1:20" ht="18.75" customHeight="1">
      <c r="A8" s="23"/>
      <c r="B8" s="23" t="s">
        <v>41</v>
      </c>
      <c r="C8" s="90"/>
      <c r="D8" s="90"/>
      <c r="E8" s="39"/>
      <c r="F8" s="136" t="s">
        <v>5</v>
      </c>
      <c r="G8" s="265"/>
      <c r="H8" s="154"/>
      <c r="I8" s="155"/>
      <c r="J8" s="156"/>
      <c r="K8" s="161"/>
      <c r="L8" s="259"/>
      <c r="M8" s="161"/>
      <c r="N8" s="161"/>
      <c r="O8" s="200"/>
      <c r="P8" s="254"/>
      <c r="Q8" s="205"/>
      <c r="R8" s="64"/>
      <c r="S8" s="66"/>
      <c r="T8" s="147"/>
    </row>
    <row r="9" spans="1:21" ht="18.75" customHeight="1">
      <c r="A9" s="104"/>
      <c r="B9" s="23" t="s">
        <v>42</v>
      </c>
      <c r="C9" s="90"/>
      <c r="D9" s="90"/>
      <c r="E9" s="39"/>
      <c r="F9" s="137"/>
      <c r="G9" s="265"/>
      <c r="H9" s="157"/>
      <c r="I9" s="158" t="s">
        <v>225</v>
      </c>
      <c r="J9" s="159"/>
      <c r="K9" s="162"/>
      <c r="L9" s="259"/>
      <c r="M9" s="162" t="s">
        <v>241</v>
      </c>
      <c r="N9" s="162" t="s">
        <v>226</v>
      </c>
      <c r="O9" s="201"/>
      <c r="P9" s="254"/>
      <c r="Q9" s="206"/>
      <c r="R9" s="68"/>
      <c r="S9" s="70"/>
      <c r="T9" s="147"/>
      <c r="U9" s="181"/>
    </row>
    <row r="10" spans="1:20" ht="18.75" customHeight="1">
      <c r="A10" s="23">
        <v>20001220</v>
      </c>
      <c r="B10" s="232" t="s">
        <v>61</v>
      </c>
      <c r="C10" s="92">
        <v>2</v>
      </c>
      <c r="D10" s="92">
        <v>1</v>
      </c>
      <c r="E10" s="39" t="s">
        <v>238</v>
      </c>
      <c r="F10" s="138"/>
      <c r="G10" s="265"/>
      <c r="H10" s="151" t="s">
        <v>227</v>
      </c>
      <c r="I10" s="152"/>
      <c r="J10" s="153" t="s">
        <v>233</v>
      </c>
      <c r="K10" s="160"/>
      <c r="L10" s="259"/>
      <c r="M10" s="60"/>
      <c r="N10" s="175" t="s">
        <v>235</v>
      </c>
      <c r="O10" s="60" t="s">
        <v>182</v>
      </c>
      <c r="P10" s="254"/>
      <c r="Q10" s="175" t="s">
        <v>446</v>
      </c>
      <c r="R10" s="60"/>
      <c r="S10" s="62"/>
      <c r="T10" s="147"/>
    </row>
    <row r="11" spans="1:20" ht="18.75" customHeight="1">
      <c r="A11" s="23">
        <v>20001235</v>
      </c>
      <c r="B11" s="235" t="s">
        <v>62</v>
      </c>
      <c r="C11" s="92">
        <v>2</v>
      </c>
      <c r="D11" s="92">
        <v>1</v>
      </c>
      <c r="E11" s="39" t="s">
        <v>239</v>
      </c>
      <c r="F11" s="136" t="s">
        <v>6</v>
      </c>
      <c r="G11" s="265"/>
      <c r="H11" s="154"/>
      <c r="I11" s="155"/>
      <c r="J11" s="156"/>
      <c r="K11" s="161"/>
      <c r="L11" s="259"/>
      <c r="M11" s="64"/>
      <c r="N11" s="176"/>
      <c r="O11" s="64"/>
      <c r="P11" s="254"/>
      <c r="Q11" s="176"/>
      <c r="R11" s="64"/>
      <c r="S11" s="66"/>
      <c r="T11" s="147"/>
    </row>
    <row r="12" spans="1:20" ht="18.75" customHeight="1" thickBot="1">
      <c r="A12" s="105">
        <v>20001521</v>
      </c>
      <c r="B12" s="232" t="s">
        <v>63</v>
      </c>
      <c r="C12" s="92">
        <v>2</v>
      </c>
      <c r="D12" s="92">
        <v>2</v>
      </c>
      <c r="E12" s="39" t="s">
        <v>214</v>
      </c>
      <c r="F12" s="137"/>
      <c r="G12" s="265"/>
      <c r="H12" s="157" t="s">
        <v>200</v>
      </c>
      <c r="I12" s="158" t="s">
        <v>229</v>
      </c>
      <c r="J12" s="159" t="s">
        <v>183</v>
      </c>
      <c r="K12" s="162"/>
      <c r="L12" s="259"/>
      <c r="M12" s="68" t="s">
        <v>234</v>
      </c>
      <c r="N12" s="177" t="s">
        <v>235</v>
      </c>
      <c r="O12" s="68" t="s">
        <v>251</v>
      </c>
      <c r="P12" s="254"/>
      <c r="Q12" s="177" t="s">
        <v>474</v>
      </c>
      <c r="R12" s="68"/>
      <c r="S12" s="70"/>
      <c r="T12" s="147"/>
    </row>
    <row r="13" spans="1:20" ht="18.75" customHeight="1">
      <c r="A13" s="23"/>
      <c r="B13" s="23" t="s">
        <v>43</v>
      </c>
      <c r="C13" s="92"/>
      <c r="D13" s="92"/>
      <c r="E13" s="39"/>
      <c r="F13" s="138"/>
      <c r="G13" s="265"/>
      <c r="H13" s="151" t="s">
        <v>220</v>
      </c>
      <c r="I13" s="152" t="s">
        <v>221</v>
      </c>
      <c r="J13" s="153"/>
      <c r="K13" s="160"/>
      <c r="L13" s="259"/>
      <c r="M13" s="269" t="s">
        <v>374</v>
      </c>
      <c r="N13" s="270"/>
      <c r="O13" s="149" t="s">
        <v>193</v>
      </c>
      <c r="P13" s="254"/>
      <c r="Q13" s="60" t="s">
        <v>223</v>
      </c>
      <c r="R13" s="60"/>
      <c r="S13" s="62"/>
      <c r="T13" s="147"/>
    </row>
    <row r="14" spans="1:20" ht="18.75" customHeight="1">
      <c r="A14" s="23"/>
      <c r="B14" s="91" t="s">
        <v>44</v>
      </c>
      <c r="C14" s="92"/>
      <c r="D14" s="92"/>
      <c r="E14" s="39"/>
      <c r="F14" s="136" t="s">
        <v>7</v>
      </c>
      <c r="G14" s="265"/>
      <c r="H14" s="154"/>
      <c r="I14" s="155"/>
      <c r="J14" s="156"/>
      <c r="K14" s="161"/>
      <c r="L14" s="259"/>
      <c r="M14" s="282" t="s">
        <v>397</v>
      </c>
      <c r="N14" s="283"/>
      <c r="O14" s="150"/>
      <c r="P14" s="254"/>
      <c r="Q14" s="64"/>
      <c r="R14" s="64"/>
      <c r="S14" s="66"/>
      <c r="T14" s="147"/>
    </row>
    <row r="15" spans="1:21" ht="18.75" customHeight="1" thickBot="1">
      <c r="A15" s="106">
        <v>20010001</v>
      </c>
      <c r="B15" s="232" t="s">
        <v>64</v>
      </c>
      <c r="C15" s="92">
        <v>3</v>
      </c>
      <c r="D15" s="92">
        <v>2</v>
      </c>
      <c r="E15" s="39" t="s">
        <v>240</v>
      </c>
      <c r="F15" s="137"/>
      <c r="G15" s="265"/>
      <c r="H15" s="157"/>
      <c r="I15" s="158" t="s">
        <v>222</v>
      </c>
      <c r="J15" s="159"/>
      <c r="K15" s="162"/>
      <c r="L15" s="259"/>
      <c r="M15" s="183" t="s">
        <v>399</v>
      </c>
      <c r="N15" s="182" t="s">
        <v>223</v>
      </c>
      <c r="O15" s="148" t="s">
        <v>241</v>
      </c>
      <c r="P15" s="254"/>
      <c r="Q15" s="68" t="s">
        <v>212</v>
      </c>
      <c r="R15" s="68"/>
      <c r="S15" s="70"/>
      <c r="T15" s="147"/>
      <c r="U15" s="236"/>
    </row>
    <row r="16" spans="1:20" ht="18.75" customHeight="1">
      <c r="A16" s="23">
        <v>20010007</v>
      </c>
      <c r="B16" s="232" t="s">
        <v>65</v>
      </c>
      <c r="C16" s="92">
        <v>3</v>
      </c>
      <c r="D16" s="92">
        <v>2</v>
      </c>
      <c r="E16" s="39" t="s">
        <v>215</v>
      </c>
      <c r="F16" s="138"/>
      <c r="G16" s="265"/>
      <c r="H16" s="75" t="s">
        <v>236</v>
      </c>
      <c r="I16" s="78"/>
      <c r="J16" s="60"/>
      <c r="K16" s="199"/>
      <c r="L16" s="259"/>
      <c r="M16" s="64" t="s">
        <v>235</v>
      </c>
      <c r="N16" s="64" t="s">
        <v>224</v>
      </c>
      <c r="O16" s="64" t="s">
        <v>447</v>
      </c>
      <c r="P16" s="254"/>
      <c r="Q16" s="207"/>
      <c r="R16" s="160"/>
      <c r="S16" s="160"/>
      <c r="T16" s="147"/>
    </row>
    <row r="17" spans="1:20" ht="18.75" customHeight="1">
      <c r="A17" s="107"/>
      <c r="B17" s="91" t="s">
        <v>45</v>
      </c>
      <c r="C17" s="92"/>
      <c r="D17" s="92"/>
      <c r="E17" s="39"/>
      <c r="F17" s="136" t="s">
        <v>8</v>
      </c>
      <c r="G17" s="265"/>
      <c r="H17" s="76"/>
      <c r="I17" s="79"/>
      <c r="J17" s="64"/>
      <c r="K17" s="200"/>
      <c r="L17" s="259"/>
      <c r="M17" s="64"/>
      <c r="N17" s="64"/>
      <c r="O17" s="64"/>
      <c r="P17" s="254"/>
      <c r="Q17" s="208"/>
      <c r="R17" s="161"/>
      <c r="S17" s="161"/>
      <c r="T17" s="147"/>
    </row>
    <row r="18" spans="1:20" ht="18.75" customHeight="1">
      <c r="A18" s="23">
        <v>21011004</v>
      </c>
      <c r="B18" s="235" t="s">
        <v>66</v>
      </c>
      <c r="C18" s="92">
        <v>6</v>
      </c>
      <c r="D18" s="92">
        <v>3</v>
      </c>
      <c r="E18" s="39" t="s">
        <v>392</v>
      </c>
      <c r="F18" s="137"/>
      <c r="G18" s="265"/>
      <c r="H18" s="77" t="s">
        <v>243</v>
      </c>
      <c r="I18" s="80"/>
      <c r="J18" s="68" t="s">
        <v>244</v>
      </c>
      <c r="K18" s="201"/>
      <c r="L18" s="259"/>
      <c r="M18" s="68"/>
      <c r="N18" s="68" t="s">
        <v>225</v>
      </c>
      <c r="O18" s="68" t="s">
        <v>448</v>
      </c>
      <c r="P18" s="254"/>
      <c r="Q18" s="209"/>
      <c r="R18" s="162"/>
      <c r="S18" s="162"/>
      <c r="T18" s="147"/>
    </row>
    <row r="19" spans="1:20" ht="18.75" customHeight="1">
      <c r="A19" s="23"/>
      <c r="B19" s="91" t="s">
        <v>46</v>
      </c>
      <c r="C19" s="92"/>
      <c r="D19" s="92"/>
      <c r="E19" s="39"/>
      <c r="F19" s="138"/>
      <c r="G19" s="265"/>
      <c r="H19" s="151" t="s">
        <v>230</v>
      </c>
      <c r="I19" s="152"/>
      <c r="J19" s="152" t="s">
        <v>228</v>
      </c>
      <c r="K19" s="152"/>
      <c r="L19" s="259"/>
      <c r="M19" s="175"/>
      <c r="N19" s="60"/>
      <c r="O19" s="60"/>
      <c r="P19" s="254"/>
      <c r="Q19" s="175"/>
      <c r="R19" s="60"/>
      <c r="S19" s="62"/>
      <c r="T19" s="147"/>
    </row>
    <row r="20" spans="1:20" ht="18.75" customHeight="1">
      <c r="A20" s="23">
        <v>21012101</v>
      </c>
      <c r="B20" s="235" t="s">
        <v>47</v>
      </c>
      <c r="C20" s="92">
        <v>6</v>
      </c>
      <c r="D20" s="92">
        <v>3</v>
      </c>
      <c r="E20" s="39" t="s">
        <v>473</v>
      </c>
      <c r="F20" s="136" t="s">
        <v>9</v>
      </c>
      <c r="G20" s="265"/>
      <c r="H20" s="154"/>
      <c r="I20" s="155"/>
      <c r="J20" s="155"/>
      <c r="K20" s="155"/>
      <c r="L20" s="259"/>
      <c r="M20" s="176"/>
      <c r="N20" s="64"/>
      <c r="O20" s="64"/>
      <c r="P20" s="254"/>
      <c r="Q20" s="176"/>
      <c r="R20" s="64"/>
      <c r="S20" s="66"/>
      <c r="T20" s="147"/>
    </row>
    <row r="21" spans="1:20" ht="18.75" customHeight="1">
      <c r="A21" s="23">
        <v>21012102</v>
      </c>
      <c r="B21" s="232" t="s">
        <v>48</v>
      </c>
      <c r="C21" s="92">
        <v>6</v>
      </c>
      <c r="D21" s="92">
        <v>3</v>
      </c>
      <c r="E21" s="39" t="s">
        <v>393</v>
      </c>
      <c r="F21" s="137"/>
      <c r="G21" s="266"/>
      <c r="H21" s="157" t="s">
        <v>231</v>
      </c>
      <c r="I21" s="158" t="s">
        <v>232</v>
      </c>
      <c r="J21" s="158" t="s">
        <v>178</v>
      </c>
      <c r="K21" s="158" t="s">
        <v>245</v>
      </c>
      <c r="L21" s="260"/>
      <c r="M21" s="177"/>
      <c r="N21" s="68"/>
      <c r="O21" s="68"/>
      <c r="P21" s="255"/>
      <c r="Q21" s="177"/>
      <c r="R21" s="68"/>
      <c r="S21" s="70"/>
      <c r="T21" s="147"/>
    </row>
    <row r="22" spans="1:19" ht="18.75" customHeight="1">
      <c r="A22" s="23"/>
      <c r="B22" s="23" t="s">
        <v>49</v>
      </c>
      <c r="C22" s="92"/>
      <c r="D22" s="92"/>
      <c r="E22" s="39"/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50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51</v>
      </c>
      <c r="C24" s="92"/>
      <c r="D24" s="92"/>
      <c r="E24" s="39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52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20020003</v>
      </c>
      <c r="B26" s="232" t="s">
        <v>67</v>
      </c>
      <c r="C26" s="92">
        <v>2</v>
      </c>
      <c r="D26" s="92" t="s">
        <v>53</v>
      </c>
      <c r="E26" s="39" t="s">
        <v>406</v>
      </c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0"/>
      <c r="D27" s="90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84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48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50"/>
      <c r="F31" s="275" t="s">
        <v>36</v>
      </c>
      <c r="G31" s="276"/>
      <c r="H31" s="276"/>
      <c r="I31" s="276"/>
      <c r="J31" s="277"/>
      <c r="K31" s="43"/>
      <c r="L31" s="44"/>
      <c r="M31" s="44"/>
      <c r="N31" s="44"/>
      <c r="O31" s="44"/>
      <c r="P31" s="36"/>
      <c r="Q31" s="36"/>
      <c r="R31" s="36"/>
      <c r="S31" s="5"/>
    </row>
    <row r="32" spans="1:19" ht="18.75" customHeight="1">
      <c r="A32" s="89"/>
      <c r="B32" s="81" t="s">
        <v>58</v>
      </c>
      <c r="C32" s="86">
        <f>SUM(C7:C31)</f>
        <v>32</v>
      </c>
      <c r="D32" s="86">
        <f>SUM(D7:D31)</f>
        <v>17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F31:J31"/>
    <mergeCell ref="G7:G21"/>
    <mergeCell ref="O28:S28"/>
    <mergeCell ref="B1:R1"/>
    <mergeCell ref="B2:R2"/>
    <mergeCell ref="P7:P21"/>
    <mergeCell ref="R3:S3"/>
    <mergeCell ref="B3:Q3"/>
    <mergeCell ref="F4:F5"/>
    <mergeCell ref="M13:N13"/>
    <mergeCell ref="K26:N26"/>
    <mergeCell ref="K29:N29"/>
    <mergeCell ref="A4:A6"/>
    <mergeCell ref="B4:B6"/>
    <mergeCell ref="C4:C6"/>
    <mergeCell ref="D4:D6"/>
    <mergeCell ref="E4:E6"/>
    <mergeCell ref="M14:N14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396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132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10" t="s">
        <v>13</v>
      </c>
      <c r="I4" s="8" t="s">
        <v>14</v>
      </c>
      <c r="J4" s="73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15" t="s">
        <v>14</v>
      </c>
      <c r="I5" s="13" t="s">
        <v>15</v>
      </c>
      <c r="J5" s="7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">
        <v>1</v>
      </c>
      <c r="I6" s="8">
        <v>2</v>
      </c>
      <c r="J6" s="73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21"/>
      <c r="B7" s="101" t="s">
        <v>40</v>
      </c>
      <c r="C7" s="103"/>
      <c r="D7" s="103"/>
      <c r="E7" s="82"/>
      <c r="F7" s="135"/>
      <c r="G7" s="264" t="s">
        <v>22</v>
      </c>
      <c r="H7" s="175"/>
      <c r="I7" s="166" t="s">
        <v>233</v>
      </c>
      <c r="J7" s="151"/>
      <c r="K7" s="153"/>
      <c r="L7" s="258" t="s">
        <v>31</v>
      </c>
      <c r="M7" s="60" t="s">
        <v>153</v>
      </c>
      <c r="N7" s="60" t="s">
        <v>248</v>
      </c>
      <c r="O7" s="60"/>
      <c r="P7" s="253" t="s">
        <v>29</v>
      </c>
      <c r="Q7" s="60"/>
      <c r="R7" s="60" t="s">
        <v>207</v>
      </c>
      <c r="S7" s="62" t="s">
        <v>249</v>
      </c>
      <c r="T7" s="147"/>
    </row>
    <row r="8" spans="1:20" ht="18.75" customHeight="1">
      <c r="A8" s="23"/>
      <c r="B8" s="23" t="s">
        <v>41</v>
      </c>
      <c r="C8" s="90"/>
      <c r="D8" s="90"/>
      <c r="E8" s="39"/>
      <c r="F8" s="136" t="s">
        <v>5</v>
      </c>
      <c r="G8" s="265"/>
      <c r="H8" s="176"/>
      <c r="I8" s="167"/>
      <c r="J8" s="154"/>
      <c r="K8" s="156"/>
      <c r="L8" s="259"/>
      <c r="M8" s="64"/>
      <c r="N8" s="64"/>
      <c r="O8" s="64"/>
      <c r="P8" s="254"/>
      <c r="Q8" s="64"/>
      <c r="R8" s="64"/>
      <c r="S8" s="66"/>
      <c r="T8" s="147"/>
    </row>
    <row r="9" spans="1:21" ht="18.75" customHeight="1">
      <c r="A9" s="104"/>
      <c r="B9" s="23" t="s">
        <v>42</v>
      </c>
      <c r="C9" s="90"/>
      <c r="D9" s="90"/>
      <c r="E9" s="39"/>
      <c r="F9" s="137"/>
      <c r="G9" s="265"/>
      <c r="H9" s="177"/>
      <c r="I9" s="168" t="s">
        <v>183</v>
      </c>
      <c r="J9" s="157"/>
      <c r="K9" s="159" t="s">
        <v>234</v>
      </c>
      <c r="L9" s="259"/>
      <c r="M9" s="68"/>
      <c r="N9" s="68" t="s">
        <v>182</v>
      </c>
      <c r="O9" s="68"/>
      <c r="P9" s="254"/>
      <c r="Q9" s="68"/>
      <c r="R9" s="68" t="s">
        <v>208</v>
      </c>
      <c r="S9" s="70" t="s">
        <v>196</v>
      </c>
      <c r="T9" s="147"/>
      <c r="U9" s="181"/>
    </row>
    <row r="10" spans="1:20" ht="18.75" customHeight="1">
      <c r="A10" s="23">
        <v>20001220</v>
      </c>
      <c r="B10" s="232" t="s">
        <v>61</v>
      </c>
      <c r="C10" s="92">
        <v>2</v>
      </c>
      <c r="D10" s="92">
        <v>1</v>
      </c>
      <c r="E10" s="39" t="s">
        <v>198</v>
      </c>
      <c r="F10" s="138"/>
      <c r="G10" s="265"/>
      <c r="H10" s="175"/>
      <c r="I10" s="78"/>
      <c r="J10" s="151" t="s">
        <v>228</v>
      </c>
      <c r="K10" s="152"/>
      <c r="L10" s="259"/>
      <c r="M10" s="60" t="s">
        <v>236</v>
      </c>
      <c r="N10" s="60"/>
      <c r="O10" s="60"/>
      <c r="P10" s="254"/>
      <c r="Q10" s="215"/>
      <c r="R10" s="218"/>
      <c r="S10" s="62"/>
      <c r="T10" s="147"/>
    </row>
    <row r="11" spans="1:20" ht="18.75" customHeight="1">
      <c r="A11" s="23">
        <v>20001235</v>
      </c>
      <c r="B11" s="235" t="s">
        <v>62</v>
      </c>
      <c r="C11" s="92">
        <v>2</v>
      </c>
      <c r="D11" s="92">
        <v>1</v>
      </c>
      <c r="E11" s="39" t="s">
        <v>238</v>
      </c>
      <c r="F11" s="136" t="s">
        <v>6</v>
      </c>
      <c r="G11" s="265"/>
      <c r="H11" s="176"/>
      <c r="I11" s="79"/>
      <c r="J11" s="154"/>
      <c r="K11" s="155"/>
      <c r="L11" s="259"/>
      <c r="M11" s="64"/>
      <c r="N11" s="64"/>
      <c r="O11" s="64"/>
      <c r="P11" s="254"/>
      <c r="Q11" s="216"/>
      <c r="R11" s="219"/>
      <c r="S11" s="66"/>
      <c r="T11" s="147"/>
    </row>
    <row r="12" spans="1:20" ht="18.75" customHeight="1" thickBot="1">
      <c r="A12" s="105">
        <v>20001521</v>
      </c>
      <c r="B12" s="232" t="s">
        <v>63</v>
      </c>
      <c r="C12" s="92">
        <v>2</v>
      </c>
      <c r="D12" s="92">
        <v>2</v>
      </c>
      <c r="E12" s="39" t="s">
        <v>214</v>
      </c>
      <c r="F12" s="137"/>
      <c r="G12" s="265"/>
      <c r="H12" s="177"/>
      <c r="I12" s="80"/>
      <c r="J12" s="157" t="s">
        <v>178</v>
      </c>
      <c r="K12" s="158" t="s">
        <v>229</v>
      </c>
      <c r="L12" s="259"/>
      <c r="M12" s="68" t="s">
        <v>462</v>
      </c>
      <c r="N12" s="64"/>
      <c r="O12" s="68" t="s">
        <v>433</v>
      </c>
      <c r="P12" s="254"/>
      <c r="Q12" s="217"/>
      <c r="R12" s="220"/>
      <c r="S12" s="70"/>
      <c r="T12" s="147"/>
    </row>
    <row r="13" spans="1:20" ht="18.75" customHeight="1">
      <c r="A13" s="23"/>
      <c r="B13" s="23" t="s">
        <v>43</v>
      </c>
      <c r="C13" s="92"/>
      <c r="D13" s="92"/>
      <c r="E13" s="39"/>
      <c r="F13" s="138"/>
      <c r="G13" s="265"/>
      <c r="H13" s="213"/>
      <c r="I13" s="221"/>
      <c r="J13" s="163" t="s">
        <v>235</v>
      </c>
      <c r="K13" s="160" t="s">
        <v>251</v>
      </c>
      <c r="L13" s="259"/>
      <c r="M13" s="269" t="s">
        <v>374</v>
      </c>
      <c r="N13" s="270"/>
      <c r="O13" s="144"/>
      <c r="P13" s="254"/>
      <c r="Q13" s="60"/>
      <c r="R13" s="60" t="s">
        <v>207</v>
      </c>
      <c r="S13" s="62" t="s">
        <v>350</v>
      </c>
      <c r="T13" s="147"/>
    </row>
    <row r="14" spans="1:20" ht="18.75" customHeight="1">
      <c r="A14" s="23"/>
      <c r="B14" s="91" t="s">
        <v>44</v>
      </c>
      <c r="C14" s="92"/>
      <c r="D14" s="92"/>
      <c r="E14" s="39"/>
      <c r="F14" s="136" t="s">
        <v>7</v>
      </c>
      <c r="G14" s="265"/>
      <c r="H14" s="205"/>
      <c r="I14" s="222"/>
      <c r="J14" s="164"/>
      <c r="K14" s="161"/>
      <c r="L14" s="259"/>
      <c r="M14" s="282" t="s">
        <v>397</v>
      </c>
      <c r="N14" s="283"/>
      <c r="O14" s="145"/>
      <c r="P14" s="254"/>
      <c r="Q14" s="64"/>
      <c r="R14" s="64"/>
      <c r="S14" s="66"/>
      <c r="T14" s="147"/>
    </row>
    <row r="15" spans="1:20" ht="18.75" customHeight="1" thickBot="1">
      <c r="A15" s="106">
        <v>20010001</v>
      </c>
      <c r="B15" s="232" t="s">
        <v>64</v>
      </c>
      <c r="C15" s="92">
        <v>3</v>
      </c>
      <c r="D15" s="92">
        <v>2</v>
      </c>
      <c r="E15" s="39" t="s">
        <v>394</v>
      </c>
      <c r="F15" s="137"/>
      <c r="G15" s="265"/>
      <c r="H15" s="206"/>
      <c r="I15" s="223"/>
      <c r="J15" s="165"/>
      <c r="K15" s="162" t="s">
        <v>182</v>
      </c>
      <c r="L15" s="259"/>
      <c r="M15" s="183" t="s">
        <v>398</v>
      </c>
      <c r="N15" s="182" t="s">
        <v>218</v>
      </c>
      <c r="O15" s="146"/>
      <c r="P15" s="254"/>
      <c r="Q15" s="68"/>
      <c r="R15" s="68" t="s">
        <v>208</v>
      </c>
      <c r="S15" s="70" t="s">
        <v>196</v>
      </c>
      <c r="T15" s="147"/>
    </row>
    <row r="16" spans="1:20" ht="18.75" customHeight="1">
      <c r="A16" s="23">
        <v>20010005</v>
      </c>
      <c r="B16" s="232" t="s">
        <v>54</v>
      </c>
      <c r="C16" s="92">
        <v>3</v>
      </c>
      <c r="D16" s="92">
        <v>2</v>
      </c>
      <c r="E16" s="39" t="s">
        <v>458</v>
      </c>
      <c r="F16" s="138"/>
      <c r="G16" s="265"/>
      <c r="H16" s="175"/>
      <c r="I16" s="78"/>
      <c r="J16" s="163" t="s">
        <v>220</v>
      </c>
      <c r="K16" s="160" t="s">
        <v>221</v>
      </c>
      <c r="L16" s="259"/>
      <c r="M16" s="64"/>
      <c r="N16" s="64"/>
      <c r="O16" s="64" t="s">
        <v>207</v>
      </c>
      <c r="P16" s="254"/>
      <c r="Q16" s="60" t="s">
        <v>223</v>
      </c>
      <c r="R16" s="62"/>
      <c r="S16" s="62"/>
      <c r="T16" s="147"/>
    </row>
    <row r="17" spans="1:20" ht="18.75" customHeight="1">
      <c r="A17" s="23">
        <v>20010007</v>
      </c>
      <c r="B17" s="232" t="s">
        <v>65</v>
      </c>
      <c r="C17" s="92">
        <v>3</v>
      </c>
      <c r="D17" s="92">
        <v>2</v>
      </c>
      <c r="E17" s="39" t="s">
        <v>215</v>
      </c>
      <c r="F17" s="136" t="s">
        <v>8</v>
      </c>
      <c r="G17" s="265"/>
      <c r="H17" s="176"/>
      <c r="I17" s="79"/>
      <c r="J17" s="164"/>
      <c r="K17" s="161"/>
      <c r="L17" s="259"/>
      <c r="M17" s="64"/>
      <c r="N17" s="64"/>
      <c r="O17" s="64"/>
      <c r="P17" s="254"/>
      <c r="Q17" s="64"/>
      <c r="R17" s="66"/>
      <c r="S17" s="66"/>
      <c r="T17" s="147"/>
    </row>
    <row r="18" spans="1:20" ht="18.75" customHeight="1">
      <c r="A18" s="107"/>
      <c r="B18" s="91" t="s">
        <v>45</v>
      </c>
      <c r="C18" s="92"/>
      <c r="D18" s="92"/>
      <c r="E18" s="39"/>
      <c r="F18" s="137"/>
      <c r="G18" s="265"/>
      <c r="H18" s="177"/>
      <c r="I18" s="80"/>
      <c r="J18" s="165"/>
      <c r="K18" s="162" t="s">
        <v>222</v>
      </c>
      <c r="L18" s="259"/>
      <c r="M18" s="68"/>
      <c r="N18" s="68"/>
      <c r="O18" s="68" t="s">
        <v>208</v>
      </c>
      <c r="P18" s="254"/>
      <c r="Q18" s="68" t="s">
        <v>212</v>
      </c>
      <c r="R18" s="70"/>
      <c r="S18" s="70"/>
      <c r="T18" s="147"/>
    </row>
    <row r="19" spans="1:20" ht="18.75" customHeight="1">
      <c r="A19" s="23">
        <v>21011004</v>
      </c>
      <c r="B19" s="235" t="s">
        <v>66</v>
      </c>
      <c r="C19" s="92">
        <v>6</v>
      </c>
      <c r="D19" s="92">
        <v>3</v>
      </c>
      <c r="E19" s="39" t="s">
        <v>246</v>
      </c>
      <c r="F19" s="138"/>
      <c r="G19" s="265"/>
      <c r="H19" s="175"/>
      <c r="I19" s="78"/>
      <c r="J19" s="151" t="s">
        <v>230</v>
      </c>
      <c r="K19" s="152"/>
      <c r="L19" s="259"/>
      <c r="M19" s="60" t="s">
        <v>227</v>
      </c>
      <c r="N19" s="60"/>
      <c r="O19" s="60" t="s">
        <v>253</v>
      </c>
      <c r="P19" s="254"/>
      <c r="Q19" s="60"/>
      <c r="R19" s="60"/>
      <c r="S19" s="62"/>
      <c r="T19" s="147"/>
    </row>
    <row r="20" spans="1:20" ht="18.75" customHeight="1">
      <c r="A20" s="23"/>
      <c r="B20" s="91" t="s">
        <v>46</v>
      </c>
      <c r="C20" s="92"/>
      <c r="D20" s="92"/>
      <c r="E20" s="39"/>
      <c r="F20" s="136" t="s">
        <v>9</v>
      </c>
      <c r="G20" s="265"/>
      <c r="H20" s="176"/>
      <c r="I20" s="79"/>
      <c r="J20" s="154"/>
      <c r="K20" s="155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23">
        <v>21012101</v>
      </c>
      <c r="B21" s="235" t="s">
        <v>47</v>
      </c>
      <c r="C21" s="92">
        <v>6</v>
      </c>
      <c r="D21" s="92">
        <v>3</v>
      </c>
      <c r="E21" s="39" t="s">
        <v>432</v>
      </c>
      <c r="F21" s="137"/>
      <c r="G21" s="266"/>
      <c r="H21" s="177"/>
      <c r="I21" s="80"/>
      <c r="J21" s="157" t="s">
        <v>231</v>
      </c>
      <c r="K21" s="158" t="s">
        <v>232</v>
      </c>
      <c r="L21" s="260"/>
      <c r="M21" s="68" t="s">
        <v>200</v>
      </c>
      <c r="N21" s="68" t="s">
        <v>201</v>
      </c>
      <c r="O21" s="68" t="s">
        <v>254</v>
      </c>
      <c r="P21" s="255"/>
      <c r="Q21" s="68"/>
      <c r="R21" s="68" t="s">
        <v>459</v>
      </c>
      <c r="S21" s="70"/>
      <c r="T21" s="147"/>
    </row>
    <row r="22" spans="1:19" ht="18.75" customHeight="1">
      <c r="A22" s="23">
        <v>21012102</v>
      </c>
      <c r="B22" s="232" t="s">
        <v>48</v>
      </c>
      <c r="C22" s="92">
        <v>6</v>
      </c>
      <c r="D22" s="92">
        <v>3</v>
      </c>
      <c r="E22" s="39" t="s">
        <v>247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49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/>
      <c r="B24" s="23" t="s">
        <v>50</v>
      </c>
      <c r="C24" s="92"/>
      <c r="D24" s="92"/>
      <c r="E24" s="39"/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51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/>
      <c r="B26" s="23" t="s">
        <v>52</v>
      </c>
      <c r="C26" s="92"/>
      <c r="D26" s="92"/>
      <c r="E26" s="39"/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>
        <v>20020003</v>
      </c>
      <c r="B27" s="232" t="s">
        <v>67</v>
      </c>
      <c r="C27" s="92">
        <v>2</v>
      </c>
      <c r="D27" s="92" t="s">
        <v>53</v>
      </c>
      <c r="E27" s="39" t="s">
        <v>395</v>
      </c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2"/>
      <c r="D28" s="92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97"/>
      <c r="B31" s="98"/>
      <c r="C31" s="99"/>
      <c r="D31" s="100"/>
      <c r="E31" s="50"/>
      <c r="F31" s="275" t="s">
        <v>36</v>
      </c>
      <c r="G31" s="276"/>
      <c r="H31" s="276"/>
      <c r="I31" s="276"/>
      <c r="J31" s="277"/>
      <c r="K31" s="43"/>
      <c r="L31" s="44"/>
      <c r="M31" s="44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57">
        <f>SUM(C7:C31)</f>
        <v>35</v>
      </c>
      <c r="D32" s="57">
        <f>SUM(D7:D31)</f>
        <v>19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M14:N14"/>
    <mergeCell ref="F31:J31"/>
    <mergeCell ref="K29:N29"/>
    <mergeCell ref="A4:A6"/>
    <mergeCell ref="B4:B6"/>
    <mergeCell ref="C4:C6"/>
    <mergeCell ref="D4:D6"/>
    <mergeCell ref="E4:E6"/>
    <mergeCell ref="K26:N26"/>
    <mergeCell ref="L7:L21"/>
    <mergeCell ref="M13:N13"/>
    <mergeCell ref="A32:B32"/>
    <mergeCell ref="B1:R1"/>
    <mergeCell ref="B2:R2"/>
    <mergeCell ref="B3:Q3"/>
    <mergeCell ref="R3:S3"/>
    <mergeCell ref="G7:G21"/>
    <mergeCell ref="P7:P21"/>
    <mergeCell ref="F4:F5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9">
      <selection activeCell="C32" sqref="C32:D3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49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41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41"/>
      <c r="B3" s="244" t="s">
        <v>72</v>
      </c>
      <c r="C3" s="244"/>
      <c r="D3" s="243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69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109"/>
      <c r="B7" s="102" t="s">
        <v>76</v>
      </c>
      <c r="C7" s="21"/>
      <c r="D7" s="21"/>
      <c r="E7" s="82"/>
      <c r="F7" s="135"/>
      <c r="G7" s="264" t="s">
        <v>22</v>
      </c>
      <c r="H7" s="151" t="s">
        <v>259</v>
      </c>
      <c r="I7" s="152" t="s">
        <v>261</v>
      </c>
      <c r="J7" s="153"/>
      <c r="K7" s="160"/>
      <c r="L7" s="258" t="s">
        <v>31</v>
      </c>
      <c r="M7" s="60"/>
      <c r="N7" s="60"/>
      <c r="O7" s="60"/>
      <c r="P7" s="253" t="s">
        <v>29</v>
      </c>
      <c r="Q7" s="60"/>
      <c r="R7" s="60"/>
      <c r="S7" s="62"/>
      <c r="T7" s="147"/>
    </row>
    <row r="8" spans="1:20" ht="18.75" customHeight="1">
      <c r="A8" s="292" t="s">
        <v>401</v>
      </c>
      <c r="B8" s="293"/>
      <c r="C8" s="293"/>
      <c r="D8" s="294"/>
      <c r="E8" s="39"/>
      <c r="F8" s="136" t="s">
        <v>5</v>
      </c>
      <c r="G8" s="265"/>
      <c r="H8" s="154"/>
      <c r="I8" s="155"/>
      <c r="J8" s="156"/>
      <c r="K8" s="161"/>
      <c r="L8" s="259"/>
      <c r="M8" s="64"/>
      <c r="N8" s="64"/>
      <c r="O8" s="64"/>
      <c r="P8" s="254"/>
      <c r="Q8" s="64"/>
      <c r="R8" s="64"/>
      <c r="S8" s="66"/>
      <c r="T8" s="147"/>
    </row>
    <row r="9" spans="1:21" ht="18.75" customHeight="1">
      <c r="A9" s="292" t="s">
        <v>400</v>
      </c>
      <c r="B9" s="293"/>
      <c r="C9" s="293"/>
      <c r="D9" s="294"/>
      <c r="E9" s="39"/>
      <c r="F9" s="137"/>
      <c r="G9" s="265"/>
      <c r="H9" s="157" t="s">
        <v>260</v>
      </c>
      <c r="I9" s="158" t="s">
        <v>262</v>
      </c>
      <c r="J9" s="159"/>
      <c r="K9" s="162"/>
      <c r="L9" s="259"/>
      <c r="M9" s="68"/>
      <c r="N9" s="68"/>
      <c r="O9" s="68"/>
      <c r="P9" s="254"/>
      <c r="Q9" s="68" t="s">
        <v>263</v>
      </c>
      <c r="R9" s="68"/>
      <c r="S9" s="70"/>
      <c r="T9" s="147"/>
      <c r="U9" s="181"/>
    </row>
    <row r="10" spans="1:20" ht="18.75" customHeight="1">
      <c r="A10" s="292" t="s">
        <v>79</v>
      </c>
      <c r="B10" s="293"/>
      <c r="C10" s="293"/>
      <c r="D10" s="294"/>
      <c r="E10" s="39"/>
      <c r="F10" s="138"/>
      <c r="G10" s="265"/>
      <c r="H10" s="151" t="s">
        <v>264</v>
      </c>
      <c r="I10" s="152"/>
      <c r="J10" s="153"/>
      <c r="K10" s="160"/>
      <c r="L10" s="259"/>
      <c r="M10" s="160"/>
      <c r="N10" s="160"/>
      <c r="O10" s="199"/>
      <c r="P10" s="254"/>
      <c r="Q10" s="199"/>
      <c r="R10" s="60"/>
      <c r="S10" s="62"/>
      <c r="T10" s="147"/>
    </row>
    <row r="11" spans="1:20" ht="18.75" customHeight="1">
      <c r="A11" s="110"/>
      <c r="B11" s="91" t="s">
        <v>40</v>
      </c>
      <c r="C11" s="90"/>
      <c r="D11" s="90"/>
      <c r="E11" s="39"/>
      <c r="F11" s="136" t="s">
        <v>6</v>
      </c>
      <c r="G11" s="265"/>
      <c r="H11" s="154"/>
      <c r="I11" s="155"/>
      <c r="J11" s="156"/>
      <c r="K11" s="161"/>
      <c r="L11" s="259"/>
      <c r="M11" s="161"/>
      <c r="N11" s="161"/>
      <c r="O11" s="200"/>
      <c r="P11" s="254"/>
      <c r="Q11" s="200"/>
      <c r="R11" s="64"/>
      <c r="S11" s="66"/>
      <c r="T11" s="147"/>
    </row>
    <row r="12" spans="1:20" ht="18.75" customHeight="1" thickBot="1">
      <c r="A12" s="23"/>
      <c r="B12" s="23" t="s">
        <v>41</v>
      </c>
      <c r="C12" s="90"/>
      <c r="D12" s="90"/>
      <c r="E12" s="39"/>
      <c r="F12" s="137"/>
      <c r="G12" s="265"/>
      <c r="H12" s="157" t="s">
        <v>265</v>
      </c>
      <c r="I12" s="158"/>
      <c r="J12" s="159"/>
      <c r="K12" s="162"/>
      <c r="L12" s="259"/>
      <c r="M12" s="162"/>
      <c r="N12" s="162" t="s">
        <v>266</v>
      </c>
      <c r="O12" s="201"/>
      <c r="P12" s="254"/>
      <c r="Q12" s="201"/>
      <c r="R12" s="68"/>
      <c r="S12" s="70"/>
      <c r="T12" s="147"/>
    </row>
    <row r="13" spans="1:20" ht="18.75" customHeight="1">
      <c r="A13" s="23"/>
      <c r="B13" s="23" t="s">
        <v>42</v>
      </c>
      <c r="C13" s="90"/>
      <c r="D13" s="90"/>
      <c r="E13" s="39"/>
      <c r="F13" s="138"/>
      <c r="G13" s="265"/>
      <c r="H13" s="151" t="s">
        <v>271</v>
      </c>
      <c r="I13" s="152"/>
      <c r="J13" s="153"/>
      <c r="K13" s="160"/>
      <c r="L13" s="259"/>
      <c r="M13" s="269" t="s">
        <v>374</v>
      </c>
      <c r="N13" s="270"/>
      <c r="O13" s="202"/>
      <c r="P13" s="254"/>
      <c r="Q13" s="199"/>
      <c r="R13" s="60"/>
      <c r="S13" s="62"/>
      <c r="T13" s="147"/>
    </row>
    <row r="14" spans="1:20" ht="18.75" customHeight="1">
      <c r="A14" s="23"/>
      <c r="B14" s="91" t="s">
        <v>80</v>
      </c>
      <c r="C14" s="90"/>
      <c r="D14" s="90"/>
      <c r="E14" s="39"/>
      <c r="F14" s="136" t="s">
        <v>7</v>
      </c>
      <c r="G14" s="265"/>
      <c r="H14" s="154"/>
      <c r="I14" s="155"/>
      <c r="J14" s="156"/>
      <c r="K14" s="161"/>
      <c r="L14" s="259"/>
      <c r="M14" s="282" t="s">
        <v>403</v>
      </c>
      <c r="N14" s="283"/>
      <c r="O14" s="203"/>
      <c r="P14" s="254"/>
      <c r="Q14" s="200"/>
      <c r="R14" s="64"/>
      <c r="S14" s="66"/>
      <c r="T14" s="147"/>
    </row>
    <row r="15" spans="1:20" ht="18.75" customHeight="1" thickBot="1">
      <c r="A15" s="23"/>
      <c r="B15" s="91" t="s">
        <v>44</v>
      </c>
      <c r="C15" s="90"/>
      <c r="D15" s="90"/>
      <c r="E15" s="39"/>
      <c r="F15" s="137"/>
      <c r="G15" s="265"/>
      <c r="H15" s="157" t="s">
        <v>225</v>
      </c>
      <c r="I15" s="158"/>
      <c r="J15" s="159"/>
      <c r="K15" s="162" t="s">
        <v>218</v>
      </c>
      <c r="L15" s="259"/>
      <c r="M15" s="183" t="s">
        <v>268</v>
      </c>
      <c r="N15" s="182" t="s">
        <v>211</v>
      </c>
      <c r="O15" s="204"/>
      <c r="P15" s="254"/>
      <c r="Q15" s="201"/>
      <c r="R15" s="68"/>
      <c r="S15" s="70"/>
      <c r="T15" s="147"/>
    </row>
    <row r="16" spans="1:20" ht="18.75" customHeight="1">
      <c r="A16" s="92"/>
      <c r="B16" s="91" t="s">
        <v>45</v>
      </c>
      <c r="C16" s="90"/>
      <c r="D16" s="90"/>
      <c r="E16" s="39"/>
      <c r="F16" s="138"/>
      <c r="G16" s="265"/>
      <c r="H16" s="75" t="s">
        <v>271</v>
      </c>
      <c r="I16" s="60"/>
      <c r="J16" s="61"/>
      <c r="K16" s="60"/>
      <c r="L16" s="259"/>
      <c r="M16" s="60" t="s">
        <v>271</v>
      </c>
      <c r="N16" s="60"/>
      <c r="O16" s="64"/>
      <c r="P16" s="254"/>
      <c r="Q16" s="60"/>
      <c r="R16" s="60"/>
      <c r="S16" s="62"/>
      <c r="T16" s="147"/>
    </row>
    <row r="17" spans="1:20" ht="18.75" customHeight="1">
      <c r="A17" s="92"/>
      <c r="B17" s="91" t="s">
        <v>46</v>
      </c>
      <c r="C17" s="90"/>
      <c r="D17" s="90"/>
      <c r="E17" s="39"/>
      <c r="F17" s="136" t="s">
        <v>8</v>
      </c>
      <c r="G17" s="265"/>
      <c r="H17" s="76"/>
      <c r="I17" s="64"/>
      <c r="J17" s="65"/>
      <c r="K17" s="64"/>
      <c r="L17" s="259"/>
      <c r="M17" s="64"/>
      <c r="N17" s="64"/>
      <c r="O17" s="64"/>
      <c r="P17" s="254"/>
      <c r="Q17" s="64"/>
      <c r="R17" s="64"/>
      <c r="S17" s="66"/>
      <c r="T17" s="147"/>
    </row>
    <row r="18" spans="1:20" ht="18.75" customHeight="1">
      <c r="A18" s="23">
        <v>21001008</v>
      </c>
      <c r="B18" s="232" t="s">
        <v>81</v>
      </c>
      <c r="C18" s="92">
        <v>4</v>
      </c>
      <c r="D18" s="92">
        <v>2</v>
      </c>
      <c r="E18" s="39" t="s">
        <v>434</v>
      </c>
      <c r="F18" s="137"/>
      <c r="G18" s="265"/>
      <c r="H18" s="77" t="s">
        <v>224</v>
      </c>
      <c r="I18" s="68"/>
      <c r="J18" s="69"/>
      <c r="K18" s="68" t="s">
        <v>218</v>
      </c>
      <c r="L18" s="259"/>
      <c r="M18" s="68" t="s">
        <v>308</v>
      </c>
      <c r="N18" s="68"/>
      <c r="O18" s="68"/>
      <c r="P18" s="254"/>
      <c r="Q18" s="68" t="s">
        <v>269</v>
      </c>
      <c r="R18" s="68"/>
      <c r="S18" s="70"/>
      <c r="T18" s="147"/>
    </row>
    <row r="19" spans="1:20" ht="18.75" customHeight="1">
      <c r="A19" s="92">
        <v>21012104</v>
      </c>
      <c r="B19" s="232" t="s">
        <v>82</v>
      </c>
      <c r="C19" s="92">
        <v>6</v>
      </c>
      <c r="D19" s="92">
        <v>3</v>
      </c>
      <c r="E19" s="39" t="s">
        <v>449</v>
      </c>
      <c r="F19" s="138"/>
      <c r="G19" s="265"/>
      <c r="H19" s="151" t="s">
        <v>270</v>
      </c>
      <c r="I19" s="152"/>
      <c r="J19" s="153"/>
      <c r="K19" s="160"/>
      <c r="L19" s="259"/>
      <c r="M19" s="60"/>
      <c r="N19" s="60"/>
      <c r="O19" s="60"/>
      <c r="P19" s="254"/>
      <c r="Q19" s="60"/>
      <c r="R19" s="60"/>
      <c r="S19" s="62"/>
      <c r="T19" s="147"/>
    </row>
    <row r="20" spans="1:20" ht="18.75" customHeight="1">
      <c r="A20" s="92">
        <v>21012111</v>
      </c>
      <c r="B20" s="235" t="s">
        <v>83</v>
      </c>
      <c r="C20" s="92">
        <v>2</v>
      </c>
      <c r="D20" s="92">
        <v>2</v>
      </c>
      <c r="E20" s="39" t="s">
        <v>257</v>
      </c>
      <c r="F20" s="136" t="s">
        <v>9</v>
      </c>
      <c r="G20" s="265"/>
      <c r="H20" s="154"/>
      <c r="I20" s="155"/>
      <c r="J20" s="156"/>
      <c r="K20" s="161"/>
      <c r="L20" s="259"/>
      <c r="M20" s="64"/>
      <c r="N20" s="64"/>
      <c r="O20" s="64"/>
      <c r="P20" s="254"/>
      <c r="Q20" s="64"/>
      <c r="R20" s="64"/>
      <c r="S20" s="66"/>
      <c r="T20" s="147"/>
    </row>
    <row r="21" spans="1:20" ht="18.75" customHeight="1">
      <c r="A21" s="23"/>
      <c r="B21" s="23" t="s">
        <v>50</v>
      </c>
      <c r="C21" s="92"/>
      <c r="D21" s="92"/>
      <c r="E21" s="39"/>
      <c r="F21" s="137"/>
      <c r="G21" s="266"/>
      <c r="H21" s="157" t="s">
        <v>265</v>
      </c>
      <c r="I21" s="158"/>
      <c r="J21" s="159"/>
      <c r="K21" s="162" t="s">
        <v>266</v>
      </c>
      <c r="L21" s="260"/>
      <c r="M21" s="68"/>
      <c r="N21" s="68"/>
      <c r="O21" s="68"/>
      <c r="P21" s="255"/>
      <c r="Q21" s="68"/>
      <c r="R21" s="68"/>
      <c r="S21" s="70"/>
      <c r="T21" s="147"/>
    </row>
    <row r="22" spans="1:19" ht="18.75" customHeight="1">
      <c r="A22" s="23">
        <v>21012114</v>
      </c>
      <c r="B22" s="232" t="s">
        <v>84</v>
      </c>
      <c r="C22" s="92">
        <v>3</v>
      </c>
      <c r="D22" s="92">
        <v>2</v>
      </c>
      <c r="E22" s="39" t="s">
        <v>257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85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20007001</v>
      </c>
      <c r="B24" s="23" t="s">
        <v>76</v>
      </c>
      <c r="C24" s="92">
        <v>320</v>
      </c>
      <c r="D24" s="92">
        <v>4</v>
      </c>
      <c r="E24" s="39" t="s">
        <v>258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52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20020007</v>
      </c>
      <c r="B26" s="232" t="s">
        <v>86</v>
      </c>
      <c r="C26" s="92">
        <v>2</v>
      </c>
      <c r="D26" s="92" t="s">
        <v>53</v>
      </c>
      <c r="E26" s="39" t="s">
        <v>402</v>
      </c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40"/>
      <c r="F31" s="275" t="s">
        <v>36</v>
      </c>
      <c r="G31" s="276"/>
      <c r="H31" s="276"/>
      <c r="I31" s="276"/>
      <c r="J31" s="277"/>
      <c r="K31" s="43"/>
      <c r="L31" s="42"/>
      <c r="M31" s="42"/>
      <c r="N31" s="42"/>
      <c r="O31" s="42"/>
      <c r="P31" s="42"/>
      <c r="Q31" s="42"/>
      <c r="R31" s="42"/>
      <c r="S31" s="5"/>
    </row>
    <row r="32" spans="1:19" ht="18.75" customHeight="1">
      <c r="A32" s="290" t="s">
        <v>24</v>
      </c>
      <c r="B32" s="291"/>
      <c r="C32" s="87">
        <f>SUM(C7:C31)</f>
        <v>337</v>
      </c>
      <c r="D32" s="87">
        <f>SUM(D7:D31)</f>
        <v>13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3">
    <mergeCell ref="B1:R1"/>
    <mergeCell ref="B2:R2"/>
    <mergeCell ref="G7:G21"/>
    <mergeCell ref="L7:L21"/>
    <mergeCell ref="P7:P21"/>
    <mergeCell ref="R3:S3"/>
    <mergeCell ref="B3:Q3"/>
    <mergeCell ref="M13:N13"/>
    <mergeCell ref="M14:N14"/>
    <mergeCell ref="A32:B32"/>
    <mergeCell ref="K26:N26"/>
    <mergeCell ref="K29:N29"/>
    <mergeCell ref="A8:D8"/>
    <mergeCell ref="A9:D9"/>
    <mergeCell ref="A10:D10"/>
    <mergeCell ref="F31:J31"/>
    <mergeCell ref="O28:S28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6">
      <selection activeCell="E25" sqref="E25"/>
    </sheetView>
  </sheetViews>
  <sheetFormatPr defaultColWidth="9.33203125" defaultRowHeight="18.75" customHeight="1"/>
  <cols>
    <col min="1" max="1" width="8.83203125" style="47" customWidth="1"/>
    <col min="2" max="2" width="25.83203125" style="2" customWidth="1"/>
    <col min="3" max="4" width="3.83203125" style="47" customWidth="1"/>
    <col min="5" max="5" width="25.83203125" style="2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24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1"/>
    </row>
    <row r="2" spans="1:19" ht="18.75" customHeight="1">
      <c r="A2" s="3"/>
      <c r="B2" s="250" t="s">
        <v>60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"/>
    </row>
    <row r="3" spans="1:19" ht="18.75" customHeight="1">
      <c r="A3" s="3"/>
      <c r="B3" s="244" t="s">
        <v>71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 t="s">
        <v>70</v>
      </c>
      <c r="S3" s="284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67" t="s">
        <v>1</v>
      </c>
      <c r="G4" s="8" t="s">
        <v>12</v>
      </c>
      <c r="H4" s="73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72"/>
      <c r="B5" s="272"/>
      <c r="C5" s="272"/>
      <c r="D5" s="272"/>
      <c r="E5" s="272"/>
      <c r="F5" s="268"/>
      <c r="G5" s="13" t="s">
        <v>13</v>
      </c>
      <c r="H5" s="7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73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20" ht="18.75" customHeight="1">
      <c r="A7" s="109"/>
      <c r="B7" s="102" t="s">
        <v>76</v>
      </c>
      <c r="C7" s="21"/>
      <c r="D7" s="21"/>
      <c r="E7" s="82"/>
      <c r="F7" s="135"/>
      <c r="G7" s="264" t="s">
        <v>22</v>
      </c>
      <c r="H7" s="151" t="s">
        <v>264</v>
      </c>
      <c r="I7" s="152"/>
      <c r="J7" s="153"/>
      <c r="K7" s="160"/>
      <c r="L7" s="258" t="s">
        <v>31</v>
      </c>
      <c r="M7" s="178"/>
      <c r="N7" s="160"/>
      <c r="O7" s="160"/>
      <c r="P7" s="253" t="s">
        <v>29</v>
      </c>
      <c r="Q7" s="160"/>
      <c r="R7" s="160"/>
      <c r="S7" s="62"/>
      <c r="T7" s="147"/>
    </row>
    <row r="8" spans="1:20" ht="18.75" customHeight="1">
      <c r="A8" s="292" t="s">
        <v>404</v>
      </c>
      <c r="B8" s="293"/>
      <c r="C8" s="293"/>
      <c r="D8" s="294"/>
      <c r="E8" s="39"/>
      <c r="F8" s="136" t="s">
        <v>5</v>
      </c>
      <c r="G8" s="265"/>
      <c r="H8" s="154"/>
      <c r="I8" s="155"/>
      <c r="J8" s="156"/>
      <c r="K8" s="161"/>
      <c r="L8" s="259"/>
      <c r="M8" s="179"/>
      <c r="N8" s="161"/>
      <c r="O8" s="161"/>
      <c r="P8" s="254"/>
      <c r="Q8" s="161"/>
      <c r="R8" s="161"/>
      <c r="S8" s="66"/>
      <c r="T8" s="147"/>
    </row>
    <row r="9" spans="1:21" ht="18.75" customHeight="1">
      <c r="A9" s="292" t="s">
        <v>405</v>
      </c>
      <c r="B9" s="293"/>
      <c r="C9" s="293"/>
      <c r="D9" s="294"/>
      <c r="E9" s="39"/>
      <c r="F9" s="137"/>
      <c r="G9" s="265"/>
      <c r="H9" s="157" t="s">
        <v>265</v>
      </c>
      <c r="I9" s="158"/>
      <c r="J9" s="159"/>
      <c r="K9" s="162"/>
      <c r="L9" s="259"/>
      <c r="M9" s="180"/>
      <c r="N9" s="162" t="s">
        <v>266</v>
      </c>
      <c r="O9" s="162"/>
      <c r="P9" s="254"/>
      <c r="Q9" s="162"/>
      <c r="R9" s="162"/>
      <c r="S9" s="70"/>
      <c r="T9" s="147"/>
      <c r="U9" s="181"/>
    </row>
    <row r="10" spans="1:20" ht="18.75" customHeight="1">
      <c r="A10" s="292" t="s">
        <v>79</v>
      </c>
      <c r="B10" s="293"/>
      <c r="C10" s="293"/>
      <c r="D10" s="294"/>
      <c r="E10" s="39"/>
      <c r="F10" s="138"/>
      <c r="G10" s="265"/>
      <c r="H10" s="151" t="s">
        <v>271</v>
      </c>
      <c r="I10" s="152"/>
      <c r="J10" s="153"/>
      <c r="K10" s="160"/>
      <c r="L10" s="259"/>
      <c r="M10" s="178"/>
      <c r="N10" s="160"/>
      <c r="O10" s="62"/>
      <c r="P10" s="254"/>
      <c r="Q10" s="178"/>
      <c r="R10" s="160"/>
      <c r="S10" s="62"/>
      <c r="T10" s="147"/>
    </row>
    <row r="11" spans="1:20" ht="18.75" customHeight="1">
      <c r="A11" s="110"/>
      <c r="B11" s="91" t="s">
        <v>40</v>
      </c>
      <c r="C11" s="90"/>
      <c r="D11" s="90"/>
      <c r="E11" s="39"/>
      <c r="F11" s="136" t="s">
        <v>6</v>
      </c>
      <c r="G11" s="265"/>
      <c r="H11" s="154"/>
      <c r="I11" s="155"/>
      <c r="J11" s="156"/>
      <c r="K11" s="161"/>
      <c r="L11" s="259"/>
      <c r="M11" s="179"/>
      <c r="N11" s="161"/>
      <c r="O11" s="66"/>
      <c r="P11" s="254"/>
      <c r="Q11" s="179"/>
      <c r="R11" s="161"/>
      <c r="S11" s="66"/>
      <c r="T11" s="147"/>
    </row>
    <row r="12" spans="1:20" ht="18.75" customHeight="1" thickBot="1">
      <c r="A12" s="23"/>
      <c r="B12" s="23" t="s">
        <v>41</v>
      </c>
      <c r="C12" s="90"/>
      <c r="D12" s="90"/>
      <c r="E12" s="39"/>
      <c r="F12" s="137"/>
      <c r="G12" s="265"/>
      <c r="H12" s="157" t="s">
        <v>364</v>
      </c>
      <c r="I12" s="158"/>
      <c r="J12" s="159"/>
      <c r="K12" s="162"/>
      <c r="L12" s="259"/>
      <c r="M12" s="180"/>
      <c r="N12" s="162"/>
      <c r="O12" s="70" t="s">
        <v>226</v>
      </c>
      <c r="P12" s="254"/>
      <c r="Q12" s="180"/>
      <c r="R12" s="162"/>
      <c r="S12" s="70"/>
      <c r="T12" s="147"/>
    </row>
    <row r="13" spans="1:20" ht="18.75" customHeight="1">
      <c r="A13" s="23"/>
      <c r="B13" s="23" t="s">
        <v>42</v>
      </c>
      <c r="C13" s="90"/>
      <c r="D13" s="90"/>
      <c r="E13" s="39"/>
      <c r="F13" s="138"/>
      <c r="G13" s="265"/>
      <c r="H13" s="151" t="s">
        <v>271</v>
      </c>
      <c r="I13" s="152"/>
      <c r="J13" s="153" t="s">
        <v>270</v>
      </c>
      <c r="K13" s="160"/>
      <c r="L13" s="259"/>
      <c r="M13" s="269" t="s">
        <v>374</v>
      </c>
      <c r="N13" s="270"/>
      <c r="O13" s="160"/>
      <c r="P13" s="254"/>
      <c r="Q13" s="175"/>
      <c r="R13" s="60"/>
      <c r="S13" s="62"/>
      <c r="T13" s="147"/>
    </row>
    <row r="14" spans="1:20" ht="18.75" customHeight="1">
      <c r="A14" s="23"/>
      <c r="B14" s="91" t="s">
        <v>80</v>
      </c>
      <c r="C14" s="90"/>
      <c r="D14" s="90"/>
      <c r="E14" s="39"/>
      <c r="F14" s="136" t="s">
        <v>7</v>
      </c>
      <c r="G14" s="265"/>
      <c r="H14" s="154"/>
      <c r="I14" s="155"/>
      <c r="J14" s="156"/>
      <c r="K14" s="161"/>
      <c r="L14" s="259"/>
      <c r="M14" s="282" t="s">
        <v>267</v>
      </c>
      <c r="N14" s="283"/>
      <c r="O14" s="161"/>
      <c r="P14" s="254"/>
      <c r="Q14" s="176"/>
      <c r="R14" s="64"/>
      <c r="S14" s="66"/>
      <c r="T14" s="147"/>
    </row>
    <row r="15" spans="1:20" ht="18.75" customHeight="1" thickBot="1">
      <c r="A15" s="23"/>
      <c r="B15" s="91" t="s">
        <v>44</v>
      </c>
      <c r="C15" s="90"/>
      <c r="D15" s="90"/>
      <c r="E15" s="39"/>
      <c r="F15" s="137"/>
      <c r="G15" s="265"/>
      <c r="H15" s="157" t="s">
        <v>364</v>
      </c>
      <c r="I15" s="158" t="s">
        <v>226</v>
      </c>
      <c r="J15" s="159" t="s">
        <v>265</v>
      </c>
      <c r="K15" s="162"/>
      <c r="L15" s="259"/>
      <c r="M15" s="183" t="s">
        <v>268</v>
      </c>
      <c r="N15" s="182" t="s">
        <v>269</v>
      </c>
      <c r="O15" s="162"/>
      <c r="P15" s="254"/>
      <c r="Q15" s="177" t="s">
        <v>266</v>
      </c>
      <c r="R15" s="68"/>
      <c r="S15" s="70"/>
      <c r="T15" s="147"/>
    </row>
    <row r="16" spans="1:20" ht="18.75" customHeight="1">
      <c r="A16" s="92"/>
      <c r="B16" s="91" t="s">
        <v>45</v>
      </c>
      <c r="C16" s="90"/>
      <c r="D16" s="90"/>
      <c r="E16" s="39"/>
      <c r="F16" s="138"/>
      <c r="G16" s="265"/>
      <c r="H16" s="237" t="s">
        <v>271</v>
      </c>
      <c r="I16" s="60"/>
      <c r="J16" s="175"/>
      <c r="K16" s="200"/>
      <c r="L16" s="259"/>
      <c r="M16" s="205"/>
      <c r="N16" s="200"/>
      <c r="O16" s="200"/>
      <c r="P16" s="254"/>
      <c r="Q16" s="175"/>
      <c r="R16" s="60"/>
      <c r="S16" s="62"/>
      <c r="T16" s="147"/>
    </row>
    <row r="17" spans="1:20" ht="18.75" customHeight="1">
      <c r="A17" s="92"/>
      <c r="B17" s="91" t="s">
        <v>46</v>
      </c>
      <c r="C17" s="90"/>
      <c r="D17" s="90"/>
      <c r="E17" s="39"/>
      <c r="F17" s="136" t="s">
        <v>8</v>
      </c>
      <c r="G17" s="265"/>
      <c r="H17" s="238"/>
      <c r="I17" s="64"/>
      <c r="J17" s="176"/>
      <c r="K17" s="200"/>
      <c r="L17" s="259"/>
      <c r="M17" s="205"/>
      <c r="N17" s="200"/>
      <c r="O17" s="200"/>
      <c r="P17" s="254"/>
      <c r="Q17" s="176"/>
      <c r="R17" s="64"/>
      <c r="S17" s="66"/>
      <c r="T17" s="147"/>
    </row>
    <row r="18" spans="1:20" ht="18.75" customHeight="1">
      <c r="A18" s="23">
        <v>21001008</v>
      </c>
      <c r="B18" s="232" t="s">
        <v>81</v>
      </c>
      <c r="C18" s="92">
        <v>4</v>
      </c>
      <c r="D18" s="92">
        <v>2</v>
      </c>
      <c r="E18" s="39" t="s">
        <v>434</v>
      </c>
      <c r="F18" s="137"/>
      <c r="G18" s="265"/>
      <c r="H18" s="77" t="s">
        <v>182</v>
      </c>
      <c r="I18" s="68"/>
      <c r="J18" s="68" t="s">
        <v>169</v>
      </c>
      <c r="K18" s="201"/>
      <c r="L18" s="259"/>
      <c r="M18" s="206"/>
      <c r="N18" s="201"/>
      <c r="O18" s="201"/>
      <c r="P18" s="254"/>
      <c r="Q18" s="177"/>
      <c r="R18" s="68"/>
      <c r="S18" s="70"/>
      <c r="T18" s="147"/>
    </row>
    <row r="19" spans="1:20" ht="18.75" customHeight="1">
      <c r="A19" s="92">
        <v>21012104</v>
      </c>
      <c r="B19" s="232" t="s">
        <v>82</v>
      </c>
      <c r="C19" s="92">
        <v>6</v>
      </c>
      <c r="D19" s="92">
        <v>3</v>
      </c>
      <c r="E19" s="39" t="s">
        <v>450</v>
      </c>
      <c r="F19" s="138"/>
      <c r="G19" s="265"/>
      <c r="H19" s="151" t="s">
        <v>259</v>
      </c>
      <c r="I19" s="152"/>
      <c r="J19" s="153"/>
      <c r="K19" s="160"/>
      <c r="L19" s="259"/>
      <c r="M19" s="175"/>
      <c r="N19" s="60"/>
      <c r="O19" s="60"/>
      <c r="P19" s="254"/>
      <c r="Q19" s="175"/>
      <c r="R19" s="60"/>
      <c r="S19" s="62"/>
      <c r="T19" s="147"/>
    </row>
    <row r="20" spans="1:20" ht="18.75" customHeight="1">
      <c r="A20" s="92">
        <v>21012111</v>
      </c>
      <c r="B20" s="235" t="s">
        <v>83</v>
      </c>
      <c r="C20" s="92">
        <v>2</v>
      </c>
      <c r="D20" s="92">
        <v>2</v>
      </c>
      <c r="E20" s="39" t="s">
        <v>257</v>
      </c>
      <c r="F20" s="136" t="s">
        <v>9</v>
      </c>
      <c r="G20" s="265"/>
      <c r="H20" s="154"/>
      <c r="I20" s="155"/>
      <c r="J20" s="156"/>
      <c r="K20" s="161"/>
      <c r="L20" s="259"/>
      <c r="M20" s="176"/>
      <c r="N20" s="64"/>
      <c r="O20" s="64"/>
      <c r="P20" s="254"/>
      <c r="Q20" s="176"/>
      <c r="R20" s="64"/>
      <c r="S20" s="66"/>
      <c r="T20" s="147"/>
    </row>
    <row r="21" spans="1:20" ht="18.75" customHeight="1">
      <c r="A21" s="23"/>
      <c r="B21" s="23" t="s">
        <v>50</v>
      </c>
      <c r="C21" s="92"/>
      <c r="D21" s="92"/>
      <c r="E21" s="39"/>
      <c r="F21" s="137"/>
      <c r="G21" s="266"/>
      <c r="H21" s="157" t="s">
        <v>260</v>
      </c>
      <c r="I21" s="158"/>
      <c r="J21" s="159"/>
      <c r="K21" s="162"/>
      <c r="L21" s="260"/>
      <c r="M21" s="177"/>
      <c r="N21" s="68"/>
      <c r="O21" s="68"/>
      <c r="P21" s="255"/>
      <c r="Q21" s="177" t="s">
        <v>263</v>
      </c>
      <c r="R21" s="68"/>
      <c r="S21" s="70"/>
      <c r="T21" s="147"/>
    </row>
    <row r="22" spans="1:19" ht="18.75" customHeight="1">
      <c r="A22" s="23">
        <v>21012114</v>
      </c>
      <c r="B22" s="232" t="s">
        <v>84</v>
      </c>
      <c r="C22" s="92">
        <v>3</v>
      </c>
      <c r="D22" s="92">
        <v>2</v>
      </c>
      <c r="E22" s="39" t="s">
        <v>257</v>
      </c>
      <c r="F22" s="139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7"/>
    </row>
    <row r="23" spans="1:19" ht="18.75" customHeight="1">
      <c r="A23" s="23"/>
      <c r="B23" s="23" t="s">
        <v>85</v>
      </c>
      <c r="C23" s="92"/>
      <c r="D23" s="92"/>
      <c r="E23" s="39"/>
      <c r="F23" s="140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23">
        <v>20007001</v>
      </c>
      <c r="B24" s="232" t="s">
        <v>76</v>
      </c>
      <c r="C24" s="92">
        <v>320</v>
      </c>
      <c r="D24" s="92">
        <v>4</v>
      </c>
      <c r="E24" s="39" t="s">
        <v>467</v>
      </c>
      <c r="F24" s="140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23"/>
      <c r="B25" s="23" t="s">
        <v>52</v>
      </c>
      <c r="C25" s="92"/>
      <c r="D25" s="92"/>
      <c r="E25" s="39"/>
      <c r="F25" s="141"/>
      <c r="G25" s="27"/>
      <c r="H25" s="30"/>
      <c r="I25" s="31"/>
      <c r="J25" s="36" t="s">
        <v>23</v>
      </c>
      <c r="K25" s="32"/>
      <c r="L25" s="32"/>
      <c r="M25" s="33"/>
      <c r="N25" s="33"/>
      <c r="O25" s="36" t="s">
        <v>10</v>
      </c>
      <c r="P25" s="36"/>
      <c r="Q25" s="26"/>
      <c r="R25" s="30"/>
      <c r="S25" s="28"/>
    </row>
    <row r="26" spans="1:19" ht="18.75" customHeight="1">
      <c r="A26" s="23">
        <v>20020007</v>
      </c>
      <c r="B26" s="232" t="s">
        <v>86</v>
      </c>
      <c r="C26" s="92">
        <v>2</v>
      </c>
      <c r="D26" s="92" t="s">
        <v>53</v>
      </c>
      <c r="E26" s="39" t="s">
        <v>258</v>
      </c>
      <c r="F26" s="142"/>
      <c r="G26" s="36"/>
      <c r="H26" s="30"/>
      <c r="I26" s="37"/>
      <c r="J26" s="38"/>
      <c r="K26" s="261" t="s">
        <v>325</v>
      </c>
      <c r="L26" s="261"/>
      <c r="M26" s="261"/>
      <c r="N26" s="261"/>
      <c r="O26" s="36"/>
      <c r="P26" s="36"/>
      <c r="Q26" s="36"/>
      <c r="R26" s="30"/>
      <c r="S26" s="5"/>
    </row>
    <row r="27" spans="1:19" ht="18.75" customHeight="1">
      <c r="A27" s="23"/>
      <c r="B27" s="23"/>
      <c r="C27" s="92"/>
      <c r="D27" s="92"/>
      <c r="E27" s="39"/>
      <c r="F27" s="143"/>
      <c r="G27" s="30"/>
      <c r="H27" s="30"/>
      <c r="I27" s="31"/>
      <c r="J27" s="38"/>
      <c r="K27" s="51"/>
      <c r="L27" s="36"/>
      <c r="M27" s="36"/>
      <c r="N27" s="36"/>
      <c r="O27" s="36"/>
      <c r="P27" s="36"/>
      <c r="Q27" s="36"/>
      <c r="R27" s="30"/>
      <c r="S27" s="5"/>
    </row>
    <row r="28" spans="1:19" ht="18.75" customHeight="1">
      <c r="A28" s="23"/>
      <c r="B28" s="23"/>
      <c r="C28" s="90"/>
      <c r="D28" s="90"/>
      <c r="E28" s="39"/>
      <c r="F28" s="143"/>
      <c r="G28" s="30"/>
      <c r="H28" s="30"/>
      <c r="I28" s="31"/>
      <c r="J28" s="36" t="s">
        <v>23</v>
      </c>
      <c r="K28" s="33"/>
      <c r="L28" s="33"/>
      <c r="M28" s="33"/>
      <c r="N28" s="33"/>
      <c r="O28" s="256" t="s">
        <v>38</v>
      </c>
      <c r="P28" s="256"/>
      <c r="Q28" s="256"/>
      <c r="R28" s="256"/>
      <c r="S28" s="257"/>
    </row>
    <row r="29" spans="1:19" ht="18.75" customHeight="1">
      <c r="A29" s="23"/>
      <c r="B29" s="23"/>
      <c r="C29" s="90"/>
      <c r="D29" s="90"/>
      <c r="E29" s="39"/>
      <c r="F29" s="142"/>
      <c r="G29" s="36"/>
      <c r="H29" s="30"/>
      <c r="I29" s="37"/>
      <c r="J29" s="26"/>
      <c r="K29" s="261" t="s">
        <v>39</v>
      </c>
      <c r="L29" s="261"/>
      <c r="M29" s="261"/>
      <c r="N29" s="261"/>
      <c r="O29" s="36"/>
      <c r="P29" s="36"/>
      <c r="Q29" s="36"/>
      <c r="R29" s="30"/>
      <c r="S29" s="5"/>
    </row>
    <row r="30" spans="1:19" ht="18.75" customHeight="1">
      <c r="A30" s="23"/>
      <c r="B30" s="23"/>
      <c r="C30" s="90"/>
      <c r="D30" s="90"/>
      <c r="E30" s="39"/>
      <c r="F30" s="143"/>
      <c r="G30" s="36"/>
      <c r="H30" s="37"/>
      <c r="I30" s="30"/>
      <c r="J30" s="26"/>
      <c r="K30" s="30"/>
      <c r="L30" s="30"/>
      <c r="M30" s="30"/>
      <c r="N30" s="30"/>
      <c r="O30" s="30"/>
      <c r="P30" s="30"/>
      <c r="Q30" s="30"/>
      <c r="R30" s="36"/>
      <c r="S30" s="5"/>
    </row>
    <row r="31" spans="1:19" ht="18.75" customHeight="1">
      <c r="A31" s="108"/>
      <c r="B31" s="98"/>
      <c r="C31" s="99"/>
      <c r="D31" s="100"/>
      <c r="E31" s="40"/>
      <c r="F31" s="275" t="s">
        <v>36</v>
      </c>
      <c r="G31" s="276"/>
      <c r="H31" s="276"/>
      <c r="I31" s="276"/>
      <c r="J31" s="277"/>
      <c r="K31" s="43"/>
      <c r="L31" s="42"/>
      <c r="M31" s="42"/>
      <c r="N31" s="44"/>
      <c r="O31" s="44"/>
      <c r="P31" s="36"/>
      <c r="Q31" s="36"/>
      <c r="R31" s="36"/>
      <c r="S31" s="5"/>
    </row>
    <row r="32" spans="1:19" ht="18.75" customHeight="1">
      <c r="A32" s="290" t="s">
        <v>24</v>
      </c>
      <c r="B32" s="291"/>
      <c r="C32" s="57">
        <f>SUM(C7:C31)</f>
        <v>337</v>
      </c>
      <c r="D32" s="57">
        <f>SUM(D7:D31)</f>
        <v>13</v>
      </c>
      <c r="E32" s="83"/>
      <c r="F32" s="1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3">
    <mergeCell ref="B1:R1"/>
    <mergeCell ref="B2:R2"/>
    <mergeCell ref="G7:G21"/>
    <mergeCell ref="L7:L21"/>
    <mergeCell ref="P7:P21"/>
    <mergeCell ref="R3:S3"/>
    <mergeCell ref="B3:Q3"/>
    <mergeCell ref="M13:N13"/>
    <mergeCell ref="M14:N14"/>
    <mergeCell ref="A32:B32"/>
    <mergeCell ref="K26:N26"/>
    <mergeCell ref="K29:N29"/>
    <mergeCell ref="A8:D8"/>
    <mergeCell ref="A9:D9"/>
    <mergeCell ref="A10:D10"/>
    <mergeCell ref="F31:J31"/>
    <mergeCell ref="O28:S28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2013-06-18T09:37:56Z</cp:lastPrinted>
  <dcterms:created xsi:type="dcterms:W3CDTF">1999-01-22T07:38:10Z</dcterms:created>
  <dcterms:modified xsi:type="dcterms:W3CDTF">2013-06-18T09:38:59Z</dcterms:modified>
  <cp:category/>
  <cp:version/>
  <cp:contentType/>
  <cp:contentStatus/>
</cp:coreProperties>
</file>