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899" activeTab="6"/>
  </bookViews>
  <sheets>
    <sheet name="1 ยย.1,2" sheetId="1" r:id="rId1"/>
    <sheet name="1 ยย.3,4" sheetId="2" r:id="rId2"/>
    <sheet name=" 1ยย.5,6" sheetId="3" r:id="rId3"/>
    <sheet name="1 ยย.7,8" sheetId="4" r:id="rId4"/>
    <sheet name=" 2 ยย.1,2" sheetId="5" r:id="rId5"/>
    <sheet name=" 2ยย.3,4" sheetId="6" r:id="rId6"/>
    <sheet name="2 ยย.5,6" sheetId="7" r:id="rId7"/>
    <sheet name="2 ยย.7" sheetId="8" r:id="rId8"/>
    <sheet name="2 ยย.9" sheetId="9" r:id="rId9"/>
    <sheet name="3 ยย.1" sheetId="10" r:id="rId10"/>
    <sheet name="3 ยย.3" sheetId="11" r:id="rId11"/>
    <sheet name="3 ยย.5" sheetId="12" r:id="rId12"/>
    <sheet name="ส1 ทย.1,2" sheetId="13" r:id="rId13"/>
    <sheet name="ส1 ทย.3" sheetId="14" r:id="rId14"/>
    <sheet name="ส1 ทย.5,6" sheetId="15" r:id="rId15"/>
    <sheet name="ส1 ทย.7" sheetId="16" r:id="rId16"/>
    <sheet name="ส2 ทย.1,2" sheetId="17" r:id="rId17"/>
    <sheet name="ส2 ทย.3" sheetId="18" r:id="rId18"/>
    <sheet name="ส2 ทย.5,6" sheetId="19" r:id="rId19"/>
    <sheet name="ส2 ทย.7" sheetId="20" r:id="rId20"/>
    <sheet name="ส2 ทย.8" sheetId="21" r:id="rId21"/>
  </sheets>
  <definedNames/>
  <calcPr fullCalcOnLoad="1"/>
</workbook>
</file>

<file path=xl/sharedStrings.xml><?xml version="1.0" encoding="utf-8"?>
<sst xmlns="http://schemas.openxmlformats.org/spreadsheetml/2006/main" count="2589" uniqueCount="464">
  <si>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</si>
  <si>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</si>
  <si>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</si>
  <si>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</si>
  <si>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</si>
  <si>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</si>
  <si>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</si>
  <si>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</si>
  <si>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</si>
  <si>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</si>
  <si>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</si>
  <si>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</si>
  <si>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</si>
  <si>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</si>
  <si>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</si>
  <si>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</si>
  <si>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</si>
  <si>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</si>
  <si>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</si>
  <si>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</si>
  <si>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</si>
  <si>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</si>
  <si>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</si>
  <si>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</si>
  <si>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</si>
  <si>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</si>
  <si>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</si>
  <si>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</si>
  <si>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</si>
  <si>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</si>
  <si>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</si>
  <si>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</si>
  <si>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</si>
  <si>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(2 ยย.5,6)</t>
  </si>
  <si>
    <t>(2 ยย.3,4)</t>
  </si>
  <si>
    <t>(2 ยย.1,2)</t>
  </si>
  <si>
    <t>(1 ยย.5,6)</t>
  </si>
  <si>
    <t>(1 ยย.3,4)</t>
  </si>
  <si>
    <t>(ส1 ทย.1,2)</t>
  </si>
  <si>
    <t>(ส2 ทย.1,2)</t>
  </si>
  <si>
    <t xml:space="preserve">หมายเหตุ  :   เพิ่มเติม 4 คาบ สำหรับซ่อมกิจกรรม </t>
  </si>
  <si>
    <t>หมายเหตุ  :   เพิ่มเติม 4 คาบ สำหรับซ่อมกิจกรรม/ปรับพื้นรายวิชาอื่น ๆ  ถ้ามี (พื้น ม.6)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</si>
  <si>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</si>
  <si>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</si>
  <si>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</si>
  <si>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</si>
  <si>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</si>
  <si>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2.หมวดวิชาชีพ</t>
  </si>
  <si>
    <t>2.1 วิชาชีพพื้นฐาน</t>
  </si>
  <si>
    <t>2.2 วิชาชีพสาขาวิชา</t>
  </si>
  <si>
    <t>2.3 วิชาชีพสาขางาน</t>
  </si>
  <si>
    <t>งานเครื่องยนต์แก๊สโซลีน</t>
  </si>
  <si>
    <t>งานเครื่องยนต์ดีเซล</t>
  </si>
  <si>
    <t>2.4 โครงการ</t>
  </si>
  <si>
    <t>3. หมวดวิชาเลือกเสรี</t>
  </si>
  <si>
    <t>4. ฝึกงาน</t>
  </si>
  <si>
    <t>5. กิจกรรมเสริมหลักสูตร</t>
  </si>
  <si>
    <t>*</t>
  </si>
  <si>
    <t>อาชีวอนามัยและความปลอดภัย</t>
  </si>
  <si>
    <t>ฝึกงาน</t>
  </si>
  <si>
    <t>(เวลาเรียนให้ x 2เพื่อให้ครบตามหลักสูตร)</t>
  </si>
  <si>
    <t>2  หมวดวิชาชีพ</t>
  </si>
  <si>
    <t>งานนิวแมติกส์และไฮดรอลิกส์เบื้องต้น</t>
  </si>
  <si>
    <t>ศูนย์บริการรถยนต์</t>
  </si>
  <si>
    <t>งานวัดละเอียดช่างยนต์</t>
  </si>
  <si>
    <t>4.ฝึกงาน</t>
  </si>
  <si>
    <t>กิจกรรมในสถานประกอบการ</t>
  </si>
  <si>
    <t>ภาษาอังกฤษช่างอุตสาหกรรม</t>
  </si>
  <si>
    <t>งานเชื่อมและโลหะแผ่นเบื้องต้น</t>
  </si>
  <si>
    <t>งานส่งกำลังรถยนต์</t>
  </si>
  <si>
    <t>งานเครื่องล่างรถยนต์</t>
  </si>
  <si>
    <t>เชื้อเพลิงและวัสดุหล่อลื่น</t>
  </si>
  <si>
    <t>งานบริการยานยนต์</t>
  </si>
  <si>
    <t>งานระบบฉีดเชื้อเพลิงอิเล็กทรอนิกส์</t>
  </si>
  <si>
    <t>กิจกรรมองค์การวิชาชีพ 2</t>
  </si>
  <si>
    <t>ภาษาอังกฤษสมัครงาน</t>
  </si>
  <si>
    <t>ความแข็งแรงของวัสดุ</t>
  </si>
  <si>
    <t>นิวแมติกส์และไฮดรอลิกส์</t>
  </si>
  <si>
    <t>งานเครื่องล่างยานยนต์</t>
  </si>
  <si>
    <t>งานระบบควบคุมเครื่องยนต์ด้วยอิเล็กทรอนิกส์</t>
  </si>
  <si>
    <t>งานทดสอบปั๊มและหัวฉีด</t>
  </si>
  <si>
    <t>กิจกรรมองค์การวิชาชีพ 3</t>
  </si>
  <si>
    <t>ทักษะพัฒนาเพื่อการสื่อสารภาษาอังกฤษ 2</t>
  </si>
  <si>
    <t>สุขฯ พลฯและนันทนาการเพื่อสุขภาพและสังคม</t>
  </si>
  <si>
    <t>เครื่องยนต์สันดาปภายใน</t>
  </si>
  <si>
    <t>เทคโนโลยียานยนต์สมัยใหม่</t>
  </si>
  <si>
    <t>งานเชื้อเพลิงแก๊สยานยนต์</t>
  </si>
  <si>
    <t>3. หมวดเลือกเสรี</t>
  </si>
  <si>
    <t>(1 ยย.1,2)</t>
  </si>
  <si>
    <t>(1 ยย.7,8)</t>
  </si>
  <si>
    <t>(นายอดิศักดิ์  ปัญญาสิม)</t>
  </si>
  <si>
    <t>สป. 1-9   ฝึกงาน</t>
  </si>
  <si>
    <t>สป. 10-18   เรียน</t>
  </si>
  <si>
    <t>งานจักรยานยนต์</t>
  </si>
  <si>
    <t>(ส2 ทย.7)</t>
  </si>
  <si>
    <t>(ส2 ทย.5,6)</t>
  </si>
  <si>
    <t>(ส2 ทย.3)</t>
  </si>
  <si>
    <t>รายวิชาปรับพื้น</t>
  </si>
  <si>
    <t>การเมืองการปกครองของไทย</t>
  </si>
  <si>
    <t>เทอร์โมไดนามิกส์</t>
  </si>
  <si>
    <t>(ส1 ทย.5,6)</t>
  </si>
  <si>
    <t xml:space="preserve">                        ระดับ ปวส. ปีที่ 1 กลุ่ม 1,2    พื้นความรู้ ม.6  สาขาวิชาเครื่องกล   สาขางานเทคนิคยานยนต์  ระบบปกติ  จำนวนนักเรียน   40      คน  </t>
  </si>
  <si>
    <t>(ส2 ทย.8)</t>
  </si>
  <si>
    <t>(2 ยย.7)</t>
  </si>
  <si>
    <t>(2 ยย.9)</t>
  </si>
  <si>
    <t>(3 ยย.1)</t>
  </si>
  <si>
    <t>( 3 ยย.3)</t>
  </si>
  <si>
    <t>(3 ยย.5)</t>
  </si>
  <si>
    <t xml:space="preserve">                        ระดับ ปวส. ปีที่ 2 กลุ่ม 3  พื้นความรู้ ม.6  สาขาวิชาเครื่องกล   สาขางานเทคนิคยานยนต์  ระบบปกติ  จำนวนนักเรียน      13     คน  </t>
  </si>
  <si>
    <t xml:space="preserve">                        ระดับ ปวส. ปีที่ 2 กลุ่ม 5,6    พื้นความรู้ ปวช.  สาขาวิชาเครื่องกล   สาขางานเทคนิคยานยนต์  ระบบปกติ  จำนวนนักเรียน     29      คน  </t>
  </si>
  <si>
    <t xml:space="preserve">                        ระดับ ปวส. ปีที่ 2 กลุ่ม 7    พื้นความรู้ ปวช.  สาขาวิชาเครื่องกล   สาขางานเทคนิคยานยนต์  ระบบปกติ  จำนวนนักเรียน    16      คน  </t>
  </si>
  <si>
    <t xml:space="preserve">                        ระดับ ปวส. ปีที่ 2 กลุ่ม 8   พื้นความรู้ ปวช.  สาขาวิชาเครื่องกล   สาขางานเทคนิคยานยนต์  ระบบทวิภาคี  จำนวนนักเรียน    21      คน  </t>
  </si>
  <si>
    <t>ตารางเรียน  แผนกวิชาช่างยนต์  ภาคเรียนที่  2  ปีการศึกษา  2555</t>
  </si>
  <si>
    <t>ตารางเรียน  แผนกวิชาช่างยนต์  ภาคเรียนที่  2    ปีการศึกษา  2555</t>
  </si>
  <si>
    <t>ภาษาไทยเพื่อการอาชีพ 2</t>
  </si>
  <si>
    <t>ภาษาอังกฤษเพื่อการสื่อสาร 2</t>
  </si>
  <si>
    <t>เหตุการณ์ปัจจุบัน</t>
  </si>
  <si>
    <t>พลศึกษาเพื่อพัฒนาบุคลิกภาพ</t>
  </si>
  <si>
    <t>เพศศึกษา</t>
  </si>
  <si>
    <t>วิทยาศาสตร์อุตสาหกรรม</t>
  </si>
  <si>
    <t>คณิตศาสตร์ประยุกต์ 2</t>
  </si>
  <si>
    <t>พลังงานและสิ่งแวดล้อม</t>
  </si>
  <si>
    <t>เขียนแบบเทคนิคเบื้องต้น</t>
  </si>
  <si>
    <t>งานเครื่องยนต์</t>
  </si>
  <si>
    <t>งานเครื่องยนต์เล็ก</t>
  </si>
  <si>
    <t>กิจกรรมลูกเสือวิสามัญ 2</t>
  </si>
  <si>
    <t>รวม</t>
  </si>
  <si>
    <t>ภาษาอังกฤษปฏิบัติงานช่าง</t>
  </si>
  <si>
    <t>การเงินส่วนบุคคล</t>
  </si>
  <si>
    <t>งานเครื่องมือกลเบื้องต้น</t>
  </si>
  <si>
    <t>งานปรับอากาศรถยนต์</t>
  </si>
  <si>
    <t>โครงการ</t>
  </si>
  <si>
    <t>การขับรถยนต์</t>
  </si>
  <si>
    <t>คณิตศาสตร์ช่างยนต์</t>
  </si>
  <si>
    <t>การอนุรักษ์พลังงานในโรงงานอุตสาหกรรม</t>
  </si>
  <si>
    <t>เขียนแบบเทคนิค</t>
  </si>
  <si>
    <t>วิทยาศาสตร์  7</t>
  </si>
  <si>
    <t>กลศาสตร์วิศวกรรม  1</t>
  </si>
  <si>
    <t>งานไฟฟ้ายานยนต์</t>
  </si>
  <si>
    <t>5 กิจกรรมเสริมหลักสูตร</t>
  </si>
  <si>
    <t>ภาษาอังกฤษคอมพิวเตอร์</t>
  </si>
  <si>
    <t>การพัฒนางานด้วยระบบคุณภาพและเพิ่มผลผลิต</t>
  </si>
  <si>
    <t>กลศาสตร์ของไหล</t>
  </si>
  <si>
    <t>งานระบบปรับอากาศและเครื่องทำความเย็น</t>
  </si>
  <si>
    <t>การออกแบบใช้คอมพิวเตอร์ช่วย</t>
  </si>
  <si>
    <t>งานเกียร์อัตโนมัติ</t>
  </si>
  <si>
    <t>กิจกรรมองค์การวิชาชีพ 4</t>
  </si>
  <si>
    <t>แคลคูลัส  1</t>
  </si>
  <si>
    <t>ทดลองเครื่องกล</t>
  </si>
  <si>
    <t xml:space="preserve">                        ระดับ ปวช. ปีที่ 1 กลุ่ม 1,2    สาขาวิชาเครื่องกล   สาขางานยานยนต์  ระบบปกติ  จำนวนนักเรียน    41    คน  </t>
  </si>
  <si>
    <t xml:space="preserve">                        ระดับ ปวช. ปีที่ 1 กลุ่ม 3,4    สาขาวิชาเครื่องกล   สาขางานยานยนต์  ระบบปกติ  จำนวนนักเรียน    43    คน  </t>
  </si>
  <si>
    <t xml:space="preserve">                        ระดับ ปวช. ปีที่ 1 กลุ่ม 5,6    สาขาวิชาเครื่องกล   สาขางานยานยนต์  ระบบปกติ  จำนวนนักเรียน    44   คน  </t>
  </si>
  <si>
    <t xml:space="preserve">                        ระดับ ปวช. ปีที่ 1 กลุ่ม 7,8    สาขาวิชาเครื่องกล   สาขางานยานยนต์  ระบบทวิภาคี จำนวนนักเรียน    44   คน  </t>
  </si>
  <si>
    <t xml:space="preserve">                        ระดับ ปวช. ปีที่ 2 กลุ่ม 1,2    สาขาวิชาเครื่องกล   สาขางานยานยนต์  ระบบปกติ  จำนวนนักเรียน    33       คน  </t>
  </si>
  <si>
    <t xml:space="preserve">                        ระดับ ปวช. ปีที่ 2 กลุ่ม 3,4    สาขาวิชาเครื่องกล   สาขางานยานยนต์  ระบบปกติ  จำนวนนักเรียน      29    คน  </t>
  </si>
  <si>
    <t xml:space="preserve">                        ระดับ ปวช. ปีที่ 2 กลุ่ม 5,6    สาขาวิชาเครื่องกล   สาขางานยานยนต์  ระบบปกติ  จำนวนนักเรียน     29      คน  </t>
  </si>
  <si>
    <t xml:space="preserve">                        ระดับ ปวช. ปีที่ 2 กลุ่ม 7    สาขาวิชาเครื่องกล   สาขางานยานยนต์  ระบบทวิภาคี  จำนวนนักเรียน     21    คน  </t>
  </si>
  <si>
    <t xml:space="preserve">                        ระดับ ปวช. ปีที่ 2 กลุ่ม 9   สาขาวิชาเครื่องกล   สาขางานยานยนต์  ระบบทวิภาคี  จำนวนนักเรียน     21     คน  </t>
  </si>
  <si>
    <t xml:space="preserve">                        ระดับ ปวช. ปีที่ 3 กลุ่ม 1    สาขาวิชาเครื่องกล   สาขางานยานยนต์  ระบบปกติ  จำนวนนักเรียน     22      คน  </t>
  </si>
  <si>
    <t xml:space="preserve">                        ระดับ ปวช. ปีที่ 3 กลุ่ม 3    สาขาวิชาเครื่องกล   สาขางานยานยนต์  ระบบปกติ  จำนวนนักเรียน     23      คน  </t>
  </si>
  <si>
    <t xml:space="preserve">                        ระดับ ปวช. ปีที่ 3 กลุ่ม 5   สาขาวิชาเครื่องกล   สาขางานยานยนต์  ระบบทวิภาคี  จำนวนนักเรียน      21    คน  </t>
  </si>
  <si>
    <t>(ส1 ทย.3)</t>
  </si>
  <si>
    <t xml:space="preserve">                        ระดับ ปวส. ปีที่ 1 กลุ่ม 5,6  พื้นความรู้ ปวช. สาขาวิชาเครื่องกล   สาขางานเทคนิคยานยนต์  ระบบปกติ  จำนวนนักเรียน   39    คน  </t>
  </si>
  <si>
    <t>(ส1 ทย.7)</t>
  </si>
  <si>
    <t xml:space="preserve">                        ระดับ ปวส. ปีที่ 1 กลุ่ม 7   พื้นความรู้ ปวช.  สาขาวิชาเครื่องกล   สาขางานเทคนิคยานยนต์  ระบบทวิภาคี  จำนวนนักเรียน   12    คน  </t>
  </si>
  <si>
    <t xml:space="preserve">                        ระดับ ปวส. ปีที่ 2 กลุ่ม 1,2  พื้นความรู้ ม.6  สาขาวิชาเครื่องกล   สาขางานเทคนิคยานยนต์  ระบบปกติ  จำนวนนักเรียน     24    คน  </t>
  </si>
  <si>
    <t>สป. 1-9   เรียน</t>
  </si>
  <si>
    <t>สป. 10-18   ฝึกงาน</t>
  </si>
  <si>
    <t xml:space="preserve">                        ระดับ ปวส. ปีที่ 1 กลุ่ม 3   พื้นความรู้ ม.6  สาขาวิชาเครื่องกล   สาขางานเทคนิคยานยนต์  ระบบปกติ  จำนวนนักเรียน   11      คน  </t>
  </si>
  <si>
    <t>ครูวรรณิดา  ผิลาออน</t>
  </si>
  <si>
    <t>ครูสุทิศา  ปาภา</t>
  </si>
  <si>
    <t>ครูสุรศักดิ์  พรมลา</t>
  </si>
  <si>
    <t>ครูวีรพันธ์  สอนเพ็ง</t>
  </si>
  <si>
    <t xml:space="preserve"> </t>
  </si>
  <si>
    <t>644</t>
  </si>
  <si>
    <t>ครูสุรศักดิ์</t>
  </si>
  <si>
    <t>2000-1202</t>
  </si>
  <si>
    <t>2000-1612</t>
  </si>
  <si>
    <t>2001-0008</t>
  </si>
  <si>
    <t>635</t>
  </si>
  <si>
    <t>ครูวิสูตร</t>
  </si>
  <si>
    <t>ครูวิสูตร  พึ่งชื่น</t>
  </si>
  <si>
    <t>2000-1420</t>
  </si>
  <si>
    <t>516</t>
  </si>
  <si>
    <t>2000-1601</t>
  </si>
  <si>
    <t>สนาม</t>
  </si>
  <si>
    <t>ครูวีรพันธ์</t>
  </si>
  <si>
    <t>2100-1001</t>
  </si>
  <si>
    <t>2000-1307</t>
  </si>
  <si>
    <t>531</t>
  </si>
  <si>
    <t>ครูสุทิศา</t>
  </si>
  <si>
    <t>2002-0002</t>
  </si>
  <si>
    <t>533</t>
  </si>
  <si>
    <t>ครูวรรณิดา</t>
  </si>
  <si>
    <t>2000-1520</t>
  </si>
  <si>
    <t>535/2</t>
  </si>
  <si>
    <t>ครูพรณภา</t>
  </si>
  <si>
    <t>2101-1003</t>
  </si>
  <si>
    <t>ครูอดิศักดิ์</t>
  </si>
  <si>
    <t>2101-1001</t>
  </si>
  <si>
    <t>ครูณัฐกร</t>
  </si>
  <si>
    <t>2000-1102</t>
  </si>
  <si>
    <t>ครูสุภาพร</t>
  </si>
  <si>
    <t>544/1</t>
  </si>
  <si>
    <t>643</t>
  </si>
  <si>
    <t>ครูบุญมี</t>
  </si>
  <si>
    <t>2101-2103</t>
  </si>
  <si>
    <t>4113</t>
  </si>
  <si>
    <t>4112</t>
  </si>
  <si>
    <t>(5)</t>
  </si>
  <si>
    <t>(6)</t>
  </si>
  <si>
    <t>515</t>
  </si>
  <si>
    <t>ลานธรรม</t>
  </si>
  <si>
    <t>544/2</t>
  </si>
  <si>
    <t>ครูกรรณิการ์ จันทะฟอง</t>
  </si>
  <si>
    <t>535/1</t>
  </si>
  <si>
    <t>ครูณัฐกร จันทร์สว่าง</t>
  </si>
  <si>
    <t>2001-0005</t>
  </si>
  <si>
    <t>2101-2117</t>
  </si>
  <si>
    <t>4107</t>
  </si>
  <si>
    <t>2000-1223</t>
  </si>
  <si>
    <t>2101-2116</t>
  </si>
  <si>
    <t>2100-1005</t>
  </si>
  <si>
    <t>2002-0004</t>
  </si>
  <si>
    <t>ครูคนธ์พงษ์</t>
  </si>
  <si>
    <t>(1)</t>
  </si>
  <si>
    <t>ครูเผชิญ</t>
  </si>
  <si>
    <t>ครูณภัทรพงศ์</t>
  </si>
  <si>
    <t>ครูเติมศักดิ์</t>
  </si>
  <si>
    <t>2101-2115</t>
  </si>
  <si>
    <t>2101-1002</t>
  </si>
  <si>
    <t>ครูเจริญ</t>
  </si>
  <si>
    <t>(2)</t>
  </si>
  <si>
    <t>ครูอดิศักดิ์  ปัญญาสิม</t>
  </si>
  <si>
    <t>(4)</t>
  </si>
  <si>
    <t>(3)</t>
  </si>
  <si>
    <t>ครูสุริยันต์</t>
  </si>
  <si>
    <t>545</t>
  </si>
  <si>
    <t>ครูเทียน</t>
  </si>
  <si>
    <t>ครูประเสริฐ</t>
  </si>
  <si>
    <t>ครูมงคล ชาปะ</t>
  </si>
  <si>
    <t>2100-1008</t>
  </si>
  <si>
    <t>ครูบุญมี  จันทร์ปัญญา</t>
  </si>
  <si>
    <t>ครูวิไลพร  ลาสิงห์</t>
  </si>
  <si>
    <t>ครูสมหมาย นรนิติไธสง</t>
  </si>
  <si>
    <t>ครูบุญมี จันทร์ปัญญา</t>
  </si>
  <si>
    <t>ครูวันชัย  บุตรดา</t>
  </si>
  <si>
    <t>2100-1007</t>
  </si>
  <si>
    <t>รง.ชก.1</t>
  </si>
  <si>
    <t>ครูสมหมาย</t>
  </si>
  <si>
    <t>2101-2109</t>
  </si>
  <si>
    <t>2101-2113</t>
  </si>
  <si>
    <t>2101-2105</t>
  </si>
  <si>
    <t>2002-0005</t>
  </si>
  <si>
    <t>ครูวันชัย</t>
  </si>
  <si>
    <t>2101-5001</t>
  </si>
  <si>
    <t>2101-2214</t>
  </si>
  <si>
    <t>2000-1240</t>
  </si>
  <si>
    <t>ครูพนิตานันท์</t>
  </si>
  <si>
    <t>511</t>
  </si>
  <si>
    <t>2001-0006</t>
  </si>
  <si>
    <t>ครูวิไลพร</t>
  </si>
  <si>
    <t>ครูสุวัฒน์  พรอินทร์</t>
  </si>
  <si>
    <t>ครูวิทยากร  ยาบุษดี</t>
  </si>
  <si>
    <t>ครูสุวัฒน์</t>
  </si>
  <si>
    <t>ครูวิทยากร</t>
  </si>
  <si>
    <t>ครูชาญยุทธ์  วงษ์เวช</t>
  </si>
  <si>
    <t>ครูชาญยุทธ</t>
  </si>
  <si>
    <t>ครูสมยศ</t>
  </si>
  <si>
    <t>ครูสำราญ  เสนานุช</t>
  </si>
  <si>
    <t>ครูปานจันทร์ ปัญญาสิม</t>
  </si>
  <si>
    <t>ครูสุรศักดิ์ พรมลา</t>
  </si>
  <si>
    <t>ครูเจริญ สังข์หนุน</t>
  </si>
  <si>
    <t>ครูวิทยากร ยาบุษดี</t>
  </si>
  <si>
    <t>3100-0111</t>
  </si>
  <si>
    <t>3000-1426</t>
  </si>
  <si>
    <t>634</t>
  </si>
  <si>
    <t>3000-1202</t>
  </si>
  <si>
    <t>lab 1</t>
  </si>
  <si>
    <t>ครูปานจันทร์</t>
  </si>
  <si>
    <t>3101-2007</t>
  </si>
  <si>
    <t>3101-0004</t>
  </si>
  <si>
    <t>3000-1605</t>
  </si>
  <si>
    <t>3101-0003</t>
  </si>
  <si>
    <t>3100-0002</t>
  </si>
  <si>
    <t>ครูสำราญ</t>
  </si>
  <si>
    <t>3100-0101</t>
  </si>
  <si>
    <t>ครูวันชัย บุตรดา</t>
  </si>
  <si>
    <t>ครูมงคล</t>
  </si>
  <si>
    <t>536</t>
  </si>
  <si>
    <t>3000-2002</t>
  </si>
  <si>
    <t>ครูอุไรรัตน์  สมบัติไชยยง</t>
  </si>
  <si>
    <t>ครูชาญยุทธ วงษ์เวช</t>
  </si>
  <si>
    <t>ครูประพันธ์ ยะคำป้อ</t>
  </si>
  <si>
    <t>3000-1236</t>
  </si>
  <si>
    <t>3000-0101</t>
  </si>
  <si>
    <t>lab 2</t>
  </si>
  <si>
    <t>ครูเบญจมาศ</t>
  </si>
  <si>
    <t>ครูอุไรรัตน์</t>
  </si>
  <si>
    <t>3101-2006</t>
  </si>
  <si>
    <t>3100-0107</t>
  </si>
  <si>
    <t>ครูประพันธ์</t>
  </si>
  <si>
    <t>3101-2503</t>
  </si>
  <si>
    <t>3100-0106</t>
  </si>
  <si>
    <t>3100-0103</t>
  </si>
  <si>
    <t>ครูสมยศ ประถานัง</t>
  </si>
  <si>
    <t>ครูอดิศักดิ์ ปัญญาสิม</t>
  </si>
  <si>
    <t>3101-2001</t>
  </si>
  <si>
    <t>ครูสิริวรรณ กริอุณะ</t>
  </si>
  <si>
    <t>ครูอุไรรัตน์ สมบัติไชยยง</t>
  </si>
  <si>
    <t>ครูจรัสศรี แก้วอาสา</t>
  </si>
  <si>
    <t>3101-2104</t>
  </si>
  <si>
    <t>3101-2002</t>
  </si>
  <si>
    <t>3101-2113</t>
  </si>
  <si>
    <t>ครูสิริวรรณ</t>
  </si>
  <si>
    <t>3000-0206</t>
  </si>
  <si>
    <t>ครูจรัสศรี</t>
  </si>
  <si>
    <t>3101-6001</t>
  </si>
  <si>
    <t>3101-2107</t>
  </si>
  <si>
    <t>Salc 3</t>
  </si>
  <si>
    <t>4209</t>
  </si>
  <si>
    <t>ครูสมลักษณ์ แสงนาค</t>
  </si>
  <si>
    <t>ครูเติมศักดิ์  มาตยภูธร</t>
  </si>
  <si>
    <t>3000-1235</t>
  </si>
  <si>
    <t>3101-2102</t>
  </si>
  <si>
    <t>3101-2116</t>
  </si>
  <si>
    <t>3101-2101</t>
  </si>
  <si>
    <t>3101-2003</t>
  </si>
  <si>
    <t>3000-2004</t>
  </si>
  <si>
    <t>512</t>
  </si>
  <si>
    <t>3000-1304</t>
  </si>
  <si>
    <t>ครูสมลักษณ์</t>
  </si>
  <si>
    <t>salc 3</t>
  </si>
  <si>
    <t>3000-1525</t>
  </si>
  <si>
    <t>ครูอัญชลีพร</t>
  </si>
  <si>
    <t>Salc. 3</t>
  </si>
  <si>
    <t>4103</t>
  </si>
  <si>
    <t>2101-2104</t>
  </si>
  <si>
    <t>2002-0007</t>
  </si>
  <si>
    <t>2101-2114</t>
  </si>
  <si>
    <t>2101-2111</t>
  </si>
  <si>
    <t>2000-7001</t>
  </si>
  <si>
    <t>7201</t>
  </si>
  <si>
    <t>กิจกรรม</t>
  </si>
  <si>
    <t>ลส.2</t>
  </si>
  <si>
    <t>4110</t>
  </si>
  <si>
    <t>4203</t>
  </si>
  <si>
    <t>4210</t>
  </si>
  <si>
    <t>4208</t>
  </si>
  <si>
    <t>4207</t>
  </si>
  <si>
    <t>4206</t>
  </si>
  <si>
    <t>7202</t>
  </si>
  <si>
    <t>(7)</t>
  </si>
  <si>
    <t>(8)</t>
  </si>
  <si>
    <t>4111</t>
  </si>
  <si>
    <t>อชท.2</t>
  </si>
  <si>
    <t>4101</t>
  </si>
  <si>
    <t>4104</t>
  </si>
  <si>
    <t>4108</t>
  </si>
  <si>
    <t>(1)ครูคนธ์พงษ์ ถิ่นมะนาวจิรกุล (2)ครูเผชิญ สงพราหมณ์</t>
  </si>
  <si>
    <t>4109</t>
  </si>
  <si>
    <t>ครูทวีศักดิ์</t>
  </si>
  <si>
    <t>4106</t>
  </si>
  <si>
    <t>4202</t>
  </si>
  <si>
    <t>(3)ครูสุริยันต์  นันตะรีสี (4)ครูทวีศักดิ์ แสงนาค</t>
  </si>
  <si>
    <t>(5)ครูเทียน  สีหะ (6)ครูประเสริฐ รัตนธรรมธาดา</t>
  </si>
  <si>
    <t>4204</t>
  </si>
  <si>
    <t>613</t>
  </si>
  <si>
    <t>สถานประกอบการ</t>
  </si>
  <si>
    <t>อชท.3</t>
  </si>
  <si>
    <t>614</t>
  </si>
  <si>
    <t>4205</t>
  </si>
  <si>
    <t>(6)ครูสมยศ</t>
  </si>
  <si>
    <t>(5)ครูวันชัย บุตรดา (6)ครูบุญมี จันทร์ปัญญา</t>
  </si>
  <si>
    <t>อชท.4</t>
  </si>
  <si>
    <t>4105</t>
  </si>
  <si>
    <t>คอม.2</t>
  </si>
  <si>
    <t>(1)ครูชาญยุทธ</t>
  </si>
  <si>
    <t>(2)ครูวันชัย</t>
  </si>
  <si>
    <t>(1)ครูชาญยุทธ วงษ์เวช (2)ครูวันชัย บุตรดา</t>
  </si>
  <si>
    <t>ห้องสมุด</t>
  </si>
  <si>
    <t>(6)ครูวิทยากร</t>
  </si>
  <si>
    <t>(5)ครูวิทยากร</t>
  </si>
  <si>
    <t>ครูณภัทรพงศ์  ชัชวาลย์</t>
  </si>
  <si>
    <t>(5)ครูชาญยุทธ วงษ์เวช(6)ครูวันชัย บุตรดา</t>
  </si>
  <si>
    <t>ครูชาญยุทธ  วงษ์เวช</t>
  </si>
  <si>
    <t>รอ.1</t>
  </si>
  <si>
    <t>รง.ชช.3</t>
  </si>
  <si>
    <t>532</t>
  </si>
  <si>
    <t>ครูสมยศ  ประถานัง</t>
  </si>
  <si>
    <t>ครูชฎาภรณ์</t>
  </si>
  <si>
    <t>ครูพรนภา</t>
  </si>
  <si>
    <t>ครูอำไพรวรรณ</t>
  </si>
  <si>
    <t>ครูพิชัย</t>
  </si>
  <si>
    <t>ครูเพชรรัตน์</t>
  </si>
  <si>
    <t>ครูสุธีร์</t>
  </si>
  <si>
    <t>ครูชัชวาลย์</t>
  </si>
  <si>
    <t>ครูบรรพต</t>
  </si>
  <si>
    <t>ครูเฉลิมชัย</t>
  </si>
  <si>
    <t>ครูเจริญ(ลี)</t>
  </si>
  <si>
    <t>ครูดำรงค์ศักดิ์</t>
  </si>
  <si>
    <t>(3)ครูดำรงค์ศักดิ์ (4)ครูบุญมี จันทร์ปัญญา</t>
  </si>
  <si>
    <t>ครูเอกชัย</t>
  </si>
  <si>
    <t>(5)ครูเอกชัย</t>
  </si>
  <si>
    <t>ครูเสน่ห์</t>
  </si>
  <si>
    <t>ครูชฎาภรณ์  เชิงหอม</t>
  </si>
  <si>
    <t>ครูอำไพรวรรณ  บุญคง</t>
  </si>
  <si>
    <t>ครูสุธีร์  สีสรรค์</t>
  </si>
  <si>
    <t>(3)ครูสมเพชร  จันทร์เรืองโสภา(4)ครูณัฐกร จันทร์สว่าง</t>
  </si>
  <si>
    <t>ครูสมเพชร</t>
  </si>
  <si>
    <t>ครูพรนภา  นานอก</t>
  </si>
  <si>
    <t>ครูเพชรรัตน์  วงษ์มีมา</t>
  </si>
  <si>
    <t xml:space="preserve">(5)ครูอดิศักดิ์  ปัญญาสิม (6)ครูเสน่ห์  โยธาภักดี </t>
  </si>
  <si>
    <t>ครูเกียรติศักดิ์  ชีกว้าง</t>
  </si>
  <si>
    <t>ครูพิชัย  เพียซ้าย</t>
  </si>
  <si>
    <t>(7)ครูสมเพชร  จันทร์เรืองโสภา(8)ครูณัฐกร จันทร์สว่าง</t>
  </si>
  <si>
    <t>(1)ครูเฉลิมชัย  เพิ่มพิบูลย์(2)ครูเจริญ  ลีตน</t>
  </si>
  <si>
    <t>ครูเกียรติศักดิ์</t>
  </si>
  <si>
    <t xml:space="preserve"> ครูเกียรติศักดิ์</t>
  </si>
  <si>
    <t>ครูเสน่ห์  โยธาภักดี</t>
  </si>
  <si>
    <t>(3)ครูเฉลิมชัย  เพิ่มพิบูลย์(4)ครูเจริญ  ลีตน</t>
  </si>
  <si>
    <t>(3)ครูบรรพต  ไชยคีนี(4)ครูดำรงค์ศักดิ์  ไชยจักร์</t>
  </si>
  <si>
    <t xml:space="preserve">(3)ครูเติมศักดิ์ มาตยภูธร (4)ครูเสน่ห์  โยธาภักดี </t>
  </si>
  <si>
    <t>(5)ครูบรรพต  ไชยคีนี(6)ครูเอกชัย  เปี้ยวเม่น</t>
  </si>
  <si>
    <t>ครูชัชวาลย์  ป้อมสุวรรณ</t>
  </si>
  <si>
    <t>(5)ครูบรรพต  ไชยคีนี(6)ครูดำรงค์ศักดิ์  ไชยจักร์</t>
  </si>
  <si>
    <t>ครูเจริญ  ลีตน</t>
  </si>
  <si>
    <t>ครูเอกชัย  เปี้ยวเม่น</t>
  </si>
  <si>
    <t>ครูสมเพชร  จันทร์เรืองโสภา</t>
  </si>
  <si>
    <t>ครูบรรพต  ไชยคีนี</t>
  </si>
  <si>
    <t>ครูเฉลิมชัย  เพิ่มพิบูลย์</t>
  </si>
  <si>
    <t>(1)ครูสมยศ ประถานัง (2)ครูชัชวาลย์  ป้อมสุวรรณ</t>
  </si>
  <si>
    <t>(1)ครูวันชัย บุตรดา (2)ครูเฉลิมชัย  เพิ่มพิบูลย์</t>
  </si>
  <si>
    <t>ครูเกียรติศักดิ์  สุขทองสา</t>
  </si>
  <si>
    <t>ครูสุภาพร  โพธิราช</t>
  </si>
  <si>
    <t>(5)ครูเอกชัย  เปี้ยวเม่น(6)ครูสมยศ ประถานัง</t>
  </si>
  <si>
    <t>(5)ครูอดิศักดิ์ ปัญญาสิม (6)ครูดำรงค์ศักดิ์  ไชยจักร์</t>
  </si>
  <si>
    <t>ครูดำรงค์ศักดิ์  ไชยจักร์</t>
  </si>
  <si>
    <t>ครูอัญชลีพร  คำไล้</t>
  </si>
  <si>
    <t>ครูเจริญ  สังข์หนุน</t>
  </si>
  <si>
    <t>ครูกรรณิการ์</t>
  </si>
  <si>
    <t>(1)ครูณภัทรพงศ์  ชัชวาลย์ (2)เติมศักดิ์  มาตยภูธร</t>
  </si>
  <si>
    <t>ครูพนิตานันท์  พิทักษ์ตุลยา</t>
  </si>
  <si>
    <t>ครูนัยนา  ราชแก้ว</t>
  </si>
  <si>
    <t>ครูนัยนา</t>
  </si>
  <si>
    <t>ครูปาล์มวดี  จันทร์คุ้ม</t>
  </si>
  <si>
    <t>ครูปาล์มวดี</t>
  </si>
  <si>
    <t>(1)ครูเจริญ  ลีตน(2)ครูวิทยากร  ยาบุษดี</t>
  </si>
  <si>
    <t>ครูเบญจมาศ  โกมลไสย</t>
  </si>
  <si>
    <t>ครูสิริวรรณ  กริอุณะ</t>
  </si>
  <si>
    <t>(5)ครูเฉลิมชัย  เพิ่มพิบูลย์(6)ครูเจริญ  ลีตน</t>
  </si>
  <si>
    <t>รง.ชก.2</t>
  </si>
  <si>
    <t>ครูพัฒนา  อินทะยศ</t>
  </si>
  <si>
    <t>ครูพัฒนา</t>
  </si>
  <si>
    <t>(1)ครูพงษ์ศิริ  สายเมือง (2)ครูณัฐดนัย  มูลศิริ</t>
  </si>
  <si>
    <t>ครูพงษ์ศิริ</t>
  </si>
  <si>
    <t>ครูณัฐดนัย</t>
  </si>
  <si>
    <t>(1)ครูณัฐดนัย  มูลศิริ(2)ครูณัฐกร  จันทร์สว่าง</t>
  </si>
  <si>
    <t>(1)ครูอดิศักดิ์  ปัญญาสิม (2)ครูพงษ์ศิริ  สายเมือง</t>
  </si>
  <si>
    <t>(7)ครูพงษ์ศิริ  สายเมือง (8)ครูณัฐดนัย  มูลศิริ</t>
  </si>
  <si>
    <t>ครูณัฐดนัย  มูลศิริ</t>
  </si>
  <si>
    <t xml:space="preserve">ครูณัฐดนัย  </t>
  </si>
  <si>
    <t>(5)ครูอดิศักดิ์  ปัญญาสิม (6)ครูพงษ์ศิริ  สายเมือง</t>
  </si>
  <si>
    <t>ครูณัฐดนัย  สายเมือง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</si>
</sst>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7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u val="single"/>
      <sz val="16.8"/>
      <color indexed="12"/>
      <name val="AngsanaUPC"/>
      <family val="1"/>
    </font>
    <font>
      <u val="single"/>
      <sz val="16.8"/>
      <color indexed="3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ck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ck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ck"/>
      <top>
        <color indexed="63"/>
      </top>
      <bottom style="thin"/>
      <diagonal style="thin"/>
    </border>
    <border diagonalUp="1">
      <left style="thick"/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ck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ck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medium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22" borderId="3" applyNumberFormat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4" borderId="4" applyNumberFormat="0" applyAlignment="0" applyProtection="0"/>
    <xf numFmtId="0" fontId="42" fillId="25" borderId="0" applyNumberFormat="0" applyBorder="0" applyAlignment="0" applyProtection="0"/>
    <xf numFmtId="0" fontId="43" fillId="0" borderId="5" applyNumberFormat="0" applyFill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33" borderId="17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shrinkToFit="1"/>
    </xf>
    <xf numFmtId="0" fontId="6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shrinkToFit="1"/>
    </xf>
    <xf numFmtId="0" fontId="6" fillId="0" borderId="13" xfId="0" applyFont="1" applyBorder="1" applyAlignment="1">
      <alignment horizontal="center" vertical="center"/>
    </xf>
    <xf numFmtId="49" fontId="6" fillId="33" borderId="14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33" borderId="0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4" borderId="24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49" fontId="6" fillId="0" borderId="2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49" fontId="6" fillId="0" borderId="15" xfId="0" applyNumberFormat="1" applyFont="1" applyFill="1" applyBorder="1" applyAlignment="1">
      <alignment horizontal="center" shrinkToFit="1"/>
    </xf>
    <xf numFmtId="49" fontId="6" fillId="0" borderId="14" xfId="0" applyNumberFormat="1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49" fontId="6" fillId="0" borderId="26" xfId="0" applyNumberFormat="1" applyFont="1" applyFill="1" applyBorder="1" applyAlignment="1">
      <alignment horizontal="center" shrinkToFit="1"/>
    </xf>
    <xf numFmtId="49" fontId="6" fillId="0" borderId="0" xfId="0" applyNumberFormat="1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center" shrinkToFit="1"/>
    </xf>
    <xf numFmtId="0" fontId="6" fillId="0" borderId="16" xfId="0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shrinkToFit="1"/>
    </xf>
    <xf numFmtId="49" fontId="6" fillId="0" borderId="16" xfId="0" applyNumberFormat="1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0" borderId="14" xfId="0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shrinkToFit="1"/>
    </xf>
    <xf numFmtId="49" fontId="6" fillId="0" borderId="27" xfId="0" applyNumberFormat="1" applyFont="1" applyBorder="1" applyAlignment="1">
      <alignment vertical="center"/>
    </xf>
    <xf numFmtId="49" fontId="6" fillId="0" borderId="28" xfId="0" applyNumberFormat="1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center" shrinkToFit="1"/>
    </xf>
    <xf numFmtId="49" fontId="6" fillId="0" borderId="19" xfId="0" applyNumberFormat="1" applyFont="1" applyFill="1" applyBorder="1" applyAlignment="1">
      <alignment horizontal="center" shrinkToFit="1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shrinkToFit="1"/>
    </xf>
    <xf numFmtId="49" fontId="6" fillId="0" borderId="32" xfId="0" applyNumberFormat="1" applyFont="1" applyFill="1" applyBorder="1" applyAlignment="1">
      <alignment horizontal="center" shrinkToFit="1"/>
    </xf>
    <xf numFmtId="49" fontId="6" fillId="0" borderId="31" xfId="0" applyNumberFormat="1" applyFont="1" applyFill="1" applyBorder="1" applyAlignment="1">
      <alignment horizontal="center" shrinkToFit="1"/>
    </xf>
    <xf numFmtId="49" fontId="6" fillId="0" borderId="13" xfId="0" applyNumberFormat="1" applyFont="1" applyFill="1" applyBorder="1" applyAlignment="1">
      <alignment horizontal="center" shrinkToFit="1"/>
    </xf>
    <xf numFmtId="49" fontId="6" fillId="0" borderId="11" xfId="0" applyNumberFormat="1" applyFont="1" applyFill="1" applyBorder="1" applyAlignment="1">
      <alignment horizontal="center" shrinkToFit="1"/>
    </xf>
    <xf numFmtId="49" fontId="6" fillId="0" borderId="17" xfId="0" applyNumberFormat="1" applyFont="1" applyFill="1" applyBorder="1" applyAlignment="1">
      <alignment horizontal="center" shrinkToFit="1"/>
    </xf>
    <xf numFmtId="49" fontId="11" fillId="0" borderId="17" xfId="0" applyNumberFormat="1" applyFont="1" applyFill="1" applyBorder="1" applyAlignment="1">
      <alignment horizontal="center" shrinkToFit="1"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 shrinkToFit="1"/>
    </xf>
    <xf numFmtId="0" fontId="8" fillId="0" borderId="33" xfId="0" applyFont="1" applyBorder="1" applyAlignment="1">
      <alignment horizontal="center" vertical="center" shrinkToFit="1"/>
    </xf>
    <xf numFmtId="0" fontId="7" fillId="0" borderId="25" xfId="0" applyFont="1" applyBorder="1" applyAlignment="1">
      <alignment/>
    </xf>
    <xf numFmtId="0" fontId="8" fillId="0" borderId="25" xfId="0" applyFont="1" applyBorder="1" applyAlignment="1">
      <alignment/>
    </xf>
    <xf numFmtId="0" fontId="7" fillId="0" borderId="15" xfId="0" applyFont="1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0" fontId="7" fillId="0" borderId="15" xfId="0" applyFont="1" applyBorder="1" applyAlignment="1">
      <alignment horizontal="right" shrinkToFit="1"/>
    </xf>
    <xf numFmtId="0" fontId="7" fillId="0" borderId="13" xfId="0" applyFont="1" applyBorder="1" applyAlignment="1">
      <alignment horizontal="right" shrinkToFit="1"/>
    </xf>
    <xf numFmtId="0" fontId="7" fillId="0" borderId="23" xfId="0" applyFont="1" applyBorder="1" applyAlignment="1">
      <alignment horizontal="right" shrinkToFit="1"/>
    </xf>
    <xf numFmtId="0" fontId="7" fillId="0" borderId="34" xfId="0" applyFont="1" applyBorder="1" applyAlignment="1">
      <alignment shrinkToFit="1"/>
    </xf>
    <xf numFmtId="0" fontId="7" fillId="0" borderId="23" xfId="0" applyFont="1" applyBorder="1" applyAlignment="1">
      <alignment horizontal="center" shrinkToFit="1"/>
    </xf>
    <xf numFmtId="0" fontId="8" fillId="0" borderId="35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5" xfId="0" applyFont="1" applyBorder="1" applyAlignment="1">
      <alignment horizontal="right"/>
    </xf>
    <xf numFmtId="0" fontId="7" fillId="0" borderId="23" xfId="0" applyFont="1" applyBorder="1" applyAlignment="1">
      <alignment horizontal="left" shrinkToFit="1"/>
    </xf>
    <xf numFmtId="0" fontId="7" fillId="0" borderId="23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34" xfId="0" applyFont="1" applyBorder="1" applyAlignment="1">
      <alignment horizontal="left" shrinkToFit="1"/>
    </xf>
    <xf numFmtId="0" fontId="7" fillId="0" borderId="23" xfId="0" applyFont="1" applyBorder="1" applyAlignment="1">
      <alignment horizontal="right"/>
    </xf>
    <xf numFmtId="16" fontId="7" fillId="0" borderId="23" xfId="0" applyNumberFormat="1" applyFont="1" applyBorder="1" applyAlignment="1" quotePrefix="1">
      <alignment horizontal="center" shrinkToFit="1"/>
    </xf>
    <xf numFmtId="0" fontId="7" fillId="0" borderId="35" xfId="0" applyFont="1" applyBorder="1" applyAlignment="1">
      <alignment/>
    </xf>
    <xf numFmtId="0" fontId="7" fillId="0" borderId="35" xfId="0" applyFont="1" applyBorder="1" applyAlignment="1">
      <alignment shrinkToFit="1"/>
    </xf>
    <xf numFmtId="0" fontId="8" fillId="0" borderId="25" xfId="0" applyFont="1" applyBorder="1" applyAlignment="1">
      <alignment vertical="center" shrinkToFit="1"/>
    </xf>
    <xf numFmtId="0" fontId="7" fillId="0" borderId="37" xfId="0" applyFont="1" applyBorder="1" applyAlignment="1">
      <alignment horizontal="center" shrinkToFit="1"/>
    </xf>
    <xf numFmtId="0" fontId="7" fillId="0" borderId="38" xfId="0" applyFont="1" applyBorder="1" applyAlignment="1">
      <alignment shrinkToFit="1"/>
    </xf>
    <xf numFmtId="0" fontId="7" fillId="0" borderId="37" xfId="0" applyFont="1" applyBorder="1" applyAlignment="1">
      <alignment horizontal="right" shrinkToFit="1"/>
    </xf>
    <xf numFmtId="0" fontId="7" fillId="0" borderId="37" xfId="0" applyFont="1" applyBorder="1" applyAlignment="1">
      <alignment horizontal="center"/>
    </xf>
    <xf numFmtId="0" fontId="7" fillId="0" borderId="37" xfId="0" applyFont="1" applyBorder="1" applyAlignment="1">
      <alignment shrinkToFit="1"/>
    </xf>
    <xf numFmtId="0" fontId="8" fillId="0" borderId="38" xfId="0" applyFont="1" applyBorder="1" applyAlignment="1">
      <alignment horizontal="center" shrinkToFit="1"/>
    </xf>
    <xf numFmtId="0" fontId="7" fillId="0" borderId="39" xfId="0" applyFont="1" applyBorder="1" applyAlignment="1">
      <alignment horizontal="right" shrinkToFit="1"/>
    </xf>
    <xf numFmtId="0" fontId="7" fillId="0" borderId="22" xfId="0" applyFont="1" applyBorder="1" applyAlignment="1">
      <alignment shrinkToFit="1"/>
    </xf>
    <xf numFmtId="0" fontId="8" fillId="0" borderId="40" xfId="0" applyFont="1" applyBorder="1" applyAlignment="1">
      <alignment horizontal="center" shrinkToFit="1"/>
    </xf>
    <xf numFmtId="0" fontId="7" fillId="0" borderId="41" xfId="0" applyFont="1" applyBorder="1" applyAlignment="1">
      <alignment horizontal="center" shrinkToFit="1"/>
    </xf>
    <xf numFmtId="0" fontId="7" fillId="0" borderId="42" xfId="0" applyFont="1" applyBorder="1" applyAlignment="1">
      <alignment shrinkToFit="1"/>
    </xf>
    <xf numFmtId="0" fontId="8" fillId="0" borderId="42" xfId="0" applyFont="1" applyBorder="1" applyAlignment="1">
      <alignment horizontal="center"/>
    </xf>
    <xf numFmtId="0" fontId="8" fillId="0" borderId="42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49" fontId="6" fillId="0" borderId="27" xfId="0" applyNumberFormat="1" applyFont="1" applyBorder="1" applyAlignment="1">
      <alignment vertical="center" shrinkToFit="1"/>
    </xf>
    <xf numFmtId="49" fontId="6" fillId="0" borderId="29" xfId="0" applyNumberFormat="1" applyFont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shrinkToFit="1"/>
    </xf>
    <xf numFmtId="49" fontId="6" fillId="0" borderId="18" xfId="0" applyNumberFormat="1" applyFont="1" applyBorder="1" applyAlignment="1">
      <alignment vertical="center"/>
    </xf>
    <xf numFmtId="49" fontId="6" fillId="0" borderId="45" xfId="0" applyNumberFormat="1" applyFont="1" applyFill="1" applyBorder="1" applyAlignment="1">
      <alignment horizontal="center" shrinkToFit="1"/>
    </xf>
    <xf numFmtId="49" fontId="6" fillId="0" borderId="46" xfId="0" applyNumberFormat="1" applyFont="1" applyFill="1" applyBorder="1" applyAlignment="1">
      <alignment horizontal="center" shrinkToFit="1"/>
    </xf>
    <xf numFmtId="49" fontId="6" fillId="0" borderId="29" xfId="0" applyNumberFormat="1" applyFont="1" applyBorder="1" applyAlignment="1">
      <alignment vertical="center" shrinkToFit="1"/>
    </xf>
    <xf numFmtId="49" fontId="6" fillId="0" borderId="28" xfId="0" applyNumberFormat="1" applyFont="1" applyBorder="1" applyAlignment="1">
      <alignment vertical="center" shrinkToFit="1"/>
    </xf>
    <xf numFmtId="49" fontId="6" fillId="0" borderId="29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shrinkToFit="1"/>
    </xf>
    <xf numFmtId="49" fontId="6" fillId="0" borderId="28" xfId="0" applyNumberFormat="1" applyFont="1" applyBorder="1" applyAlignment="1">
      <alignment horizontal="center" vertical="center" shrinkToFit="1"/>
    </xf>
    <xf numFmtId="49" fontId="6" fillId="0" borderId="48" xfId="0" applyNumberFormat="1" applyFont="1" applyFill="1" applyBorder="1" applyAlignment="1">
      <alignment horizontal="center" shrinkToFit="1"/>
    </xf>
    <xf numFmtId="49" fontId="6" fillId="0" borderId="49" xfId="0" applyNumberFormat="1" applyFont="1" applyFill="1" applyBorder="1" applyAlignment="1">
      <alignment horizontal="center" shrinkToFit="1"/>
    </xf>
    <xf numFmtId="49" fontId="6" fillId="0" borderId="2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50" xfId="0" applyNumberFormat="1" applyFont="1" applyFill="1" applyBorder="1" applyAlignment="1">
      <alignment horizontal="center" shrinkToFit="1"/>
    </xf>
    <xf numFmtId="49" fontId="6" fillId="35" borderId="51" xfId="0" applyNumberFormat="1" applyFont="1" applyFill="1" applyBorder="1" applyAlignment="1">
      <alignment horizontal="center" shrinkToFit="1"/>
    </xf>
    <xf numFmtId="49" fontId="6" fillId="35" borderId="52" xfId="0" applyNumberFormat="1" applyFont="1" applyFill="1" applyBorder="1" applyAlignment="1">
      <alignment horizontal="center" shrinkToFit="1"/>
    </xf>
    <xf numFmtId="49" fontId="6" fillId="35" borderId="53" xfId="0" applyNumberFormat="1" applyFont="1" applyFill="1" applyBorder="1" applyAlignment="1">
      <alignment horizontal="center" shrinkToFit="1"/>
    </xf>
    <xf numFmtId="49" fontId="6" fillId="35" borderId="54" xfId="0" applyNumberFormat="1" applyFont="1" applyFill="1" applyBorder="1" applyAlignment="1">
      <alignment horizontal="center" shrinkToFit="1"/>
    </xf>
    <xf numFmtId="49" fontId="6" fillId="35" borderId="55" xfId="0" applyNumberFormat="1" applyFont="1" applyFill="1" applyBorder="1" applyAlignment="1">
      <alignment horizontal="center" shrinkToFit="1"/>
    </xf>
    <xf numFmtId="49" fontId="6" fillId="35" borderId="56" xfId="0" applyNumberFormat="1" applyFont="1" applyFill="1" applyBorder="1" applyAlignment="1">
      <alignment horizontal="center" shrinkToFit="1"/>
    </xf>
    <xf numFmtId="49" fontId="11" fillId="35" borderId="56" xfId="0" applyNumberFormat="1" applyFont="1" applyFill="1" applyBorder="1" applyAlignment="1">
      <alignment horizontal="center" shrinkToFit="1"/>
    </xf>
    <xf numFmtId="49" fontId="6" fillId="35" borderId="57" xfId="0" applyNumberFormat="1" applyFont="1" applyFill="1" applyBorder="1" applyAlignment="1">
      <alignment horizontal="center" shrinkToFit="1"/>
    </xf>
    <xf numFmtId="49" fontId="6" fillId="35" borderId="58" xfId="0" applyNumberFormat="1" applyFont="1" applyFill="1" applyBorder="1" applyAlignment="1">
      <alignment horizontal="center" shrinkToFit="1"/>
    </xf>
    <xf numFmtId="49" fontId="6" fillId="35" borderId="59" xfId="0" applyNumberFormat="1" applyFont="1" applyFill="1" applyBorder="1" applyAlignment="1">
      <alignment horizontal="center" shrinkToFit="1"/>
    </xf>
    <xf numFmtId="49" fontId="6" fillId="35" borderId="60" xfId="0" applyNumberFormat="1" applyFont="1" applyFill="1" applyBorder="1" applyAlignment="1">
      <alignment horizontal="center" shrinkToFit="1"/>
    </xf>
    <xf numFmtId="49" fontId="6" fillId="35" borderId="61" xfId="0" applyNumberFormat="1" applyFont="1" applyFill="1" applyBorder="1" applyAlignment="1">
      <alignment horizontal="center" shrinkToFit="1"/>
    </xf>
    <xf numFmtId="49" fontId="11" fillId="35" borderId="62" xfId="0" applyNumberFormat="1" applyFont="1" applyFill="1" applyBorder="1" applyAlignment="1">
      <alignment horizontal="center" shrinkToFit="1"/>
    </xf>
    <xf numFmtId="49" fontId="6" fillId="35" borderId="63" xfId="0" applyNumberFormat="1" applyFont="1" applyFill="1" applyBorder="1" applyAlignment="1">
      <alignment horizontal="center" shrinkToFit="1"/>
    </xf>
    <xf numFmtId="49" fontId="6" fillId="35" borderId="64" xfId="0" applyNumberFormat="1" applyFont="1" applyFill="1" applyBorder="1" applyAlignment="1">
      <alignment horizontal="center" shrinkToFit="1"/>
    </xf>
    <xf numFmtId="49" fontId="11" fillId="35" borderId="55" xfId="0" applyNumberFormat="1" applyFont="1" applyFill="1" applyBorder="1" applyAlignment="1">
      <alignment horizontal="center" shrinkToFit="1"/>
    </xf>
    <xf numFmtId="49" fontId="6" fillId="35" borderId="65" xfId="0" applyNumberFormat="1" applyFont="1" applyFill="1" applyBorder="1" applyAlignment="1">
      <alignment horizontal="center" shrinkToFit="1"/>
    </xf>
    <xf numFmtId="49" fontId="6" fillId="35" borderId="62" xfId="0" applyNumberFormat="1" applyFont="1" applyFill="1" applyBorder="1" applyAlignment="1">
      <alignment horizontal="center" shrinkToFit="1"/>
    </xf>
    <xf numFmtId="49" fontId="6" fillId="35" borderId="66" xfId="0" applyNumberFormat="1" applyFont="1" applyFill="1" applyBorder="1" applyAlignment="1">
      <alignment vertical="center"/>
    </xf>
    <xf numFmtId="49" fontId="6" fillId="35" borderId="67" xfId="0" applyNumberFormat="1" applyFont="1" applyFill="1" applyBorder="1" applyAlignment="1">
      <alignment vertical="center"/>
    </xf>
    <xf numFmtId="49" fontId="6" fillId="35" borderId="68" xfId="0" applyNumberFormat="1" applyFont="1" applyFill="1" applyBorder="1" applyAlignment="1">
      <alignment vertical="center"/>
    </xf>
    <xf numFmtId="0" fontId="9" fillId="0" borderId="23" xfId="0" applyFont="1" applyBorder="1" applyAlignment="1">
      <alignment shrinkToFit="1"/>
    </xf>
    <xf numFmtId="0" fontId="9" fillId="0" borderId="22" xfId="0" applyFont="1" applyBorder="1" applyAlignment="1">
      <alignment shrinkToFit="1"/>
    </xf>
    <xf numFmtId="49" fontId="9" fillId="0" borderId="23" xfId="0" applyNumberFormat="1" applyFont="1" applyBorder="1" applyAlignment="1">
      <alignment shrinkToFit="1"/>
    </xf>
    <xf numFmtId="0" fontId="6" fillId="0" borderId="23" xfId="0" applyFont="1" applyBorder="1" applyAlignment="1">
      <alignment shrinkToFit="1"/>
    </xf>
    <xf numFmtId="0" fontId="6" fillId="0" borderId="37" xfId="0" applyFont="1" applyBorder="1" applyAlignment="1">
      <alignment shrinkToFit="1"/>
    </xf>
    <xf numFmtId="0" fontId="6" fillId="0" borderId="42" xfId="0" applyFont="1" applyBorder="1" applyAlignment="1">
      <alignment shrinkToFit="1"/>
    </xf>
    <xf numFmtId="0" fontId="5" fillId="0" borderId="18" xfId="0" applyFont="1" applyBorder="1" applyAlignment="1">
      <alignment shrinkToFit="1"/>
    </xf>
    <xf numFmtId="0" fontId="6" fillId="0" borderId="0" xfId="0" applyFont="1" applyAlignment="1">
      <alignment/>
    </xf>
    <xf numFmtId="0" fontId="9" fillId="0" borderId="42" xfId="0" applyFont="1" applyBorder="1" applyAlignment="1">
      <alignment shrinkToFit="1"/>
    </xf>
    <xf numFmtId="0" fontId="5" fillId="0" borderId="22" xfId="0" applyFont="1" applyBorder="1" applyAlignment="1">
      <alignment shrinkToFit="1"/>
    </xf>
    <xf numFmtId="0" fontId="5" fillId="0" borderId="23" xfId="0" applyFont="1" applyBorder="1" applyAlignment="1">
      <alignment shrinkToFit="1"/>
    </xf>
    <xf numFmtId="0" fontId="9" fillId="0" borderId="35" xfId="0" applyFont="1" applyBorder="1" applyAlignment="1">
      <alignment shrinkToFit="1"/>
    </xf>
    <xf numFmtId="0" fontId="9" fillId="0" borderId="18" xfId="0" applyFont="1" applyBorder="1" applyAlignment="1">
      <alignment shrinkToFit="1"/>
    </xf>
    <xf numFmtId="0" fontId="9" fillId="0" borderId="23" xfId="0" applyFont="1" applyFill="1" applyBorder="1" applyAlignment="1">
      <alignment shrinkToFit="1"/>
    </xf>
    <xf numFmtId="0" fontId="5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49" fontId="8" fillId="0" borderId="69" xfId="0" applyNumberFormat="1" applyFont="1" applyFill="1" applyBorder="1" applyAlignment="1">
      <alignment horizontal="center" shrinkToFit="1"/>
    </xf>
    <xf numFmtId="49" fontId="8" fillId="0" borderId="70" xfId="0" applyNumberFormat="1" applyFont="1" applyFill="1" applyBorder="1" applyAlignment="1">
      <alignment horizontal="center" shrinkToFit="1"/>
    </xf>
    <xf numFmtId="49" fontId="6" fillId="0" borderId="71" xfId="0" applyNumberFormat="1" applyFont="1" applyFill="1" applyBorder="1" applyAlignment="1">
      <alignment horizontal="center" shrinkToFit="1"/>
    </xf>
    <xf numFmtId="49" fontId="6" fillId="0" borderId="72" xfId="0" applyNumberFormat="1" applyFont="1" applyFill="1" applyBorder="1" applyAlignment="1">
      <alignment horizontal="center" shrinkToFit="1"/>
    </xf>
    <xf numFmtId="0" fontId="8" fillId="0" borderId="33" xfId="0" applyFont="1" applyBorder="1" applyAlignment="1">
      <alignment horizontal="center" vertical="center" shrinkToFit="1"/>
    </xf>
    <xf numFmtId="0" fontId="9" fillId="0" borderId="21" xfId="0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49" fontId="8" fillId="33" borderId="13" xfId="0" applyNumberFormat="1" applyFont="1" applyFill="1" applyBorder="1" applyAlignment="1">
      <alignment horizontal="center" vertical="center" textRotation="90"/>
    </xf>
    <xf numFmtId="49" fontId="8" fillId="33" borderId="11" xfId="0" applyNumberFormat="1" applyFont="1" applyFill="1" applyBorder="1" applyAlignment="1">
      <alignment horizontal="center" vertical="center" textRotation="90"/>
    </xf>
    <xf numFmtId="49" fontId="8" fillId="33" borderId="17" xfId="0" applyNumberFormat="1" applyFont="1" applyFill="1" applyBorder="1" applyAlignment="1">
      <alignment horizontal="center" vertical="center" textRotation="90"/>
    </xf>
    <xf numFmtId="49" fontId="8" fillId="0" borderId="13" xfId="0" applyNumberFormat="1" applyFont="1" applyFill="1" applyBorder="1" applyAlignment="1">
      <alignment horizontal="center" vertical="center" textRotation="90" shrinkToFit="1"/>
    </xf>
    <xf numFmtId="49" fontId="8" fillId="0" borderId="11" xfId="0" applyNumberFormat="1" applyFont="1" applyFill="1" applyBorder="1" applyAlignment="1">
      <alignment horizontal="center" vertical="center" textRotation="90" shrinkToFit="1"/>
    </xf>
    <xf numFmtId="49" fontId="8" fillId="0" borderId="17" xfId="0" applyNumberFormat="1" applyFont="1" applyFill="1" applyBorder="1" applyAlignment="1">
      <alignment horizontal="center" vertical="center" textRotation="90" shrinkToFit="1"/>
    </xf>
    <xf numFmtId="49" fontId="8" fillId="0" borderId="10" xfId="0" applyNumberFormat="1" applyFont="1" applyFill="1" applyBorder="1" applyAlignment="1">
      <alignment horizontal="center" vertical="center" textRotation="90" shrinkToFit="1"/>
    </xf>
    <xf numFmtId="49" fontId="8" fillId="0" borderId="12" xfId="0" applyNumberFormat="1" applyFont="1" applyFill="1" applyBorder="1" applyAlignment="1">
      <alignment horizontal="center" vertical="center" textRotation="90" shrinkToFit="1"/>
    </xf>
    <xf numFmtId="49" fontId="8" fillId="0" borderId="19" xfId="0" applyNumberFormat="1" applyFont="1" applyFill="1" applyBorder="1" applyAlignment="1">
      <alignment horizontal="center" vertical="center" textRotation="90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shrinkToFit="1"/>
    </xf>
    <xf numFmtId="0" fontId="7" fillId="0" borderId="34" xfId="0" applyFont="1" applyBorder="1" applyAlignment="1">
      <alignment horizontal="center" shrinkToFit="1"/>
    </xf>
    <xf numFmtId="0" fontId="7" fillId="0" borderId="36" xfId="0" applyFont="1" applyBorder="1" applyAlignment="1">
      <alignment horizontal="center" shrinkToFit="1"/>
    </xf>
    <xf numFmtId="49" fontId="8" fillId="0" borderId="0" xfId="0" applyNumberFormat="1" applyFont="1" applyFill="1" applyBorder="1" applyAlignment="1">
      <alignment horizontal="center" vertical="center" textRotation="90" shrinkToFit="1"/>
    </xf>
    <xf numFmtId="0" fontId="8" fillId="0" borderId="25" xfId="0" applyFont="1" applyBorder="1" applyAlignment="1">
      <alignment horizontal="center" vertical="center" shrinkToFit="1"/>
    </xf>
    <xf numFmtId="0" fontId="9" fillId="0" borderId="25" xfId="0" applyFont="1" applyBorder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7</xdr:row>
      <xdr:rowOff>123825</xdr:rowOff>
    </xdr:from>
    <xdr:to>
      <xdr:col>11</xdr:col>
      <xdr:colOff>9525</xdr:colOff>
      <xdr:row>7</xdr:row>
      <xdr:rowOff>123825</xdr:rowOff>
    </xdr:to>
    <xdr:sp>
      <xdr:nvSpPr>
        <xdr:cNvPr id="2" name="Line 6"/>
        <xdr:cNvSpPr>
          <a:spLocks/>
        </xdr:cNvSpPr>
      </xdr:nvSpPr>
      <xdr:spPr>
        <a:xfrm>
          <a:off x="5705475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3" name="Line 6"/>
        <xdr:cNvSpPr>
          <a:spLocks/>
        </xdr:cNvSpPr>
      </xdr:nvSpPr>
      <xdr:spPr>
        <a:xfrm>
          <a:off x="6924675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18</xdr:col>
      <xdr:colOff>466725</xdr:colOff>
      <xdr:row>7</xdr:row>
      <xdr:rowOff>123825</xdr:rowOff>
    </xdr:to>
    <xdr:sp>
      <xdr:nvSpPr>
        <xdr:cNvPr id="4" name="Line 11"/>
        <xdr:cNvSpPr>
          <a:spLocks/>
        </xdr:cNvSpPr>
      </xdr:nvSpPr>
      <xdr:spPr>
        <a:xfrm>
          <a:off x="8620125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466725</xdr:colOff>
      <xdr:row>10</xdr:row>
      <xdr:rowOff>104775</xdr:rowOff>
    </xdr:to>
    <xdr:sp>
      <xdr:nvSpPr>
        <xdr:cNvPr id="5" name="Line 6"/>
        <xdr:cNvSpPr>
          <a:spLocks/>
        </xdr:cNvSpPr>
      </xdr:nvSpPr>
      <xdr:spPr>
        <a:xfrm>
          <a:off x="5686425" y="24860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9525</xdr:colOff>
      <xdr:row>10</xdr:row>
      <xdr:rowOff>114300</xdr:rowOff>
    </xdr:to>
    <xdr:sp>
      <xdr:nvSpPr>
        <xdr:cNvPr id="6" name="Line 26"/>
        <xdr:cNvSpPr>
          <a:spLocks/>
        </xdr:cNvSpPr>
      </xdr:nvSpPr>
      <xdr:spPr>
        <a:xfrm>
          <a:off x="6915150" y="2495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18</xdr:col>
      <xdr:colOff>457200</xdr:colOff>
      <xdr:row>10</xdr:row>
      <xdr:rowOff>114300</xdr:rowOff>
    </xdr:to>
    <xdr:sp>
      <xdr:nvSpPr>
        <xdr:cNvPr id="7" name="Line 8"/>
        <xdr:cNvSpPr>
          <a:spLocks/>
        </xdr:cNvSpPr>
      </xdr:nvSpPr>
      <xdr:spPr>
        <a:xfrm>
          <a:off x="8620125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8" name="Line 6"/>
        <xdr:cNvSpPr>
          <a:spLocks/>
        </xdr:cNvSpPr>
      </xdr:nvSpPr>
      <xdr:spPr>
        <a:xfrm>
          <a:off x="5686425" y="32194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9" name="Line 23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17</xdr:col>
      <xdr:colOff>0</xdr:colOff>
      <xdr:row>13</xdr:row>
      <xdr:rowOff>123825</xdr:rowOff>
    </xdr:to>
    <xdr:sp>
      <xdr:nvSpPr>
        <xdr:cNvPr id="10" name="Line 20"/>
        <xdr:cNvSpPr>
          <a:spLocks/>
        </xdr:cNvSpPr>
      </xdr:nvSpPr>
      <xdr:spPr>
        <a:xfrm>
          <a:off x="8629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104775</xdr:rowOff>
    </xdr:from>
    <xdr:to>
      <xdr:col>11</xdr:col>
      <xdr:colOff>0</xdr:colOff>
      <xdr:row>16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5695950" y="39147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2" name="Line 26"/>
        <xdr:cNvSpPr>
          <a:spLocks/>
        </xdr:cNvSpPr>
      </xdr:nvSpPr>
      <xdr:spPr>
        <a:xfrm>
          <a:off x="692467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18</xdr:col>
      <xdr:colOff>466725</xdr:colOff>
      <xdr:row>16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862965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862965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5" name="ตัวเชื่อมต่อตรง 25"/>
        <xdr:cNvSpPr>
          <a:spLocks/>
        </xdr:cNvSpPr>
      </xdr:nvSpPr>
      <xdr:spPr>
        <a:xfrm>
          <a:off x="6934200" y="46482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114300</xdr:rowOff>
    </xdr:from>
    <xdr:to>
      <xdr:col>11</xdr:col>
      <xdr:colOff>9525</xdr:colOff>
      <xdr:row>19</xdr:row>
      <xdr:rowOff>114300</xdr:rowOff>
    </xdr:to>
    <xdr:sp>
      <xdr:nvSpPr>
        <xdr:cNvPr id="16" name="Line 22"/>
        <xdr:cNvSpPr>
          <a:spLocks/>
        </xdr:cNvSpPr>
      </xdr:nvSpPr>
      <xdr:spPr>
        <a:xfrm>
          <a:off x="571500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7" name="Line 23"/>
        <xdr:cNvSpPr>
          <a:spLocks/>
        </xdr:cNvSpPr>
      </xdr:nvSpPr>
      <xdr:spPr>
        <a:xfrm>
          <a:off x="786765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8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9" name="Line 34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20" name="Line 35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1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3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33925" y="17811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5" name="Line 11"/>
        <xdr:cNvSpPr>
          <a:spLocks/>
        </xdr:cNvSpPr>
      </xdr:nvSpPr>
      <xdr:spPr>
        <a:xfrm>
          <a:off x="6924675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466725</xdr:colOff>
      <xdr:row>10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73392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7" name="Line 22"/>
        <xdr:cNvSpPr>
          <a:spLocks/>
        </xdr:cNvSpPr>
      </xdr:nvSpPr>
      <xdr:spPr>
        <a:xfrm>
          <a:off x="569595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8" name="ตัวเชื่อมต่อตรง 9"/>
        <xdr:cNvSpPr>
          <a:spLocks/>
        </xdr:cNvSpPr>
      </xdr:nvSpPr>
      <xdr:spPr>
        <a:xfrm>
          <a:off x="6915150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9" name="Line 20"/>
        <xdr:cNvSpPr>
          <a:spLocks/>
        </xdr:cNvSpPr>
      </xdr:nvSpPr>
      <xdr:spPr>
        <a:xfrm>
          <a:off x="86296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114300</xdr:rowOff>
    </xdr:from>
    <xdr:to>
      <xdr:col>11</xdr:col>
      <xdr:colOff>9525</xdr:colOff>
      <xdr:row>13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752975" y="32099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11" name="Line 6"/>
        <xdr:cNvSpPr>
          <a:spLocks/>
        </xdr:cNvSpPr>
      </xdr:nvSpPr>
      <xdr:spPr>
        <a:xfrm>
          <a:off x="4743450" y="3933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4743450" y="4648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3" name="Line 22"/>
        <xdr:cNvSpPr>
          <a:spLocks/>
        </xdr:cNvSpPr>
      </xdr:nvSpPr>
      <xdr:spPr>
        <a:xfrm>
          <a:off x="5705475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13</xdr:col>
      <xdr:colOff>0</xdr:colOff>
      <xdr:row>19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692467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5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8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9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" name="Line 6"/>
        <xdr:cNvSpPr>
          <a:spLocks/>
        </xdr:cNvSpPr>
      </xdr:nvSpPr>
      <xdr:spPr>
        <a:xfrm>
          <a:off x="56959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5" name="Line 26"/>
        <xdr:cNvSpPr>
          <a:spLocks/>
        </xdr:cNvSpPr>
      </xdr:nvSpPr>
      <xdr:spPr>
        <a:xfrm>
          <a:off x="6924675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16</xdr:col>
      <xdr:colOff>466725</xdr:colOff>
      <xdr:row>7</xdr:row>
      <xdr:rowOff>114300</xdr:rowOff>
    </xdr:to>
    <xdr:sp>
      <xdr:nvSpPr>
        <xdr:cNvPr id="6" name="Line 20"/>
        <xdr:cNvSpPr>
          <a:spLocks/>
        </xdr:cNvSpPr>
      </xdr:nvSpPr>
      <xdr:spPr>
        <a:xfrm>
          <a:off x="862012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7" name="Line 6"/>
        <xdr:cNvSpPr>
          <a:spLocks/>
        </xdr:cNvSpPr>
      </xdr:nvSpPr>
      <xdr:spPr>
        <a:xfrm>
          <a:off x="5686425" y="2505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8" name="Line 26"/>
        <xdr:cNvSpPr>
          <a:spLocks/>
        </xdr:cNvSpPr>
      </xdr:nvSpPr>
      <xdr:spPr>
        <a:xfrm>
          <a:off x="6924675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9" name="Line 20"/>
        <xdr:cNvSpPr>
          <a:spLocks/>
        </xdr:cNvSpPr>
      </xdr:nvSpPr>
      <xdr:spPr>
        <a:xfrm>
          <a:off x="862012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0" name="Line 20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11" name="Line 22"/>
        <xdr:cNvSpPr>
          <a:spLocks/>
        </xdr:cNvSpPr>
      </xdr:nvSpPr>
      <xdr:spPr>
        <a:xfrm>
          <a:off x="5695950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133350</xdr:rowOff>
    </xdr:from>
    <xdr:to>
      <xdr:col>10</xdr:col>
      <xdr:colOff>466725</xdr:colOff>
      <xdr:row>16</xdr:row>
      <xdr:rowOff>133350</xdr:rowOff>
    </xdr:to>
    <xdr:sp>
      <xdr:nvSpPr>
        <xdr:cNvPr id="12" name="Line 22"/>
        <xdr:cNvSpPr>
          <a:spLocks/>
        </xdr:cNvSpPr>
      </xdr:nvSpPr>
      <xdr:spPr>
        <a:xfrm>
          <a:off x="5695950" y="39433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133350</xdr:rowOff>
    </xdr:from>
    <xdr:to>
      <xdr:col>17</xdr:col>
      <xdr:colOff>0</xdr:colOff>
      <xdr:row>16</xdr:row>
      <xdr:rowOff>133350</xdr:rowOff>
    </xdr:to>
    <xdr:sp>
      <xdr:nvSpPr>
        <xdr:cNvPr id="13" name="Line 20"/>
        <xdr:cNvSpPr>
          <a:spLocks/>
        </xdr:cNvSpPr>
      </xdr:nvSpPr>
      <xdr:spPr>
        <a:xfrm>
          <a:off x="8629650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15</xdr:col>
      <xdr:colOff>9525</xdr:colOff>
      <xdr:row>16</xdr:row>
      <xdr:rowOff>114300</xdr:rowOff>
    </xdr:to>
    <xdr:sp>
      <xdr:nvSpPr>
        <xdr:cNvPr id="14" name="ตัวเชื่อมต่อตรง 16"/>
        <xdr:cNvSpPr>
          <a:spLocks/>
        </xdr:cNvSpPr>
      </xdr:nvSpPr>
      <xdr:spPr>
        <a:xfrm>
          <a:off x="6915150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466725</xdr:colOff>
      <xdr:row>19</xdr:row>
      <xdr:rowOff>104775</xdr:rowOff>
    </xdr:to>
    <xdr:sp>
      <xdr:nvSpPr>
        <xdr:cNvPr id="15" name="Line 6"/>
        <xdr:cNvSpPr>
          <a:spLocks/>
        </xdr:cNvSpPr>
      </xdr:nvSpPr>
      <xdr:spPr>
        <a:xfrm>
          <a:off x="5686425" y="4629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16</xdr:col>
      <xdr:colOff>466725</xdr:colOff>
      <xdr:row>19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862012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7" name="Line 22"/>
        <xdr:cNvSpPr>
          <a:spLocks/>
        </xdr:cNvSpPr>
      </xdr:nvSpPr>
      <xdr:spPr>
        <a:xfrm>
          <a:off x="7400925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8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6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7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4" name="Line 6"/>
        <xdr:cNvSpPr>
          <a:spLocks/>
        </xdr:cNvSpPr>
      </xdr:nvSpPr>
      <xdr:spPr>
        <a:xfrm>
          <a:off x="4743450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5" name="Line 1791"/>
        <xdr:cNvSpPr>
          <a:spLocks/>
        </xdr:cNvSpPr>
      </xdr:nvSpPr>
      <xdr:spPr>
        <a:xfrm>
          <a:off x="5695950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33925" y="24955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43450" y="32099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14</xdr:col>
      <xdr:colOff>466725</xdr:colOff>
      <xdr:row>13</xdr:row>
      <xdr:rowOff>114300</xdr:rowOff>
    </xdr:to>
    <xdr:sp>
      <xdr:nvSpPr>
        <xdr:cNvPr id="8" name="Line 23"/>
        <xdr:cNvSpPr>
          <a:spLocks/>
        </xdr:cNvSpPr>
      </xdr:nvSpPr>
      <xdr:spPr>
        <a:xfrm>
          <a:off x="78676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16</xdr:col>
      <xdr:colOff>466725</xdr:colOff>
      <xdr:row>13</xdr:row>
      <xdr:rowOff>123825</xdr:rowOff>
    </xdr:to>
    <xdr:sp>
      <xdr:nvSpPr>
        <xdr:cNvPr id="9" name="Line 20"/>
        <xdr:cNvSpPr>
          <a:spLocks/>
        </xdr:cNvSpPr>
      </xdr:nvSpPr>
      <xdr:spPr>
        <a:xfrm>
          <a:off x="86201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8</xdr:col>
      <xdr:colOff>466725</xdr:colOff>
      <xdr:row>16</xdr:row>
      <xdr:rowOff>123825</xdr:rowOff>
    </xdr:to>
    <xdr:sp>
      <xdr:nvSpPr>
        <xdr:cNvPr id="10" name="Line 11"/>
        <xdr:cNvSpPr>
          <a:spLocks/>
        </xdr:cNvSpPr>
      </xdr:nvSpPr>
      <xdr:spPr>
        <a:xfrm>
          <a:off x="4743450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733925" y="46482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13</xdr:col>
      <xdr:colOff>457200</xdr:colOff>
      <xdr:row>19</xdr:row>
      <xdr:rowOff>123825</xdr:rowOff>
    </xdr:to>
    <xdr:sp>
      <xdr:nvSpPr>
        <xdr:cNvPr id="12" name="Line 27"/>
        <xdr:cNvSpPr>
          <a:spLocks/>
        </xdr:cNvSpPr>
      </xdr:nvSpPr>
      <xdr:spPr>
        <a:xfrm>
          <a:off x="6915150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3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12</xdr:col>
      <xdr:colOff>466725</xdr:colOff>
      <xdr:row>7</xdr:row>
      <xdr:rowOff>123825</xdr:rowOff>
    </xdr:to>
    <xdr:sp>
      <xdr:nvSpPr>
        <xdr:cNvPr id="14" name="Line 1802"/>
        <xdr:cNvSpPr>
          <a:spLocks/>
        </xdr:cNvSpPr>
      </xdr:nvSpPr>
      <xdr:spPr>
        <a:xfrm>
          <a:off x="69151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5695950" y="3933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12</xdr:col>
      <xdr:colOff>466725</xdr:colOff>
      <xdr:row>16</xdr:row>
      <xdr:rowOff>123825</xdr:rowOff>
    </xdr:to>
    <xdr:sp>
      <xdr:nvSpPr>
        <xdr:cNvPr id="16" name="Line 1804"/>
        <xdr:cNvSpPr>
          <a:spLocks/>
        </xdr:cNvSpPr>
      </xdr:nvSpPr>
      <xdr:spPr>
        <a:xfrm>
          <a:off x="69151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2" name="Line 45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3" name="Line 46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4" name="Line 22"/>
        <xdr:cNvSpPr>
          <a:spLocks/>
        </xdr:cNvSpPr>
      </xdr:nvSpPr>
      <xdr:spPr>
        <a:xfrm>
          <a:off x="5695950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13</xdr:col>
      <xdr:colOff>0</xdr:colOff>
      <xdr:row>7</xdr:row>
      <xdr:rowOff>133350</xdr:rowOff>
    </xdr:to>
    <xdr:sp>
      <xdr:nvSpPr>
        <xdr:cNvPr id="5" name="Line 20"/>
        <xdr:cNvSpPr>
          <a:spLocks/>
        </xdr:cNvSpPr>
      </xdr:nvSpPr>
      <xdr:spPr>
        <a:xfrm>
          <a:off x="6924675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6" name="Line 22"/>
        <xdr:cNvSpPr>
          <a:spLocks/>
        </xdr:cNvSpPr>
      </xdr:nvSpPr>
      <xdr:spPr>
        <a:xfrm>
          <a:off x="7410450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17</xdr:col>
      <xdr:colOff>466725</xdr:colOff>
      <xdr:row>7</xdr:row>
      <xdr:rowOff>123825</xdr:rowOff>
    </xdr:to>
    <xdr:sp>
      <xdr:nvSpPr>
        <xdr:cNvPr id="7" name="Line 27"/>
        <xdr:cNvSpPr>
          <a:spLocks/>
        </xdr:cNvSpPr>
      </xdr:nvSpPr>
      <xdr:spPr>
        <a:xfrm>
          <a:off x="8629650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8" name="Line 22"/>
        <xdr:cNvSpPr>
          <a:spLocks/>
        </xdr:cNvSpPr>
      </xdr:nvSpPr>
      <xdr:spPr>
        <a:xfrm>
          <a:off x="7400925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11</xdr:col>
      <xdr:colOff>9525</xdr:colOff>
      <xdr:row>10</xdr:row>
      <xdr:rowOff>104775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5686425" y="248602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18</xdr:col>
      <xdr:colOff>457200</xdr:colOff>
      <xdr:row>10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8620125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11" name="Line 22"/>
        <xdr:cNvSpPr>
          <a:spLocks/>
        </xdr:cNvSpPr>
      </xdr:nvSpPr>
      <xdr:spPr>
        <a:xfrm>
          <a:off x="5695950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17</xdr:col>
      <xdr:colOff>466725</xdr:colOff>
      <xdr:row>13</xdr:row>
      <xdr:rowOff>123825</xdr:rowOff>
    </xdr:to>
    <xdr:sp>
      <xdr:nvSpPr>
        <xdr:cNvPr id="12" name="Line 27"/>
        <xdr:cNvSpPr>
          <a:spLocks/>
        </xdr:cNvSpPr>
      </xdr:nvSpPr>
      <xdr:spPr>
        <a:xfrm>
          <a:off x="8629650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3" name="Line 23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11</xdr:col>
      <xdr:colOff>9525</xdr:colOff>
      <xdr:row>16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5686425" y="39147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476250</xdr:colOff>
      <xdr:row>16</xdr:row>
      <xdr:rowOff>123825</xdr:rowOff>
    </xdr:from>
    <xdr:to>
      <xdr:col>14</xdr:col>
      <xdr:colOff>457200</xdr:colOff>
      <xdr:row>16</xdr:row>
      <xdr:rowOff>123825</xdr:rowOff>
    </xdr:to>
    <xdr:sp>
      <xdr:nvSpPr>
        <xdr:cNvPr id="15" name="Line 22"/>
        <xdr:cNvSpPr>
          <a:spLocks/>
        </xdr:cNvSpPr>
      </xdr:nvSpPr>
      <xdr:spPr>
        <a:xfrm>
          <a:off x="7391400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18</xdr:col>
      <xdr:colOff>457200</xdr:colOff>
      <xdr:row>16</xdr:row>
      <xdr:rowOff>114300</xdr:rowOff>
    </xdr:to>
    <xdr:sp>
      <xdr:nvSpPr>
        <xdr:cNvPr id="16" name="Line 8"/>
        <xdr:cNvSpPr>
          <a:spLocks/>
        </xdr:cNvSpPr>
      </xdr:nvSpPr>
      <xdr:spPr>
        <a:xfrm>
          <a:off x="8620125" y="39243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17" name="Line 22"/>
        <xdr:cNvSpPr>
          <a:spLocks/>
        </xdr:cNvSpPr>
      </xdr:nvSpPr>
      <xdr:spPr>
        <a:xfrm>
          <a:off x="569595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19</xdr:row>
      <xdr:rowOff>123825</xdr:rowOff>
    </xdr:from>
    <xdr:to>
      <xdr:col>13</xdr:col>
      <xdr:colOff>457200</xdr:colOff>
      <xdr:row>19</xdr:row>
      <xdr:rowOff>123825</xdr:rowOff>
    </xdr:to>
    <xdr:sp>
      <xdr:nvSpPr>
        <xdr:cNvPr id="18" name="Line 27"/>
        <xdr:cNvSpPr>
          <a:spLocks/>
        </xdr:cNvSpPr>
      </xdr:nvSpPr>
      <xdr:spPr>
        <a:xfrm>
          <a:off x="6915150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9" name="Line 23"/>
        <xdr:cNvSpPr>
          <a:spLocks/>
        </xdr:cNvSpPr>
      </xdr:nvSpPr>
      <xdr:spPr>
        <a:xfrm>
          <a:off x="787717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17</xdr:col>
      <xdr:colOff>466725</xdr:colOff>
      <xdr:row>19</xdr:row>
      <xdr:rowOff>114300</xdr:rowOff>
    </xdr:to>
    <xdr:sp>
      <xdr:nvSpPr>
        <xdr:cNvPr id="20" name="Line 27"/>
        <xdr:cNvSpPr>
          <a:spLocks/>
        </xdr:cNvSpPr>
      </xdr:nvSpPr>
      <xdr:spPr>
        <a:xfrm>
          <a:off x="862965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1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2" name="Line 45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3" name="Line 46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24400" y="17907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5" name="Line 20"/>
        <xdr:cNvSpPr>
          <a:spLocks/>
        </xdr:cNvSpPr>
      </xdr:nvSpPr>
      <xdr:spPr>
        <a:xfrm>
          <a:off x="692467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6" name="Line 22"/>
        <xdr:cNvSpPr>
          <a:spLocks/>
        </xdr:cNvSpPr>
      </xdr:nvSpPr>
      <xdr:spPr>
        <a:xfrm>
          <a:off x="7400925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114300</xdr:rowOff>
    </xdr:from>
    <xdr:to>
      <xdr:col>16</xdr:col>
      <xdr:colOff>476250</xdr:colOff>
      <xdr:row>7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86296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724400" y="2505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13</xdr:col>
      <xdr:colOff>0</xdr:colOff>
      <xdr:row>10</xdr:row>
      <xdr:rowOff>114300</xdr:rowOff>
    </xdr:to>
    <xdr:sp>
      <xdr:nvSpPr>
        <xdr:cNvPr id="9" name="Line 20"/>
        <xdr:cNvSpPr>
          <a:spLocks/>
        </xdr:cNvSpPr>
      </xdr:nvSpPr>
      <xdr:spPr>
        <a:xfrm>
          <a:off x="692467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10" name="Line 20"/>
        <xdr:cNvSpPr>
          <a:spLocks/>
        </xdr:cNvSpPr>
      </xdr:nvSpPr>
      <xdr:spPr>
        <a:xfrm>
          <a:off x="86296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1" name="Line 23"/>
        <xdr:cNvSpPr>
          <a:spLocks/>
        </xdr:cNvSpPr>
      </xdr:nvSpPr>
      <xdr:spPr>
        <a:xfrm>
          <a:off x="786765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114300</xdr:rowOff>
    </xdr:from>
    <xdr:to>
      <xdr:col>10</xdr:col>
      <xdr:colOff>457200</xdr:colOff>
      <xdr:row>16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724400" y="39243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9</xdr:col>
      <xdr:colOff>466725</xdr:colOff>
      <xdr:row>13</xdr:row>
      <xdr:rowOff>114300</xdr:rowOff>
    </xdr:to>
    <xdr:sp>
      <xdr:nvSpPr>
        <xdr:cNvPr id="13" name="Line 11"/>
        <xdr:cNvSpPr>
          <a:spLocks/>
        </xdr:cNvSpPr>
      </xdr:nvSpPr>
      <xdr:spPr>
        <a:xfrm>
          <a:off x="4733925" y="32099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476250</xdr:colOff>
      <xdr:row>19</xdr:row>
      <xdr:rowOff>114300</xdr:rowOff>
    </xdr:to>
    <xdr:sp>
      <xdr:nvSpPr>
        <xdr:cNvPr id="14" name="Line 11"/>
        <xdr:cNvSpPr>
          <a:spLocks/>
        </xdr:cNvSpPr>
      </xdr:nvSpPr>
      <xdr:spPr>
        <a:xfrm>
          <a:off x="4743450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15" name="Line 23"/>
        <xdr:cNvSpPr>
          <a:spLocks/>
        </xdr:cNvSpPr>
      </xdr:nvSpPr>
      <xdr:spPr>
        <a:xfrm>
          <a:off x="616267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16</xdr:col>
      <xdr:colOff>476250</xdr:colOff>
      <xdr:row>19</xdr:row>
      <xdr:rowOff>123825</xdr:rowOff>
    </xdr:to>
    <xdr:sp>
      <xdr:nvSpPr>
        <xdr:cNvPr id="16" name="Line 20"/>
        <xdr:cNvSpPr>
          <a:spLocks/>
        </xdr:cNvSpPr>
      </xdr:nvSpPr>
      <xdr:spPr>
        <a:xfrm>
          <a:off x="86296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15</xdr:col>
      <xdr:colOff>9525</xdr:colOff>
      <xdr:row>19</xdr:row>
      <xdr:rowOff>123825</xdr:rowOff>
    </xdr:to>
    <xdr:sp>
      <xdr:nvSpPr>
        <xdr:cNvPr id="17" name="ตัวเชื่อมต่อตรง 19"/>
        <xdr:cNvSpPr>
          <a:spLocks/>
        </xdr:cNvSpPr>
      </xdr:nvSpPr>
      <xdr:spPr>
        <a:xfrm>
          <a:off x="6915150" y="4648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14</xdr:col>
      <xdr:colOff>476250</xdr:colOff>
      <xdr:row>16</xdr:row>
      <xdr:rowOff>133350</xdr:rowOff>
    </xdr:to>
    <xdr:sp>
      <xdr:nvSpPr>
        <xdr:cNvPr id="18" name="Line 11"/>
        <xdr:cNvSpPr>
          <a:spLocks/>
        </xdr:cNvSpPr>
      </xdr:nvSpPr>
      <xdr:spPr>
        <a:xfrm>
          <a:off x="6924675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9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2" name="Line 37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3" name="Line 38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7</xdr:row>
      <xdr:rowOff>123825</xdr:rowOff>
    </xdr:from>
    <xdr:to>
      <xdr:col>10</xdr:col>
      <xdr:colOff>457200</xdr:colOff>
      <xdr:row>7</xdr:row>
      <xdr:rowOff>123825</xdr:rowOff>
    </xdr:to>
    <xdr:sp>
      <xdr:nvSpPr>
        <xdr:cNvPr id="4" name="Line 6"/>
        <xdr:cNvSpPr>
          <a:spLocks/>
        </xdr:cNvSpPr>
      </xdr:nvSpPr>
      <xdr:spPr>
        <a:xfrm>
          <a:off x="5676900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5" name="Line 11"/>
        <xdr:cNvSpPr>
          <a:spLocks/>
        </xdr:cNvSpPr>
      </xdr:nvSpPr>
      <xdr:spPr>
        <a:xfrm>
          <a:off x="6924675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95250</xdr:rowOff>
    </xdr:from>
    <xdr:to>
      <xdr:col>13</xdr:col>
      <xdr:colOff>0</xdr:colOff>
      <xdr:row>10</xdr:row>
      <xdr:rowOff>95250</xdr:rowOff>
    </xdr:to>
    <xdr:sp>
      <xdr:nvSpPr>
        <xdr:cNvPr id="6" name="Line 8"/>
        <xdr:cNvSpPr>
          <a:spLocks/>
        </xdr:cNvSpPr>
      </xdr:nvSpPr>
      <xdr:spPr>
        <a:xfrm>
          <a:off x="6924675" y="2476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161925</xdr:rowOff>
    </xdr:from>
    <xdr:to>
      <xdr:col>11</xdr:col>
      <xdr:colOff>0</xdr:colOff>
      <xdr:row>10</xdr:row>
      <xdr:rowOff>161925</xdr:rowOff>
    </xdr:to>
    <xdr:sp>
      <xdr:nvSpPr>
        <xdr:cNvPr id="7" name="Line 22"/>
        <xdr:cNvSpPr>
          <a:spLocks/>
        </xdr:cNvSpPr>
      </xdr:nvSpPr>
      <xdr:spPr>
        <a:xfrm>
          <a:off x="5705475" y="2543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8" name="Line 22"/>
        <xdr:cNvSpPr>
          <a:spLocks/>
        </xdr:cNvSpPr>
      </xdr:nvSpPr>
      <xdr:spPr>
        <a:xfrm>
          <a:off x="5695950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85725</xdr:rowOff>
    </xdr:from>
    <xdr:to>
      <xdr:col>11</xdr:col>
      <xdr:colOff>0</xdr:colOff>
      <xdr:row>10</xdr:row>
      <xdr:rowOff>85725</xdr:rowOff>
    </xdr:to>
    <xdr:sp>
      <xdr:nvSpPr>
        <xdr:cNvPr id="9" name="Line 22"/>
        <xdr:cNvSpPr>
          <a:spLocks/>
        </xdr:cNvSpPr>
      </xdr:nvSpPr>
      <xdr:spPr>
        <a:xfrm>
          <a:off x="5705475" y="24669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171450</xdr:rowOff>
    </xdr:from>
    <xdr:to>
      <xdr:col>14</xdr:col>
      <xdr:colOff>0</xdr:colOff>
      <xdr:row>10</xdr:row>
      <xdr:rowOff>171450</xdr:rowOff>
    </xdr:to>
    <xdr:sp>
      <xdr:nvSpPr>
        <xdr:cNvPr id="10" name="Line 20"/>
        <xdr:cNvSpPr>
          <a:spLocks/>
        </xdr:cNvSpPr>
      </xdr:nvSpPr>
      <xdr:spPr>
        <a:xfrm>
          <a:off x="6924675" y="2552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18</xdr:col>
      <xdr:colOff>466725</xdr:colOff>
      <xdr:row>10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8620125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2" name="ตัวเชื่อมต่อตรง 15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17</xdr:col>
      <xdr:colOff>466725</xdr:colOff>
      <xdr:row>13</xdr:row>
      <xdr:rowOff>123825</xdr:rowOff>
    </xdr:to>
    <xdr:sp>
      <xdr:nvSpPr>
        <xdr:cNvPr id="13" name="Line 27"/>
        <xdr:cNvSpPr>
          <a:spLocks/>
        </xdr:cNvSpPr>
      </xdr:nvSpPr>
      <xdr:spPr>
        <a:xfrm>
          <a:off x="8629650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9525</xdr:colOff>
      <xdr:row>16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5686425" y="392430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17</xdr:col>
      <xdr:colOff>466725</xdr:colOff>
      <xdr:row>16</xdr:row>
      <xdr:rowOff>114300</xdr:rowOff>
    </xdr:to>
    <xdr:sp>
      <xdr:nvSpPr>
        <xdr:cNvPr id="15" name="Line 27"/>
        <xdr:cNvSpPr>
          <a:spLocks/>
        </xdr:cNvSpPr>
      </xdr:nvSpPr>
      <xdr:spPr>
        <a:xfrm>
          <a:off x="862965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6" name="Line 26"/>
        <xdr:cNvSpPr>
          <a:spLocks/>
        </xdr:cNvSpPr>
      </xdr:nvSpPr>
      <xdr:spPr>
        <a:xfrm>
          <a:off x="692467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95250</xdr:rowOff>
    </xdr:from>
    <xdr:to>
      <xdr:col>10</xdr:col>
      <xdr:colOff>466725</xdr:colOff>
      <xdr:row>19</xdr:row>
      <xdr:rowOff>95250</xdr:rowOff>
    </xdr:to>
    <xdr:sp>
      <xdr:nvSpPr>
        <xdr:cNvPr id="17" name="Line 22"/>
        <xdr:cNvSpPr>
          <a:spLocks/>
        </xdr:cNvSpPr>
      </xdr:nvSpPr>
      <xdr:spPr>
        <a:xfrm>
          <a:off x="5695950" y="46196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95250</xdr:rowOff>
    </xdr:from>
    <xdr:to>
      <xdr:col>13</xdr:col>
      <xdr:colOff>466725</xdr:colOff>
      <xdr:row>19</xdr:row>
      <xdr:rowOff>95250</xdr:rowOff>
    </xdr:to>
    <xdr:sp>
      <xdr:nvSpPr>
        <xdr:cNvPr id="18" name="Line 27"/>
        <xdr:cNvSpPr>
          <a:spLocks/>
        </xdr:cNvSpPr>
      </xdr:nvSpPr>
      <xdr:spPr>
        <a:xfrm>
          <a:off x="6924675" y="46196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180975</xdr:rowOff>
    </xdr:from>
    <xdr:to>
      <xdr:col>10</xdr:col>
      <xdr:colOff>466725</xdr:colOff>
      <xdr:row>19</xdr:row>
      <xdr:rowOff>180975</xdr:rowOff>
    </xdr:to>
    <xdr:sp>
      <xdr:nvSpPr>
        <xdr:cNvPr id="19" name="Line 23"/>
        <xdr:cNvSpPr>
          <a:spLocks/>
        </xdr:cNvSpPr>
      </xdr:nvSpPr>
      <xdr:spPr>
        <a:xfrm>
          <a:off x="6162675" y="4705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180975</xdr:rowOff>
    </xdr:from>
    <xdr:to>
      <xdr:col>13</xdr:col>
      <xdr:colOff>466725</xdr:colOff>
      <xdr:row>19</xdr:row>
      <xdr:rowOff>180975</xdr:rowOff>
    </xdr:to>
    <xdr:sp>
      <xdr:nvSpPr>
        <xdr:cNvPr id="20" name="Line 27"/>
        <xdr:cNvSpPr>
          <a:spLocks/>
        </xdr:cNvSpPr>
      </xdr:nvSpPr>
      <xdr:spPr>
        <a:xfrm>
          <a:off x="6924675" y="47053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21" name="Line 23"/>
        <xdr:cNvSpPr>
          <a:spLocks/>
        </xdr:cNvSpPr>
      </xdr:nvSpPr>
      <xdr:spPr>
        <a:xfrm>
          <a:off x="7867650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17</xdr:col>
      <xdr:colOff>457200</xdr:colOff>
      <xdr:row>19</xdr:row>
      <xdr:rowOff>123825</xdr:rowOff>
    </xdr:to>
    <xdr:sp>
      <xdr:nvSpPr>
        <xdr:cNvPr id="22" name="Line 27"/>
        <xdr:cNvSpPr>
          <a:spLocks/>
        </xdr:cNvSpPr>
      </xdr:nvSpPr>
      <xdr:spPr>
        <a:xfrm>
          <a:off x="8620125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3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9525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7391400" y="17811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5" name="Line 20"/>
        <xdr:cNvSpPr>
          <a:spLocks/>
        </xdr:cNvSpPr>
      </xdr:nvSpPr>
      <xdr:spPr>
        <a:xfrm>
          <a:off x="692467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33925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43450" y="32194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724400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13</xdr:col>
      <xdr:colOff>0</xdr:colOff>
      <xdr:row>10</xdr:row>
      <xdr:rowOff>114300</xdr:rowOff>
    </xdr:to>
    <xdr:sp>
      <xdr:nvSpPr>
        <xdr:cNvPr id="9" name="Line 20"/>
        <xdr:cNvSpPr>
          <a:spLocks/>
        </xdr:cNvSpPr>
      </xdr:nvSpPr>
      <xdr:spPr>
        <a:xfrm>
          <a:off x="692467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12</xdr:col>
      <xdr:colOff>466725</xdr:colOff>
      <xdr:row>16</xdr:row>
      <xdr:rowOff>123825</xdr:rowOff>
    </xdr:to>
    <xdr:sp>
      <xdr:nvSpPr>
        <xdr:cNvPr id="10" name="Line 20"/>
        <xdr:cNvSpPr>
          <a:spLocks/>
        </xdr:cNvSpPr>
      </xdr:nvSpPr>
      <xdr:spPr>
        <a:xfrm>
          <a:off x="69151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17</xdr:col>
      <xdr:colOff>0</xdr:colOff>
      <xdr:row>16</xdr:row>
      <xdr:rowOff>114300</xdr:rowOff>
    </xdr:to>
    <xdr:sp>
      <xdr:nvSpPr>
        <xdr:cNvPr id="11" name="Line 20"/>
        <xdr:cNvSpPr>
          <a:spLocks/>
        </xdr:cNvSpPr>
      </xdr:nvSpPr>
      <xdr:spPr>
        <a:xfrm>
          <a:off x="86296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466725</xdr:colOff>
      <xdr:row>16</xdr:row>
      <xdr:rowOff>123825</xdr:rowOff>
    </xdr:to>
    <xdr:sp>
      <xdr:nvSpPr>
        <xdr:cNvPr id="12" name="Line 11"/>
        <xdr:cNvSpPr>
          <a:spLocks/>
        </xdr:cNvSpPr>
      </xdr:nvSpPr>
      <xdr:spPr>
        <a:xfrm>
          <a:off x="4733925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3" name="Line 22"/>
        <xdr:cNvSpPr>
          <a:spLocks/>
        </xdr:cNvSpPr>
      </xdr:nvSpPr>
      <xdr:spPr>
        <a:xfrm>
          <a:off x="7400925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133350</xdr:rowOff>
    </xdr:from>
    <xdr:to>
      <xdr:col>10</xdr:col>
      <xdr:colOff>466725</xdr:colOff>
      <xdr:row>16</xdr:row>
      <xdr:rowOff>133350</xdr:rowOff>
    </xdr:to>
    <xdr:sp>
      <xdr:nvSpPr>
        <xdr:cNvPr id="14" name="Line 23"/>
        <xdr:cNvSpPr>
          <a:spLocks/>
        </xdr:cNvSpPr>
      </xdr:nvSpPr>
      <xdr:spPr>
        <a:xfrm>
          <a:off x="6162675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5" name="Line 11"/>
        <xdr:cNvSpPr>
          <a:spLocks/>
        </xdr:cNvSpPr>
      </xdr:nvSpPr>
      <xdr:spPr>
        <a:xfrm>
          <a:off x="4743450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16" name="Line 23"/>
        <xdr:cNvSpPr>
          <a:spLocks/>
        </xdr:cNvSpPr>
      </xdr:nvSpPr>
      <xdr:spPr>
        <a:xfrm>
          <a:off x="616267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13</xdr:col>
      <xdr:colOff>466725</xdr:colOff>
      <xdr:row>19</xdr:row>
      <xdr:rowOff>114300</xdr:rowOff>
    </xdr:to>
    <xdr:sp>
      <xdr:nvSpPr>
        <xdr:cNvPr id="17" name="Line 27"/>
        <xdr:cNvSpPr>
          <a:spLocks/>
        </xdr:cNvSpPr>
      </xdr:nvSpPr>
      <xdr:spPr>
        <a:xfrm>
          <a:off x="6924675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8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2" name="Line 37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3" name="Line 38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4" name="Line 22"/>
        <xdr:cNvSpPr>
          <a:spLocks/>
        </xdr:cNvSpPr>
      </xdr:nvSpPr>
      <xdr:spPr>
        <a:xfrm>
          <a:off x="570547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457200</xdr:colOff>
      <xdr:row>7</xdr:row>
      <xdr:rowOff>114300</xdr:rowOff>
    </xdr:to>
    <xdr:sp>
      <xdr:nvSpPr>
        <xdr:cNvPr id="5" name="Line 8"/>
        <xdr:cNvSpPr>
          <a:spLocks/>
        </xdr:cNvSpPr>
      </xdr:nvSpPr>
      <xdr:spPr>
        <a:xfrm>
          <a:off x="6915150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18</xdr:col>
      <xdr:colOff>466725</xdr:colOff>
      <xdr:row>7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8620125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7" name="Line 22"/>
        <xdr:cNvSpPr>
          <a:spLocks/>
        </xdr:cNvSpPr>
      </xdr:nvSpPr>
      <xdr:spPr>
        <a:xfrm>
          <a:off x="5705475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8" name="Line 8"/>
        <xdr:cNvSpPr>
          <a:spLocks/>
        </xdr:cNvSpPr>
      </xdr:nvSpPr>
      <xdr:spPr>
        <a:xfrm>
          <a:off x="6924675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18</xdr:col>
      <xdr:colOff>466725</xdr:colOff>
      <xdr:row>10</xdr:row>
      <xdr:rowOff>114300</xdr:rowOff>
    </xdr:to>
    <xdr:sp>
      <xdr:nvSpPr>
        <xdr:cNvPr id="9" name="Line 11"/>
        <xdr:cNvSpPr>
          <a:spLocks/>
        </xdr:cNvSpPr>
      </xdr:nvSpPr>
      <xdr:spPr>
        <a:xfrm>
          <a:off x="8620125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10" name="Line 22"/>
        <xdr:cNvSpPr>
          <a:spLocks/>
        </xdr:cNvSpPr>
      </xdr:nvSpPr>
      <xdr:spPr>
        <a:xfrm>
          <a:off x="5695950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18</xdr:col>
      <xdr:colOff>466725</xdr:colOff>
      <xdr:row>13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8620125" y="32099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2" name="Line 20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11</xdr:col>
      <xdr:colOff>9525</xdr:colOff>
      <xdr:row>16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5686425" y="39147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4" name="Line 26"/>
        <xdr:cNvSpPr>
          <a:spLocks/>
        </xdr:cNvSpPr>
      </xdr:nvSpPr>
      <xdr:spPr>
        <a:xfrm>
          <a:off x="6924675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16</xdr:col>
      <xdr:colOff>466725</xdr:colOff>
      <xdr:row>16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862012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104775</xdr:rowOff>
    </xdr:from>
    <xdr:to>
      <xdr:col>16</xdr:col>
      <xdr:colOff>466725</xdr:colOff>
      <xdr:row>19</xdr:row>
      <xdr:rowOff>104775</xdr:rowOff>
    </xdr:to>
    <xdr:sp>
      <xdr:nvSpPr>
        <xdr:cNvPr id="16" name="Line 20"/>
        <xdr:cNvSpPr>
          <a:spLocks/>
        </xdr:cNvSpPr>
      </xdr:nvSpPr>
      <xdr:spPr>
        <a:xfrm>
          <a:off x="8620125" y="4629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17" name="Line 22"/>
        <xdr:cNvSpPr>
          <a:spLocks/>
        </xdr:cNvSpPr>
      </xdr:nvSpPr>
      <xdr:spPr>
        <a:xfrm>
          <a:off x="569595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8" name="Line 23"/>
        <xdr:cNvSpPr>
          <a:spLocks/>
        </xdr:cNvSpPr>
      </xdr:nvSpPr>
      <xdr:spPr>
        <a:xfrm>
          <a:off x="78676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13</xdr:col>
      <xdr:colOff>466725</xdr:colOff>
      <xdr:row>19</xdr:row>
      <xdr:rowOff>123825</xdr:rowOff>
    </xdr:to>
    <xdr:sp>
      <xdr:nvSpPr>
        <xdr:cNvPr id="19" name="Line 27"/>
        <xdr:cNvSpPr>
          <a:spLocks/>
        </xdr:cNvSpPr>
      </xdr:nvSpPr>
      <xdr:spPr>
        <a:xfrm>
          <a:off x="6924675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0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1" name="Line 37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2" name="Line 38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4" name="Line 37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5" name="Line 38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466725</xdr:colOff>
      <xdr:row>7</xdr:row>
      <xdr:rowOff>123825</xdr:rowOff>
    </xdr:to>
    <xdr:sp>
      <xdr:nvSpPr>
        <xdr:cNvPr id="6" name="Line 11"/>
        <xdr:cNvSpPr>
          <a:spLocks/>
        </xdr:cNvSpPr>
      </xdr:nvSpPr>
      <xdr:spPr>
        <a:xfrm>
          <a:off x="4733925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7" name="Line 8"/>
        <xdr:cNvSpPr>
          <a:spLocks/>
        </xdr:cNvSpPr>
      </xdr:nvSpPr>
      <xdr:spPr>
        <a:xfrm>
          <a:off x="6924675" y="1800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8" name="Line 23"/>
        <xdr:cNvSpPr>
          <a:spLocks/>
        </xdr:cNvSpPr>
      </xdr:nvSpPr>
      <xdr:spPr>
        <a:xfrm>
          <a:off x="616267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17</xdr:col>
      <xdr:colOff>466725</xdr:colOff>
      <xdr:row>10</xdr:row>
      <xdr:rowOff>114300</xdr:rowOff>
    </xdr:to>
    <xdr:sp>
      <xdr:nvSpPr>
        <xdr:cNvPr id="9" name="Line 6"/>
        <xdr:cNvSpPr>
          <a:spLocks/>
        </xdr:cNvSpPr>
      </xdr:nvSpPr>
      <xdr:spPr>
        <a:xfrm>
          <a:off x="862012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733925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6915150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8</xdr:col>
      <xdr:colOff>466725</xdr:colOff>
      <xdr:row>13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4733925" y="32194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13" name="Line 22"/>
        <xdr:cNvSpPr>
          <a:spLocks/>
        </xdr:cNvSpPr>
      </xdr:nvSpPr>
      <xdr:spPr>
        <a:xfrm>
          <a:off x="5695950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133350</xdr:rowOff>
    </xdr:from>
    <xdr:to>
      <xdr:col>15</xdr:col>
      <xdr:colOff>0</xdr:colOff>
      <xdr:row>13</xdr:row>
      <xdr:rowOff>133350</xdr:rowOff>
    </xdr:to>
    <xdr:sp>
      <xdr:nvSpPr>
        <xdr:cNvPr id="14" name="ตัวเชื่อมต่อตรง 16"/>
        <xdr:cNvSpPr>
          <a:spLocks/>
        </xdr:cNvSpPr>
      </xdr:nvSpPr>
      <xdr:spPr>
        <a:xfrm>
          <a:off x="787717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17</xdr:col>
      <xdr:colOff>457200</xdr:colOff>
      <xdr:row>13</xdr:row>
      <xdr:rowOff>123825</xdr:rowOff>
    </xdr:to>
    <xdr:sp>
      <xdr:nvSpPr>
        <xdr:cNvPr id="15" name="Line 27"/>
        <xdr:cNvSpPr>
          <a:spLocks/>
        </xdr:cNvSpPr>
      </xdr:nvSpPr>
      <xdr:spPr>
        <a:xfrm>
          <a:off x="8620125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6" name="Line 11"/>
        <xdr:cNvSpPr>
          <a:spLocks/>
        </xdr:cNvSpPr>
      </xdr:nvSpPr>
      <xdr:spPr>
        <a:xfrm>
          <a:off x="4743450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8</xdr:col>
      <xdr:colOff>466725</xdr:colOff>
      <xdr:row>19</xdr:row>
      <xdr:rowOff>123825</xdr:rowOff>
    </xdr:to>
    <xdr:sp>
      <xdr:nvSpPr>
        <xdr:cNvPr id="17" name="Line 6"/>
        <xdr:cNvSpPr>
          <a:spLocks/>
        </xdr:cNvSpPr>
      </xdr:nvSpPr>
      <xdr:spPr>
        <a:xfrm>
          <a:off x="4733925" y="4648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18" name="Line 22"/>
        <xdr:cNvSpPr>
          <a:spLocks/>
        </xdr:cNvSpPr>
      </xdr:nvSpPr>
      <xdr:spPr>
        <a:xfrm>
          <a:off x="5695950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9" name="Line 8"/>
        <xdr:cNvSpPr>
          <a:spLocks/>
        </xdr:cNvSpPr>
      </xdr:nvSpPr>
      <xdr:spPr>
        <a:xfrm>
          <a:off x="6924675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0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5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6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4" name="Line 6"/>
        <xdr:cNvSpPr>
          <a:spLocks/>
        </xdr:cNvSpPr>
      </xdr:nvSpPr>
      <xdr:spPr>
        <a:xfrm>
          <a:off x="5686425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133350</xdr:rowOff>
    </xdr:from>
    <xdr:to>
      <xdr:col>18</xdr:col>
      <xdr:colOff>457200</xdr:colOff>
      <xdr:row>7</xdr:row>
      <xdr:rowOff>133350</xdr:rowOff>
    </xdr:to>
    <xdr:sp>
      <xdr:nvSpPr>
        <xdr:cNvPr id="5" name="Line 8"/>
        <xdr:cNvSpPr>
          <a:spLocks/>
        </xdr:cNvSpPr>
      </xdr:nvSpPr>
      <xdr:spPr>
        <a:xfrm>
          <a:off x="8620125" y="1800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6" name="Line 22"/>
        <xdr:cNvSpPr>
          <a:spLocks/>
        </xdr:cNvSpPr>
      </xdr:nvSpPr>
      <xdr:spPr>
        <a:xfrm>
          <a:off x="740092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95250</xdr:rowOff>
    </xdr:from>
    <xdr:to>
      <xdr:col>10</xdr:col>
      <xdr:colOff>466725</xdr:colOff>
      <xdr:row>10</xdr:row>
      <xdr:rowOff>95250</xdr:rowOff>
    </xdr:to>
    <xdr:sp>
      <xdr:nvSpPr>
        <xdr:cNvPr id="7" name="Line 22"/>
        <xdr:cNvSpPr>
          <a:spLocks/>
        </xdr:cNvSpPr>
      </xdr:nvSpPr>
      <xdr:spPr>
        <a:xfrm>
          <a:off x="5695950" y="24765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104775</xdr:rowOff>
    </xdr:from>
    <xdr:to>
      <xdr:col>15</xdr:col>
      <xdr:colOff>0</xdr:colOff>
      <xdr:row>10</xdr:row>
      <xdr:rowOff>104775</xdr:rowOff>
    </xdr:to>
    <xdr:sp>
      <xdr:nvSpPr>
        <xdr:cNvPr id="8" name="Line 8"/>
        <xdr:cNvSpPr>
          <a:spLocks/>
        </xdr:cNvSpPr>
      </xdr:nvSpPr>
      <xdr:spPr>
        <a:xfrm>
          <a:off x="6934200" y="24860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190500</xdr:rowOff>
    </xdr:from>
    <xdr:to>
      <xdr:col>14</xdr:col>
      <xdr:colOff>466725</xdr:colOff>
      <xdr:row>10</xdr:row>
      <xdr:rowOff>190500</xdr:rowOff>
    </xdr:to>
    <xdr:sp>
      <xdr:nvSpPr>
        <xdr:cNvPr id="9" name="Line 11"/>
        <xdr:cNvSpPr>
          <a:spLocks/>
        </xdr:cNvSpPr>
      </xdr:nvSpPr>
      <xdr:spPr>
        <a:xfrm>
          <a:off x="6915150" y="25717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457200</xdr:colOff>
      <xdr:row>13</xdr:row>
      <xdr:rowOff>123825</xdr:rowOff>
    </xdr:to>
    <xdr:sp>
      <xdr:nvSpPr>
        <xdr:cNvPr id="10" name="Line 22"/>
        <xdr:cNvSpPr>
          <a:spLocks/>
        </xdr:cNvSpPr>
      </xdr:nvSpPr>
      <xdr:spPr>
        <a:xfrm>
          <a:off x="5686425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14</xdr:col>
      <xdr:colOff>466725</xdr:colOff>
      <xdr:row>13</xdr:row>
      <xdr:rowOff>114300</xdr:rowOff>
    </xdr:to>
    <xdr:sp>
      <xdr:nvSpPr>
        <xdr:cNvPr id="11" name="ตัวเชื่อมต่อตรง 13"/>
        <xdr:cNvSpPr>
          <a:spLocks/>
        </xdr:cNvSpPr>
      </xdr:nvSpPr>
      <xdr:spPr>
        <a:xfrm rot="5400000" flipH="1" flipV="1">
          <a:off x="78676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16</xdr:col>
      <xdr:colOff>466725</xdr:colOff>
      <xdr:row>13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862012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161925</xdr:rowOff>
    </xdr:from>
    <xdr:to>
      <xdr:col>11</xdr:col>
      <xdr:colOff>0</xdr:colOff>
      <xdr:row>16</xdr:row>
      <xdr:rowOff>161925</xdr:rowOff>
    </xdr:to>
    <xdr:sp>
      <xdr:nvSpPr>
        <xdr:cNvPr id="13" name="Line 22"/>
        <xdr:cNvSpPr>
          <a:spLocks/>
        </xdr:cNvSpPr>
      </xdr:nvSpPr>
      <xdr:spPr>
        <a:xfrm>
          <a:off x="5705475" y="3971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57150</xdr:rowOff>
    </xdr:from>
    <xdr:to>
      <xdr:col>14</xdr:col>
      <xdr:colOff>466725</xdr:colOff>
      <xdr:row>16</xdr:row>
      <xdr:rowOff>57150</xdr:rowOff>
    </xdr:to>
    <xdr:sp>
      <xdr:nvSpPr>
        <xdr:cNvPr id="14" name="Line 8"/>
        <xdr:cNvSpPr>
          <a:spLocks/>
        </xdr:cNvSpPr>
      </xdr:nvSpPr>
      <xdr:spPr>
        <a:xfrm>
          <a:off x="6924675" y="38671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5" name="Line 11"/>
        <xdr:cNvSpPr>
          <a:spLocks/>
        </xdr:cNvSpPr>
      </xdr:nvSpPr>
      <xdr:spPr>
        <a:xfrm>
          <a:off x="6915150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19</xdr:col>
      <xdr:colOff>0</xdr:colOff>
      <xdr:row>16</xdr:row>
      <xdr:rowOff>114300</xdr:rowOff>
    </xdr:to>
    <xdr:sp>
      <xdr:nvSpPr>
        <xdr:cNvPr id="16" name="Line 11"/>
        <xdr:cNvSpPr>
          <a:spLocks/>
        </xdr:cNvSpPr>
      </xdr:nvSpPr>
      <xdr:spPr>
        <a:xfrm>
          <a:off x="8629650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17" name="Line 22"/>
        <xdr:cNvSpPr>
          <a:spLocks/>
        </xdr:cNvSpPr>
      </xdr:nvSpPr>
      <xdr:spPr>
        <a:xfrm>
          <a:off x="569595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8" name="Line 8"/>
        <xdr:cNvSpPr>
          <a:spLocks/>
        </xdr:cNvSpPr>
      </xdr:nvSpPr>
      <xdr:spPr>
        <a:xfrm>
          <a:off x="6934200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17</xdr:col>
      <xdr:colOff>466725</xdr:colOff>
      <xdr:row>19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862012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0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4733925" y="17907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13</xdr:col>
      <xdr:colOff>466725</xdr:colOff>
      <xdr:row>7</xdr:row>
      <xdr:rowOff>123825</xdr:rowOff>
    </xdr:to>
    <xdr:sp>
      <xdr:nvSpPr>
        <xdr:cNvPr id="3" name="Line 27"/>
        <xdr:cNvSpPr>
          <a:spLocks/>
        </xdr:cNvSpPr>
      </xdr:nvSpPr>
      <xdr:spPr>
        <a:xfrm>
          <a:off x="692467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4" name="Line 11"/>
        <xdr:cNvSpPr>
          <a:spLocks/>
        </xdr:cNvSpPr>
      </xdr:nvSpPr>
      <xdr:spPr>
        <a:xfrm>
          <a:off x="6915150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4733925" y="25050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11</xdr:col>
      <xdr:colOff>9525</xdr:colOff>
      <xdr:row>10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5686425" y="25050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9</xdr:col>
      <xdr:colOff>9525</xdr:colOff>
      <xdr:row>13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4733925" y="320992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9525</xdr:colOff>
      <xdr:row>13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5686425" y="320992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14</xdr:col>
      <xdr:colOff>466725</xdr:colOff>
      <xdr:row>13</xdr:row>
      <xdr:rowOff>133350</xdr:rowOff>
    </xdr:to>
    <xdr:sp>
      <xdr:nvSpPr>
        <xdr:cNvPr id="9" name="Line 23"/>
        <xdr:cNvSpPr>
          <a:spLocks/>
        </xdr:cNvSpPr>
      </xdr:nvSpPr>
      <xdr:spPr>
        <a:xfrm>
          <a:off x="78676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17</xdr:col>
      <xdr:colOff>0</xdr:colOff>
      <xdr:row>13</xdr:row>
      <xdr:rowOff>123825</xdr:rowOff>
    </xdr:to>
    <xdr:sp>
      <xdr:nvSpPr>
        <xdr:cNvPr id="10" name="Line 20"/>
        <xdr:cNvSpPr>
          <a:spLocks/>
        </xdr:cNvSpPr>
      </xdr:nvSpPr>
      <xdr:spPr>
        <a:xfrm>
          <a:off x="8629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733925" y="39338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133350</xdr:rowOff>
    </xdr:from>
    <xdr:to>
      <xdr:col>14</xdr:col>
      <xdr:colOff>0</xdr:colOff>
      <xdr:row>16</xdr:row>
      <xdr:rowOff>133350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6905625" y="394335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4733925" y="46386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17</xdr:col>
      <xdr:colOff>9525</xdr:colOff>
      <xdr:row>19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8620125" y="4648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15" name="Line 22"/>
        <xdr:cNvSpPr>
          <a:spLocks/>
        </xdr:cNvSpPr>
      </xdr:nvSpPr>
      <xdr:spPr>
        <a:xfrm>
          <a:off x="569595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6" name="ตัวเชื่อมต่อตรง 17"/>
        <xdr:cNvSpPr>
          <a:spLocks/>
        </xdr:cNvSpPr>
      </xdr:nvSpPr>
      <xdr:spPr>
        <a:xfrm>
          <a:off x="6915150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7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8" name="Line 34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19" name="Line 35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5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6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33925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12</xdr:col>
      <xdr:colOff>466725</xdr:colOff>
      <xdr:row>7</xdr:row>
      <xdr:rowOff>114300</xdr:rowOff>
    </xdr:to>
    <xdr:sp>
      <xdr:nvSpPr>
        <xdr:cNvPr id="5" name="Line 20"/>
        <xdr:cNvSpPr>
          <a:spLocks/>
        </xdr:cNvSpPr>
      </xdr:nvSpPr>
      <xdr:spPr>
        <a:xfrm>
          <a:off x="69151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33925" y="2505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13</xdr:col>
      <xdr:colOff>0</xdr:colOff>
      <xdr:row>10</xdr:row>
      <xdr:rowOff>123825</xdr:rowOff>
    </xdr:to>
    <xdr:sp>
      <xdr:nvSpPr>
        <xdr:cNvPr id="7" name="Line 20"/>
        <xdr:cNvSpPr>
          <a:spLocks/>
        </xdr:cNvSpPr>
      </xdr:nvSpPr>
      <xdr:spPr>
        <a:xfrm>
          <a:off x="692467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733925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9" name="Line 20"/>
        <xdr:cNvSpPr>
          <a:spLocks/>
        </xdr:cNvSpPr>
      </xdr:nvSpPr>
      <xdr:spPr>
        <a:xfrm>
          <a:off x="787717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466725</xdr:colOff>
      <xdr:row>16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4733925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11" name="Line 23"/>
        <xdr:cNvSpPr>
          <a:spLocks/>
        </xdr:cNvSpPr>
      </xdr:nvSpPr>
      <xdr:spPr>
        <a:xfrm>
          <a:off x="616267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457200</xdr:colOff>
      <xdr:row>16</xdr:row>
      <xdr:rowOff>114300</xdr:rowOff>
    </xdr:to>
    <xdr:sp>
      <xdr:nvSpPr>
        <xdr:cNvPr id="12" name="Line 8"/>
        <xdr:cNvSpPr>
          <a:spLocks/>
        </xdr:cNvSpPr>
      </xdr:nvSpPr>
      <xdr:spPr>
        <a:xfrm>
          <a:off x="6915150" y="39243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4724400" y="464820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457200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 flipV="1">
          <a:off x="5667375" y="464820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5" name="Line 11"/>
        <xdr:cNvSpPr>
          <a:spLocks/>
        </xdr:cNvSpPr>
      </xdr:nvSpPr>
      <xdr:spPr>
        <a:xfrm>
          <a:off x="6915150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6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5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6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4" name="Line 20"/>
        <xdr:cNvSpPr>
          <a:spLocks/>
        </xdr:cNvSpPr>
      </xdr:nvSpPr>
      <xdr:spPr>
        <a:xfrm>
          <a:off x="692467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33925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466725</xdr:colOff>
      <xdr:row>10</xdr:row>
      <xdr:rowOff>104775</xdr:rowOff>
    </xdr:to>
    <xdr:sp>
      <xdr:nvSpPr>
        <xdr:cNvPr id="6" name="Line 11"/>
        <xdr:cNvSpPr>
          <a:spLocks/>
        </xdr:cNvSpPr>
      </xdr:nvSpPr>
      <xdr:spPr>
        <a:xfrm>
          <a:off x="4733925" y="24860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14</xdr:col>
      <xdr:colOff>9525</xdr:colOff>
      <xdr:row>10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6915150" y="248602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104775</xdr:rowOff>
    </xdr:from>
    <xdr:to>
      <xdr:col>14</xdr:col>
      <xdr:colOff>466725</xdr:colOff>
      <xdr:row>10</xdr:row>
      <xdr:rowOff>104775</xdr:rowOff>
    </xdr:to>
    <xdr:sp>
      <xdr:nvSpPr>
        <xdr:cNvPr id="8" name="Line 23"/>
        <xdr:cNvSpPr>
          <a:spLocks/>
        </xdr:cNvSpPr>
      </xdr:nvSpPr>
      <xdr:spPr>
        <a:xfrm>
          <a:off x="7867650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16</xdr:col>
      <xdr:colOff>466725</xdr:colOff>
      <xdr:row>10</xdr:row>
      <xdr:rowOff>114300</xdr:rowOff>
    </xdr:to>
    <xdr:sp>
      <xdr:nvSpPr>
        <xdr:cNvPr id="9" name="Line 20"/>
        <xdr:cNvSpPr>
          <a:spLocks/>
        </xdr:cNvSpPr>
      </xdr:nvSpPr>
      <xdr:spPr>
        <a:xfrm>
          <a:off x="862012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104775</xdr:rowOff>
    </xdr:from>
    <xdr:to>
      <xdr:col>10</xdr:col>
      <xdr:colOff>466725</xdr:colOff>
      <xdr:row>13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733925" y="32004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9525</xdr:colOff>
      <xdr:row>16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733925" y="392430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104775</xdr:rowOff>
    </xdr:from>
    <xdr:to>
      <xdr:col>10</xdr:col>
      <xdr:colOff>466725</xdr:colOff>
      <xdr:row>16</xdr:row>
      <xdr:rowOff>104775</xdr:rowOff>
    </xdr:to>
    <xdr:sp>
      <xdr:nvSpPr>
        <xdr:cNvPr id="12" name="Line 23"/>
        <xdr:cNvSpPr>
          <a:spLocks/>
        </xdr:cNvSpPr>
      </xdr:nvSpPr>
      <xdr:spPr>
        <a:xfrm>
          <a:off x="6162675" y="3914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3" name="ตัวเชื่อมต่อตรง 15"/>
        <xdr:cNvSpPr>
          <a:spLocks/>
        </xdr:cNvSpPr>
      </xdr:nvSpPr>
      <xdr:spPr>
        <a:xfrm>
          <a:off x="6924675" y="39243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104775</xdr:rowOff>
    </xdr:from>
    <xdr:to>
      <xdr:col>17</xdr:col>
      <xdr:colOff>0</xdr:colOff>
      <xdr:row>16</xdr:row>
      <xdr:rowOff>104775</xdr:rowOff>
    </xdr:to>
    <xdr:sp>
      <xdr:nvSpPr>
        <xdr:cNvPr id="14" name="Line 20"/>
        <xdr:cNvSpPr>
          <a:spLocks/>
        </xdr:cNvSpPr>
      </xdr:nvSpPr>
      <xdr:spPr>
        <a:xfrm>
          <a:off x="8629650" y="3914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13</xdr:col>
      <xdr:colOff>457200</xdr:colOff>
      <xdr:row>19</xdr:row>
      <xdr:rowOff>123825</xdr:rowOff>
    </xdr:to>
    <xdr:sp>
      <xdr:nvSpPr>
        <xdr:cNvPr id="15" name="Line 27"/>
        <xdr:cNvSpPr>
          <a:spLocks/>
        </xdr:cNvSpPr>
      </xdr:nvSpPr>
      <xdr:spPr>
        <a:xfrm>
          <a:off x="6915150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457200</xdr:colOff>
      <xdr:row>19</xdr:row>
      <xdr:rowOff>123825</xdr:rowOff>
    </xdr:to>
    <xdr:sp>
      <xdr:nvSpPr>
        <xdr:cNvPr id="16" name="Line 26"/>
        <xdr:cNvSpPr>
          <a:spLocks/>
        </xdr:cNvSpPr>
      </xdr:nvSpPr>
      <xdr:spPr>
        <a:xfrm>
          <a:off x="5210175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7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29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0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4" name="Line 22"/>
        <xdr:cNvSpPr>
          <a:spLocks/>
        </xdr:cNvSpPr>
      </xdr:nvSpPr>
      <xdr:spPr>
        <a:xfrm>
          <a:off x="570547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5" name="ตัวเชื่อมต่อตรง 5"/>
        <xdr:cNvSpPr>
          <a:spLocks/>
        </xdr:cNvSpPr>
      </xdr:nvSpPr>
      <xdr:spPr>
        <a:xfrm>
          <a:off x="6915150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6" name="Line 20"/>
        <xdr:cNvSpPr>
          <a:spLocks/>
        </xdr:cNvSpPr>
      </xdr:nvSpPr>
      <xdr:spPr>
        <a:xfrm>
          <a:off x="8629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18</xdr:col>
      <xdr:colOff>466725</xdr:colOff>
      <xdr:row>7</xdr:row>
      <xdr:rowOff>123825</xdr:rowOff>
    </xdr:to>
    <xdr:sp>
      <xdr:nvSpPr>
        <xdr:cNvPr id="7" name="Line 6"/>
        <xdr:cNvSpPr>
          <a:spLocks/>
        </xdr:cNvSpPr>
      </xdr:nvSpPr>
      <xdr:spPr>
        <a:xfrm>
          <a:off x="9096375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8" name="Line 11"/>
        <xdr:cNvSpPr>
          <a:spLocks/>
        </xdr:cNvSpPr>
      </xdr:nvSpPr>
      <xdr:spPr>
        <a:xfrm>
          <a:off x="5210175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13</xdr:col>
      <xdr:colOff>466725</xdr:colOff>
      <xdr:row>10</xdr:row>
      <xdr:rowOff>114300</xdr:rowOff>
    </xdr:to>
    <xdr:sp>
      <xdr:nvSpPr>
        <xdr:cNvPr id="9" name="Line 6"/>
        <xdr:cNvSpPr>
          <a:spLocks/>
        </xdr:cNvSpPr>
      </xdr:nvSpPr>
      <xdr:spPr>
        <a:xfrm>
          <a:off x="69151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16</xdr:col>
      <xdr:colOff>466725</xdr:colOff>
      <xdr:row>10</xdr:row>
      <xdr:rowOff>114300</xdr:rowOff>
    </xdr:to>
    <xdr:sp>
      <xdr:nvSpPr>
        <xdr:cNvPr id="10" name="Line 20"/>
        <xdr:cNvSpPr>
          <a:spLocks/>
        </xdr:cNvSpPr>
      </xdr:nvSpPr>
      <xdr:spPr>
        <a:xfrm>
          <a:off x="862012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114300</xdr:rowOff>
    </xdr:from>
    <xdr:to>
      <xdr:col>19</xdr:col>
      <xdr:colOff>0</xdr:colOff>
      <xdr:row>10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910590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2" name="Line 23"/>
        <xdr:cNvSpPr>
          <a:spLocks/>
        </xdr:cNvSpPr>
      </xdr:nvSpPr>
      <xdr:spPr>
        <a:xfrm>
          <a:off x="787717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56959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4" name="Line 23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17</xdr:col>
      <xdr:colOff>0</xdr:colOff>
      <xdr:row>13</xdr:row>
      <xdr:rowOff>123825</xdr:rowOff>
    </xdr:to>
    <xdr:sp>
      <xdr:nvSpPr>
        <xdr:cNvPr id="15" name="Line 20"/>
        <xdr:cNvSpPr>
          <a:spLocks/>
        </xdr:cNvSpPr>
      </xdr:nvSpPr>
      <xdr:spPr>
        <a:xfrm>
          <a:off x="8629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133350</xdr:rowOff>
    </xdr:from>
    <xdr:to>
      <xdr:col>10</xdr:col>
      <xdr:colOff>466725</xdr:colOff>
      <xdr:row>16</xdr:row>
      <xdr:rowOff>133350</xdr:rowOff>
    </xdr:to>
    <xdr:sp>
      <xdr:nvSpPr>
        <xdr:cNvPr id="16" name="Line 22"/>
        <xdr:cNvSpPr>
          <a:spLocks/>
        </xdr:cNvSpPr>
      </xdr:nvSpPr>
      <xdr:spPr>
        <a:xfrm>
          <a:off x="5695950" y="39433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133350</xdr:rowOff>
    </xdr:from>
    <xdr:to>
      <xdr:col>10</xdr:col>
      <xdr:colOff>466725</xdr:colOff>
      <xdr:row>19</xdr:row>
      <xdr:rowOff>133350</xdr:rowOff>
    </xdr:to>
    <xdr:sp>
      <xdr:nvSpPr>
        <xdr:cNvPr id="17" name="Line 22"/>
        <xdr:cNvSpPr>
          <a:spLocks/>
        </xdr:cNvSpPr>
      </xdr:nvSpPr>
      <xdr:spPr>
        <a:xfrm>
          <a:off x="5695950" y="46577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8" name="ตัวเชื่อมต่อตรง 20"/>
        <xdr:cNvSpPr>
          <a:spLocks/>
        </xdr:cNvSpPr>
      </xdr:nvSpPr>
      <xdr:spPr>
        <a:xfrm>
          <a:off x="6924675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104775</xdr:rowOff>
    </xdr:from>
    <xdr:to>
      <xdr:col>17</xdr:col>
      <xdr:colOff>0</xdr:colOff>
      <xdr:row>19</xdr:row>
      <xdr:rowOff>104775</xdr:rowOff>
    </xdr:to>
    <xdr:sp>
      <xdr:nvSpPr>
        <xdr:cNvPr id="19" name="Line 20"/>
        <xdr:cNvSpPr>
          <a:spLocks/>
        </xdr:cNvSpPr>
      </xdr:nvSpPr>
      <xdr:spPr>
        <a:xfrm>
          <a:off x="8629650" y="4629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12</xdr:col>
      <xdr:colOff>466725</xdr:colOff>
      <xdr:row>16</xdr:row>
      <xdr:rowOff>133350</xdr:rowOff>
    </xdr:to>
    <xdr:sp>
      <xdr:nvSpPr>
        <xdr:cNvPr id="20" name="Line 20"/>
        <xdr:cNvSpPr>
          <a:spLocks/>
        </xdr:cNvSpPr>
      </xdr:nvSpPr>
      <xdr:spPr>
        <a:xfrm>
          <a:off x="6915150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21" name="Line 22"/>
        <xdr:cNvSpPr>
          <a:spLocks/>
        </xdr:cNvSpPr>
      </xdr:nvSpPr>
      <xdr:spPr>
        <a:xfrm>
          <a:off x="7400925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17</xdr:col>
      <xdr:colOff>457200</xdr:colOff>
      <xdr:row>16</xdr:row>
      <xdr:rowOff>114300</xdr:rowOff>
    </xdr:to>
    <xdr:sp>
      <xdr:nvSpPr>
        <xdr:cNvPr id="22" name="Line 27"/>
        <xdr:cNvSpPr>
          <a:spLocks/>
        </xdr:cNvSpPr>
      </xdr:nvSpPr>
      <xdr:spPr>
        <a:xfrm>
          <a:off x="8620125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3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4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5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466725</xdr:colOff>
      <xdr:row>7</xdr:row>
      <xdr:rowOff>123825</xdr:rowOff>
    </xdr:to>
    <xdr:sp>
      <xdr:nvSpPr>
        <xdr:cNvPr id="4" name="Line 6"/>
        <xdr:cNvSpPr>
          <a:spLocks/>
        </xdr:cNvSpPr>
      </xdr:nvSpPr>
      <xdr:spPr>
        <a:xfrm>
          <a:off x="4733925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5" name="Line 6"/>
        <xdr:cNvSpPr>
          <a:spLocks/>
        </xdr:cNvSpPr>
      </xdr:nvSpPr>
      <xdr:spPr>
        <a:xfrm>
          <a:off x="5686425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17</xdr:col>
      <xdr:colOff>9525</xdr:colOff>
      <xdr:row>7</xdr:row>
      <xdr:rowOff>123825</xdr:rowOff>
    </xdr:to>
    <xdr:sp>
      <xdr:nvSpPr>
        <xdr:cNvPr id="6" name="Line 20"/>
        <xdr:cNvSpPr>
          <a:spLocks/>
        </xdr:cNvSpPr>
      </xdr:nvSpPr>
      <xdr:spPr>
        <a:xfrm flipV="1">
          <a:off x="8620125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7" name="Line 26"/>
        <xdr:cNvSpPr>
          <a:spLocks/>
        </xdr:cNvSpPr>
      </xdr:nvSpPr>
      <xdr:spPr>
        <a:xfrm>
          <a:off x="6924675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8" name="Line 6"/>
        <xdr:cNvSpPr>
          <a:spLocks/>
        </xdr:cNvSpPr>
      </xdr:nvSpPr>
      <xdr:spPr>
        <a:xfrm>
          <a:off x="4743450" y="2505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9" name="Line 6"/>
        <xdr:cNvSpPr>
          <a:spLocks/>
        </xdr:cNvSpPr>
      </xdr:nvSpPr>
      <xdr:spPr>
        <a:xfrm>
          <a:off x="692467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17</xdr:col>
      <xdr:colOff>9525</xdr:colOff>
      <xdr:row>10</xdr:row>
      <xdr:rowOff>123825</xdr:rowOff>
    </xdr:to>
    <xdr:sp>
      <xdr:nvSpPr>
        <xdr:cNvPr id="10" name="Line 20"/>
        <xdr:cNvSpPr>
          <a:spLocks/>
        </xdr:cNvSpPr>
      </xdr:nvSpPr>
      <xdr:spPr>
        <a:xfrm>
          <a:off x="8620125" y="25050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1" name="Line 23"/>
        <xdr:cNvSpPr>
          <a:spLocks/>
        </xdr:cNvSpPr>
      </xdr:nvSpPr>
      <xdr:spPr>
        <a:xfrm>
          <a:off x="786765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733925" y="32194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133350</xdr:rowOff>
    </xdr:from>
    <xdr:to>
      <xdr:col>14</xdr:col>
      <xdr:colOff>466725</xdr:colOff>
      <xdr:row>13</xdr:row>
      <xdr:rowOff>133350</xdr:rowOff>
    </xdr:to>
    <xdr:sp>
      <xdr:nvSpPr>
        <xdr:cNvPr id="13" name="ตัวเชื่อมต่อตรง 19"/>
        <xdr:cNvSpPr>
          <a:spLocks/>
        </xdr:cNvSpPr>
      </xdr:nvSpPr>
      <xdr:spPr>
        <a:xfrm>
          <a:off x="7877175" y="3228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17</xdr:col>
      <xdr:colOff>9525</xdr:colOff>
      <xdr:row>13</xdr:row>
      <xdr:rowOff>133350</xdr:rowOff>
    </xdr:to>
    <xdr:sp>
      <xdr:nvSpPr>
        <xdr:cNvPr id="14" name="Line 20"/>
        <xdr:cNvSpPr>
          <a:spLocks/>
        </xdr:cNvSpPr>
      </xdr:nvSpPr>
      <xdr:spPr>
        <a:xfrm>
          <a:off x="8620125" y="32289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11</xdr:col>
      <xdr:colOff>9525</xdr:colOff>
      <xdr:row>16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743450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13</xdr:col>
      <xdr:colOff>466725</xdr:colOff>
      <xdr:row>16</xdr:row>
      <xdr:rowOff>123825</xdr:rowOff>
    </xdr:to>
    <xdr:sp>
      <xdr:nvSpPr>
        <xdr:cNvPr id="16" name="Line 27"/>
        <xdr:cNvSpPr>
          <a:spLocks/>
        </xdr:cNvSpPr>
      </xdr:nvSpPr>
      <xdr:spPr>
        <a:xfrm>
          <a:off x="6924675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466725</xdr:colOff>
      <xdr:row>19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473392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18" name="Line 22"/>
        <xdr:cNvSpPr>
          <a:spLocks/>
        </xdr:cNvSpPr>
      </xdr:nvSpPr>
      <xdr:spPr>
        <a:xfrm>
          <a:off x="569595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13</xdr:col>
      <xdr:colOff>0</xdr:colOff>
      <xdr:row>19</xdr:row>
      <xdr:rowOff>123825</xdr:rowOff>
    </xdr:to>
    <xdr:sp>
      <xdr:nvSpPr>
        <xdr:cNvPr id="19" name="Line 20"/>
        <xdr:cNvSpPr>
          <a:spLocks/>
        </xdr:cNvSpPr>
      </xdr:nvSpPr>
      <xdr:spPr>
        <a:xfrm>
          <a:off x="692467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20" name="Line 22"/>
        <xdr:cNvSpPr>
          <a:spLocks/>
        </xdr:cNvSpPr>
      </xdr:nvSpPr>
      <xdr:spPr>
        <a:xfrm>
          <a:off x="7400925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17</xdr:col>
      <xdr:colOff>9525</xdr:colOff>
      <xdr:row>19</xdr:row>
      <xdr:rowOff>123825</xdr:rowOff>
    </xdr:to>
    <xdr:sp>
      <xdr:nvSpPr>
        <xdr:cNvPr id="21" name="Line 20"/>
        <xdr:cNvSpPr>
          <a:spLocks/>
        </xdr:cNvSpPr>
      </xdr:nvSpPr>
      <xdr:spPr>
        <a:xfrm>
          <a:off x="8629650" y="4648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2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2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2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4" name="ตัวเชื่อมต่อตรง 6"/>
        <xdr:cNvSpPr>
          <a:spLocks/>
        </xdr:cNvSpPr>
      </xdr:nvSpPr>
      <xdr:spPr>
        <a:xfrm>
          <a:off x="6924675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17</xdr:col>
      <xdr:colOff>466725</xdr:colOff>
      <xdr:row>7</xdr:row>
      <xdr:rowOff>123825</xdr:rowOff>
    </xdr:to>
    <xdr:sp>
      <xdr:nvSpPr>
        <xdr:cNvPr id="5" name="Line 27"/>
        <xdr:cNvSpPr>
          <a:spLocks/>
        </xdr:cNvSpPr>
      </xdr:nvSpPr>
      <xdr:spPr>
        <a:xfrm>
          <a:off x="8629650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9525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5686425" y="249555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14</xdr:col>
      <xdr:colOff>9525</xdr:colOff>
      <xdr:row>10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6915150" y="25050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8" name="Line 23"/>
        <xdr:cNvSpPr>
          <a:spLocks/>
        </xdr:cNvSpPr>
      </xdr:nvSpPr>
      <xdr:spPr>
        <a:xfrm>
          <a:off x="78676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18</xdr:col>
      <xdr:colOff>457200</xdr:colOff>
      <xdr:row>10</xdr:row>
      <xdr:rowOff>123825</xdr:rowOff>
    </xdr:to>
    <xdr:sp>
      <xdr:nvSpPr>
        <xdr:cNvPr id="9" name="Line 8"/>
        <xdr:cNvSpPr>
          <a:spLocks/>
        </xdr:cNvSpPr>
      </xdr:nvSpPr>
      <xdr:spPr>
        <a:xfrm>
          <a:off x="8620125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10" name="Line 22"/>
        <xdr:cNvSpPr>
          <a:spLocks/>
        </xdr:cNvSpPr>
      </xdr:nvSpPr>
      <xdr:spPr>
        <a:xfrm>
          <a:off x="5695950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17</xdr:col>
      <xdr:colOff>0</xdr:colOff>
      <xdr:row>13</xdr:row>
      <xdr:rowOff>123825</xdr:rowOff>
    </xdr:to>
    <xdr:sp>
      <xdr:nvSpPr>
        <xdr:cNvPr id="11" name="Line 20"/>
        <xdr:cNvSpPr>
          <a:spLocks/>
        </xdr:cNvSpPr>
      </xdr:nvSpPr>
      <xdr:spPr>
        <a:xfrm>
          <a:off x="8629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12" name="Line 22"/>
        <xdr:cNvSpPr>
          <a:spLocks/>
        </xdr:cNvSpPr>
      </xdr:nvSpPr>
      <xdr:spPr>
        <a:xfrm>
          <a:off x="569595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114300</xdr:rowOff>
    </xdr:from>
    <xdr:to>
      <xdr:col>18</xdr:col>
      <xdr:colOff>466725</xdr:colOff>
      <xdr:row>16</xdr:row>
      <xdr:rowOff>114300</xdr:rowOff>
    </xdr:to>
    <xdr:sp>
      <xdr:nvSpPr>
        <xdr:cNvPr id="13" name="Line 8"/>
        <xdr:cNvSpPr>
          <a:spLocks/>
        </xdr:cNvSpPr>
      </xdr:nvSpPr>
      <xdr:spPr>
        <a:xfrm>
          <a:off x="910590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14" name="Line 22"/>
        <xdr:cNvSpPr>
          <a:spLocks/>
        </xdr:cNvSpPr>
      </xdr:nvSpPr>
      <xdr:spPr>
        <a:xfrm>
          <a:off x="569595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5" name="ตัวเชื่อมต่อตรง 22"/>
        <xdr:cNvSpPr>
          <a:spLocks/>
        </xdr:cNvSpPr>
      </xdr:nvSpPr>
      <xdr:spPr>
        <a:xfrm>
          <a:off x="6934200" y="3933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6" name="ตัวเชื่อมต่อตรง 23"/>
        <xdr:cNvSpPr>
          <a:spLocks/>
        </xdr:cNvSpPr>
      </xdr:nvSpPr>
      <xdr:spPr>
        <a:xfrm>
          <a:off x="6915150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104775</xdr:rowOff>
    </xdr:from>
    <xdr:to>
      <xdr:col>17</xdr:col>
      <xdr:colOff>0</xdr:colOff>
      <xdr:row>19</xdr:row>
      <xdr:rowOff>104775</xdr:rowOff>
    </xdr:to>
    <xdr:sp>
      <xdr:nvSpPr>
        <xdr:cNvPr id="17" name="Line 20"/>
        <xdr:cNvSpPr>
          <a:spLocks/>
        </xdr:cNvSpPr>
      </xdr:nvSpPr>
      <xdr:spPr>
        <a:xfrm>
          <a:off x="8629650" y="4629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133350</xdr:rowOff>
    </xdr:from>
    <xdr:to>
      <xdr:col>15</xdr:col>
      <xdr:colOff>0</xdr:colOff>
      <xdr:row>13</xdr:row>
      <xdr:rowOff>133350</xdr:rowOff>
    </xdr:to>
    <xdr:sp>
      <xdr:nvSpPr>
        <xdr:cNvPr id="18" name="ตัวเชื่อมต่อตรง 25"/>
        <xdr:cNvSpPr>
          <a:spLocks/>
        </xdr:cNvSpPr>
      </xdr:nvSpPr>
      <xdr:spPr>
        <a:xfrm>
          <a:off x="787717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9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17</xdr:col>
      <xdr:colOff>0</xdr:colOff>
      <xdr:row>16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86296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21" name="Line 23"/>
        <xdr:cNvSpPr>
          <a:spLocks/>
        </xdr:cNvSpPr>
      </xdr:nvSpPr>
      <xdr:spPr>
        <a:xfrm>
          <a:off x="616267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123825</xdr:rowOff>
    </xdr:from>
    <xdr:to>
      <xdr:col>18</xdr:col>
      <xdr:colOff>466725</xdr:colOff>
      <xdr:row>10</xdr:row>
      <xdr:rowOff>123825</xdr:rowOff>
    </xdr:to>
    <xdr:sp>
      <xdr:nvSpPr>
        <xdr:cNvPr id="22" name="Line 27"/>
        <xdr:cNvSpPr>
          <a:spLocks/>
        </xdr:cNvSpPr>
      </xdr:nvSpPr>
      <xdr:spPr>
        <a:xfrm>
          <a:off x="9105900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43450" y="1781175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13</xdr:col>
      <xdr:colOff>466725</xdr:colOff>
      <xdr:row>7</xdr:row>
      <xdr:rowOff>123825</xdr:rowOff>
    </xdr:to>
    <xdr:sp>
      <xdr:nvSpPr>
        <xdr:cNvPr id="5" name="Line 27"/>
        <xdr:cNvSpPr>
          <a:spLocks/>
        </xdr:cNvSpPr>
      </xdr:nvSpPr>
      <xdr:spPr>
        <a:xfrm>
          <a:off x="692467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33925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43450" y="3209925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17</xdr:col>
      <xdr:colOff>0</xdr:colOff>
      <xdr:row>13</xdr:row>
      <xdr:rowOff>123825</xdr:rowOff>
    </xdr:to>
    <xdr:sp>
      <xdr:nvSpPr>
        <xdr:cNvPr id="8" name="Line 20"/>
        <xdr:cNvSpPr>
          <a:spLocks/>
        </xdr:cNvSpPr>
      </xdr:nvSpPr>
      <xdr:spPr>
        <a:xfrm>
          <a:off x="8629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9" name="ตัวเชื่อมต่อตรง 12"/>
        <xdr:cNvSpPr>
          <a:spLocks/>
        </xdr:cNvSpPr>
      </xdr:nvSpPr>
      <xdr:spPr>
        <a:xfrm>
          <a:off x="7877175" y="3219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466725</xdr:colOff>
      <xdr:row>16</xdr:row>
      <xdr:rowOff>133350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733925" y="39433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1" name="Line 26"/>
        <xdr:cNvSpPr>
          <a:spLocks/>
        </xdr:cNvSpPr>
      </xdr:nvSpPr>
      <xdr:spPr>
        <a:xfrm>
          <a:off x="6924675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18</xdr:col>
      <xdr:colOff>466725</xdr:colOff>
      <xdr:row>16</xdr:row>
      <xdr:rowOff>123825</xdr:rowOff>
    </xdr:to>
    <xdr:sp>
      <xdr:nvSpPr>
        <xdr:cNvPr id="12" name="Line 8"/>
        <xdr:cNvSpPr>
          <a:spLocks/>
        </xdr:cNvSpPr>
      </xdr:nvSpPr>
      <xdr:spPr>
        <a:xfrm>
          <a:off x="862965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13</xdr:col>
      <xdr:colOff>0</xdr:colOff>
      <xdr:row>19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692467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9525</xdr:colOff>
      <xdr:row>19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7391400" y="46386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4733925" y="464820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16" name="Line 22"/>
        <xdr:cNvSpPr>
          <a:spLocks/>
        </xdr:cNvSpPr>
      </xdr:nvSpPr>
      <xdr:spPr>
        <a:xfrm>
          <a:off x="5695950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7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4" name="Line 22"/>
        <xdr:cNvSpPr>
          <a:spLocks/>
        </xdr:cNvSpPr>
      </xdr:nvSpPr>
      <xdr:spPr>
        <a:xfrm>
          <a:off x="570547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5" name="ตัวเชื่อมต่อตรง 6"/>
        <xdr:cNvSpPr>
          <a:spLocks/>
        </xdr:cNvSpPr>
      </xdr:nvSpPr>
      <xdr:spPr>
        <a:xfrm>
          <a:off x="6924675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6" name="Line 20"/>
        <xdr:cNvSpPr>
          <a:spLocks/>
        </xdr:cNvSpPr>
      </xdr:nvSpPr>
      <xdr:spPr>
        <a:xfrm>
          <a:off x="8629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7" name="Line 22"/>
        <xdr:cNvSpPr>
          <a:spLocks/>
        </xdr:cNvSpPr>
      </xdr:nvSpPr>
      <xdr:spPr>
        <a:xfrm>
          <a:off x="5705475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123825</xdr:rowOff>
    </xdr:from>
    <xdr:to>
      <xdr:col>14</xdr:col>
      <xdr:colOff>0</xdr:colOff>
      <xdr:row>10</xdr:row>
      <xdr:rowOff>123825</xdr:rowOff>
    </xdr:to>
    <xdr:sp>
      <xdr:nvSpPr>
        <xdr:cNvPr id="8" name="Line 27"/>
        <xdr:cNvSpPr>
          <a:spLocks/>
        </xdr:cNvSpPr>
      </xdr:nvSpPr>
      <xdr:spPr>
        <a:xfrm>
          <a:off x="6934200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9" name="Line 23"/>
        <xdr:cNvSpPr>
          <a:spLocks/>
        </xdr:cNvSpPr>
      </xdr:nvSpPr>
      <xdr:spPr>
        <a:xfrm>
          <a:off x="78676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18</xdr:col>
      <xdr:colOff>466725</xdr:colOff>
      <xdr:row>16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862965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466725</xdr:colOff>
      <xdr:row>13</xdr:row>
      <xdr:rowOff>133350</xdr:rowOff>
    </xdr:to>
    <xdr:sp>
      <xdr:nvSpPr>
        <xdr:cNvPr id="11" name="Line 22"/>
        <xdr:cNvSpPr>
          <a:spLocks/>
        </xdr:cNvSpPr>
      </xdr:nvSpPr>
      <xdr:spPr>
        <a:xfrm>
          <a:off x="5695950" y="32289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2" name="Line 20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18</xdr:col>
      <xdr:colOff>9525</xdr:colOff>
      <xdr:row>13</xdr:row>
      <xdr:rowOff>133350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8620125" y="32289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5676900" y="393382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5" name="Line 26"/>
        <xdr:cNvSpPr>
          <a:spLocks/>
        </xdr:cNvSpPr>
      </xdr:nvSpPr>
      <xdr:spPr>
        <a:xfrm>
          <a:off x="692467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133350</xdr:rowOff>
    </xdr:from>
    <xdr:to>
      <xdr:col>10</xdr:col>
      <xdr:colOff>466725</xdr:colOff>
      <xdr:row>19</xdr:row>
      <xdr:rowOff>133350</xdr:rowOff>
    </xdr:to>
    <xdr:sp>
      <xdr:nvSpPr>
        <xdr:cNvPr id="16" name="Line 22"/>
        <xdr:cNvSpPr>
          <a:spLocks/>
        </xdr:cNvSpPr>
      </xdr:nvSpPr>
      <xdr:spPr>
        <a:xfrm>
          <a:off x="5695950" y="46577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7" name="ตัวเชื่อมต่อตรง 24"/>
        <xdr:cNvSpPr>
          <a:spLocks/>
        </xdr:cNvSpPr>
      </xdr:nvSpPr>
      <xdr:spPr>
        <a:xfrm>
          <a:off x="691515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18" name="Line 20"/>
        <xdr:cNvSpPr>
          <a:spLocks/>
        </xdr:cNvSpPr>
      </xdr:nvSpPr>
      <xdr:spPr>
        <a:xfrm>
          <a:off x="86296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18</xdr:col>
      <xdr:colOff>466725</xdr:colOff>
      <xdr:row>10</xdr:row>
      <xdr:rowOff>123825</xdr:rowOff>
    </xdr:to>
    <xdr:sp>
      <xdr:nvSpPr>
        <xdr:cNvPr id="19" name="Line 23"/>
        <xdr:cNvSpPr>
          <a:spLocks/>
        </xdr:cNvSpPr>
      </xdr:nvSpPr>
      <xdr:spPr>
        <a:xfrm>
          <a:off x="862965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0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33925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5" name="ตัวเชื่อมต่อตรง 7"/>
        <xdr:cNvSpPr>
          <a:spLocks/>
        </xdr:cNvSpPr>
      </xdr:nvSpPr>
      <xdr:spPr>
        <a:xfrm>
          <a:off x="6924675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114300</xdr:rowOff>
    </xdr:from>
    <xdr:to>
      <xdr:col>17</xdr:col>
      <xdr:colOff>0</xdr:colOff>
      <xdr:row>7</xdr:row>
      <xdr:rowOff>114300</xdr:rowOff>
    </xdr:to>
    <xdr:sp>
      <xdr:nvSpPr>
        <xdr:cNvPr id="6" name="Line 20"/>
        <xdr:cNvSpPr>
          <a:spLocks/>
        </xdr:cNvSpPr>
      </xdr:nvSpPr>
      <xdr:spPr>
        <a:xfrm>
          <a:off x="86296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123825</xdr:rowOff>
    </xdr:from>
    <xdr:to>
      <xdr:col>18</xdr:col>
      <xdr:colOff>438150</xdr:colOff>
      <xdr:row>7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9105900" y="17907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11</xdr:col>
      <xdr:colOff>0</xdr:colOff>
      <xdr:row>10</xdr:row>
      <xdr:rowOff>133350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733925" y="25146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18</xdr:col>
      <xdr:colOff>457200</xdr:colOff>
      <xdr:row>10</xdr:row>
      <xdr:rowOff>114300</xdr:rowOff>
    </xdr:to>
    <xdr:sp>
      <xdr:nvSpPr>
        <xdr:cNvPr id="9" name="Line 8"/>
        <xdr:cNvSpPr>
          <a:spLocks/>
        </xdr:cNvSpPr>
      </xdr:nvSpPr>
      <xdr:spPr>
        <a:xfrm>
          <a:off x="8620125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18</xdr:col>
      <xdr:colOff>466725</xdr:colOff>
      <xdr:row>13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8629650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1" name="Line 23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733925" y="39243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9525</xdr:colOff>
      <xdr:row>16</xdr:row>
      <xdr:rowOff>123825</xdr:rowOff>
    </xdr:to>
    <xdr:sp>
      <xdr:nvSpPr>
        <xdr:cNvPr id="13" name="ลูกศรเชื่อมต่อแบบตรง 18"/>
        <xdr:cNvSpPr>
          <a:spLocks/>
        </xdr:cNvSpPr>
      </xdr:nvSpPr>
      <xdr:spPr>
        <a:xfrm flipV="1">
          <a:off x="7391400" y="393382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733925" y="46482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5" name="ตัวเชื่อมต่อตรง 20"/>
        <xdr:cNvSpPr>
          <a:spLocks/>
        </xdr:cNvSpPr>
      </xdr:nvSpPr>
      <xdr:spPr>
        <a:xfrm flipV="1">
          <a:off x="691515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6" name="ตัวเชื่อมต่อตรง 24"/>
        <xdr:cNvSpPr>
          <a:spLocks/>
        </xdr:cNvSpPr>
      </xdr:nvSpPr>
      <xdr:spPr>
        <a:xfrm flipV="1">
          <a:off x="6915150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862965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8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28575</xdr:rowOff>
    </xdr:from>
    <xdr:to>
      <xdr:col>1</xdr:col>
      <xdr:colOff>381000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3"/>
        <xdr:cNvSpPr>
          <a:spLocks/>
        </xdr:cNvSpPr>
      </xdr:nvSpPr>
      <xdr:spPr>
        <a:xfrm flipV="1">
          <a:off x="62388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4"/>
        <xdr:cNvSpPr>
          <a:spLocks/>
        </xdr:cNvSpPr>
      </xdr:nvSpPr>
      <xdr:spPr>
        <a:xfrm flipV="1">
          <a:off x="64865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800600" y="17716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5" name="ตัวเชื่อมต่อตรง 5"/>
        <xdr:cNvSpPr>
          <a:spLocks/>
        </xdr:cNvSpPr>
      </xdr:nvSpPr>
      <xdr:spPr>
        <a:xfrm>
          <a:off x="6991350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114300</xdr:rowOff>
    </xdr:from>
    <xdr:to>
      <xdr:col>17</xdr:col>
      <xdr:colOff>0</xdr:colOff>
      <xdr:row>7</xdr:row>
      <xdr:rowOff>114300</xdr:rowOff>
    </xdr:to>
    <xdr:sp>
      <xdr:nvSpPr>
        <xdr:cNvPr id="6" name="Line 20"/>
        <xdr:cNvSpPr>
          <a:spLocks/>
        </xdr:cNvSpPr>
      </xdr:nvSpPr>
      <xdr:spPr>
        <a:xfrm>
          <a:off x="869632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114300</xdr:rowOff>
    </xdr:from>
    <xdr:to>
      <xdr:col>18</xdr:col>
      <xdr:colOff>457200</xdr:colOff>
      <xdr:row>7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9172575" y="1781175"/>
          <a:ext cx="923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800600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18</xdr:col>
      <xdr:colOff>457200</xdr:colOff>
      <xdr:row>10</xdr:row>
      <xdr:rowOff>114300</xdr:rowOff>
    </xdr:to>
    <xdr:sp>
      <xdr:nvSpPr>
        <xdr:cNvPr id="9" name="Line 8"/>
        <xdr:cNvSpPr>
          <a:spLocks/>
        </xdr:cNvSpPr>
      </xdr:nvSpPr>
      <xdr:spPr>
        <a:xfrm>
          <a:off x="8686800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0" name="ตัวเชื่อมต่อตรง 10"/>
        <xdr:cNvSpPr>
          <a:spLocks/>
        </xdr:cNvSpPr>
      </xdr:nvSpPr>
      <xdr:spPr>
        <a:xfrm flipV="1">
          <a:off x="6991350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18</xdr:col>
      <xdr:colOff>466725</xdr:colOff>
      <xdr:row>13</xdr:row>
      <xdr:rowOff>123825</xdr:rowOff>
    </xdr:to>
    <xdr:sp>
      <xdr:nvSpPr>
        <xdr:cNvPr id="11" name="Line 8"/>
        <xdr:cNvSpPr>
          <a:spLocks/>
        </xdr:cNvSpPr>
      </xdr:nvSpPr>
      <xdr:spPr>
        <a:xfrm>
          <a:off x="8696325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2" name="Line 23"/>
        <xdr:cNvSpPr>
          <a:spLocks/>
        </xdr:cNvSpPr>
      </xdr:nvSpPr>
      <xdr:spPr>
        <a:xfrm>
          <a:off x="79438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800600" y="39243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9525</xdr:colOff>
      <xdr:row>16</xdr:row>
      <xdr:rowOff>123825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 flipV="1">
          <a:off x="7458075" y="393382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800600" y="46482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6" name="ตัวเชื่อมต่อตรง 17"/>
        <xdr:cNvSpPr>
          <a:spLocks/>
        </xdr:cNvSpPr>
      </xdr:nvSpPr>
      <xdr:spPr>
        <a:xfrm flipV="1">
          <a:off x="6991350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869632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8" name="Line 6"/>
        <xdr:cNvSpPr>
          <a:spLocks/>
        </xdr:cNvSpPr>
      </xdr:nvSpPr>
      <xdr:spPr>
        <a:xfrm>
          <a:off x="6991350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S32"/>
  <sheetViews>
    <sheetView zoomScale="120" zoomScaleNormal="120" zoomScalePageLayoutView="0" workbookViewId="0" topLeftCell="A4">
      <selection activeCell="H22" sqref="H22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16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40" customWidth="1"/>
  </cols>
  <sheetData>
    <row r="1" spans="1:19" s="4" customFormat="1" ht="18.75" customHeight="1">
      <c r="A1" s="49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  <c r="N1" s="195"/>
      <c r="O1" s="196"/>
      <c r="P1" s="193"/>
      <c r="Q1" s="193"/>
      <c r="R1" s="193"/>
      <c r="S1" s="50"/>
    </row>
    <row r="2" spans="1:19" s="6" customFormat="1" ht="18.75" customHeight="1">
      <c r="A2" s="51"/>
      <c r="B2" s="197" t="s">
        <v>113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8"/>
      <c r="N2" s="199"/>
      <c r="O2" s="200"/>
      <c r="P2" s="201"/>
      <c r="Q2" s="201"/>
      <c r="R2" s="201"/>
      <c r="S2" s="48"/>
    </row>
    <row r="3" spans="1:19" s="22" customFormat="1" ht="18.75" customHeight="1">
      <c r="A3" s="52"/>
      <c r="B3" s="176" t="s">
        <v>149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7"/>
      <c r="O3" s="178"/>
      <c r="P3" s="178"/>
      <c r="Q3" s="178"/>
      <c r="R3" s="211" t="s">
        <v>88</v>
      </c>
      <c r="S3" s="212"/>
    </row>
    <row r="4" spans="1:19" s="22" customFormat="1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186" t="s">
        <v>1</v>
      </c>
      <c r="G4" s="8" t="s">
        <v>12</v>
      </c>
      <c r="H4" s="10" t="s">
        <v>13</v>
      </c>
      <c r="I4" s="8" t="s">
        <v>14</v>
      </c>
      <c r="J4" s="74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s="22" customFormat="1" ht="18.75" customHeight="1">
      <c r="A5" s="191"/>
      <c r="B5" s="191"/>
      <c r="C5" s="191"/>
      <c r="D5" s="191"/>
      <c r="E5" s="191"/>
      <c r="F5" s="187"/>
      <c r="G5" s="13" t="s">
        <v>13</v>
      </c>
      <c r="H5" s="15" t="s">
        <v>14</v>
      </c>
      <c r="I5" s="13" t="s">
        <v>15</v>
      </c>
      <c r="J5" s="7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s="35" customFormat="1" ht="18.75" customHeight="1">
      <c r="A6" s="192"/>
      <c r="B6" s="192"/>
      <c r="C6" s="192"/>
      <c r="D6" s="192"/>
      <c r="E6" s="192"/>
      <c r="F6" s="18" t="s">
        <v>30</v>
      </c>
      <c r="G6" s="19"/>
      <c r="H6" s="10">
        <v>1</v>
      </c>
      <c r="I6" s="8">
        <v>2</v>
      </c>
      <c r="J6" s="74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88"/>
      <c r="B7" s="89" t="s">
        <v>44</v>
      </c>
      <c r="C7" s="90"/>
      <c r="D7" s="91"/>
      <c r="E7" s="163"/>
      <c r="F7" s="55"/>
      <c r="G7" s="202" t="s">
        <v>22</v>
      </c>
      <c r="H7" s="141"/>
      <c r="I7" s="142"/>
      <c r="J7" s="76" t="s">
        <v>176</v>
      </c>
      <c r="K7" s="56"/>
      <c r="L7" s="205" t="s">
        <v>31</v>
      </c>
      <c r="M7" s="56" t="s">
        <v>177</v>
      </c>
      <c r="N7" s="56"/>
      <c r="O7" s="56" t="s">
        <v>178</v>
      </c>
      <c r="P7" s="208" t="s">
        <v>29</v>
      </c>
      <c r="Q7" s="56" t="s">
        <v>182</v>
      </c>
      <c r="R7" s="56"/>
      <c r="S7" s="58"/>
    </row>
    <row r="8" spans="1:19" ht="18.75" customHeight="1">
      <c r="A8" s="23"/>
      <c r="B8" s="23" t="s">
        <v>45</v>
      </c>
      <c r="C8" s="92"/>
      <c r="D8" s="92"/>
      <c r="E8" s="162"/>
      <c r="F8" s="59" t="s">
        <v>5</v>
      </c>
      <c r="G8" s="203"/>
      <c r="H8" s="143"/>
      <c r="I8" s="144"/>
      <c r="J8" s="77"/>
      <c r="K8" s="60"/>
      <c r="L8" s="206"/>
      <c r="M8" s="60"/>
      <c r="N8" s="60"/>
      <c r="O8" s="60" t="s">
        <v>179</v>
      </c>
      <c r="P8" s="209"/>
      <c r="Q8" s="60"/>
      <c r="R8" s="60"/>
      <c r="S8" s="62"/>
    </row>
    <row r="9" spans="1:19" ht="18.75" customHeight="1">
      <c r="A9" s="23">
        <v>20001102</v>
      </c>
      <c r="B9" s="23" t="s">
        <v>114</v>
      </c>
      <c r="C9" s="92">
        <v>2</v>
      </c>
      <c r="D9" s="92">
        <v>2</v>
      </c>
      <c r="E9" s="162" t="s">
        <v>169</v>
      </c>
      <c r="F9" s="63"/>
      <c r="G9" s="203"/>
      <c r="H9" s="145"/>
      <c r="I9" s="146"/>
      <c r="J9" s="78" t="s">
        <v>213</v>
      </c>
      <c r="K9" s="64" t="s">
        <v>390</v>
      </c>
      <c r="L9" s="206"/>
      <c r="M9" s="64" t="s">
        <v>174</v>
      </c>
      <c r="N9" s="64" t="s">
        <v>175</v>
      </c>
      <c r="O9" s="64" t="s">
        <v>180</v>
      </c>
      <c r="P9" s="209"/>
      <c r="Q9" s="64" t="s">
        <v>183</v>
      </c>
      <c r="R9" s="64"/>
      <c r="S9" s="66" t="s">
        <v>392</v>
      </c>
    </row>
    <row r="10" spans="1:19" ht="18.75" customHeight="1">
      <c r="A10" s="23">
        <v>20001202</v>
      </c>
      <c r="B10" s="23" t="s">
        <v>115</v>
      </c>
      <c r="C10" s="92">
        <v>2</v>
      </c>
      <c r="D10" s="92">
        <v>2</v>
      </c>
      <c r="E10" s="162" t="s">
        <v>405</v>
      </c>
      <c r="F10" s="67"/>
      <c r="G10" s="203"/>
      <c r="H10" s="141"/>
      <c r="I10" s="142"/>
      <c r="J10" s="76" t="s">
        <v>184</v>
      </c>
      <c r="K10" s="56"/>
      <c r="L10" s="206"/>
      <c r="M10" s="56" t="s">
        <v>178</v>
      </c>
      <c r="O10" s="56" t="s">
        <v>187</v>
      </c>
      <c r="P10" s="209"/>
      <c r="Q10" s="56"/>
      <c r="R10" s="56"/>
      <c r="S10" s="58"/>
    </row>
    <row r="11" spans="1:19" ht="18.75" customHeight="1">
      <c r="A11" s="23">
        <v>20001307</v>
      </c>
      <c r="B11" s="23" t="s">
        <v>116</v>
      </c>
      <c r="C11" s="92">
        <v>2</v>
      </c>
      <c r="D11" s="92">
        <v>2</v>
      </c>
      <c r="E11" s="162" t="s">
        <v>170</v>
      </c>
      <c r="F11" s="59" t="s">
        <v>6</v>
      </c>
      <c r="G11" s="203"/>
      <c r="H11" s="143"/>
      <c r="I11" s="144"/>
      <c r="J11" s="77"/>
      <c r="K11" s="60"/>
      <c r="L11" s="206"/>
      <c r="M11" s="60"/>
      <c r="N11" s="60"/>
      <c r="O11" s="60"/>
      <c r="P11" s="209"/>
      <c r="Q11" s="60"/>
      <c r="R11" s="60"/>
      <c r="S11" s="62"/>
    </row>
    <row r="12" spans="1:19" ht="18.75" customHeight="1" thickBot="1">
      <c r="A12" s="23">
        <v>20001601</v>
      </c>
      <c r="B12" s="23" t="s">
        <v>117</v>
      </c>
      <c r="C12" s="92">
        <v>2</v>
      </c>
      <c r="D12" s="92">
        <v>1</v>
      </c>
      <c r="E12" s="162" t="s">
        <v>171</v>
      </c>
      <c r="F12" s="63"/>
      <c r="G12" s="203"/>
      <c r="H12" s="145"/>
      <c r="I12" s="146"/>
      <c r="J12" s="78" t="s">
        <v>185</v>
      </c>
      <c r="K12" s="64" t="s">
        <v>175</v>
      </c>
      <c r="L12" s="206"/>
      <c r="M12" s="64" t="s">
        <v>179</v>
      </c>
      <c r="N12" s="60" t="s">
        <v>180</v>
      </c>
      <c r="O12" s="64" t="s">
        <v>342</v>
      </c>
      <c r="P12" s="209"/>
      <c r="Q12" s="64"/>
      <c r="R12" s="64"/>
      <c r="S12" s="66" t="s">
        <v>186</v>
      </c>
    </row>
    <row r="13" spans="1:19" ht="18.75" customHeight="1">
      <c r="A13" s="23">
        <v>20001612</v>
      </c>
      <c r="B13" s="93" t="s">
        <v>118</v>
      </c>
      <c r="C13" s="92">
        <v>2</v>
      </c>
      <c r="D13" s="92">
        <v>1</v>
      </c>
      <c r="E13" s="162" t="s">
        <v>171</v>
      </c>
      <c r="F13" s="67"/>
      <c r="G13" s="203"/>
      <c r="H13" s="56"/>
      <c r="I13" s="79"/>
      <c r="J13" s="76" t="s">
        <v>188</v>
      </c>
      <c r="K13" s="56"/>
      <c r="L13" s="206"/>
      <c r="M13" s="179" t="s">
        <v>343</v>
      </c>
      <c r="N13" s="180"/>
      <c r="O13" s="122" t="s">
        <v>201</v>
      </c>
      <c r="P13" s="209"/>
      <c r="Q13" s="56"/>
      <c r="R13" s="56"/>
      <c r="S13" s="58"/>
    </row>
    <row r="14" spans="1:19" ht="18.75" customHeight="1">
      <c r="A14" s="23"/>
      <c r="B14" s="23" t="s">
        <v>46</v>
      </c>
      <c r="C14" s="92"/>
      <c r="D14" s="92"/>
      <c r="E14" s="162"/>
      <c r="F14" s="59" t="s">
        <v>7</v>
      </c>
      <c r="G14" s="203"/>
      <c r="H14" s="60"/>
      <c r="I14" s="80"/>
      <c r="J14" s="77"/>
      <c r="K14" s="60"/>
      <c r="L14" s="206"/>
      <c r="M14" s="181" t="s">
        <v>191</v>
      </c>
      <c r="N14" s="182"/>
      <c r="O14" s="70"/>
      <c r="P14" s="209"/>
      <c r="Q14" s="60"/>
      <c r="R14" s="60"/>
      <c r="S14" s="62"/>
    </row>
    <row r="15" spans="1:19" ht="18.75" customHeight="1" thickBot="1">
      <c r="A15" s="23">
        <v>20001420</v>
      </c>
      <c r="B15" s="23" t="s">
        <v>119</v>
      </c>
      <c r="C15" s="92">
        <v>3</v>
      </c>
      <c r="D15" s="92">
        <v>2</v>
      </c>
      <c r="E15" s="162" t="s">
        <v>406</v>
      </c>
      <c r="F15" s="63"/>
      <c r="G15" s="203"/>
      <c r="H15" s="64"/>
      <c r="I15" s="82"/>
      <c r="J15" s="78" t="s">
        <v>189</v>
      </c>
      <c r="K15" s="64" t="s">
        <v>190</v>
      </c>
      <c r="L15" s="206"/>
      <c r="M15" s="126" t="s">
        <v>344</v>
      </c>
      <c r="N15" s="127" t="s">
        <v>395</v>
      </c>
      <c r="O15" s="123" t="s">
        <v>192</v>
      </c>
      <c r="P15" s="209"/>
      <c r="Q15" s="64" t="s">
        <v>193</v>
      </c>
      <c r="R15" s="64"/>
      <c r="S15" s="66"/>
    </row>
    <row r="16" spans="1:19" ht="18.75" customHeight="1">
      <c r="A16" s="94">
        <v>20001520</v>
      </c>
      <c r="B16" s="23" t="s">
        <v>120</v>
      </c>
      <c r="C16" s="92">
        <v>2</v>
      </c>
      <c r="D16" s="92">
        <v>2</v>
      </c>
      <c r="E16" s="162" t="s">
        <v>410</v>
      </c>
      <c r="F16" s="67"/>
      <c r="G16" s="203"/>
      <c r="H16" s="56"/>
      <c r="I16" s="79"/>
      <c r="J16" s="76" t="s">
        <v>194</v>
      </c>
      <c r="K16" s="56"/>
      <c r="L16" s="206"/>
      <c r="M16" s="60" t="s">
        <v>206</v>
      </c>
      <c r="N16" s="56" t="s">
        <v>345</v>
      </c>
      <c r="O16" s="60"/>
      <c r="P16" s="209"/>
      <c r="Q16" s="56"/>
      <c r="R16" s="56" t="s">
        <v>225</v>
      </c>
      <c r="S16" s="56" t="s">
        <v>198</v>
      </c>
    </row>
    <row r="17" spans="1:19" ht="18.75" customHeight="1">
      <c r="A17" s="23"/>
      <c r="B17" s="23" t="s">
        <v>47</v>
      </c>
      <c r="C17" s="92"/>
      <c r="D17" s="92"/>
      <c r="E17" s="162"/>
      <c r="F17" s="59" t="s">
        <v>8</v>
      </c>
      <c r="G17" s="203"/>
      <c r="H17" s="60"/>
      <c r="I17" s="80"/>
      <c r="J17" s="77"/>
      <c r="K17" s="60"/>
      <c r="L17" s="206"/>
      <c r="M17" s="60"/>
      <c r="N17" s="60"/>
      <c r="O17" s="60"/>
      <c r="P17" s="209"/>
      <c r="Q17" s="60"/>
      <c r="R17" s="60"/>
      <c r="S17" s="60"/>
    </row>
    <row r="18" spans="1:19" ht="18.75" customHeight="1">
      <c r="A18" s="23"/>
      <c r="B18" s="93" t="s">
        <v>48</v>
      </c>
      <c r="C18" s="92"/>
      <c r="D18" s="92"/>
      <c r="E18" s="162"/>
      <c r="F18" s="63"/>
      <c r="G18" s="203"/>
      <c r="H18" s="64"/>
      <c r="I18" s="81"/>
      <c r="J18" s="78" t="s">
        <v>195</v>
      </c>
      <c r="K18" s="64" t="s">
        <v>196</v>
      </c>
      <c r="L18" s="206"/>
      <c r="M18" s="64"/>
      <c r="N18" s="64" t="s">
        <v>320</v>
      </c>
      <c r="O18" s="64"/>
      <c r="P18" s="209"/>
      <c r="Q18" s="64"/>
      <c r="R18" s="64" t="s">
        <v>232</v>
      </c>
      <c r="S18" s="64" t="s">
        <v>455</v>
      </c>
    </row>
    <row r="19" spans="1:19" ht="18.75" customHeight="1">
      <c r="A19" s="23">
        <v>20010008</v>
      </c>
      <c r="B19" s="23" t="s">
        <v>121</v>
      </c>
      <c r="C19" s="92">
        <v>3</v>
      </c>
      <c r="D19" s="92">
        <v>2</v>
      </c>
      <c r="E19" s="162" t="s">
        <v>181</v>
      </c>
      <c r="F19" s="67"/>
      <c r="G19" s="203"/>
      <c r="H19" s="56"/>
      <c r="I19" s="79"/>
      <c r="J19" s="76" t="s">
        <v>199</v>
      </c>
      <c r="K19" s="56" t="s">
        <v>346</v>
      </c>
      <c r="L19" s="206"/>
      <c r="M19" s="56"/>
      <c r="N19" s="56"/>
      <c r="O19" s="56" t="s">
        <v>225</v>
      </c>
      <c r="P19" s="209"/>
      <c r="Q19" s="56" t="s">
        <v>456</v>
      </c>
      <c r="R19" s="56"/>
      <c r="S19" s="58"/>
    </row>
    <row r="20" spans="1:19" ht="18.75" customHeight="1">
      <c r="A20" s="23">
        <v>21001001</v>
      </c>
      <c r="B20" s="93" t="s">
        <v>122</v>
      </c>
      <c r="C20" s="92">
        <v>4</v>
      </c>
      <c r="D20" s="92">
        <v>2</v>
      </c>
      <c r="E20" s="162" t="s">
        <v>172</v>
      </c>
      <c r="F20" s="59" t="s">
        <v>9</v>
      </c>
      <c r="G20" s="203"/>
      <c r="H20" s="60"/>
      <c r="I20" s="80"/>
      <c r="J20" s="77"/>
      <c r="K20" s="60"/>
      <c r="L20" s="206"/>
      <c r="M20" s="60"/>
      <c r="N20" s="60"/>
      <c r="O20" s="60"/>
      <c r="P20" s="209"/>
      <c r="Q20" s="60"/>
      <c r="R20" s="60"/>
      <c r="S20" s="62"/>
    </row>
    <row r="21" spans="1:19" ht="18.75" customHeight="1">
      <c r="A21" s="23"/>
      <c r="B21" s="93" t="s">
        <v>49</v>
      </c>
      <c r="C21" s="92"/>
      <c r="D21" s="92"/>
      <c r="E21" s="162"/>
      <c r="F21" s="63"/>
      <c r="G21" s="204"/>
      <c r="H21" s="64"/>
      <c r="I21" s="81"/>
      <c r="J21" s="78"/>
      <c r="K21" s="64" t="s">
        <v>347</v>
      </c>
      <c r="L21" s="207"/>
      <c r="M21" s="64"/>
      <c r="N21" s="64"/>
      <c r="O21" s="64" t="s">
        <v>232</v>
      </c>
      <c r="P21" s="210"/>
      <c r="Q21" s="64" t="s">
        <v>200</v>
      </c>
      <c r="R21" s="64"/>
      <c r="S21" s="66"/>
    </row>
    <row r="22" spans="1:19" ht="18.75" customHeight="1">
      <c r="A22" s="23">
        <v>21011001</v>
      </c>
      <c r="B22" s="23" t="s">
        <v>123</v>
      </c>
      <c r="C22" s="92">
        <v>6</v>
      </c>
      <c r="D22" s="92">
        <v>3</v>
      </c>
      <c r="E22" s="162" t="s">
        <v>457</v>
      </c>
      <c r="F22" s="24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94"/>
      <c r="B23" s="93" t="s">
        <v>50</v>
      </c>
      <c r="C23" s="92"/>
      <c r="D23" s="92"/>
      <c r="E23" s="162" t="s">
        <v>173</v>
      </c>
      <c r="F23" s="3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>
        <v>21012103</v>
      </c>
      <c r="B24" s="23" t="s">
        <v>124</v>
      </c>
      <c r="C24" s="92">
        <v>6</v>
      </c>
      <c r="D24" s="92">
        <v>3</v>
      </c>
      <c r="E24" s="162" t="s">
        <v>458</v>
      </c>
      <c r="F24" s="3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23" t="s">
        <v>54</v>
      </c>
      <c r="C25" s="92"/>
      <c r="D25" s="92"/>
      <c r="E25" s="162"/>
      <c r="F25" s="29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/>
      <c r="B26" s="23" t="s">
        <v>55</v>
      </c>
      <c r="C26" s="92"/>
      <c r="D26" s="92"/>
      <c r="E26" s="162"/>
      <c r="F26" s="35"/>
      <c r="G26" s="36"/>
      <c r="H26" s="30"/>
      <c r="I26" s="37"/>
      <c r="J26" s="38"/>
      <c r="K26" s="185" t="s">
        <v>90</v>
      </c>
      <c r="L26" s="185"/>
      <c r="M26" s="185"/>
      <c r="N26" s="185"/>
      <c r="O26" s="36"/>
      <c r="P26" s="36"/>
      <c r="Q26" s="36"/>
      <c r="R26" s="30"/>
      <c r="S26" s="5"/>
    </row>
    <row r="27" spans="1:19" ht="18.75" customHeight="1">
      <c r="A27" s="23"/>
      <c r="B27" s="23" t="s">
        <v>56</v>
      </c>
      <c r="C27" s="92"/>
      <c r="D27" s="92"/>
      <c r="E27" s="162"/>
      <c r="F27" s="22"/>
      <c r="G27" s="30"/>
      <c r="H27" s="30"/>
      <c r="I27" s="31"/>
      <c r="J27" s="38"/>
      <c r="K27" s="47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>
        <v>20020002</v>
      </c>
      <c r="B28" s="23" t="s">
        <v>125</v>
      </c>
      <c r="C28" s="92">
        <v>2</v>
      </c>
      <c r="D28" s="92" t="s">
        <v>57</v>
      </c>
      <c r="E28" s="164" t="s">
        <v>407</v>
      </c>
      <c r="F28" s="22"/>
      <c r="G28" s="30"/>
      <c r="H28" s="30"/>
      <c r="I28" s="31"/>
      <c r="J28" s="36" t="s">
        <v>23</v>
      </c>
      <c r="K28" s="33"/>
      <c r="L28" s="33"/>
      <c r="M28" s="33"/>
      <c r="N28" s="33"/>
      <c r="O28" s="188" t="s">
        <v>42</v>
      </c>
      <c r="P28" s="188"/>
      <c r="Q28" s="188"/>
      <c r="R28" s="188"/>
      <c r="S28" s="189"/>
    </row>
    <row r="29" spans="1:19" ht="18.75" customHeight="1">
      <c r="A29" s="23"/>
      <c r="B29" s="23"/>
      <c r="C29" s="92"/>
      <c r="D29" s="92"/>
      <c r="E29" s="165"/>
      <c r="F29" s="40"/>
      <c r="G29" s="36"/>
      <c r="H29" s="30"/>
      <c r="I29" s="37"/>
      <c r="J29" s="26"/>
      <c r="K29" s="185" t="s">
        <v>43</v>
      </c>
      <c r="L29" s="185"/>
      <c r="M29" s="185"/>
      <c r="N29" s="185"/>
      <c r="O29" s="36"/>
      <c r="P29" s="36"/>
      <c r="Q29" s="36"/>
      <c r="R29" s="30"/>
      <c r="S29" s="5"/>
    </row>
    <row r="30" spans="1:19" ht="18.75" customHeight="1">
      <c r="A30" s="23"/>
      <c r="B30" s="23"/>
      <c r="C30" s="92"/>
      <c r="D30" s="92"/>
      <c r="E30" s="166"/>
      <c r="F30" s="22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95"/>
      <c r="B31" s="96"/>
      <c r="C31" s="97"/>
      <c r="D31" s="97"/>
      <c r="E31" s="167"/>
      <c r="F31" s="39" t="s">
        <v>40</v>
      </c>
      <c r="G31" s="40"/>
      <c r="H31" s="40"/>
      <c r="I31" s="40"/>
      <c r="J31" s="40"/>
      <c r="K31" s="41"/>
      <c r="L31" s="42"/>
      <c r="M31" s="42"/>
      <c r="N31" s="42"/>
      <c r="O31" s="42"/>
      <c r="P31" s="36"/>
      <c r="Q31" s="36"/>
      <c r="R31" s="36"/>
      <c r="S31" s="5"/>
    </row>
    <row r="32" spans="1:19" ht="18.75" customHeight="1">
      <c r="A32" s="183" t="s">
        <v>24</v>
      </c>
      <c r="B32" s="184"/>
      <c r="C32" s="53">
        <f>SUM(C7:C31)</f>
        <v>36</v>
      </c>
      <c r="D32" s="53">
        <f>SUM(D7:D31)</f>
        <v>22</v>
      </c>
      <c r="E32" s="168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9">
    <mergeCell ref="B1:R1"/>
    <mergeCell ref="B2:R2"/>
    <mergeCell ref="G7:G21"/>
    <mergeCell ref="L7:L21"/>
    <mergeCell ref="P7:P21"/>
    <mergeCell ref="R3:S3"/>
    <mergeCell ref="B4:B6"/>
    <mergeCell ref="C4:C6"/>
    <mergeCell ref="D4:D6"/>
    <mergeCell ref="E4:E6"/>
    <mergeCell ref="B3:Q3"/>
    <mergeCell ref="M13:N13"/>
    <mergeCell ref="M14:N14"/>
    <mergeCell ref="A32:B32"/>
    <mergeCell ref="K26:N26"/>
    <mergeCell ref="K29:N29"/>
    <mergeCell ref="F4:F5"/>
    <mergeCell ref="O28:S28"/>
    <mergeCell ref="A4:A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S32"/>
  <sheetViews>
    <sheetView zoomScale="110" zoomScaleNormal="110" zoomScalePageLayoutView="0" workbookViewId="0" topLeftCell="A6">
      <selection activeCell="H22" sqref="H22"/>
    </sheetView>
  </sheetViews>
  <sheetFormatPr defaultColWidth="9.33203125" defaultRowHeight="18.75" customHeight="1"/>
  <cols>
    <col min="1" max="1" width="8.83203125" style="2" customWidth="1"/>
    <col min="2" max="2" width="25.83203125" style="2" customWidth="1"/>
    <col min="3" max="4" width="3.83203125" style="45" customWidth="1"/>
    <col min="5" max="5" width="25.83203125" style="16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46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"/>
    </row>
    <row r="2" spans="1:19" ht="18.75" customHeight="1">
      <c r="A2" s="39"/>
      <c r="B2" s="197" t="s">
        <v>112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5"/>
    </row>
    <row r="3" spans="1:19" ht="18.75" customHeight="1">
      <c r="A3" s="39"/>
      <c r="B3" s="176" t="s">
        <v>158</v>
      </c>
      <c r="C3" s="176"/>
      <c r="D3" s="201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201" t="s">
        <v>105</v>
      </c>
      <c r="S3" s="213"/>
    </row>
    <row r="4" spans="1:19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186" t="s">
        <v>1</v>
      </c>
      <c r="G4" s="8" t="s">
        <v>12</v>
      </c>
      <c r="H4" s="74" t="s">
        <v>13</v>
      </c>
      <c r="I4" s="10" t="s">
        <v>14</v>
      </c>
      <c r="J4" s="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191"/>
      <c r="B5" s="191"/>
      <c r="C5" s="191"/>
      <c r="D5" s="191"/>
      <c r="E5" s="191"/>
      <c r="F5" s="187"/>
      <c r="G5" s="13" t="s">
        <v>13</v>
      </c>
      <c r="H5" s="75" t="s">
        <v>14</v>
      </c>
      <c r="I5" s="15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92"/>
      <c r="B6" s="192"/>
      <c r="C6" s="192"/>
      <c r="D6" s="192"/>
      <c r="E6" s="192"/>
      <c r="F6" s="18" t="s">
        <v>30</v>
      </c>
      <c r="G6" s="19"/>
      <c r="H6" s="74">
        <v>1</v>
      </c>
      <c r="I6" s="10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08"/>
      <c r="B7" s="109" t="s">
        <v>44</v>
      </c>
      <c r="C7" s="110"/>
      <c r="D7" s="110"/>
      <c r="E7" s="163"/>
      <c r="F7" s="55"/>
      <c r="G7" s="202" t="s">
        <v>22</v>
      </c>
      <c r="H7" s="76" t="s">
        <v>247</v>
      </c>
      <c r="I7" s="56"/>
      <c r="J7" s="57"/>
      <c r="K7" s="56"/>
      <c r="L7" s="205" t="s">
        <v>31</v>
      </c>
      <c r="M7" s="56" t="s">
        <v>250</v>
      </c>
      <c r="N7" s="56"/>
      <c r="O7" s="56"/>
      <c r="P7" s="208" t="s">
        <v>29</v>
      </c>
      <c r="Q7" s="56"/>
      <c r="R7" s="56"/>
      <c r="S7" s="58"/>
    </row>
    <row r="8" spans="1:19" ht="18.75" customHeight="1">
      <c r="A8" s="23"/>
      <c r="B8" s="23" t="s">
        <v>45</v>
      </c>
      <c r="C8" s="92"/>
      <c r="D8" s="92"/>
      <c r="E8" s="162"/>
      <c r="F8" s="59" t="s">
        <v>5</v>
      </c>
      <c r="G8" s="203"/>
      <c r="H8" s="77"/>
      <c r="I8" s="60"/>
      <c r="J8" s="61"/>
      <c r="K8" s="60"/>
      <c r="L8" s="206"/>
      <c r="M8" s="60"/>
      <c r="N8" s="60"/>
      <c r="O8" s="60"/>
      <c r="P8" s="209"/>
      <c r="Q8" s="60"/>
      <c r="R8" s="60"/>
      <c r="S8" s="62"/>
    </row>
    <row r="9" spans="1:19" ht="18.75" customHeight="1">
      <c r="A9" s="23"/>
      <c r="B9" s="23" t="s">
        <v>46</v>
      </c>
      <c r="C9" s="92"/>
      <c r="D9" s="92"/>
      <c r="E9" s="162"/>
      <c r="F9" s="63"/>
      <c r="G9" s="203"/>
      <c r="H9" s="78" t="s">
        <v>248</v>
      </c>
      <c r="J9" s="64"/>
      <c r="K9" s="64" t="s">
        <v>249</v>
      </c>
      <c r="L9" s="206"/>
      <c r="M9" s="64" t="s">
        <v>185</v>
      </c>
      <c r="N9" s="64"/>
      <c r="O9" s="64" t="s">
        <v>402</v>
      </c>
      <c r="P9" s="209"/>
      <c r="Q9" s="64"/>
      <c r="R9" s="64"/>
      <c r="S9" s="66"/>
    </row>
    <row r="10" spans="1:19" ht="18.75" customHeight="1">
      <c r="A10" s="23">
        <v>20001240</v>
      </c>
      <c r="B10" s="93" t="s">
        <v>127</v>
      </c>
      <c r="C10" s="92">
        <v>2</v>
      </c>
      <c r="D10" s="92">
        <v>1</v>
      </c>
      <c r="E10" s="162" t="s">
        <v>443</v>
      </c>
      <c r="F10" s="67"/>
      <c r="G10" s="203"/>
      <c r="H10" s="76" t="s">
        <v>251</v>
      </c>
      <c r="I10" s="56"/>
      <c r="J10" s="57" t="s">
        <v>252</v>
      </c>
      <c r="K10" s="56"/>
      <c r="L10" s="206"/>
      <c r="M10" s="56"/>
      <c r="N10" s="56"/>
      <c r="O10" s="56"/>
      <c r="P10" s="209"/>
      <c r="Q10" s="56"/>
      <c r="R10" s="56"/>
      <c r="S10" s="58"/>
    </row>
    <row r="11" spans="1:19" ht="18.75" customHeight="1">
      <c r="A11" s="23"/>
      <c r="B11" s="93" t="s">
        <v>61</v>
      </c>
      <c r="C11" s="92"/>
      <c r="D11" s="92"/>
      <c r="E11" s="162"/>
      <c r="F11" s="59" t="s">
        <v>6</v>
      </c>
      <c r="G11" s="203"/>
      <c r="H11" s="77"/>
      <c r="I11" s="60"/>
      <c r="J11" s="61"/>
      <c r="K11" s="60"/>
      <c r="L11" s="206"/>
      <c r="M11" s="60"/>
      <c r="N11" s="60"/>
      <c r="O11" s="60"/>
      <c r="P11" s="209"/>
      <c r="Q11" s="60"/>
      <c r="R11" s="60"/>
      <c r="S11" s="62"/>
    </row>
    <row r="12" spans="1:19" ht="18.75" customHeight="1" thickBot="1">
      <c r="A12" s="23"/>
      <c r="B12" s="93" t="s">
        <v>48</v>
      </c>
      <c r="C12" s="92"/>
      <c r="D12" s="92"/>
      <c r="E12" s="162"/>
      <c r="F12" s="63"/>
      <c r="G12" s="203"/>
      <c r="H12" s="78" t="s">
        <v>363</v>
      </c>
      <c r="I12" s="64" t="s">
        <v>456</v>
      </c>
      <c r="J12" s="65" t="s">
        <v>348</v>
      </c>
      <c r="K12" s="64"/>
      <c r="L12" s="206"/>
      <c r="M12" s="64"/>
      <c r="N12" s="60"/>
      <c r="O12" s="64"/>
      <c r="P12" s="209"/>
      <c r="Q12" s="64" t="s">
        <v>404</v>
      </c>
      <c r="R12" s="64"/>
      <c r="S12" s="66"/>
    </row>
    <row r="13" spans="1:19" ht="18.75" customHeight="1">
      <c r="A13" s="23">
        <v>20010006</v>
      </c>
      <c r="B13" s="23" t="s">
        <v>128</v>
      </c>
      <c r="C13" s="92">
        <v>3</v>
      </c>
      <c r="D13" s="92">
        <v>2</v>
      </c>
      <c r="E13" s="162" t="s">
        <v>243</v>
      </c>
      <c r="F13" s="67"/>
      <c r="G13" s="203"/>
      <c r="H13" s="76" t="s">
        <v>255</v>
      </c>
      <c r="I13" s="56"/>
      <c r="J13" s="57"/>
      <c r="K13" s="56"/>
      <c r="L13" s="206"/>
      <c r="M13" s="179" t="s">
        <v>343</v>
      </c>
      <c r="N13" s="180"/>
      <c r="O13" s="69"/>
      <c r="P13" s="209"/>
      <c r="Q13" s="56"/>
      <c r="R13" s="56"/>
      <c r="S13" s="58"/>
    </row>
    <row r="14" spans="1:19" ht="18.75" customHeight="1">
      <c r="A14" s="23">
        <v>21001007</v>
      </c>
      <c r="B14" s="23" t="s">
        <v>129</v>
      </c>
      <c r="C14" s="92">
        <v>4</v>
      </c>
      <c r="D14" s="92">
        <v>2</v>
      </c>
      <c r="E14" s="162" t="s">
        <v>244</v>
      </c>
      <c r="F14" s="59" t="s">
        <v>7</v>
      </c>
      <c r="G14" s="203"/>
      <c r="H14" s="77"/>
      <c r="I14" s="60"/>
      <c r="J14" s="61"/>
      <c r="K14" s="60"/>
      <c r="L14" s="206"/>
      <c r="M14" s="181" t="s">
        <v>253</v>
      </c>
      <c r="N14" s="182"/>
      <c r="O14" s="70"/>
      <c r="P14" s="209"/>
      <c r="Q14" s="60"/>
      <c r="R14" s="60"/>
      <c r="S14" s="62"/>
    </row>
    <row r="15" spans="1:19" ht="18.75" customHeight="1" thickBot="1">
      <c r="A15" s="23"/>
      <c r="B15" s="93" t="s">
        <v>49</v>
      </c>
      <c r="C15" s="92"/>
      <c r="D15" s="92"/>
      <c r="E15" s="162"/>
      <c r="F15" s="63"/>
      <c r="G15" s="203"/>
      <c r="H15" s="78" t="s">
        <v>350</v>
      </c>
      <c r="I15" s="64"/>
      <c r="J15" s="65"/>
      <c r="K15" s="64" t="s">
        <v>398</v>
      </c>
      <c r="L15" s="206"/>
      <c r="M15" s="126" t="s">
        <v>369</v>
      </c>
      <c r="N15" s="127" t="s">
        <v>254</v>
      </c>
      <c r="O15" s="71"/>
      <c r="P15" s="209"/>
      <c r="Q15" s="64"/>
      <c r="R15" s="64"/>
      <c r="S15" s="66"/>
    </row>
    <row r="16" spans="1:19" ht="18.75" customHeight="1">
      <c r="A16" s="23"/>
      <c r="B16" s="93" t="s">
        <v>50</v>
      </c>
      <c r="C16" s="92"/>
      <c r="D16" s="92"/>
      <c r="E16" s="162"/>
      <c r="F16" s="67"/>
      <c r="G16" s="203"/>
      <c r="H16" s="76" t="s">
        <v>256</v>
      </c>
      <c r="I16" s="56"/>
      <c r="J16" s="149"/>
      <c r="K16" s="141"/>
      <c r="L16" s="206"/>
      <c r="M16" s="143"/>
      <c r="N16" s="143"/>
      <c r="O16" s="60"/>
      <c r="P16" s="209"/>
      <c r="Q16" s="56"/>
      <c r="R16" s="56"/>
      <c r="S16" s="58"/>
    </row>
    <row r="17" spans="1:19" ht="18.75" customHeight="1">
      <c r="A17" s="23">
        <v>21012105</v>
      </c>
      <c r="B17" s="23" t="s">
        <v>130</v>
      </c>
      <c r="C17" s="92">
        <v>6</v>
      </c>
      <c r="D17" s="92">
        <v>3</v>
      </c>
      <c r="E17" s="162" t="s">
        <v>419</v>
      </c>
      <c r="F17" s="59" t="s">
        <v>8</v>
      </c>
      <c r="G17" s="203"/>
      <c r="H17" s="77"/>
      <c r="I17" s="60"/>
      <c r="J17" s="151"/>
      <c r="K17" s="143"/>
      <c r="L17" s="206"/>
      <c r="M17" s="143"/>
      <c r="N17" s="143"/>
      <c r="O17" s="60"/>
      <c r="P17" s="209"/>
      <c r="Q17" s="60"/>
      <c r="R17" s="60"/>
      <c r="S17" s="62"/>
    </row>
    <row r="18" spans="1:19" ht="18.75" customHeight="1">
      <c r="A18" s="23"/>
      <c r="B18" s="23" t="s">
        <v>53</v>
      </c>
      <c r="C18" s="92"/>
      <c r="D18" s="92"/>
      <c r="E18" s="162"/>
      <c r="F18" s="63"/>
      <c r="G18" s="203"/>
      <c r="H18" s="78" t="s">
        <v>336</v>
      </c>
      <c r="I18" s="64" t="s">
        <v>205</v>
      </c>
      <c r="J18" s="158"/>
      <c r="K18" s="145"/>
      <c r="L18" s="206"/>
      <c r="M18" s="145"/>
      <c r="N18" s="145"/>
      <c r="O18" s="64"/>
      <c r="P18" s="209"/>
      <c r="Q18" s="64"/>
      <c r="R18" s="64"/>
      <c r="S18" s="66"/>
    </row>
    <row r="19" spans="1:19" ht="18.75" customHeight="1">
      <c r="A19" s="23">
        <v>21015001</v>
      </c>
      <c r="B19" s="23" t="s">
        <v>131</v>
      </c>
      <c r="C19" s="92">
        <v>4</v>
      </c>
      <c r="D19" s="92">
        <v>4</v>
      </c>
      <c r="E19" s="162" t="s">
        <v>430</v>
      </c>
      <c r="F19" s="67"/>
      <c r="G19" s="203"/>
      <c r="H19" s="76" t="s">
        <v>257</v>
      </c>
      <c r="I19" s="56"/>
      <c r="J19" s="72" t="s">
        <v>260</v>
      </c>
      <c r="K19" s="57"/>
      <c r="L19" s="206"/>
      <c r="M19" s="56"/>
      <c r="N19" s="56"/>
      <c r="O19" s="56"/>
      <c r="P19" s="209"/>
      <c r="Q19" s="56"/>
      <c r="R19" s="56"/>
      <c r="S19" s="58"/>
    </row>
    <row r="20" spans="1:19" ht="18.75" customHeight="1">
      <c r="A20" s="23"/>
      <c r="B20" s="23" t="s">
        <v>54</v>
      </c>
      <c r="C20" s="92"/>
      <c r="D20" s="92"/>
      <c r="E20" s="162"/>
      <c r="F20" s="59" t="s">
        <v>9</v>
      </c>
      <c r="G20" s="203"/>
      <c r="H20" s="77"/>
      <c r="I20" s="60"/>
      <c r="J20" s="68"/>
      <c r="K20" s="68"/>
      <c r="L20" s="206"/>
      <c r="M20" s="60"/>
      <c r="N20" s="60"/>
      <c r="O20" s="60"/>
      <c r="P20" s="209"/>
      <c r="Q20" s="60"/>
      <c r="R20" s="60"/>
      <c r="S20" s="62"/>
    </row>
    <row r="21" spans="1:19" ht="18.75" customHeight="1">
      <c r="A21" s="23">
        <v>21012109</v>
      </c>
      <c r="B21" s="23" t="s">
        <v>132</v>
      </c>
      <c r="C21" s="92">
        <v>3</v>
      </c>
      <c r="D21" s="92">
        <v>2</v>
      </c>
      <c r="E21" s="162" t="s">
        <v>427</v>
      </c>
      <c r="F21" s="63"/>
      <c r="G21" s="204"/>
      <c r="H21" s="78" t="s">
        <v>213</v>
      </c>
      <c r="I21" s="64" t="s">
        <v>444</v>
      </c>
      <c r="J21" s="73" t="s">
        <v>259</v>
      </c>
      <c r="K21" s="65"/>
      <c r="L21" s="207"/>
      <c r="M21" s="64" t="s">
        <v>261</v>
      </c>
      <c r="N21" s="64"/>
      <c r="O21" s="64"/>
      <c r="P21" s="210"/>
      <c r="Q21" s="64"/>
      <c r="R21" s="64"/>
      <c r="S21" s="66"/>
    </row>
    <row r="22" spans="1:19" ht="18.75" customHeight="1">
      <c r="A22" s="23">
        <v>21012113</v>
      </c>
      <c r="B22" s="23" t="s">
        <v>133</v>
      </c>
      <c r="C22" s="92">
        <v>2</v>
      </c>
      <c r="D22" s="92">
        <v>2</v>
      </c>
      <c r="E22" s="162" t="s">
        <v>460</v>
      </c>
      <c r="F22" s="24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>
        <v>21012214</v>
      </c>
      <c r="B23" s="23" t="s">
        <v>134</v>
      </c>
      <c r="C23" s="92">
        <v>2</v>
      </c>
      <c r="D23" s="92">
        <v>2</v>
      </c>
      <c r="E23" s="162" t="s">
        <v>245</v>
      </c>
      <c r="F23" s="3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/>
      <c r="B24" s="23" t="s">
        <v>55</v>
      </c>
      <c r="C24" s="92"/>
      <c r="D24" s="92"/>
      <c r="E24" s="162"/>
      <c r="F24" s="3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23" t="s">
        <v>56</v>
      </c>
      <c r="C25" s="92"/>
      <c r="D25" s="92"/>
      <c r="E25" s="162"/>
      <c r="F25" s="29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>
        <v>20020005</v>
      </c>
      <c r="B26" s="23" t="s">
        <v>81</v>
      </c>
      <c r="C26" s="92">
        <v>2</v>
      </c>
      <c r="D26" s="92" t="s">
        <v>57</v>
      </c>
      <c r="E26" s="162" t="s">
        <v>246</v>
      </c>
      <c r="F26" s="35"/>
      <c r="G26" s="36"/>
      <c r="H26" s="30"/>
      <c r="I26" s="37"/>
      <c r="J26" s="38"/>
      <c r="K26" s="185" t="s">
        <v>90</v>
      </c>
      <c r="L26" s="185"/>
      <c r="M26" s="185"/>
      <c r="N26" s="185"/>
      <c r="O26" s="36"/>
      <c r="P26" s="36"/>
      <c r="Q26" s="36"/>
      <c r="R26" s="30"/>
      <c r="S26" s="5"/>
    </row>
    <row r="27" spans="1:19" ht="18.75" customHeight="1">
      <c r="A27" s="23"/>
      <c r="B27" s="23"/>
      <c r="C27" s="92"/>
      <c r="D27" s="92"/>
      <c r="E27" s="162"/>
      <c r="F27" s="22"/>
      <c r="G27" s="30"/>
      <c r="H27" s="30"/>
      <c r="I27" s="31"/>
      <c r="J27" s="38"/>
      <c r="K27" s="47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/>
      <c r="B28" s="23"/>
      <c r="C28" s="92"/>
      <c r="D28" s="92"/>
      <c r="E28" s="162"/>
      <c r="F28" s="22"/>
      <c r="G28" s="30"/>
      <c r="H28" s="30"/>
      <c r="I28" s="31"/>
      <c r="J28" s="36" t="s">
        <v>23</v>
      </c>
      <c r="K28" s="33"/>
      <c r="L28" s="33"/>
      <c r="M28" s="33"/>
      <c r="N28" s="33"/>
      <c r="O28" s="188" t="s">
        <v>42</v>
      </c>
      <c r="P28" s="188"/>
      <c r="Q28" s="188"/>
      <c r="R28" s="188"/>
      <c r="S28" s="189"/>
    </row>
    <row r="29" spans="1:19" ht="18.75" customHeight="1">
      <c r="A29" s="23"/>
      <c r="B29" s="23"/>
      <c r="C29" s="92"/>
      <c r="D29" s="92"/>
      <c r="E29" s="162"/>
      <c r="F29" s="40"/>
      <c r="G29" s="36"/>
      <c r="H29" s="30"/>
      <c r="I29" s="37"/>
      <c r="J29" s="26"/>
      <c r="K29" s="185" t="s">
        <v>43</v>
      </c>
      <c r="L29" s="185"/>
      <c r="M29" s="185"/>
      <c r="N29" s="185"/>
      <c r="O29" s="36"/>
      <c r="P29" s="36"/>
      <c r="Q29" s="36"/>
      <c r="R29" s="30"/>
      <c r="S29" s="5"/>
    </row>
    <row r="30" spans="1:19" ht="18.75" customHeight="1">
      <c r="A30" s="23"/>
      <c r="B30" s="23"/>
      <c r="C30" s="92"/>
      <c r="D30" s="92"/>
      <c r="E30" s="162"/>
      <c r="F30" s="22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95"/>
      <c r="B31" s="96"/>
      <c r="C31" s="97"/>
      <c r="D31" s="97"/>
      <c r="E31" s="170"/>
      <c r="F31" s="39" t="s">
        <v>40</v>
      </c>
      <c r="G31" s="40"/>
      <c r="H31" s="40"/>
      <c r="I31" s="40"/>
      <c r="J31" s="40"/>
      <c r="K31" s="41"/>
      <c r="L31" s="40"/>
      <c r="M31" s="40"/>
      <c r="N31" s="40"/>
      <c r="O31" s="40"/>
      <c r="P31" s="40"/>
      <c r="Q31" s="40"/>
      <c r="R31" s="40"/>
      <c r="S31" s="5"/>
    </row>
    <row r="32" spans="1:19" ht="18.75" customHeight="1">
      <c r="A32" s="183" t="s">
        <v>24</v>
      </c>
      <c r="B32" s="184"/>
      <c r="C32" s="85">
        <f>SUM(C7:C31)</f>
        <v>28</v>
      </c>
      <c r="D32" s="53">
        <f>SUM(D7:D31)</f>
        <v>18</v>
      </c>
      <c r="E32" s="168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9">
    <mergeCell ref="K26:N26"/>
    <mergeCell ref="K29:N29"/>
    <mergeCell ref="O28:S28"/>
    <mergeCell ref="R3:S3"/>
    <mergeCell ref="M13:N13"/>
    <mergeCell ref="F4:F5"/>
    <mergeCell ref="M14:N14"/>
    <mergeCell ref="B3:Q3"/>
    <mergeCell ref="E4:E6"/>
    <mergeCell ref="A4:A6"/>
    <mergeCell ref="B4:B6"/>
    <mergeCell ref="C4:C6"/>
    <mergeCell ref="D4:D6"/>
    <mergeCell ref="A32:B32"/>
    <mergeCell ref="B1:R1"/>
    <mergeCell ref="B2:R2"/>
    <mergeCell ref="G7:G21"/>
    <mergeCell ref="L7:L21"/>
    <mergeCell ref="P7:P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S32"/>
  <sheetViews>
    <sheetView zoomScale="130" zoomScaleNormal="130" zoomScalePageLayoutView="0" workbookViewId="0" topLeftCell="A7">
      <selection activeCell="H22" sqref="H22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16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24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"/>
    </row>
    <row r="2" spans="1:19" ht="18.75" customHeight="1">
      <c r="A2" s="3"/>
      <c r="B2" s="197" t="s">
        <v>112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5"/>
    </row>
    <row r="3" spans="1:19" ht="18.75" customHeight="1">
      <c r="A3" s="3"/>
      <c r="B3" s="176" t="s">
        <v>159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201" t="s">
        <v>106</v>
      </c>
      <c r="S3" s="213"/>
    </row>
    <row r="4" spans="1:19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186" t="s">
        <v>1</v>
      </c>
      <c r="G4" s="8" t="s">
        <v>12</v>
      </c>
      <c r="H4" s="10" t="s">
        <v>13</v>
      </c>
      <c r="I4" s="8" t="s">
        <v>14</v>
      </c>
      <c r="J4" s="74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191"/>
      <c r="B5" s="191"/>
      <c r="C5" s="191"/>
      <c r="D5" s="191"/>
      <c r="E5" s="191"/>
      <c r="F5" s="187"/>
      <c r="G5" s="13" t="s">
        <v>13</v>
      </c>
      <c r="H5" s="15" t="s">
        <v>14</v>
      </c>
      <c r="I5" s="13" t="s">
        <v>15</v>
      </c>
      <c r="J5" s="7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92"/>
      <c r="B6" s="192"/>
      <c r="C6" s="192"/>
      <c r="D6" s="192"/>
      <c r="E6" s="192"/>
      <c r="F6" s="18" t="s">
        <v>30</v>
      </c>
      <c r="G6" s="19"/>
      <c r="H6" s="10">
        <v>1</v>
      </c>
      <c r="I6" s="8">
        <v>2</v>
      </c>
      <c r="J6" s="74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08"/>
      <c r="B7" s="109" t="s">
        <v>44</v>
      </c>
      <c r="C7" s="110"/>
      <c r="D7" s="110"/>
      <c r="E7" s="163"/>
      <c r="F7" s="55"/>
      <c r="G7" s="202" t="s">
        <v>22</v>
      </c>
      <c r="H7" s="56"/>
      <c r="I7" s="79"/>
      <c r="J7" s="76" t="s">
        <v>256</v>
      </c>
      <c r="K7" s="56"/>
      <c r="L7" s="205" t="s">
        <v>31</v>
      </c>
      <c r="M7" s="56" t="s">
        <v>247</v>
      </c>
      <c r="N7" s="56"/>
      <c r="O7" s="56"/>
      <c r="P7" s="208" t="s">
        <v>29</v>
      </c>
      <c r="Q7" s="56"/>
      <c r="R7" s="56"/>
      <c r="S7" s="58"/>
    </row>
    <row r="8" spans="1:19" ht="18.75" customHeight="1">
      <c r="A8" s="23"/>
      <c r="B8" s="23" t="s">
        <v>45</v>
      </c>
      <c r="C8" s="92"/>
      <c r="D8" s="92"/>
      <c r="E8" s="162"/>
      <c r="F8" s="59" t="s">
        <v>5</v>
      </c>
      <c r="G8" s="203"/>
      <c r="H8" s="60"/>
      <c r="I8" s="80"/>
      <c r="J8" s="77"/>
      <c r="K8" s="60"/>
      <c r="L8" s="206"/>
      <c r="M8" s="60"/>
      <c r="N8" s="60"/>
      <c r="O8" s="60"/>
      <c r="P8" s="209"/>
      <c r="Q8" s="60"/>
      <c r="R8" s="60"/>
      <c r="S8" s="62"/>
    </row>
    <row r="9" spans="1:19" ht="18.75" customHeight="1">
      <c r="A9" s="23"/>
      <c r="B9" s="23" t="s">
        <v>46</v>
      </c>
      <c r="C9" s="92"/>
      <c r="D9" s="92"/>
      <c r="E9" s="162"/>
      <c r="F9" s="63"/>
      <c r="G9" s="203"/>
      <c r="H9" s="64"/>
      <c r="I9" s="81"/>
      <c r="J9" s="78" t="s">
        <v>336</v>
      </c>
      <c r="K9" s="64" t="s">
        <v>402</v>
      </c>
      <c r="L9" s="206"/>
      <c r="M9" s="64" t="s">
        <v>248</v>
      </c>
      <c r="N9" s="64"/>
      <c r="O9" s="64"/>
      <c r="P9" s="209"/>
      <c r="Q9" s="64" t="s">
        <v>264</v>
      </c>
      <c r="R9" s="64"/>
      <c r="S9" s="66"/>
    </row>
    <row r="10" spans="1:19" ht="18.75" customHeight="1">
      <c r="A10" s="23">
        <v>20001240</v>
      </c>
      <c r="B10" s="93" t="s">
        <v>127</v>
      </c>
      <c r="C10" s="92">
        <v>2</v>
      </c>
      <c r="D10" s="92">
        <v>1</v>
      </c>
      <c r="E10" s="162" t="s">
        <v>443</v>
      </c>
      <c r="F10" s="67"/>
      <c r="G10" s="203"/>
      <c r="H10" s="56"/>
      <c r="I10" s="79"/>
      <c r="J10" s="76" t="s">
        <v>251</v>
      </c>
      <c r="K10" s="56"/>
      <c r="L10" s="206"/>
      <c r="M10" s="56" t="s">
        <v>255</v>
      </c>
      <c r="N10" s="56"/>
      <c r="O10" s="56"/>
      <c r="P10" s="209"/>
      <c r="Q10" s="56"/>
      <c r="R10" s="56"/>
      <c r="S10" s="58"/>
    </row>
    <row r="11" spans="1:19" ht="18.75" customHeight="1">
      <c r="A11" s="23"/>
      <c r="B11" s="93" t="s">
        <v>61</v>
      </c>
      <c r="C11" s="92"/>
      <c r="D11" s="92"/>
      <c r="E11" s="162"/>
      <c r="F11" s="59" t="s">
        <v>6</v>
      </c>
      <c r="G11" s="203"/>
      <c r="H11" s="60"/>
      <c r="I11" s="80"/>
      <c r="J11" s="77"/>
      <c r="K11" s="60"/>
      <c r="L11" s="206"/>
      <c r="M11" s="60"/>
      <c r="N11" s="60"/>
      <c r="O11" s="60"/>
      <c r="P11" s="209"/>
      <c r="Q11" s="60"/>
      <c r="R11" s="60"/>
      <c r="S11" s="62"/>
    </row>
    <row r="12" spans="1:19" ht="18.75" customHeight="1" thickBot="1">
      <c r="A12" s="23"/>
      <c r="B12" s="93" t="s">
        <v>48</v>
      </c>
      <c r="C12" s="92"/>
      <c r="D12" s="92"/>
      <c r="E12" s="162"/>
      <c r="F12" s="63"/>
      <c r="G12" s="203"/>
      <c r="H12" s="64"/>
      <c r="I12" s="81"/>
      <c r="J12" s="78" t="s">
        <v>363</v>
      </c>
      <c r="K12" s="64" t="s">
        <v>398</v>
      </c>
      <c r="L12" s="206"/>
      <c r="M12" s="64" t="s">
        <v>357</v>
      </c>
      <c r="N12" s="60"/>
      <c r="O12" s="64"/>
      <c r="P12" s="209"/>
      <c r="Q12" s="64" t="s">
        <v>231</v>
      </c>
      <c r="R12" s="64"/>
      <c r="S12" s="66"/>
    </row>
    <row r="13" spans="1:19" ht="18.75" customHeight="1">
      <c r="A13" s="23">
        <v>20010006</v>
      </c>
      <c r="B13" s="23" t="s">
        <v>128</v>
      </c>
      <c r="C13" s="92">
        <v>3</v>
      </c>
      <c r="D13" s="92">
        <v>2</v>
      </c>
      <c r="E13" s="162" t="s">
        <v>243</v>
      </c>
      <c r="F13" s="67"/>
      <c r="G13" s="203"/>
      <c r="H13" s="141"/>
      <c r="I13" s="142"/>
      <c r="J13" s="76" t="s">
        <v>250</v>
      </c>
      <c r="K13" s="56"/>
      <c r="L13" s="206"/>
      <c r="M13" s="179" t="s">
        <v>343</v>
      </c>
      <c r="N13" s="180"/>
      <c r="O13" s="138"/>
      <c r="P13" s="209"/>
      <c r="Q13" s="56"/>
      <c r="R13" s="56"/>
      <c r="S13" s="58"/>
    </row>
    <row r="14" spans="1:19" ht="18.75" customHeight="1">
      <c r="A14" s="23">
        <v>21001007</v>
      </c>
      <c r="B14" s="23" t="s">
        <v>129</v>
      </c>
      <c r="C14" s="92">
        <v>4</v>
      </c>
      <c r="D14" s="92">
        <v>2</v>
      </c>
      <c r="E14" s="162" t="s">
        <v>262</v>
      </c>
      <c r="F14" s="59" t="s">
        <v>7</v>
      </c>
      <c r="G14" s="203"/>
      <c r="H14" s="143"/>
      <c r="I14" s="144"/>
      <c r="J14" s="77"/>
      <c r="K14" s="60"/>
      <c r="L14" s="206"/>
      <c r="M14" s="181" t="s">
        <v>253</v>
      </c>
      <c r="N14" s="182"/>
      <c r="O14" s="139"/>
      <c r="P14" s="209"/>
      <c r="Q14" s="60"/>
      <c r="R14" s="60"/>
      <c r="S14" s="62"/>
    </row>
    <row r="15" spans="1:19" ht="18.75" customHeight="1" thickBot="1">
      <c r="A15" s="23"/>
      <c r="B15" s="93" t="s">
        <v>49</v>
      </c>
      <c r="C15" s="92"/>
      <c r="D15" s="92"/>
      <c r="E15" s="162"/>
      <c r="F15" s="63"/>
      <c r="G15" s="203"/>
      <c r="H15" s="145"/>
      <c r="I15" s="147"/>
      <c r="J15" s="78" t="s">
        <v>185</v>
      </c>
      <c r="K15" s="64"/>
      <c r="L15" s="206"/>
      <c r="M15" s="126" t="s">
        <v>369</v>
      </c>
      <c r="N15" s="140" t="s">
        <v>265</v>
      </c>
      <c r="O15" s="73" t="s">
        <v>397</v>
      </c>
      <c r="P15" s="209"/>
      <c r="Q15" s="64"/>
      <c r="R15" s="64"/>
      <c r="S15" s="66"/>
    </row>
    <row r="16" spans="1:19" ht="18.75" customHeight="1">
      <c r="A16" s="23"/>
      <c r="B16" s="93" t="s">
        <v>50</v>
      </c>
      <c r="C16" s="92"/>
      <c r="D16" s="92"/>
      <c r="E16" s="162"/>
      <c r="F16" s="67"/>
      <c r="G16" s="203"/>
      <c r="H16" s="141"/>
      <c r="I16" s="142"/>
      <c r="J16" s="76" t="s">
        <v>252</v>
      </c>
      <c r="K16" s="56"/>
      <c r="L16" s="206"/>
      <c r="M16" s="60"/>
      <c r="N16" s="60"/>
      <c r="O16" s="60"/>
      <c r="P16" s="209"/>
      <c r="Q16" s="56"/>
      <c r="R16" s="56"/>
      <c r="S16" s="58"/>
    </row>
    <row r="17" spans="1:19" ht="18.75" customHeight="1">
      <c r="A17" s="23">
        <v>21012105</v>
      </c>
      <c r="B17" s="23" t="s">
        <v>130</v>
      </c>
      <c r="C17" s="92">
        <v>6</v>
      </c>
      <c r="D17" s="92">
        <v>3</v>
      </c>
      <c r="E17" s="162" t="s">
        <v>419</v>
      </c>
      <c r="F17" s="59" t="s">
        <v>8</v>
      </c>
      <c r="G17" s="203"/>
      <c r="H17" s="143"/>
      <c r="I17" s="144"/>
      <c r="J17" s="77"/>
      <c r="K17" s="60"/>
      <c r="L17" s="206"/>
      <c r="M17" s="60"/>
      <c r="N17" s="60"/>
      <c r="O17" s="60"/>
      <c r="P17" s="209"/>
      <c r="Q17" s="60"/>
      <c r="R17" s="60"/>
      <c r="S17" s="62"/>
    </row>
    <row r="18" spans="1:19" ht="18.75" customHeight="1">
      <c r="A18" s="23"/>
      <c r="B18" s="23" t="s">
        <v>53</v>
      </c>
      <c r="C18" s="92"/>
      <c r="D18" s="92"/>
      <c r="E18" s="162"/>
      <c r="F18" s="63"/>
      <c r="G18" s="203"/>
      <c r="H18" s="145"/>
      <c r="I18" s="146"/>
      <c r="J18" s="78" t="s">
        <v>349</v>
      </c>
      <c r="K18" s="64"/>
      <c r="L18" s="206"/>
      <c r="M18" s="64"/>
      <c r="N18" s="64"/>
      <c r="O18" s="64"/>
      <c r="P18" s="209"/>
      <c r="Q18" s="64" t="s">
        <v>404</v>
      </c>
      <c r="R18" s="64"/>
      <c r="S18" s="66"/>
    </row>
    <row r="19" spans="1:19" ht="18.75" customHeight="1">
      <c r="A19" s="23">
        <v>21015001</v>
      </c>
      <c r="B19" s="23" t="s">
        <v>131</v>
      </c>
      <c r="C19" s="92">
        <v>4</v>
      </c>
      <c r="D19" s="92">
        <v>4</v>
      </c>
      <c r="E19" s="162" t="s">
        <v>426</v>
      </c>
      <c r="F19" s="67"/>
      <c r="G19" s="203"/>
      <c r="H19" s="56"/>
      <c r="I19" s="79"/>
      <c r="J19" s="76" t="s">
        <v>257</v>
      </c>
      <c r="K19" s="57"/>
      <c r="L19" s="206"/>
      <c r="M19" s="56"/>
      <c r="N19" s="56" t="s">
        <v>260</v>
      </c>
      <c r="O19" s="56"/>
      <c r="P19" s="209"/>
      <c r="Q19" s="56"/>
      <c r="R19" s="56"/>
      <c r="S19" s="58"/>
    </row>
    <row r="20" spans="1:19" ht="18.75" customHeight="1">
      <c r="A20" s="23"/>
      <c r="B20" s="23" t="s">
        <v>54</v>
      </c>
      <c r="C20" s="92"/>
      <c r="D20" s="92"/>
      <c r="E20" s="162"/>
      <c r="F20" s="59" t="s">
        <v>9</v>
      </c>
      <c r="G20" s="203"/>
      <c r="H20" s="60"/>
      <c r="I20" s="80"/>
      <c r="J20" s="77"/>
      <c r="K20" s="68"/>
      <c r="L20" s="206"/>
      <c r="M20" s="60"/>
      <c r="N20" s="60"/>
      <c r="O20" s="60"/>
      <c r="P20" s="209"/>
      <c r="Q20" s="60"/>
      <c r="R20" s="60"/>
      <c r="S20" s="62"/>
    </row>
    <row r="21" spans="1:19" ht="18.75" customHeight="1">
      <c r="A21" s="23">
        <v>21012109</v>
      </c>
      <c r="B21" s="23" t="s">
        <v>132</v>
      </c>
      <c r="C21" s="92">
        <v>3</v>
      </c>
      <c r="D21" s="92">
        <v>2</v>
      </c>
      <c r="E21" s="162" t="s">
        <v>429</v>
      </c>
      <c r="F21" s="63"/>
      <c r="G21" s="204"/>
      <c r="H21" s="64"/>
      <c r="I21" s="81"/>
      <c r="J21" s="78" t="s">
        <v>211</v>
      </c>
      <c r="K21" s="65" t="s">
        <v>444</v>
      </c>
      <c r="L21" s="207"/>
      <c r="M21" s="64"/>
      <c r="N21" s="64" t="s">
        <v>259</v>
      </c>
      <c r="O21" s="64"/>
      <c r="P21" s="210"/>
      <c r="Q21" s="64" t="s">
        <v>261</v>
      </c>
      <c r="R21" s="64"/>
      <c r="S21" s="66"/>
    </row>
    <row r="22" spans="1:19" ht="18.75" customHeight="1">
      <c r="A22" s="23">
        <v>21012113</v>
      </c>
      <c r="B22" s="23" t="s">
        <v>133</v>
      </c>
      <c r="C22" s="92">
        <v>2</v>
      </c>
      <c r="D22" s="92">
        <v>2</v>
      </c>
      <c r="E22" s="162" t="s">
        <v>430</v>
      </c>
      <c r="F22" s="24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>
        <v>21012214</v>
      </c>
      <c r="B23" s="23" t="s">
        <v>134</v>
      </c>
      <c r="C23" s="92">
        <v>2</v>
      </c>
      <c r="D23" s="92">
        <v>2</v>
      </c>
      <c r="E23" s="162" t="s">
        <v>427</v>
      </c>
      <c r="F23" s="3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/>
      <c r="B24" s="23" t="s">
        <v>55</v>
      </c>
      <c r="C24" s="92"/>
      <c r="D24" s="92"/>
      <c r="E24" s="162"/>
      <c r="F24" s="3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23" t="s">
        <v>56</v>
      </c>
      <c r="C25" s="92"/>
      <c r="D25" s="92"/>
      <c r="E25" s="162"/>
      <c r="F25" s="29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>
        <v>20020005</v>
      </c>
      <c r="B26" s="23" t="s">
        <v>81</v>
      </c>
      <c r="C26" s="92">
        <v>2</v>
      </c>
      <c r="D26" s="92" t="s">
        <v>57</v>
      </c>
      <c r="E26" s="162" t="s">
        <v>263</v>
      </c>
      <c r="F26" s="35"/>
      <c r="G26" s="36"/>
      <c r="H26" s="30"/>
      <c r="I26" s="37"/>
      <c r="J26" s="38"/>
      <c r="K26" s="185" t="s">
        <v>90</v>
      </c>
      <c r="L26" s="185"/>
      <c r="M26" s="185"/>
      <c r="N26" s="185"/>
      <c r="O26" s="36"/>
      <c r="P26" s="36"/>
      <c r="Q26" s="36"/>
      <c r="R26" s="30"/>
      <c r="S26" s="5"/>
    </row>
    <row r="27" spans="1:19" ht="18.75" customHeight="1">
      <c r="A27" s="23"/>
      <c r="B27" s="23"/>
      <c r="C27" s="92"/>
      <c r="D27" s="92"/>
      <c r="E27" s="162"/>
      <c r="F27" s="22"/>
      <c r="G27" s="30"/>
      <c r="H27" s="30"/>
      <c r="I27" s="31"/>
      <c r="J27" s="38"/>
      <c r="K27" s="47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/>
      <c r="B28" s="23"/>
      <c r="C28" s="92"/>
      <c r="D28" s="92"/>
      <c r="E28" s="162"/>
      <c r="F28" s="22"/>
      <c r="G28" s="30"/>
      <c r="H28" s="30"/>
      <c r="I28" s="31"/>
      <c r="J28" s="36" t="s">
        <v>23</v>
      </c>
      <c r="K28" s="33"/>
      <c r="L28" s="33"/>
      <c r="M28" s="33"/>
      <c r="N28" s="33"/>
      <c r="O28" s="188" t="s">
        <v>42</v>
      </c>
      <c r="P28" s="188"/>
      <c r="Q28" s="188"/>
      <c r="R28" s="188"/>
      <c r="S28" s="189"/>
    </row>
    <row r="29" spans="1:19" ht="18.75" customHeight="1">
      <c r="A29" s="23"/>
      <c r="B29" s="23"/>
      <c r="C29" s="92"/>
      <c r="D29" s="92"/>
      <c r="E29" s="162"/>
      <c r="F29" s="40"/>
      <c r="G29" s="36"/>
      <c r="H29" s="30"/>
      <c r="I29" s="37"/>
      <c r="J29" s="26"/>
      <c r="K29" s="185" t="s">
        <v>43</v>
      </c>
      <c r="L29" s="185"/>
      <c r="M29" s="185"/>
      <c r="N29" s="185"/>
      <c r="O29" s="36"/>
      <c r="P29" s="36"/>
      <c r="Q29" s="36"/>
      <c r="R29" s="30"/>
      <c r="S29" s="5"/>
    </row>
    <row r="30" spans="1:19" ht="18.75" customHeight="1">
      <c r="A30" s="23"/>
      <c r="B30" s="23"/>
      <c r="C30" s="92"/>
      <c r="D30" s="92"/>
      <c r="E30" s="162"/>
      <c r="F30" s="22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95"/>
      <c r="B31" s="96"/>
      <c r="C31" s="97"/>
      <c r="D31" s="97"/>
      <c r="E31" s="170"/>
      <c r="F31" s="39" t="s">
        <v>40</v>
      </c>
      <c r="G31" s="40"/>
      <c r="H31" s="40"/>
      <c r="I31" s="40"/>
      <c r="J31" s="40"/>
      <c r="K31" s="41"/>
      <c r="L31" s="40"/>
      <c r="M31" s="40"/>
      <c r="N31" s="42"/>
      <c r="O31" s="42"/>
      <c r="P31" s="36"/>
      <c r="Q31" s="36"/>
      <c r="R31" s="36"/>
      <c r="S31" s="5"/>
    </row>
    <row r="32" spans="1:19" ht="18.75" customHeight="1">
      <c r="A32" s="183" t="s">
        <v>24</v>
      </c>
      <c r="B32" s="184"/>
      <c r="C32" s="53">
        <f>SUM(C7:C31)</f>
        <v>28</v>
      </c>
      <c r="D32" s="53">
        <f>SUM(D7:D31)</f>
        <v>18</v>
      </c>
      <c r="E32" s="168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9">
    <mergeCell ref="K26:N26"/>
    <mergeCell ref="K29:N29"/>
    <mergeCell ref="O28:S28"/>
    <mergeCell ref="R3:S3"/>
    <mergeCell ref="M14:N14"/>
    <mergeCell ref="F4:F5"/>
    <mergeCell ref="M13:N13"/>
    <mergeCell ref="B3:Q3"/>
    <mergeCell ref="E4:E6"/>
    <mergeCell ref="A4:A6"/>
    <mergeCell ref="B4:B6"/>
    <mergeCell ref="C4:C6"/>
    <mergeCell ref="D4:D6"/>
    <mergeCell ref="A32:B32"/>
    <mergeCell ref="B1:R1"/>
    <mergeCell ref="B2:R2"/>
    <mergeCell ref="G7:G21"/>
    <mergeCell ref="L7:L21"/>
    <mergeCell ref="P7:P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S32"/>
  <sheetViews>
    <sheetView zoomScale="130" zoomScaleNormal="130" zoomScalePageLayoutView="0" workbookViewId="0" topLeftCell="A4">
      <selection activeCell="H22" sqref="H22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16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24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"/>
    </row>
    <row r="2" spans="1:19" ht="18.75" customHeight="1">
      <c r="A2" s="3"/>
      <c r="B2" s="197" t="s">
        <v>112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5"/>
    </row>
    <row r="3" spans="1:19" ht="18.75" customHeight="1">
      <c r="A3" s="3"/>
      <c r="B3" s="176" t="s">
        <v>160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201" t="s">
        <v>107</v>
      </c>
      <c r="S3" s="213"/>
    </row>
    <row r="4" spans="1:19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186" t="s">
        <v>1</v>
      </c>
      <c r="G4" s="8" t="s">
        <v>12</v>
      </c>
      <c r="H4" s="74" t="s">
        <v>13</v>
      </c>
      <c r="I4" s="8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191"/>
      <c r="B5" s="191"/>
      <c r="C5" s="191"/>
      <c r="D5" s="191"/>
      <c r="E5" s="191"/>
      <c r="F5" s="187"/>
      <c r="G5" s="13" t="s">
        <v>13</v>
      </c>
      <c r="H5" s="75" t="s">
        <v>14</v>
      </c>
      <c r="I5" s="13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92"/>
      <c r="B6" s="192"/>
      <c r="C6" s="192"/>
      <c r="D6" s="192"/>
      <c r="E6" s="192"/>
      <c r="F6" s="18" t="s">
        <v>30</v>
      </c>
      <c r="G6" s="19"/>
      <c r="H6" s="74">
        <v>1</v>
      </c>
      <c r="I6" s="8">
        <v>2</v>
      </c>
      <c r="J6" s="10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08"/>
      <c r="B7" s="109" t="s">
        <v>44</v>
      </c>
      <c r="C7" s="110"/>
      <c r="D7" s="110"/>
      <c r="E7" s="163"/>
      <c r="F7" s="55"/>
      <c r="G7" s="202" t="s">
        <v>22</v>
      </c>
      <c r="H7" s="76" t="s">
        <v>256</v>
      </c>
      <c r="I7" s="79"/>
      <c r="J7" s="56" t="s">
        <v>260</v>
      </c>
      <c r="K7" s="56"/>
      <c r="L7" s="205" t="s">
        <v>31</v>
      </c>
      <c r="M7" s="56"/>
      <c r="N7" s="56"/>
      <c r="O7" s="56"/>
      <c r="P7" s="208" t="s">
        <v>29</v>
      </c>
      <c r="Q7" s="56"/>
      <c r="R7" s="56"/>
      <c r="S7" s="58"/>
    </row>
    <row r="8" spans="1:19" ht="18.75" customHeight="1">
      <c r="A8" s="23"/>
      <c r="B8" s="23" t="s">
        <v>45</v>
      </c>
      <c r="C8" s="92"/>
      <c r="D8" s="92"/>
      <c r="E8" s="162"/>
      <c r="F8" s="59" t="s">
        <v>5</v>
      </c>
      <c r="G8" s="203"/>
      <c r="H8" s="77"/>
      <c r="I8" s="80"/>
      <c r="J8" s="60"/>
      <c r="K8" s="60"/>
      <c r="L8" s="206"/>
      <c r="M8" s="60"/>
      <c r="N8" s="60"/>
      <c r="O8" s="60"/>
      <c r="P8" s="209"/>
      <c r="Q8" s="60"/>
      <c r="R8" s="60"/>
      <c r="S8" s="62"/>
    </row>
    <row r="9" spans="1:19" ht="18.75" customHeight="1">
      <c r="A9" s="23"/>
      <c r="B9" s="23" t="s">
        <v>46</v>
      </c>
      <c r="C9" s="92"/>
      <c r="D9" s="92"/>
      <c r="E9" s="162"/>
      <c r="F9" s="63"/>
      <c r="G9" s="203"/>
      <c r="H9" s="78" t="s">
        <v>336</v>
      </c>
      <c r="I9" s="81" t="s">
        <v>402</v>
      </c>
      <c r="J9" s="64" t="s">
        <v>259</v>
      </c>
      <c r="K9" s="64"/>
      <c r="L9" s="206"/>
      <c r="M9" s="64" t="s">
        <v>261</v>
      </c>
      <c r="N9" s="64"/>
      <c r="O9" s="64"/>
      <c r="P9" s="209"/>
      <c r="Q9" s="64"/>
      <c r="R9" s="64"/>
      <c r="S9" s="66"/>
    </row>
    <row r="10" spans="1:19" ht="18.75" customHeight="1">
      <c r="A10" s="23">
        <v>20001240</v>
      </c>
      <c r="B10" s="93" t="s">
        <v>127</v>
      </c>
      <c r="C10" s="92">
        <v>2</v>
      </c>
      <c r="D10" s="92">
        <v>1</v>
      </c>
      <c r="E10" s="162" t="s">
        <v>443</v>
      </c>
      <c r="F10" s="67"/>
      <c r="G10" s="203"/>
      <c r="H10" s="76" t="s">
        <v>247</v>
      </c>
      <c r="I10" s="79"/>
      <c r="J10" s="56"/>
      <c r="K10" s="56"/>
      <c r="L10" s="206"/>
      <c r="M10" s="141"/>
      <c r="N10" s="141"/>
      <c r="O10" s="56"/>
      <c r="P10" s="209"/>
      <c r="Q10" s="56"/>
      <c r="R10" s="56"/>
      <c r="S10" s="58"/>
    </row>
    <row r="11" spans="1:19" ht="18.75" customHeight="1">
      <c r="A11" s="23"/>
      <c r="B11" s="93" t="s">
        <v>61</v>
      </c>
      <c r="C11" s="92"/>
      <c r="D11" s="92"/>
      <c r="E11" s="162"/>
      <c r="F11" s="59" t="s">
        <v>6</v>
      </c>
      <c r="G11" s="203"/>
      <c r="H11" s="77"/>
      <c r="I11" s="80"/>
      <c r="J11" s="60"/>
      <c r="K11" s="60"/>
      <c r="L11" s="206"/>
      <c r="M11" s="143"/>
      <c r="N11" s="143"/>
      <c r="O11" s="60"/>
      <c r="P11" s="209"/>
      <c r="Q11" s="60"/>
      <c r="R11" s="60"/>
      <c r="S11" s="62"/>
    </row>
    <row r="12" spans="1:19" ht="18.75" customHeight="1" thickBot="1">
      <c r="A12" s="23"/>
      <c r="B12" s="93" t="s">
        <v>48</v>
      </c>
      <c r="C12" s="92"/>
      <c r="D12" s="92"/>
      <c r="E12" s="162"/>
      <c r="F12" s="63"/>
      <c r="G12" s="203"/>
      <c r="H12" s="78" t="s">
        <v>451</v>
      </c>
      <c r="I12" s="81"/>
      <c r="J12" s="64"/>
      <c r="K12" s="64" t="s">
        <v>446</v>
      </c>
      <c r="L12" s="206"/>
      <c r="M12" s="145"/>
      <c r="N12" s="143"/>
      <c r="O12" s="64"/>
      <c r="P12" s="209"/>
      <c r="Q12" s="64"/>
      <c r="R12" s="64"/>
      <c r="S12" s="66"/>
    </row>
    <row r="13" spans="1:19" ht="18.75" customHeight="1">
      <c r="A13" s="23">
        <v>20010006</v>
      </c>
      <c r="B13" s="23" t="s">
        <v>128</v>
      </c>
      <c r="C13" s="92">
        <v>3</v>
      </c>
      <c r="D13" s="92">
        <v>2</v>
      </c>
      <c r="E13" s="162" t="s">
        <v>243</v>
      </c>
      <c r="F13" s="67"/>
      <c r="G13" s="203"/>
      <c r="H13" s="76" t="s">
        <v>255</v>
      </c>
      <c r="I13" s="79"/>
      <c r="J13" s="56"/>
      <c r="K13" s="56"/>
      <c r="L13" s="206"/>
      <c r="M13" s="179" t="s">
        <v>343</v>
      </c>
      <c r="N13" s="180"/>
      <c r="O13" s="131" t="s">
        <v>251</v>
      </c>
      <c r="P13" s="209"/>
      <c r="Q13" s="56"/>
      <c r="R13" s="56"/>
      <c r="S13" s="58"/>
    </row>
    <row r="14" spans="1:19" ht="18.75" customHeight="1">
      <c r="A14" s="23">
        <v>21001007</v>
      </c>
      <c r="B14" s="23" t="s">
        <v>129</v>
      </c>
      <c r="C14" s="92">
        <v>4</v>
      </c>
      <c r="D14" s="92">
        <v>2</v>
      </c>
      <c r="E14" s="162" t="s">
        <v>445</v>
      </c>
      <c r="F14" s="59" t="s">
        <v>7</v>
      </c>
      <c r="G14" s="203"/>
      <c r="H14" s="77"/>
      <c r="I14" s="80"/>
      <c r="J14" s="60"/>
      <c r="K14" s="60"/>
      <c r="L14" s="206"/>
      <c r="M14" s="181" t="s">
        <v>253</v>
      </c>
      <c r="N14" s="182"/>
      <c r="O14" s="129"/>
      <c r="P14" s="209"/>
      <c r="Q14" s="60"/>
      <c r="R14" s="60"/>
      <c r="S14" s="62"/>
    </row>
    <row r="15" spans="1:19" ht="18.75" customHeight="1" thickBot="1">
      <c r="A15" s="23"/>
      <c r="B15" s="93" t="s">
        <v>49</v>
      </c>
      <c r="C15" s="92"/>
      <c r="D15" s="92"/>
      <c r="E15" s="162"/>
      <c r="F15" s="63"/>
      <c r="G15" s="203"/>
      <c r="H15" s="78" t="s">
        <v>366</v>
      </c>
      <c r="I15" s="82"/>
      <c r="J15" s="64"/>
      <c r="K15" s="64" t="s">
        <v>402</v>
      </c>
      <c r="L15" s="206"/>
      <c r="M15" s="126" t="s">
        <v>369</v>
      </c>
      <c r="N15" s="127" t="s">
        <v>267</v>
      </c>
      <c r="O15" s="130" t="s">
        <v>363</v>
      </c>
      <c r="P15" s="209"/>
      <c r="Q15" s="64" t="s">
        <v>398</v>
      </c>
      <c r="R15" s="64"/>
      <c r="S15" s="66"/>
    </row>
    <row r="16" spans="1:19" ht="18.75" customHeight="1">
      <c r="A16" s="23"/>
      <c r="B16" s="93" t="s">
        <v>50</v>
      </c>
      <c r="C16" s="92"/>
      <c r="D16" s="92"/>
      <c r="E16" s="162"/>
      <c r="F16" s="67"/>
      <c r="G16" s="203"/>
      <c r="H16" s="76" t="s">
        <v>257</v>
      </c>
      <c r="I16" s="79"/>
      <c r="J16" s="56" t="s">
        <v>250</v>
      </c>
      <c r="K16" s="56"/>
      <c r="L16" s="206"/>
      <c r="M16" s="56"/>
      <c r="N16" s="143"/>
      <c r="O16" s="143"/>
      <c r="P16" s="209"/>
      <c r="Q16" s="56"/>
      <c r="R16" s="56"/>
      <c r="S16" s="58"/>
    </row>
    <row r="17" spans="1:19" ht="18.75" customHeight="1">
      <c r="A17" s="23">
        <v>21012105</v>
      </c>
      <c r="B17" s="23" t="s">
        <v>130</v>
      </c>
      <c r="C17" s="92">
        <v>6</v>
      </c>
      <c r="D17" s="92">
        <v>3</v>
      </c>
      <c r="E17" s="162" t="s">
        <v>419</v>
      </c>
      <c r="F17" s="59" t="s">
        <v>8</v>
      </c>
      <c r="G17" s="203"/>
      <c r="H17" s="77"/>
      <c r="I17" s="80"/>
      <c r="J17" s="60"/>
      <c r="K17" s="60"/>
      <c r="L17" s="206"/>
      <c r="M17" s="60"/>
      <c r="N17" s="143"/>
      <c r="O17" s="143"/>
      <c r="P17" s="209"/>
      <c r="Q17" s="60"/>
      <c r="R17" s="60"/>
      <c r="S17" s="62"/>
    </row>
    <row r="18" spans="1:19" ht="18.75" customHeight="1">
      <c r="A18" s="23"/>
      <c r="B18" s="23" t="s">
        <v>53</v>
      </c>
      <c r="C18" s="92"/>
      <c r="D18" s="92"/>
      <c r="E18" s="162"/>
      <c r="F18" s="63"/>
      <c r="G18" s="203"/>
      <c r="H18" s="78" t="s">
        <v>388</v>
      </c>
      <c r="I18" s="81" t="s">
        <v>444</v>
      </c>
      <c r="J18" s="64" t="s">
        <v>185</v>
      </c>
      <c r="K18" s="64"/>
      <c r="L18" s="206"/>
      <c r="M18" s="64" t="s">
        <v>268</v>
      </c>
      <c r="N18" s="145"/>
      <c r="O18" s="145"/>
      <c r="P18" s="209"/>
      <c r="Q18" s="64"/>
      <c r="R18" s="64"/>
      <c r="S18" s="66"/>
    </row>
    <row r="19" spans="1:19" ht="18.75" customHeight="1">
      <c r="A19" s="23">
        <v>21015001</v>
      </c>
      <c r="B19" s="23" t="s">
        <v>131</v>
      </c>
      <c r="C19" s="92">
        <v>4</v>
      </c>
      <c r="D19" s="92">
        <v>4</v>
      </c>
      <c r="E19" s="162" t="s">
        <v>427</v>
      </c>
      <c r="F19" s="67"/>
      <c r="G19" s="203"/>
      <c r="H19" s="76" t="s">
        <v>252</v>
      </c>
      <c r="I19" s="79"/>
      <c r="J19" s="56"/>
      <c r="K19" s="57"/>
      <c r="L19" s="206"/>
      <c r="M19" s="56"/>
      <c r="N19" s="56"/>
      <c r="O19" s="56"/>
      <c r="P19" s="209"/>
      <c r="Q19" s="56"/>
      <c r="R19" s="56"/>
      <c r="S19" s="58"/>
    </row>
    <row r="20" spans="1:19" ht="18.75" customHeight="1">
      <c r="A20" s="23"/>
      <c r="B20" s="23" t="s">
        <v>54</v>
      </c>
      <c r="C20" s="92"/>
      <c r="D20" s="92"/>
      <c r="E20" s="162"/>
      <c r="F20" s="59" t="s">
        <v>9</v>
      </c>
      <c r="G20" s="203"/>
      <c r="H20" s="77"/>
      <c r="I20" s="80"/>
      <c r="J20" s="60"/>
      <c r="K20" s="68"/>
      <c r="L20" s="206"/>
      <c r="M20" s="60"/>
      <c r="N20" s="60"/>
      <c r="O20" s="60"/>
      <c r="P20" s="209"/>
      <c r="Q20" s="60"/>
      <c r="R20" s="60"/>
      <c r="S20" s="62"/>
    </row>
    <row r="21" spans="1:19" ht="18.75" customHeight="1">
      <c r="A21" s="23">
        <v>21012109</v>
      </c>
      <c r="B21" s="23" t="s">
        <v>132</v>
      </c>
      <c r="C21" s="92">
        <v>3</v>
      </c>
      <c r="D21" s="92">
        <v>2</v>
      </c>
      <c r="E21" s="162" t="s">
        <v>389</v>
      </c>
      <c r="F21" s="63"/>
      <c r="G21" s="204"/>
      <c r="H21" s="78" t="s">
        <v>349</v>
      </c>
      <c r="I21" s="81"/>
      <c r="J21" s="64"/>
      <c r="K21" s="65"/>
      <c r="L21" s="207"/>
      <c r="M21" s="64"/>
      <c r="N21" s="64" t="s">
        <v>404</v>
      </c>
      <c r="O21" s="64"/>
      <c r="P21" s="210"/>
      <c r="Q21" s="64"/>
      <c r="R21" s="64"/>
      <c r="S21" s="66"/>
    </row>
    <row r="22" spans="1:19" ht="18.75" customHeight="1">
      <c r="A22" s="23">
        <v>21012113</v>
      </c>
      <c r="B22" s="23" t="s">
        <v>133</v>
      </c>
      <c r="C22" s="92">
        <v>2</v>
      </c>
      <c r="D22" s="92">
        <v>2</v>
      </c>
      <c r="E22" s="162" t="s">
        <v>430</v>
      </c>
      <c r="F22" s="24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>
        <v>21012214</v>
      </c>
      <c r="B23" s="23" t="s">
        <v>134</v>
      </c>
      <c r="C23" s="92">
        <v>2</v>
      </c>
      <c r="D23" s="92">
        <v>2</v>
      </c>
      <c r="E23" s="162" t="s">
        <v>427</v>
      </c>
      <c r="F23" s="3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/>
      <c r="B24" s="23" t="s">
        <v>55</v>
      </c>
      <c r="C24" s="92"/>
      <c r="D24" s="92"/>
      <c r="E24" s="162"/>
      <c r="F24" s="3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23" t="s">
        <v>56</v>
      </c>
      <c r="C25" s="92"/>
      <c r="D25" s="92"/>
      <c r="E25" s="162"/>
      <c r="F25" s="29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>
        <v>20020005</v>
      </c>
      <c r="B26" s="23" t="s">
        <v>81</v>
      </c>
      <c r="C26" s="92">
        <v>2</v>
      </c>
      <c r="D26" s="92" t="s">
        <v>57</v>
      </c>
      <c r="E26" s="162" t="s">
        <v>266</v>
      </c>
      <c r="F26" s="35"/>
      <c r="G26" s="36"/>
      <c r="H26" s="30"/>
      <c r="I26" s="37"/>
      <c r="J26" s="38"/>
      <c r="K26" s="185" t="s">
        <v>90</v>
      </c>
      <c r="L26" s="185"/>
      <c r="M26" s="185"/>
      <c r="N26" s="185"/>
      <c r="O26" s="36"/>
      <c r="P26" s="36"/>
      <c r="Q26" s="36"/>
      <c r="R26" s="30"/>
      <c r="S26" s="5"/>
    </row>
    <row r="27" spans="1:19" ht="18.75" customHeight="1">
      <c r="A27" s="23"/>
      <c r="B27" s="23"/>
      <c r="C27" s="92"/>
      <c r="D27" s="92"/>
      <c r="E27" s="162"/>
      <c r="F27" s="22"/>
      <c r="G27" s="30"/>
      <c r="H27" s="30"/>
      <c r="I27" s="31"/>
      <c r="J27" s="38"/>
      <c r="K27" s="47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/>
      <c r="B28" s="23"/>
      <c r="C28" s="92"/>
      <c r="D28" s="92"/>
      <c r="E28" s="162"/>
      <c r="F28" s="22"/>
      <c r="G28" s="30"/>
      <c r="H28" s="30"/>
      <c r="I28" s="31"/>
      <c r="J28" s="36" t="s">
        <v>23</v>
      </c>
      <c r="K28" s="33"/>
      <c r="L28" s="33"/>
      <c r="M28" s="33"/>
      <c r="N28" s="33"/>
      <c r="O28" s="188" t="s">
        <v>42</v>
      </c>
      <c r="P28" s="188"/>
      <c r="Q28" s="188"/>
      <c r="R28" s="188"/>
      <c r="S28" s="189"/>
    </row>
    <row r="29" spans="1:19" ht="18.75" customHeight="1">
      <c r="A29" s="23"/>
      <c r="B29" s="23"/>
      <c r="C29" s="92"/>
      <c r="D29" s="92"/>
      <c r="E29" s="162"/>
      <c r="F29" s="40"/>
      <c r="G29" s="36"/>
      <c r="H29" s="30"/>
      <c r="I29" s="37"/>
      <c r="J29" s="26"/>
      <c r="K29" s="185" t="s">
        <v>43</v>
      </c>
      <c r="L29" s="185"/>
      <c r="M29" s="185"/>
      <c r="N29" s="185"/>
      <c r="O29" s="36"/>
      <c r="P29" s="36"/>
      <c r="Q29" s="36"/>
      <c r="R29" s="30"/>
      <c r="S29" s="5"/>
    </row>
    <row r="30" spans="1:19" ht="18.75" customHeight="1">
      <c r="A30" s="23"/>
      <c r="B30" s="23"/>
      <c r="C30" s="92"/>
      <c r="D30" s="92"/>
      <c r="E30" s="162"/>
      <c r="F30" s="22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95"/>
      <c r="B31" s="96"/>
      <c r="C31" s="97"/>
      <c r="D31" s="97"/>
      <c r="E31" s="170"/>
      <c r="F31" s="39" t="s">
        <v>40</v>
      </c>
      <c r="G31" s="40"/>
      <c r="H31" s="40"/>
      <c r="I31" s="40"/>
      <c r="J31" s="40"/>
      <c r="K31" s="41"/>
      <c r="L31" s="40"/>
      <c r="M31" s="40"/>
      <c r="N31" s="42"/>
      <c r="O31" s="42"/>
      <c r="P31" s="36"/>
      <c r="Q31" s="36"/>
      <c r="R31" s="36"/>
      <c r="S31" s="5"/>
    </row>
    <row r="32" spans="1:19" ht="18.75" customHeight="1">
      <c r="A32" s="183" t="s">
        <v>24</v>
      </c>
      <c r="B32" s="184"/>
      <c r="C32" s="53">
        <f>SUM(C7:C31)</f>
        <v>28</v>
      </c>
      <c r="D32" s="53">
        <f>SUM(D7:D31)</f>
        <v>18</v>
      </c>
      <c r="E32" s="168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9">
    <mergeCell ref="F4:F5"/>
    <mergeCell ref="M13:N13"/>
    <mergeCell ref="G7:G21"/>
    <mergeCell ref="L7:L21"/>
    <mergeCell ref="P7:P21"/>
    <mergeCell ref="A4:A6"/>
    <mergeCell ref="B4:B6"/>
    <mergeCell ref="C4:C6"/>
    <mergeCell ref="D4:D6"/>
    <mergeCell ref="K29:N29"/>
    <mergeCell ref="M14:N14"/>
    <mergeCell ref="B1:R1"/>
    <mergeCell ref="B2:R2"/>
    <mergeCell ref="A32:B32"/>
    <mergeCell ref="O28:S28"/>
    <mergeCell ref="K26:N26"/>
    <mergeCell ref="R3:S3"/>
    <mergeCell ref="B3:Q3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S32"/>
  <sheetViews>
    <sheetView zoomScale="130" zoomScaleNormal="130" zoomScalePageLayoutView="0" workbookViewId="0" topLeftCell="A16">
      <selection activeCell="H22" sqref="H22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16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24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"/>
    </row>
    <row r="2" spans="1:19" ht="18.75" customHeight="1">
      <c r="A2" s="3"/>
      <c r="B2" s="197" t="s">
        <v>112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5"/>
    </row>
    <row r="3" spans="1:19" ht="18.75" customHeight="1">
      <c r="A3" s="3"/>
      <c r="B3" s="176" t="s">
        <v>101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201" t="s">
        <v>38</v>
      </c>
      <c r="S3" s="213"/>
    </row>
    <row r="4" spans="1:19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186" t="s">
        <v>1</v>
      </c>
      <c r="G4" s="8" t="s">
        <v>12</v>
      </c>
      <c r="H4" s="10" t="s">
        <v>13</v>
      </c>
      <c r="I4" s="8" t="s">
        <v>14</v>
      </c>
      <c r="J4" s="74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191"/>
      <c r="B5" s="191"/>
      <c r="C5" s="191"/>
      <c r="D5" s="191"/>
      <c r="E5" s="191"/>
      <c r="F5" s="187"/>
      <c r="G5" s="13" t="s">
        <v>13</v>
      </c>
      <c r="H5" s="15" t="s">
        <v>14</v>
      </c>
      <c r="I5" s="13" t="s">
        <v>15</v>
      </c>
      <c r="J5" s="7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92"/>
      <c r="B6" s="192"/>
      <c r="C6" s="192"/>
      <c r="D6" s="192"/>
      <c r="E6" s="192"/>
      <c r="F6" s="18" t="s">
        <v>30</v>
      </c>
      <c r="G6" s="19"/>
      <c r="H6" s="10">
        <v>1</v>
      </c>
      <c r="I6" s="8">
        <v>2</v>
      </c>
      <c r="J6" s="74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54">
        <v>11</v>
      </c>
      <c r="S6" s="20">
        <v>12</v>
      </c>
    </row>
    <row r="7" spans="1:19" ht="18.75" customHeight="1">
      <c r="A7" s="108"/>
      <c r="B7" s="109" t="s">
        <v>97</v>
      </c>
      <c r="C7" s="111"/>
      <c r="D7" s="111"/>
      <c r="E7" s="163"/>
      <c r="F7" s="55"/>
      <c r="G7" s="202" t="s">
        <v>22</v>
      </c>
      <c r="H7" s="141"/>
      <c r="I7" s="142"/>
      <c r="J7" s="76" t="s">
        <v>274</v>
      </c>
      <c r="K7" s="56"/>
      <c r="L7" s="205" t="s">
        <v>31</v>
      </c>
      <c r="M7" s="56"/>
      <c r="N7" s="56" t="s">
        <v>275</v>
      </c>
      <c r="O7" s="56"/>
      <c r="P7" s="208" t="s">
        <v>29</v>
      </c>
      <c r="Q7" s="56"/>
      <c r="R7" s="56"/>
      <c r="S7" s="58"/>
    </row>
    <row r="8" spans="1:19" ht="18.75" customHeight="1">
      <c r="A8" s="23">
        <v>31000002</v>
      </c>
      <c r="B8" s="23" t="s">
        <v>135</v>
      </c>
      <c r="C8" s="23">
        <v>4</v>
      </c>
      <c r="D8" s="23">
        <v>2</v>
      </c>
      <c r="E8" s="162" t="s">
        <v>269</v>
      </c>
      <c r="F8" s="59" t="s">
        <v>5</v>
      </c>
      <c r="G8" s="203"/>
      <c r="H8" s="143"/>
      <c r="I8" s="144"/>
      <c r="J8" s="77"/>
      <c r="K8" s="60"/>
      <c r="L8" s="206"/>
      <c r="M8" s="60"/>
      <c r="N8" s="60"/>
      <c r="O8" s="60"/>
      <c r="P8" s="209"/>
      <c r="Q8" s="60"/>
      <c r="R8" s="60"/>
      <c r="S8" s="62"/>
    </row>
    <row r="9" spans="1:19" ht="18.75" customHeight="1">
      <c r="A9" s="94">
        <v>31010003</v>
      </c>
      <c r="B9" s="102" t="s">
        <v>51</v>
      </c>
      <c r="C9" s="23">
        <v>5</v>
      </c>
      <c r="D9" s="23">
        <v>3</v>
      </c>
      <c r="E9" s="162" t="s">
        <v>431</v>
      </c>
      <c r="F9" s="63"/>
      <c r="G9" s="203"/>
      <c r="H9" s="145"/>
      <c r="I9" s="146"/>
      <c r="J9" s="78" t="s">
        <v>370</v>
      </c>
      <c r="K9" s="64"/>
      <c r="L9" s="206"/>
      <c r="M9" s="64" t="s">
        <v>265</v>
      </c>
      <c r="N9" s="64" t="s">
        <v>276</v>
      </c>
      <c r="O9" s="64"/>
      <c r="P9" s="209"/>
      <c r="Q9" s="64"/>
      <c r="R9" s="64" t="s">
        <v>231</v>
      </c>
      <c r="S9" s="66"/>
    </row>
    <row r="10" spans="1:19" ht="18.75" customHeight="1">
      <c r="A10" s="94">
        <v>31010004</v>
      </c>
      <c r="B10" s="98" t="s">
        <v>52</v>
      </c>
      <c r="C10" s="23">
        <v>5</v>
      </c>
      <c r="D10" s="23">
        <v>3</v>
      </c>
      <c r="E10" s="162" t="s">
        <v>447</v>
      </c>
      <c r="F10" s="67"/>
      <c r="G10" s="203"/>
      <c r="H10" s="141"/>
      <c r="I10" s="142"/>
      <c r="J10" s="76" t="s">
        <v>277</v>
      </c>
      <c r="K10" s="56"/>
      <c r="L10" s="206"/>
      <c r="M10" s="56"/>
      <c r="N10" s="56" t="s">
        <v>280</v>
      </c>
      <c r="O10" s="56" t="s">
        <v>371</v>
      </c>
      <c r="P10" s="209"/>
      <c r="Q10" s="56"/>
      <c r="R10" s="56" t="s">
        <v>225</v>
      </c>
      <c r="S10" s="56" t="s">
        <v>254</v>
      </c>
    </row>
    <row r="11" spans="1:19" ht="18.75" customHeight="1">
      <c r="A11" s="94"/>
      <c r="B11" s="93" t="s">
        <v>44</v>
      </c>
      <c r="C11" s="101"/>
      <c r="D11" s="101"/>
      <c r="E11" s="162"/>
      <c r="F11" s="59" t="s">
        <v>6</v>
      </c>
      <c r="G11" s="203"/>
      <c r="H11" s="143"/>
      <c r="I11" s="144"/>
      <c r="J11" s="77"/>
      <c r="K11" s="60"/>
      <c r="L11" s="206"/>
      <c r="M11" s="60"/>
      <c r="N11" s="60"/>
      <c r="O11" s="60"/>
      <c r="P11" s="209"/>
      <c r="Q11" s="60"/>
      <c r="R11" s="60"/>
      <c r="S11" s="60"/>
    </row>
    <row r="12" spans="1:19" ht="18.75" customHeight="1" thickBot="1">
      <c r="A12" s="23"/>
      <c r="B12" s="23" t="s">
        <v>45</v>
      </c>
      <c r="C12" s="23"/>
      <c r="D12" s="23"/>
      <c r="E12" s="162"/>
      <c r="F12" s="63"/>
      <c r="G12" s="203"/>
      <c r="H12" s="145"/>
      <c r="I12" s="146"/>
      <c r="J12" s="78" t="s">
        <v>278</v>
      </c>
      <c r="K12" s="64" t="s">
        <v>279</v>
      </c>
      <c r="L12" s="206"/>
      <c r="M12" s="64"/>
      <c r="N12" s="60"/>
      <c r="O12" s="64" t="s">
        <v>366</v>
      </c>
      <c r="P12" s="209"/>
      <c r="Q12" s="64"/>
      <c r="R12" s="64" t="s">
        <v>232</v>
      </c>
      <c r="S12" s="64" t="s">
        <v>398</v>
      </c>
    </row>
    <row r="13" spans="1:19" ht="18.75" customHeight="1">
      <c r="A13" s="23">
        <v>30001202</v>
      </c>
      <c r="B13" s="23" t="s">
        <v>82</v>
      </c>
      <c r="C13" s="23">
        <v>3</v>
      </c>
      <c r="D13" s="23">
        <v>2</v>
      </c>
      <c r="E13" s="162" t="s">
        <v>270</v>
      </c>
      <c r="F13" s="67"/>
      <c r="G13" s="203"/>
      <c r="H13" s="56"/>
      <c r="I13" s="79"/>
      <c r="J13" s="76" t="s">
        <v>281</v>
      </c>
      <c r="K13" s="56" t="s">
        <v>357</v>
      </c>
      <c r="L13" s="206"/>
      <c r="M13" s="179" t="s">
        <v>343</v>
      </c>
      <c r="N13" s="180"/>
      <c r="O13" s="69"/>
      <c r="P13" s="209"/>
      <c r="Q13" s="56" t="s">
        <v>225</v>
      </c>
      <c r="R13" s="56" t="s">
        <v>231</v>
      </c>
      <c r="S13" s="58"/>
    </row>
    <row r="14" spans="1:19" ht="18.75" customHeight="1">
      <c r="A14" s="23">
        <v>30001605</v>
      </c>
      <c r="B14" s="93" t="s">
        <v>83</v>
      </c>
      <c r="C14" s="23">
        <v>2</v>
      </c>
      <c r="D14" s="23">
        <v>2</v>
      </c>
      <c r="E14" s="162" t="s">
        <v>271</v>
      </c>
      <c r="F14" s="59" t="s">
        <v>7</v>
      </c>
      <c r="G14" s="203"/>
      <c r="H14" s="60"/>
      <c r="I14" s="80"/>
      <c r="J14" s="77"/>
      <c r="K14" s="60"/>
      <c r="L14" s="206"/>
      <c r="M14" s="181" t="s">
        <v>290</v>
      </c>
      <c r="N14" s="182"/>
      <c r="O14" s="70"/>
      <c r="P14" s="209"/>
      <c r="Q14" s="60"/>
      <c r="R14" s="60"/>
      <c r="S14" s="62"/>
    </row>
    <row r="15" spans="1:19" ht="18.75" customHeight="1" thickBot="1">
      <c r="A15" s="23"/>
      <c r="B15" s="93" t="s">
        <v>46</v>
      </c>
      <c r="C15" s="23"/>
      <c r="D15" s="23"/>
      <c r="E15" s="162"/>
      <c r="F15" s="63"/>
      <c r="G15" s="203"/>
      <c r="H15" s="64"/>
      <c r="I15" s="82"/>
      <c r="J15" s="78"/>
      <c r="K15" s="64" t="s">
        <v>362</v>
      </c>
      <c r="L15" s="206"/>
      <c r="M15" s="126" t="s">
        <v>355</v>
      </c>
      <c r="N15" s="127" t="s">
        <v>409</v>
      </c>
      <c r="O15" s="71"/>
      <c r="P15" s="209"/>
      <c r="Q15" s="64" t="s">
        <v>232</v>
      </c>
      <c r="R15" s="64" t="s">
        <v>265</v>
      </c>
      <c r="S15" s="66"/>
    </row>
    <row r="16" spans="1:19" ht="18.75" customHeight="1">
      <c r="A16" s="23">
        <v>30001426</v>
      </c>
      <c r="B16" s="93" t="s">
        <v>136</v>
      </c>
      <c r="C16" s="23">
        <v>4</v>
      </c>
      <c r="D16" s="23">
        <v>3</v>
      </c>
      <c r="E16" s="162" t="s">
        <v>272</v>
      </c>
      <c r="F16" s="67"/>
      <c r="G16" s="203"/>
      <c r="H16" s="56"/>
      <c r="I16" s="79"/>
      <c r="J16" s="76" t="s">
        <v>282</v>
      </c>
      <c r="K16" s="56"/>
      <c r="L16" s="206"/>
      <c r="M16" s="60" t="s">
        <v>277</v>
      </c>
      <c r="N16" s="60" t="s">
        <v>283</v>
      </c>
      <c r="O16" s="60" t="s">
        <v>350</v>
      </c>
      <c r="P16" s="209"/>
      <c r="Q16" s="56"/>
      <c r="R16" s="56" t="s">
        <v>225</v>
      </c>
      <c r="S16" s="56" t="s">
        <v>268</v>
      </c>
    </row>
    <row r="17" spans="1:19" ht="18.75" customHeight="1">
      <c r="A17" s="23"/>
      <c r="B17" s="93" t="s">
        <v>61</v>
      </c>
      <c r="C17" s="23"/>
      <c r="D17" s="23"/>
      <c r="E17" s="162"/>
      <c r="F17" s="59" t="s">
        <v>8</v>
      </c>
      <c r="G17" s="203"/>
      <c r="H17" s="60"/>
      <c r="I17" s="80"/>
      <c r="J17" s="77"/>
      <c r="K17" s="60"/>
      <c r="L17" s="206"/>
      <c r="M17" s="60" t="s">
        <v>278</v>
      </c>
      <c r="N17" s="60"/>
      <c r="O17" s="60"/>
      <c r="P17" s="209"/>
      <c r="Q17" s="60"/>
      <c r="R17" s="60"/>
      <c r="S17" s="60"/>
    </row>
    <row r="18" spans="1:19" ht="18.75" customHeight="1">
      <c r="A18" s="94"/>
      <c r="B18" s="93" t="s">
        <v>48</v>
      </c>
      <c r="C18" s="101"/>
      <c r="D18" s="101"/>
      <c r="E18" s="162"/>
      <c r="F18" s="63"/>
      <c r="G18" s="203"/>
      <c r="H18" s="64"/>
      <c r="I18" s="81"/>
      <c r="J18" s="78" t="s">
        <v>204</v>
      </c>
      <c r="K18" s="64" t="s">
        <v>175</v>
      </c>
      <c r="L18" s="206"/>
      <c r="M18" s="64" t="s">
        <v>279</v>
      </c>
      <c r="N18" s="64"/>
      <c r="O18" s="64" t="s">
        <v>348</v>
      </c>
      <c r="P18" s="209"/>
      <c r="Q18" s="64"/>
      <c r="R18" s="64" t="s">
        <v>232</v>
      </c>
      <c r="S18" s="64" t="s">
        <v>396</v>
      </c>
    </row>
    <row r="19" spans="1:19" ht="18.75" customHeight="1">
      <c r="A19" s="94">
        <v>31000101</v>
      </c>
      <c r="B19" s="93" t="s">
        <v>137</v>
      </c>
      <c r="C19" s="103">
        <v>3</v>
      </c>
      <c r="D19" s="103">
        <v>3</v>
      </c>
      <c r="E19" s="162" t="s">
        <v>424</v>
      </c>
      <c r="F19" s="67"/>
      <c r="G19" s="203"/>
      <c r="H19" s="56"/>
      <c r="I19" s="79"/>
      <c r="J19" s="76" t="s">
        <v>284</v>
      </c>
      <c r="K19" s="57"/>
      <c r="L19" s="206"/>
      <c r="M19" s="56"/>
      <c r="N19" s="56"/>
      <c r="O19" s="56" t="s">
        <v>286</v>
      </c>
      <c r="P19" s="209"/>
      <c r="Q19" s="56"/>
      <c r="R19" s="56"/>
      <c r="S19" s="58"/>
    </row>
    <row r="20" spans="1:19" ht="18.75" customHeight="1">
      <c r="A20" s="23"/>
      <c r="B20" s="98" t="s">
        <v>49</v>
      </c>
      <c r="C20" s="23"/>
      <c r="D20" s="23"/>
      <c r="E20" s="162"/>
      <c r="F20" s="59" t="s">
        <v>9</v>
      </c>
      <c r="G20" s="203"/>
      <c r="H20" s="60"/>
      <c r="I20" s="80"/>
      <c r="J20" s="77"/>
      <c r="K20" s="68"/>
      <c r="L20" s="206"/>
      <c r="M20" s="60"/>
      <c r="N20" s="60"/>
      <c r="O20" s="60"/>
      <c r="P20" s="209"/>
      <c r="Q20" s="60"/>
      <c r="R20" s="60"/>
      <c r="S20" s="62"/>
    </row>
    <row r="21" spans="1:19" ht="18.75" customHeight="1">
      <c r="A21" s="23">
        <v>31000111</v>
      </c>
      <c r="B21" s="93" t="s">
        <v>99</v>
      </c>
      <c r="C21" s="23">
        <v>3</v>
      </c>
      <c r="D21" s="23">
        <v>3</v>
      </c>
      <c r="E21" s="162" t="s">
        <v>273</v>
      </c>
      <c r="F21" s="63"/>
      <c r="G21" s="204"/>
      <c r="H21" s="64"/>
      <c r="I21" s="81"/>
      <c r="J21" s="78" t="s">
        <v>342</v>
      </c>
      <c r="K21" s="65"/>
      <c r="L21" s="207"/>
      <c r="M21" s="64"/>
      <c r="N21" s="64" t="s">
        <v>285</v>
      </c>
      <c r="O21" s="64" t="s">
        <v>363</v>
      </c>
      <c r="P21" s="210"/>
      <c r="Q21" s="64"/>
      <c r="R21" s="64" t="s">
        <v>396</v>
      </c>
      <c r="S21" s="66"/>
    </row>
    <row r="22" spans="1:19" ht="18.75" customHeight="1">
      <c r="A22" s="23">
        <v>31012007</v>
      </c>
      <c r="B22" s="93" t="s">
        <v>138</v>
      </c>
      <c r="C22" s="23">
        <v>5</v>
      </c>
      <c r="D22" s="23">
        <v>3</v>
      </c>
      <c r="E22" s="162" t="s">
        <v>432</v>
      </c>
      <c r="F22" s="24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/>
      <c r="B23" s="93" t="s">
        <v>50</v>
      </c>
      <c r="C23" s="23"/>
      <c r="D23" s="23"/>
      <c r="E23" s="162"/>
      <c r="F23" s="3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/>
      <c r="B24" s="98" t="s">
        <v>87</v>
      </c>
      <c r="C24" s="23"/>
      <c r="D24" s="23"/>
      <c r="E24" s="162"/>
      <c r="F24" s="3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98" t="s">
        <v>55</v>
      </c>
      <c r="C25" s="23"/>
      <c r="D25" s="23"/>
      <c r="E25" s="162"/>
      <c r="F25" s="29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/>
      <c r="B26" s="23" t="s">
        <v>139</v>
      </c>
      <c r="C26" s="23"/>
      <c r="D26" s="23"/>
      <c r="E26" s="162"/>
      <c r="F26" s="35"/>
      <c r="G26" s="36"/>
      <c r="H26" s="30"/>
      <c r="I26" s="37"/>
      <c r="J26" s="38"/>
      <c r="K26" s="185" t="s">
        <v>90</v>
      </c>
      <c r="L26" s="185"/>
      <c r="M26" s="185"/>
      <c r="N26" s="185"/>
      <c r="O26" s="36"/>
      <c r="P26" s="36"/>
      <c r="Q26" s="36"/>
      <c r="R26" s="30"/>
      <c r="S26" s="5"/>
    </row>
    <row r="27" spans="1:19" ht="18.75" customHeight="1">
      <c r="A27" s="23">
        <v>30002002</v>
      </c>
      <c r="B27" s="23" t="s">
        <v>74</v>
      </c>
      <c r="C27" s="92">
        <v>2</v>
      </c>
      <c r="D27" s="92" t="s">
        <v>57</v>
      </c>
      <c r="E27" s="162" t="s">
        <v>428</v>
      </c>
      <c r="F27" s="22"/>
      <c r="G27" s="30"/>
      <c r="H27" s="30"/>
      <c r="I27" s="31"/>
      <c r="J27" s="38"/>
      <c r="K27" s="47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/>
      <c r="B28" s="23"/>
      <c r="C28" s="23"/>
      <c r="D28" s="23"/>
      <c r="E28" s="162"/>
      <c r="F28" s="22"/>
      <c r="G28" s="30"/>
      <c r="H28" s="30"/>
      <c r="I28" s="31"/>
      <c r="J28" s="36" t="s">
        <v>23</v>
      </c>
      <c r="K28" s="33"/>
      <c r="L28" s="33"/>
      <c r="M28" s="33"/>
      <c r="N28" s="33"/>
      <c r="O28" s="188" t="s">
        <v>42</v>
      </c>
      <c r="P28" s="188"/>
      <c r="Q28" s="188"/>
      <c r="R28" s="188"/>
      <c r="S28" s="189"/>
    </row>
    <row r="29" spans="1:19" ht="18.75" customHeight="1">
      <c r="A29" s="23"/>
      <c r="B29" s="23"/>
      <c r="C29" s="23"/>
      <c r="D29" s="23"/>
      <c r="E29" s="162"/>
      <c r="F29" s="40"/>
      <c r="G29" s="36"/>
      <c r="H29" s="30"/>
      <c r="I29" s="37"/>
      <c r="J29" s="26"/>
      <c r="K29" s="185" t="s">
        <v>43</v>
      </c>
      <c r="L29" s="185"/>
      <c r="M29" s="185"/>
      <c r="N29" s="185"/>
      <c r="O29" s="36"/>
      <c r="P29" s="36"/>
      <c r="Q29" s="36"/>
      <c r="R29" s="30"/>
      <c r="S29" s="5"/>
    </row>
    <row r="30" spans="1:19" ht="18.75" customHeight="1">
      <c r="A30" s="23"/>
      <c r="B30" s="23"/>
      <c r="C30" s="23"/>
      <c r="D30" s="23"/>
      <c r="E30" s="162"/>
      <c r="F30" s="22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106"/>
      <c r="B31" s="106"/>
      <c r="C31" s="106"/>
      <c r="D31" s="106"/>
      <c r="E31" s="170"/>
      <c r="F31" s="39" t="s">
        <v>41</v>
      </c>
      <c r="G31" s="40"/>
      <c r="H31" s="40"/>
      <c r="I31" s="40"/>
      <c r="J31" s="40"/>
      <c r="K31" s="30"/>
      <c r="L31" s="42"/>
      <c r="M31" s="42"/>
      <c r="N31" s="30"/>
      <c r="O31" s="41"/>
      <c r="P31" s="36"/>
      <c r="Q31" s="30"/>
      <c r="R31" s="36"/>
      <c r="S31" s="5"/>
    </row>
    <row r="32" spans="1:19" ht="18.75" customHeight="1">
      <c r="A32" s="86" t="s">
        <v>24</v>
      </c>
      <c r="B32" s="83" t="s">
        <v>126</v>
      </c>
      <c r="C32" s="86">
        <f>SUM(C8:C31)</f>
        <v>36</v>
      </c>
      <c r="D32" s="86">
        <f>SUM(D8:D31)</f>
        <v>24</v>
      </c>
      <c r="E32" s="168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8">
    <mergeCell ref="K26:N26"/>
    <mergeCell ref="K29:N29"/>
    <mergeCell ref="O28:S28"/>
    <mergeCell ref="A4:A6"/>
    <mergeCell ref="B4:B6"/>
    <mergeCell ref="C4:C6"/>
    <mergeCell ref="D4:D6"/>
    <mergeCell ref="E4:E6"/>
    <mergeCell ref="F4:F5"/>
    <mergeCell ref="M14:N14"/>
    <mergeCell ref="B1:R1"/>
    <mergeCell ref="B2:R2"/>
    <mergeCell ref="G7:G21"/>
    <mergeCell ref="L7:L21"/>
    <mergeCell ref="P7:P21"/>
    <mergeCell ref="R3:S3"/>
    <mergeCell ref="B3:Q3"/>
    <mergeCell ref="M13:N1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S32"/>
  <sheetViews>
    <sheetView zoomScale="130" zoomScaleNormal="130" zoomScalePageLayoutView="0" workbookViewId="0" topLeftCell="A7">
      <selection activeCell="H22" sqref="H22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16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24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"/>
    </row>
    <row r="2" spans="1:19" ht="18.75" customHeight="1">
      <c r="A2" s="3"/>
      <c r="B2" s="197" t="s">
        <v>112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5"/>
    </row>
    <row r="3" spans="1:19" ht="18.75" customHeight="1">
      <c r="A3" s="3"/>
      <c r="B3" s="176" t="s">
        <v>168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201" t="s">
        <v>161</v>
      </c>
      <c r="S3" s="213"/>
    </row>
    <row r="4" spans="1:19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186" t="s">
        <v>1</v>
      </c>
      <c r="G4" s="8" t="s">
        <v>12</v>
      </c>
      <c r="H4" s="74" t="s">
        <v>13</v>
      </c>
      <c r="I4" s="8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191"/>
      <c r="B5" s="191"/>
      <c r="C5" s="191"/>
      <c r="D5" s="191"/>
      <c r="E5" s="191"/>
      <c r="F5" s="187"/>
      <c r="G5" s="13" t="s">
        <v>13</v>
      </c>
      <c r="H5" s="75" t="s">
        <v>14</v>
      </c>
      <c r="I5" s="13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92"/>
      <c r="B6" s="192"/>
      <c r="C6" s="192"/>
      <c r="D6" s="192"/>
      <c r="E6" s="192"/>
      <c r="F6" s="18" t="s">
        <v>30</v>
      </c>
      <c r="G6" s="19"/>
      <c r="H6" s="74">
        <v>1</v>
      </c>
      <c r="I6" s="8">
        <v>2</v>
      </c>
      <c r="J6" s="10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54">
        <v>11</v>
      </c>
      <c r="S6" s="20">
        <v>12</v>
      </c>
    </row>
    <row r="7" spans="1:19" ht="18.75" customHeight="1">
      <c r="A7" s="108"/>
      <c r="B7" s="109" t="s">
        <v>97</v>
      </c>
      <c r="C7" s="111"/>
      <c r="D7" s="111"/>
      <c r="E7" s="163"/>
      <c r="F7" s="55"/>
      <c r="G7" s="202" t="s">
        <v>22</v>
      </c>
      <c r="H7" s="76" t="s">
        <v>283</v>
      </c>
      <c r="I7" s="79"/>
      <c r="J7" s="56"/>
      <c r="K7" s="56"/>
      <c r="L7" s="205" t="s">
        <v>31</v>
      </c>
      <c r="M7" s="56"/>
      <c r="N7" s="56" t="s">
        <v>277</v>
      </c>
      <c r="O7" s="56"/>
      <c r="P7" s="208" t="s">
        <v>29</v>
      </c>
      <c r="Q7" s="56"/>
      <c r="R7" s="56"/>
      <c r="S7" s="58"/>
    </row>
    <row r="8" spans="1:19" ht="18.75" customHeight="1">
      <c r="A8" s="23">
        <v>31000002</v>
      </c>
      <c r="B8" s="23" t="s">
        <v>135</v>
      </c>
      <c r="C8" s="23">
        <v>4</v>
      </c>
      <c r="D8" s="23">
        <v>2</v>
      </c>
      <c r="E8" s="162" t="s">
        <v>433</v>
      </c>
      <c r="F8" s="59" t="s">
        <v>5</v>
      </c>
      <c r="G8" s="203"/>
      <c r="H8" s="77"/>
      <c r="I8" s="80"/>
      <c r="J8" s="60"/>
      <c r="K8" s="60"/>
      <c r="L8" s="206"/>
      <c r="M8" s="60"/>
      <c r="N8" s="60"/>
      <c r="O8" s="60"/>
      <c r="P8" s="209"/>
      <c r="Q8" s="60"/>
      <c r="R8" s="60"/>
      <c r="S8" s="62"/>
    </row>
    <row r="9" spans="1:19" ht="18.75" customHeight="1">
      <c r="A9" s="94">
        <v>31010003</v>
      </c>
      <c r="B9" s="102" t="s">
        <v>51</v>
      </c>
      <c r="C9" s="23">
        <v>5</v>
      </c>
      <c r="D9" s="23">
        <v>3</v>
      </c>
      <c r="E9" s="162" t="s">
        <v>240</v>
      </c>
      <c r="F9" s="63"/>
      <c r="G9" s="203"/>
      <c r="H9" s="78" t="s">
        <v>350</v>
      </c>
      <c r="I9" s="81"/>
      <c r="J9" s="64"/>
      <c r="K9" s="64"/>
      <c r="L9" s="206"/>
      <c r="M9" s="64" t="s">
        <v>288</v>
      </c>
      <c r="N9" s="64" t="s">
        <v>278</v>
      </c>
      <c r="O9" s="64"/>
      <c r="P9" s="209"/>
      <c r="Q9" s="64" t="s">
        <v>279</v>
      </c>
      <c r="R9" s="64"/>
      <c r="S9" s="66"/>
    </row>
    <row r="10" spans="1:19" ht="18.75" customHeight="1">
      <c r="A10" s="94">
        <v>31010004</v>
      </c>
      <c r="B10" s="98" t="s">
        <v>52</v>
      </c>
      <c r="C10" s="23">
        <v>5</v>
      </c>
      <c r="D10" s="23">
        <v>3</v>
      </c>
      <c r="E10" s="162" t="s">
        <v>273</v>
      </c>
      <c r="F10" s="67"/>
      <c r="G10" s="203"/>
      <c r="H10" s="76" t="s">
        <v>280</v>
      </c>
      <c r="I10" s="79"/>
      <c r="J10" s="56"/>
      <c r="K10" s="56"/>
      <c r="L10" s="206"/>
      <c r="M10" s="56"/>
      <c r="N10" s="56" t="s">
        <v>275</v>
      </c>
      <c r="O10" s="56" t="s">
        <v>282</v>
      </c>
      <c r="P10" s="209"/>
      <c r="Q10" s="56"/>
      <c r="R10" s="56"/>
      <c r="S10" s="58"/>
    </row>
    <row r="11" spans="1:19" ht="18.75" customHeight="1">
      <c r="A11" s="94"/>
      <c r="B11" s="93" t="s">
        <v>44</v>
      </c>
      <c r="C11" s="101"/>
      <c r="D11" s="101"/>
      <c r="E11" s="162"/>
      <c r="F11" s="59" t="s">
        <v>6</v>
      </c>
      <c r="G11" s="203"/>
      <c r="H11" s="77"/>
      <c r="I11" s="80"/>
      <c r="J11" s="60"/>
      <c r="K11" s="60"/>
      <c r="L11" s="206"/>
      <c r="M11" s="60"/>
      <c r="N11" s="60" t="s">
        <v>289</v>
      </c>
      <c r="O11" s="60"/>
      <c r="P11" s="209"/>
      <c r="Q11" s="60"/>
      <c r="R11" s="60"/>
      <c r="S11" s="62"/>
    </row>
    <row r="12" spans="1:19" ht="18.75" customHeight="1" thickBot="1">
      <c r="A12" s="23"/>
      <c r="B12" s="23" t="s">
        <v>45</v>
      </c>
      <c r="C12" s="23"/>
      <c r="D12" s="23"/>
      <c r="E12" s="162"/>
      <c r="F12" s="63"/>
      <c r="G12" s="203"/>
      <c r="H12" s="78" t="s">
        <v>371</v>
      </c>
      <c r="I12" s="81"/>
      <c r="J12" s="64"/>
      <c r="K12" s="64"/>
      <c r="L12" s="206"/>
      <c r="M12" s="64" t="s">
        <v>254</v>
      </c>
      <c r="N12" s="60" t="s">
        <v>202</v>
      </c>
      <c r="O12" s="64" t="s">
        <v>174</v>
      </c>
      <c r="P12" s="209"/>
      <c r="Q12" s="64" t="s">
        <v>175</v>
      </c>
      <c r="R12" s="64"/>
      <c r="S12" s="66"/>
    </row>
    <row r="13" spans="1:19" ht="18.75" customHeight="1">
      <c r="A13" s="23">
        <v>30001202</v>
      </c>
      <c r="B13" s="23" t="s">
        <v>82</v>
      </c>
      <c r="C13" s="23">
        <v>3</v>
      </c>
      <c r="D13" s="23">
        <v>2</v>
      </c>
      <c r="E13" s="162" t="s">
        <v>270</v>
      </c>
      <c r="F13" s="67"/>
      <c r="G13" s="203"/>
      <c r="H13" s="76" t="s">
        <v>286</v>
      </c>
      <c r="I13" s="79"/>
      <c r="J13" s="56"/>
      <c r="K13" s="56"/>
      <c r="L13" s="206"/>
      <c r="M13" s="179" t="s">
        <v>343</v>
      </c>
      <c r="N13" s="180"/>
      <c r="O13" s="159"/>
      <c r="P13" s="209"/>
      <c r="Q13" s="141"/>
      <c r="R13" s="56"/>
      <c r="S13" s="58"/>
    </row>
    <row r="14" spans="1:19" ht="18.75" customHeight="1">
      <c r="A14" s="23">
        <v>30001605</v>
      </c>
      <c r="B14" s="93" t="s">
        <v>83</v>
      </c>
      <c r="C14" s="23">
        <v>2</v>
      </c>
      <c r="D14" s="23">
        <v>2</v>
      </c>
      <c r="E14" s="162" t="s">
        <v>271</v>
      </c>
      <c r="F14" s="59" t="s">
        <v>7</v>
      </c>
      <c r="G14" s="203"/>
      <c r="H14" s="77"/>
      <c r="I14" s="80"/>
      <c r="J14" s="60"/>
      <c r="K14" s="60"/>
      <c r="L14" s="206"/>
      <c r="M14" s="181" t="s">
        <v>290</v>
      </c>
      <c r="N14" s="182"/>
      <c r="O14" s="160"/>
      <c r="P14" s="209"/>
      <c r="Q14" s="143"/>
      <c r="R14" s="60"/>
      <c r="S14" s="62"/>
    </row>
    <row r="15" spans="1:19" ht="18.75" customHeight="1" thickBot="1">
      <c r="A15" s="23"/>
      <c r="B15" s="93" t="s">
        <v>46</v>
      </c>
      <c r="C15" s="23"/>
      <c r="D15" s="23"/>
      <c r="E15" s="162"/>
      <c r="F15" s="63"/>
      <c r="G15" s="203"/>
      <c r="H15" s="78" t="s">
        <v>363</v>
      </c>
      <c r="I15" s="82"/>
      <c r="J15" s="64" t="s">
        <v>396</v>
      </c>
      <c r="K15" s="64"/>
      <c r="L15" s="206"/>
      <c r="M15" s="126" t="s">
        <v>355</v>
      </c>
      <c r="N15" s="127" t="s">
        <v>396</v>
      </c>
      <c r="O15" s="161"/>
      <c r="P15" s="209"/>
      <c r="Q15" s="145"/>
      <c r="R15" s="64"/>
      <c r="S15" s="66"/>
    </row>
    <row r="16" spans="1:19" ht="18.75" customHeight="1">
      <c r="A16" s="23">
        <v>30001426</v>
      </c>
      <c r="B16" s="93" t="s">
        <v>136</v>
      </c>
      <c r="C16" s="23">
        <v>4</v>
      </c>
      <c r="D16" s="23">
        <v>3</v>
      </c>
      <c r="E16" s="162" t="s">
        <v>434</v>
      </c>
      <c r="F16" s="67"/>
      <c r="G16" s="203"/>
      <c r="H16" s="76" t="s">
        <v>284</v>
      </c>
      <c r="I16" s="79"/>
      <c r="J16" s="56"/>
      <c r="K16" s="56"/>
      <c r="L16" s="206"/>
      <c r="M16" s="60" t="s">
        <v>275</v>
      </c>
      <c r="N16" s="60"/>
      <c r="O16" s="60"/>
      <c r="P16" s="209"/>
      <c r="Q16" s="141"/>
      <c r="R16" s="141"/>
      <c r="S16" s="58"/>
    </row>
    <row r="17" spans="1:19" ht="18.75" customHeight="1">
      <c r="A17" s="23"/>
      <c r="B17" s="93" t="s">
        <v>61</v>
      </c>
      <c r="C17" s="23"/>
      <c r="D17" s="23"/>
      <c r="E17" s="162"/>
      <c r="F17" s="59" t="s">
        <v>8</v>
      </c>
      <c r="G17" s="203"/>
      <c r="H17" s="77"/>
      <c r="I17" s="80"/>
      <c r="J17" s="60"/>
      <c r="K17" s="60"/>
      <c r="L17" s="206"/>
      <c r="M17" s="60"/>
      <c r="N17" s="60"/>
      <c r="O17" s="60"/>
      <c r="P17" s="209"/>
      <c r="Q17" s="143"/>
      <c r="R17" s="143"/>
      <c r="S17" s="62"/>
    </row>
    <row r="18" spans="1:19" ht="18.75" customHeight="1">
      <c r="A18" s="94"/>
      <c r="B18" s="93" t="s">
        <v>48</v>
      </c>
      <c r="C18" s="101"/>
      <c r="D18" s="101"/>
      <c r="E18" s="162"/>
      <c r="F18" s="63"/>
      <c r="G18" s="203"/>
      <c r="H18" s="78" t="s">
        <v>351</v>
      </c>
      <c r="I18" s="81"/>
      <c r="J18" s="64"/>
      <c r="K18" s="64" t="s">
        <v>417</v>
      </c>
      <c r="L18" s="206"/>
      <c r="M18" s="64" t="s">
        <v>211</v>
      </c>
      <c r="N18" s="64"/>
      <c r="O18" s="64" t="s">
        <v>202</v>
      </c>
      <c r="P18" s="209"/>
      <c r="Q18" s="145"/>
      <c r="R18" s="145"/>
      <c r="S18" s="66"/>
    </row>
    <row r="19" spans="1:19" ht="18.75" customHeight="1">
      <c r="A19" s="94">
        <v>31000101</v>
      </c>
      <c r="B19" s="93" t="s">
        <v>137</v>
      </c>
      <c r="C19" s="103">
        <v>3</v>
      </c>
      <c r="D19" s="103">
        <v>3</v>
      </c>
      <c r="E19" s="162" t="s">
        <v>424</v>
      </c>
      <c r="F19" s="67"/>
      <c r="G19" s="203"/>
      <c r="H19" s="76" t="s">
        <v>274</v>
      </c>
      <c r="I19" s="79"/>
      <c r="J19" s="56"/>
      <c r="K19" s="57" t="s">
        <v>281</v>
      </c>
      <c r="L19" s="206"/>
      <c r="M19" s="56"/>
      <c r="N19" s="56"/>
      <c r="O19" s="56"/>
      <c r="P19" s="209"/>
      <c r="Q19" s="56"/>
      <c r="R19" s="56"/>
      <c r="S19" s="58"/>
    </row>
    <row r="20" spans="1:19" ht="18.75" customHeight="1">
      <c r="A20" s="23"/>
      <c r="B20" s="98" t="s">
        <v>49</v>
      </c>
      <c r="C20" s="23"/>
      <c r="D20" s="23"/>
      <c r="E20" s="162"/>
      <c r="F20" s="59" t="s">
        <v>9</v>
      </c>
      <c r="G20" s="203"/>
      <c r="H20" s="77"/>
      <c r="I20" s="80"/>
      <c r="J20" s="60"/>
      <c r="K20" s="68"/>
      <c r="L20" s="206"/>
      <c r="M20" s="60"/>
      <c r="N20" s="60"/>
      <c r="O20" s="60"/>
      <c r="P20" s="209"/>
      <c r="Q20" s="60"/>
      <c r="R20" s="60"/>
      <c r="S20" s="62"/>
    </row>
    <row r="21" spans="1:19" ht="18.75" customHeight="1">
      <c r="A21" s="23">
        <v>31000111</v>
      </c>
      <c r="B21" s="93" t="s">
        <v>99</v>
      </c>
      <c r="C21" s="23">
        <v>3</v>
      </c>
      <c r="D21" s="23">
        <v>3</v>
      </c>
      <c r="E21" s="162" t="s">
        <v>273</v>
      </c>
      <c r="F21" s="63"/>
      <c r="G21" s="204"/>
      <c r="H21" s="78" t="s">
        <v>370</v>
      </c>
      <c r="I21" s="81"/>
      <c r="J21" s="64" t="s">
        <v>265</v>
      </c>
      <c r="K21" s="65" t="s">
        <v>357</v>
      </c>
      <c r="L21" s="207"/>
      <c r="M21" s="64"/>
      <c r="N21" s="64"/>
      <c r="O21" s="64"/>
      <c r="P21" s="210"/>
      <c r="Q21" s="64" t="s">
        <v>265</v>
      </c>
      <c r="R21" s="64"/>
      <c r="S21" s="66"/>
    </row>
    <row r="22" spans="1:19" ht="18.75" customHeight="1">
      <c r="A22" s="23">
        <v>31012007</v>
      </c>
      <c r="B22" s="93" t="s">
        <v>138</v>
      </c>
      <c r="C22" s="23">
        <v>5</v>
      </c>
      <c r="D22" s="23">
        <v>3</v>
      </c>
      <c r="E22" s="162" t="s">
        <v>287</v>
      </c>
      <c r="F22" s="24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/>
      <c r="B23" s="93" t="s">
        <v>50</v>
      </c>
      <c r="C23" s="23"/>
      <c r="D23" s="23"/>
      <c r="E23" s="162"/>
      <c r="F23" s="3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/>
      <c r="B24" s="98" t="s">
        <v>87</v>
      </c>
      <c r="C24" s="23"/>
      <c r="D24" s="23"/>
      <c r="E24" s="162"/>
      <c r="F24" s="3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98" t="s">
        <v>55</v>
      </c>
      <c r="C25" s="23"/>
      <c r="D25" s="23"/>
      <c r="E25" s="162"/>
      <c r="F25" s="29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/>
      <c r="B26" s="23" t="s">
        <v>139</v>
      </c>
      <c r="C26" s="23"/>
      <c r="D26" s="23"/>
      <c r="E26" s="162"/>
      <c r="F26" s="35"/>
      <c r="G26" s="36"/>
      <c r="H26" s="30"/>
      <c r="I26" s="37"/>
      <c r="J26" s="38"/>
      <c r="K26" s="185" t="s">
        <v>90</v>
      </c>
      <c r="L26" s="185"/>
      <c r="M26" s="185"/>
      <c r="N26" s="185"/>
      <c r="O26" s="36"/>
      <c r="P26" s="36"/>
      <c r="Q26" s="36"/>
      <c r="R26" s="30"/>
      <c r="S26" s="5"/>
    </row>
    <row r="27" spans="1:19" ht="18.75" customHeight="1">
      <c r="A27" s="23">
        <v>30002002</v>
      </c>
      <c r="B27" s="23" t="s">
        <v>74</v>
      </c>
      <c r="C27" s="92">
        <v>2</v>
      </c>
      <c r="D27" s="92" t="s">
        <v>57</v>
      </c>
      <c r="E27" s="162" t="s">
        <v>424</v>
      </c>
      <c r="F27" s="22"/>
      <c r="G27" s="30"/>
      <c r="H27" s="30"/>
      <c r="I27" s="31"/>
      <c r="J27" s="38"/>
      <c r="K27" s="47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/>
      <c r="B28" s="23"/>
      <c r="C28" s="23"/>
      <c r="D28" s="23"/>
      <c r="E28" s="162"/>
      <c r="F28" s="22"/>
      <c r="G28" s="30"/>
      <c r="H28" s="30"/>
      <c r="I28" s="31"/>
      <c r="J28" s="36" t="s">
        <v>23</v>
      </c>
      <c r="K28" s="33"/>
      <c r="L28" s="33"/>
      <c r="M28" s="33"/>
      <c r="N28" s="33"/>
      <c r="O28" s="188" t="s">
        <v>42</v>
      </c>
      <c r="P28" s="188"/>
      <c r="Q28" s="188"/>
      <c r="R28" s="188"/>
      <c r="S28" s="189"/>
    </row>
    <row r="29" spans="1:19" ht="18.75" customHeight="1">
      <c r="A29" s="23"/>
      <c r="B29" s="23"/>
      <c r="C29" s="23"/>
      <c r="D29" s="23"/>
      <c r="E29" s="162"/>
      <c r="F29" s="40"/>
      <c r="G29" s="36"/>
      <c r="H29" s="30"/>
      <c r="I29" s="37"/>
      <c r="J29" s="26"/>
      <c r="K29" s="185" t="s">
        <v>43</v>
      </c>
      <c r="L29" s="185"/>
      <c r="M29" s="185"/>
      <c r="N29" s="185"/>
      <c r="O29" s="36"/>
      <c r="P29" s="36"/>
      <c r="Q29" s="36"/>
      <c r="R29" s="30"/>
      <c r="S29" s="5"/>
    </row>
    <row r="30" spans="1:19" ht="18.75" customHeight="1">
      <c r="A30" s="23"/>
      <c r="B30" s="23"/>
      <c r="C30" s="23"/>
      <c r="D30" s="23"/>
      <c r="E30" s="162"/>
      <c r="F30" s="22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106"/>
      <c r="B31" s="106"/>
      <c r="C31" s="106"/>
      <c r="D31" s="106"/>
      <c r="E31" s="170"/>
      <c r="F31" s="39" t="s">
        <v>41</v>
      </c>
      <c r="G31" s="40"/>
      <c r="H31" s="40"/>
      <c r="I31" s="40"/>
      <c r="J31" s="40"/>
      <c r="K31" s="30"/>
      <c r="L31" s="42"/>
      <c r="M31" s="42"/>
      <c r="N31" s="30"/>
      <c r="O31" s="41"/>
      <c r="P31" s="36"/>
      <c r="Q31" s="30"/>
      <c r="R31" s="36"/>
      <c r="S31" s="5"/>
    </row>
    <row r="32" spans="1:19" ht="18.75" customHeight="1">
      <c r="A32" s="86" t="s">
        <v>24</v>
      </c>
      <c r="B32" s="83" t="s">
        <v>126</v>
      </c>
      <c r="C32" s="86">
        <f>SUM(C8:C31)</f>
        <v>36</v>
      </c>
      <c r="D32" s="86">
        <f>SUM(D8:D31)</f>
        <v>24</v>
      </c>
      <c r="E32" s="168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8">
    <mergeCell ref="M13:N13"/>
    <mergeCell ref="M14:N14"/>
    <mergeCell ref="A4:A6"/>
    <mergeCell ref="B4:B6"/>
    <mergeCell ref="C4:C6"/>
    <mergeCell ref="D4:D6"/>
    <mergeCell ref="E4:E6"/>
    <mergeCell ref="F4:F5"/>
    <mergeCell ref="B1:R1"/>
    <mergeCell ref="B2:R2"/>
    <mergeCell ref="B3:Q3"/>
    <mergeCell ref="R3:S3"/>
    <mergeCell ref="K29:N29"/>
    <mergeCell ref="G7:G21"/>
    <mergeCell ref="L7:L21"/>
    <mergeCell ref="P7:P21"/>
    <mergeCell ref="K26:N26"/>
    <mergeCell ref="O28:S2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S32"/>
  <sheetViews>
    <sheetView zoomScale="130" zoomScaleNormal="130" zoomScalePageLayoutView="0" workbookViewId="0" topLeftCell="C1">
      <selection activeCell="H22" sqref="H22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16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24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"/>
    </row>
    <row r="2" spans="1:19" ht="18.75" customHeight="1">
      <c r="A2" s="3"/>
      <c r="B2" s="197" t="s">
        <v>112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5"/>
    </row>
    <row r="3" spans="1:19" ht="18.75" customHeight="1">
      <c r="A3" s="3"/>
      <c r="B3" s="176" t="s">
        <v>162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201" t="s">
        <v>100</v>
      </c>
      <c r="S3" s="213"/>
    </row>
    <row r="4" spans="1:19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186" t="s">
        <v>1</v>
      </c>
      <c r="G4" s="8" t="s">
        <v>12</v>
      </c>
      <c r="H4" s="10" t="s">
        <v>13</v>
      </c>
      <c r="I4" s="8" t="s">
        <v>14</v>
      </c>
      <c r="J4" s="74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191"/>
      <c r="B5" s="191"/>
      <c r="C5" s="191"/>
      <c r="D5" s="191"/>
      <c r="E5" s="191"/>
      <c r="F5" s="187"/>
      <c r="G5" s="13" t="s">
        <v>13</v>
      </c>
      <c r="H5" s="15" t="s">
        <v>14</v>
      </c>
      <c r="I5" s="13" t="s">
        <v>15</v>
      </c>
      <c r="J5" s="7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92"/>
      <c r="B6" s="192"/>
      <c r="C6" s="192"/>
      <c r="D6" s="192"/>
      <c r="E6" s="192"/>
      <c r="F6" s="18" t="s">
        <v>30</v>
      </c>
      <c r="G6" s="19"/>
      <c r="H6" s="10">
        <v>1</v>
      </c>
      <c r="I6" s="8">
        <v>2</v>
      </c>
      <c r="J6" s="74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08"/>
      <c r="B7" s="109" t="s">
        <v>44</v>
      </c>
      <c r="C7" s="108"/>
      <c r="D7" s="108"/>
      <c r="E7" s="163"/>
      <c r="F7" s="55"/>
      <c r="G7" s="202" t="s">
        <v>22</v>
      </c>
      <c r="H7" s="56"/>
      <c r="I7" s="79"/>
      <c r="J7" s="76" t="s">
        <v>294</v>
      </c>
      <c r="K7" s="56"/>
      <c r="L7" s="205" t="s">
        <v>31</v>
      </c>
      <c r="M7" s="56" t="s">
        <v>295</v>
      </c>
      <c r="N7" s="56"/>
      <c r="O7" s="56"/>
      <c r="P7" s="208" t="s">
        <v>29</v>
      </c>
      <c r="Q7" s="56"/>
      <c r="R7" s="56"/>
      <c r="S7" s="58"/>
    </row>
    <row r="8" spans="1:19" ht="18.75" customHeight="1">
      <c r="A8" s="23"/>
      <c r="B8" s="23" t="s">
        <v>45</v>
      </c>
      <c r="C8" s="23"/>
      <c r="D8" s="23"/>
      <c r="E8" s="162"/>
      <c r="F8" s="59" t="s">
        <v>5</v>
      </c>
      <c r="G8" s="203"/>
      <c r="H8" s="60"/>
      <c r="I8" s="80"/>
      <c r="J8" s="77"/>
      <c r="K8" s="60"/>
      <c r="L8" s="206"/>
      <c r="M8" s="60"/>
      <c r="N8" s="60"/>
      <c r="O8" s="60"/>
      <c r="P8" s="209"/>
      <c r="Q8" s="60"/>
      <c r="R8" s="60"/>
      <c r="S8" s="62"/>
    </row>
    <row r="9" spans="1:19" ht="18.75" customHeight="1">
      <c r="A9" s="23"/>
      <c r="B9" s="23" t="s">
        <v>46</v>
      </c>
      <c r="C9" s="23"/>
      <c r="D9" s="23"/>
      <c r="E9" s="162"/>
      <c r="F9" s="63"/>
      <c r="G9" s="203"/>
      <c r="H9" s="64"/>
      <c r="I9" s="81"/>
      <c r="J9" s="78" t="s">
        <v>296</v>
      </c>
      <c r="K9" s="64" t="s">
        <v>297</v>
      </c>
      <c r="L9" s="206"/>
      <c r="M9" s="64" t="s">
        <v>183</v>
      </c>
      <c r="O9" s="64" t="s">
        <v>298</v>
      </c>
      <c r="P9" s="209"/>
      <c r="Q9" s="64"/>
      <c r="R9" s="64"/>
      <c r="S9" s="66"/>
    </row>
    <row r="10" spans="1:19" ht="18.75" customHeight="1">
      <c r="A10" s="23">
        <v>30001236</v>
      </c>
      <c r="B10" s="93" t="s">
        <v>140</v>
      </c>
      <c r="C10" s="23">
        <v>2</v>
      </c>
      <c r="D10" s="23">
        <v>1</v>
      </c>
      <c r="E10" s="162" t="s">
        <v>448</v>
      </c>
      <c r="F10" s="67"/>
      <c r="G10" s="203"/>
      <c r="H10" s="56"/>
      <c r="I10" s="79"/>
      <c r="J10" s="76" t="s">
        <v>299</v>
      </c>
      <c r="K10" s="56" t="s">
        <v>362</v>
      </c>
      <c r="L10" s="206"/>
      <c r="M10" s="56" t="s">
        <v>403</v>
      </c>
      <c r="N10" s="56"/>
      <c r="O10" s="56"/>
      <c r="P10" s="209"/>
      <c r="Q10" s="56" t="s">
        <v>300</v>
      </c>
      <c r="R10" s="56"/>
      <c r="S10" s="58"/>
    </row>
    <row r="11" spans="1:19" ht="18.75" customHeight="1">
      <c r="A11" s="23"/>
      <c r="B11" s="93" t="s">
        <v>61</v>
      </c>
      <c r="C11" s="23"/>
      <c r="D11" s="23"/>
      <c r="E11" s="162"/>
      <c r="F11" s="59" t="s">
        <v>6</v>
      </c>
      <c r="G11" s="203"/>
      <c r="H11" s="60"/>
      <c r="I11" s="80"/>
      <c r="J11" s="77"/>
      <c r="K11" s="60"/>
      <c r="L11" s="206"/>
      <c r="M11" s="60"/>
      <c r="N11" s="60"/>
      <c r="O11" s="60"/>
      <c r="P11" s="209"/>
      <c r="Q11" s="60"/>
      <c r="R11" s="60"/>
      <c r="S11" s="62"/>
    </row>
    <row r="12" spans="1:19" ht="18.75" customHeight="1" thickBot="1">
      <c r="A12" s="23"/>
      <c r="B12" s="93" t="s">
        <v>48</v>
      </c>
      <c r="C12" s="23"/>
      <c r="D12" s="23"/>
      <c r="E12" s="162"/>
      <c r="F12" s="63"/>
      <c r="G12" s="203"/>
      <c r="H12" s="64"/>
      <c r="I12" s="81"/>
      <c r="J12" s="78" t="s">
        <v>303</v>
      </c>
      <c r="K12" s="64" t="s">
        <v>367</v>
      </c>
      <c r="L12" s="206"/>
      <c r="M12" s="64" t="s">
        <v>210</v>
      </c>
      <c r="N12" s="133" t="s">
        <v>227</v>
      </c>
      <c r="O12" s="64"/>
      <c r="P12" s="209"/>
      <c r="Q12" s="132" t="s">
        <v>356</v>
      </c>
      <c r="R12" s="64"/>
      <c r="S12" s="64" t="s">
        <v>301</v>
      </c>
    </row>
    <row r="13" spans="1:19" ht="18.75" customHeight="1">
      <c r="A13" s="23">
        <v>30000101</v>
      </c>
      <c r="B13" s="23" t="s">
        <v>141</v>
      </c>
      <c r="C13" s="23">
        <v>3</v>
      </c>
      <c r="D13" s="23">
        <v>3</v>
      </c>
      <c r="E13" s="162" t="s">
        <v>291</v>
      </c>
      <c r="F13" s="67"/>
      <c r="G13" s="203"/>
      <c r="H13" s="141"/>
      <c r="I13" s="142"/>
      <c r="J13" s="76" t="s">
        <v>302</v>
      </c>
      <c r="K13" s="56" t="s">
        <v>349</v>
      </c>
      <c r="L13" s="206"/>
      <c r="M13" s="179" t="s">
        <v>343</v>
      </c>
      <c r="N13" s="180"/>
      <c r="O13" s="69"/>
      <c r="P13" s="209"/>
      <c r="Q13" s="56" t="s">
        <v>209</v>
      </c>
      <c r="R13" s="56" t="s">
        <v>198</v>
      </c>
      <c r="S13" s="58"/>
    </row>
    <row r="14" spans="1:19" ht="18.75" customHeight="1">
      <c r="A14" s="23">
        <v>31000103</v>
      </c>
      <c r="B14" s="93" t="s">
        <v>142</v>
      </c>
      <c r="C14" s="92">
        <v>3</v>
      </c>
      <c r="D14" s="23">
        <v>3</v>
      </c>
      <c r="E14" s="162" t="s">
        <v>292</v>
      </c>
      <c r="F14" s="59" t="s">
        <v>7</v>
      </c>
      <c r="G14" s="203"/>
      <c r="H14" s="143"/>
      <c r="I14" s="144"/>
      <c r="J14" s="77"/>
      <c r="K14" s="60"/>
      <c r="L14" s="206"/>
      <c r="M14" s="181" t="s">
        <v>290</v>
      </c>
      <c r="N14" s="182"/>
      <c r="O14" s="70"/>
      <c r="P14" s="209"/>
      <c r="Q14" s="60"/>
      <c r="R14" s="60"/>
      <c r="S14" s="62"/>
    </row>
    <row r="15" spans="1:19" ht="18.75" customHeight="1" thickBot="1">
      <c r="A15" s="23">
        <v>31000107</v>
      </c>
      <c r="B15" s="93" t="s">
        <v>76</v>
      </c>
      <c r="C15" s="92">
        <v>3</v>
      </c>
      <c r="D15" s="23">
        <v>3</v>
      </c>
      <c r="E15" s="162" t="s">
        <v>293</v>
      </c>
      <c r="F15" s="63"/>
      <c r="G15" s="203"/>
      <c r="H15" s="145"/>
      <c r="I15" s="147"/>
      <c r="J15" s="78"/>
      <c r="K15" s="64" t="s">
        <v>348</v>
      </c>
      <c r="L15" s="206"/>
      <c r="M15" s="126" t="s">
        <v>355</v>
      </c>
      <c r="N15" s="127" t="s">
        <v>397</v>
      </c>
      <c r="O15" s="71"/>
      <c r="P15" s="209"/>
      <c r="Q15" s="64" t="s">
        <v>210</v>
      </c>
      <c r="R15" s="64" t="s">
        <v>400</v>
      </c>
      <c r="S15" s="66"/>
    </row>
    <row r="16" spans="1:19" ht="18.75" customHeight="1">
      <c r="A16" s="23"/>
      <c r="B16" s="98" t="s">
        <v>49</v>
      </c>
      <c r="C16" s="23"/>
      <c r="D16" s="23"/>
      <c r="E16" s="162"/>
      <c r="F16" s="67"/>
      <c r="G16" s="203"/>
      <c r="H16" s="141"/>
      <c r="I16" s="142"/>
      <c r="J16" s="76" t="s">
        <v>307</v>
      </c>
      <c r="K16" s="56"/>
      <c r="L16" s="206"/>
      <c r="M16" s="60" t="s">
        <v>280</v>
      </c>
      <c r="N16" s="60" t="s">
        <v>371</v>
      </c>
      <c r="O16" s="60"/>
      <c r="P16" s="209"/>
      <c r="Q16" s="56" t="s">
        <v>209</v>
      </c>
      <c r="R16" s="56" t="s">
        <v>254</v>
      </c>
      <c r="S16" s="58"/>
    </row>
    <row r="17" spans="1:19" ht="18.75" customHeight="1">
      <c r="A17" s="23">
        <v>31000106</v>
      </c>
      <c r="B17" s="23" t="s">
        <v>77</v>
      </c>
      <c r="C17" s="23">
        <v>4</v>
      </c>
      <c r="D17" s="23">
        <v>3</v>
      </c>
      <c r="E17" s="164" t="s">
        <v>383</v>
      </c>
      <c r="F17" s="59" t="s">
        <v>8</v>
      </c>
      <c r="G17" s="203"/>
      <c r="H17" s="143"/>
      <c r="I17" s="144"/>
      <c r="J17" s="77"/>
      <c r="K17" s="60"/>
      <c r="L17" s="206"/>
      <c r="M17" s="60"/>
      <c r="N17" s="60"/>
      <c r="O17" s="60"/>
      <c r="P17" s="209"/>
      <c r="Q17" s="60"/>
      <c r="R17" s="60"/>
      <c r="S17" s="62"/>
    </row>
    <row r="18" spans="1:19" ht="18.75" customHeight="1">
      <c r="A18" s="94">
        <v>31012001</v>
      </c>
      <c r="B18" s="98" t="s">
        <v>71</v>
      </c>
      <c r="C18" s="23">
        <v>2</v>
      </c>
      <c r="D18" s="23">
        <v>2</v>
      </c>
      <c r="E18" s="162" t="s">
        <v>245</v>
      </c>
      <c r="F18" s="63"/>
      <c r="G18" s="203"/>
      <c r="H18" s="145"/>
      <c r="I18" s="146"/>
      <c r="J18" s="78" t="s">
        <v>363</v>
      </c>
      <c r="K18" s="64" t="s">
        <v>205</v>
      </c>
      <c r="L18" s="206"/>
      <c r="M18" s="64"/>
      <c r="N18" s="64" t="s">
        <v>366</v>
      </c>
      <c r="O18" s="64"/>
      <c r="P18" s="209"/>
      <c r="Q18" s="64" t="s">
        <v>210</v>
      </c>
      <c r="R18" s="64" t="s">
        <v>205</v>
      </c>
      <c r="S18" s="66"/>
    </row>
    <row r="19" spans="1:19" ht="18.75" customHeight="1">
      <c r="A19" s="23">
        <v>31012006</v>
      </c>
      <c r="B19" s="23" t="s">
        <v>78</v>
      </c>
      <c r="C19" s="92">
        <v>3</v>
      </c>
      <c r="D19" s="92">
        <v>2</v>
      </c>
      <c r="E19" s="162" t="s">
        <v>435</v>
      </c>
      <c r="F19" s="67"/>
      <c r="G19" s="203"/>
      <c r="H19" s="56"/>
      <c r="I19" s="79"/>
      <c r="J19" s="76" t="s">
        <v>303</v>
      </c>
      <c r="K19" s="57" t="s">
        <v>367</v>
      </c>
      <c r="L19" s="206"/>
      <c r="M19" s="56" t="s">
        <v>209</v>
      </c>
      <c r="N19" s="56" t="s">
        <v>227</v>
      </c>
      <c r="O19" s="56" t="s">
        <v>304</v>
      </c>
      <c r="P19" s="209"/>
      <c r="Q19" s="56"/>
      <c r="R19" s="56"/>
      <c r="S19" s="58"/>
    </row>
    <row r="20" spans="1:19" ht="18.75" customHeight="1">
      <c r="A20" s="23">
        <v>31012007</v>
      </c>
      <c r="B20" s="23" t="s">
        <v>138</v>
      </c>
      <c r="C20" s="23">
        <v>5</v>
      </c>
      <c r="D20" s="23">
        <v>3</v>
      </c>
      <c r="E20" s="162" t="s">
        <v>373</v>
      </c>
      <c r="F20" s="59" t="s">
        <v>9</v>
      </c>
      <c r="G20" s="203"/>
      <c r="H20" s="60"/>
      <c r="I20" s="80"/>
      <c r="J20" s="77"/>
      <c r="K20" s="68"/>
      <c r="L20" s="206"/>
      <c r="M20" s="60"/>
      <c r="N20" s="60"/>
      <c r="O20" s="60"/>
      <c r="P20" s="209"/>
      <c r="Q20" s="60"/>
      <c r="R20" s="60"/>
      <c r="S20" s="62"/>
    </row>
    <row r="21" spans="1:19" ht="18.75" customHeight="1">
      <c r="A21" s="23"/>
      <c r="B21" s="93" t="s">
        <v>50</v>
      </c>
      <c r="C21" s="23"/>
      <c r="D21" s="23"/>
      <c r="E21" s="162"/>
      <c r="F21" s="63"/>
      <c r="G21" s="204"/>
      <c r="H21" s="64"/>
      <c r="I21" s="81"/>
      <c r="J21" s="78"/>
      <c r="K21" s="65" t="s">
        <v>299</v>
      </c>
      <c r="L21" s="207"/>
      <c r="M21" s="64" t="s">
        <v>362</v>
      </c>
      <c r="N21" s="65" t="s">
        <v>372</v>
      </c>
      <c r="O21" s="64" t="s">
        <v>336</v>
      </c>
      <c r="P21" s="210"/>
      <c r="Q21" s="64"/>
      <c r="R21" s="64" t="s">
        <v>267</v>
      </c>
      <c r="S21" s="66"/>
    </row>
    <row r="22" spans="1:19" ht="18.75" customHeight="1">
      <c r="A22" s="23">
        <v>31012503</v>
      </c>
      <c r="B22" s="23" t="s">
        <v>143</v>
      </c>
      <c r="C22" s="23">
        <v>5</v>
      </c>
      <c r="D22" s="23">
        <v>3</v>
      </c>
      <c r="E22" s="162" t="s">
        <v>436</v>
      </c>
      <c r="F22" s="24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/>
      <c r="B23" s="98" t="s">
        <v>53</v>
      </c>
      <c r="C23" s="23"/>
      <c r="D23" s="23"/>
      <c r="E23" s="162"/>
      <c r="F23" s="3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/>
      <c r="B24" s="98" t="s">
        <v>87</v>
      </c>
      <c r="C24" s="23"/>
      <c r="D24" s="23"/>
      <c r="E24" s="162"/>
      <c r="F24" s="3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98" t="s">
        <v>55</v>
      </c>
      <c r="C25" s="23"/>
      <c r="D25" s="23"/>
      <c r="E25" s="162"/>
      <c r="F25" s="29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94"/>
      <c r="B26" s="98" t="s">
        <v>56</v>
      </c>
      <c r="C26" s="23"/>
      <c r="D26" s="23"/>
      <c r="E26" s="162"/>
      <c r="F26" s="35"/>
      <c r="G26" s="36"/>
      <c r="H26" s="30"/>
      <c r="I26" s="37"/>
      <c r="J26" s="38"/>
      <c r="K26" s="185" t="s">
        <v>90</v>
      </c>
      <c r="L26" s="185"/>
      <c r="M26" s="185"/>
      <c r="N26" s="185"/>
      <c r="O26" s="36"/>
      <c r="P26" s="36"/>
      <c r="Q26" s="36"/>
      <c r="R26" s="30"/>
      <c r="S26" s="5"/>
    </row>
    <row r="27" spans="1:19" ht="18.75" customHeight="1">
      <c r="A27" s="94">
        <v>30002002</v>
      </c>
      <c r="B27" s="98" t="s">
        <v>74</v>
      </c>
      <c r="C27" s="23">
        <v>2</v>
      </c>
      <c r="D27" s="23" t="s">
        <v>57</v>
      </c>
      <c r="E27" s="162" t="s">
        <v>429</v>
      </c>
      <c r="F27" s="22"/>
      <c r="G27" s="30"/>
      <c r="H27" s="30"/>
      <c r="I27" s="31"/>
      <c r="J27" s="38"/>
      <c r="K27" s="47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/>
      <c r="B28" s="23"/>
      <c r="C28" s="23"/>
      <c r="D28" s="23"/>
      <c r="E28" s="162"/>
      <c r="F28" s="22"/>
      <c r="G28" s="30"/>
      <c r="H28" s="30"/>
      <c r="I28" s="31"/>
      <c r="J28" s="36" t="s">
        <v>23</v>
      </c>
      <c r="K28" s="33"/>
      <c r="L28" s="33"/>
      <c r="M28" s="33"/>
      <c r="N28" s="33"/>
      <c r="O28" s="188" t="s">
        <v>42</v>
      </c>
      <c r="P28" s="188"/>
      <c r="Q28" s="188"/>
      <c r="R28" s="188"/>
      <c r="S28" s="189"/>
    </row>
    <row r="29" spans="1:19" ht="18.75" customHeight="1">
      <c r="A29" s="23"/>
      <c r="B29" s="23"/>
      <c r="C29" s="23"/>
      <c r="D29" s="23"/>
      <c r="E29" s="162"/>
      <c r="F29" s="40"/>
      <c r="G29" s="36"/>
      <c r="H29" s="30"/>
      <c r="I29" s="37"/>
      <c r="J29" s="26"/>
      <c r="K29" s="185" t="s">
        <v>43</v>
      </c>
      <c r="L29" s="185"/>
      <c r="M29" s="185"/>
      <c r="N29" s="185"/>
      <c r="O29" s="36"/>
      <c r="P29" s="36"/>
      <c r="Q29" s="36"/>
      <c r="R29" s="30"/>
      <c r="S29" s="5"/>
    </row>
    <row r="30" spans="1:19" ht="18.75" customHeight="1">
      <c r="A30" s="23"/>
      <c r="B30" s="23"/>
      <c r="C30" s="23"/>
      <c r="D30" s="23"/>
      <c r="E30" s="162"/>
      <c r="F30" s="22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105"/>
      <c r="B31" s="96"/>
      <c r="C31" s="105"/>
      <c r="D31" s="105"/>
      <c r="E31" s="170"/>
      <c r="F31" s="39" t="s">
        <v>41</v>
      </c>
      <c r="G31" s="40"/>
      <c r="H31" s="40"/>
      <c r="I31" s="40"/>
      <c r="J31" s="40"/>
      <c r="K31" s="30"/>
      <c r="L31" s="42"/>
      <c r="M31" s="42"/>
      <c r="N31" s="30"/>
      <c r="O31" s="41"/>
      <c r="P31" s="36"/>
      <c r="Q31" s="30"/>
      <c r="R31" s="36"/>
      <c r="S31" s="5"/>
    </row>
    <row r="32" spans="1:19" ht="18.75" customHeight="1">
      <c r="A32" s="183" t="s">
        <v>24</v>
      </c>
      <c r="B32" s="184"/>
      <c r="C32" s="53">
        <f>SUM(C7:C31)</f>
        <v>32</v>
      </c>
      <c r="D32" s="53">
        <f>SUM(D7:D31)</f>
        <v>23</v>
      </c>
      <c r="E32" s="168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9">
    <mergeCell ref="A4:A6"/>
    <mergeCell ref="B4:B6"/>
    <mergeCell ref="C4:C6"/>
    <mergeCell ref="D4:D6"/>
    <mergeCell ref="A32:B32"/>
    <mergeCell ref="K26:N26"/>
    <mergeCell ref="K29:N29"/>
    <mergeCell ref="M13:N13"/>
    <mergeCell ref="M14:N14"/>
    <mergeCell ref="O28:S28"/>
    <mergeCell ref="B1:R1"/>
    <mergeCell ref="B2:R2"/>
    <mergeCell ref="G7:G21"/>
    <mergeCell ref="L7:L21"/>
    <mergeCell ref="P7:P21"/>
    <mergeCell ref="R3:S3"/>
    <mergeCell ref="B3:Q3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S32"/>
  <sheetViews>
    <sheetView zoomScale="130" zoomScaleNormal="130" zoomScalePageLayoutView="0" workbookViewId="0" topLeftCell="A13">
      <selection activeCell="H22" sqref="H22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16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24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"/>
    </row>
    <row r="2" spans="1:19" ht="18.75" customHeight="1">
      <c r="A2" s="3"/>
      <c r="B2" s="197" t="s">
        <v>112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5"/>
    </row>
    <row r="3" spans="1:19" ht="18.75" customHeight="1">
      <c r="A3" s="3"/>
      <c r="B3" s="176" t="s">
        <v>164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201" t="s">
        <v>163</v>
      </c>
      <c r="S3" s="213"/>
    </row>
    <row r="4" spans="1:19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186" t="s">
        <v>1</v>
      </c>
      <c r="G4" s="8" t="s">
        <v>12</v>
      </c>
      <c r="H4" s="74" t="s">
        <v>13</v>
      </c>
      <c r="I4" s="8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191"/>
      <c r="B5" s="191"/>
      <c r="C5" s="191"/>
      <c r="D5" s="191"/>
      <c r="E5" s="191"/>
      <c r="F5" s="187"/>
      <c r="G5" s="13" t="s">
        <v>13</v>
      </c>
      <c r="H5" s="75" t="s">
        <v>14</v>
      </c>
      <c r="I5" s="13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92"/>
      <c r="B6" s="192"/>
      <c r="C6" s="192"/>
      <c r="D6" s="192"/>
      <c r="E6" s="192"/>
      <c r="F6" s="18" t="s">
        <v>30</v>
      </c>
      <c r="G6" s="19"/>
      <c r="H6" s="74">
        <v>1</v>
      </c>
      <c r="I6" s="8">
        <v>2</v>
      </c>
      <c r="J6" s="10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08"/>
      <c r="B7" s="109" t="s">
        <v>44</v>
      </c>
      <c r="C7" s="108"/>
      <c r="D7" s="108"/>
      <c r="E7" s="163"/>
      <c r="F7" s="55"/>
      <c r="G7" s="202" t="s">
        <v>22</v>
      </c>
      <c r="H7" s="76" t="s">
        <v>280</v>
      </c>
      <c r="I7" s="79"/>
      <c r="J7" s="56"/>
      <c r="K7" s="56"/>
      <c r="L7" s="205" t="s">
        <v>31</v>
      </c>
      <c r="M7" s="56"/>
      <c r="N7" s="56" t="s">
        <v>307</v>
      </c>
      <c r="O7" s="56"/>
      <c r="P7" s="208" t="s">
        <v>29</v>
      </c>
      <c r="Q7" s="56"/>
      <c r="R7" s="56"/>
      <c r="S7" s="58"/>
    </row>
    <row r="8" spans="1:19" ht="18.75" customHeight="1">
      <c r="A8" s="23"/>
      <c r="B8" s="23" t="s">
        <v>45</v>
      </c>
      <c r="C8" s="23"/>
      <c r="D8" s="23"/>
      <c r="E8" s="162"/>
      <c r="F8" s="59" t="s">
        <v>5</v>
      </c>
      <c r="G8" s="203"/>
      <c r="H8" s="77"/>
      <c r="I8" s="80"/>
      <c r="J8" s="60"/>
      <c r="K8" s="60"/>
      <c r="L8" s="206"/>
      <c r="M8" s="60"/>
      <c r="N8" s="60"/>
      <c r="O8" s="60"/>
      <c r="P8" s="209"/>
      <c r="Q8" s="60"/>
      <c r="R8" s="60"/>
      <c r="S8" s="62"/>
    </row>
    <row r="9" spans="1:19" ht="18.75" customHeight="1">
      <c r="A9" s="23"/>
      <c r="B9" s="23" t="s">
        <v>46</v>
      </c>
      <c r="C9" s="23"/>
      <c r="D9" s="23"/>
      <c r="E9" s="162"/>
      <c r="F9" s="63"/>
      <c r="G9" s="203"/>
      <c r="H9" s="78" t="s">
        <v>371</v>
      </c>
      <c r="I9" s="81"/>
      <c r="J9" s="64"/>
      <c r="K9" s="64"/>
      <c r="L9" s="206"/>
      <c r="M9" s="64" t="s">
        <v>254</v>
      </c>
      <c r="N9" s="64" t="s">
        <v>366</v>
      </c>
      <c r="O9" s="64" t="s">
        <v>288</v>
      </c>
      <c r="P9" s="209"/>
      <c r="Q9" s="64"/>
      <c r="R9" s="64"/>
      <c r="S9" s="66"/>
    </row>
    <row r="10" spans="1:19" ht="18.75" customHeight="1">
      <c r="A10" s="23">
        <v>30001236</v>
      </c>
      <c r="B10" s="93" t="s">
        <v>140</v>
      </c>
      <c r="C10" s="23">
        <v>2</v>
      </c>
      <c r="D10" s="23">
        <v>1</v>
      </c>
      <c r="E10" s="162" t="s">
        <v>448</v>
      </c>
      <c r="F10" s="67"/>
      <c r="G10" s="203"/>
      <c r="H10" s="76" t="s">
        <v>302</v>
      </c>
      <c r="I10" s="79"/>
      <c r="J10" s="56"/>
      <c r="K10" s="56"/>
      <c r="L10" s="206"/>
      <c r="M10" s="56"/>
      <c r="N10" s="141"/>
      <c r="O10" s="141"/>
      <c r="P10" s="209"/>
      <c r="Q10" s="56"/>
      <c r="R10" s="56"/>
      <c r="S10" s="58"/>
    </row>
    <row r="11" spans="1:19" ht="18.75" customHeight="1">
      <c r="A11" s="23"/>
      <c r="B11" s="93" t="s">
        <v>61</v>
      </c>
      <c r="C11" s="23"/>
      <c r="D11" s="23"/>
      <c r="E11" s="162"/>
      <c r="F11" s="59" t="s">
        <v>6</v>
      </c>
      <c r="G11" s="203"/>
      <c r="H11" s="77"/>
      <c r="I11" s="80"/>
      <c r="J11" s="60"/>
      <c r="K11" s="60"/>
      <c r="L11" s="206"/>
      <c r="M11" s="60"/>
      <c r="N11" s="143"/>
      <c r="O11" s="143"/>
      <c r="P11" s="209"/>
      <c r="Q11" s="60"/>
      <c r="R11" s="60"/>
      <c r="S11" s="62"/>
    </row>
    <row r="12" spans="1:19" ht="18.75" customHeight="1" thickBot="1">
      <c r="A12" s="23"/>
      <c r="B12" s="93" t="s">
        <v>48</v>
      </c>
      <c r="C12" s="23"/>
      <c r="D12" s="23"/>
      <c r="E12" s="162"/>
      <c r="F12" s="63"/>
      <c r="G12" s="203"/>
      <c r="H12" s="78" t="s">
        <v>349</v>
      </c>
      <c r="I12" s="81"/>
      <c r="J12" s="64"/>
      <c r="K12" s="64"/>
      <c r="L12" s="206"/>
      <c r="M12" s="64" t="s">
        <v>198</v>
      </c>
      <c r="N12" s="143"/>
      <c r="O12" s="145"/>
      <c r="P12" s="209"/>
      <c r="Q12" s="64"/>
      <c r="R12" s="64"/>
      <c r="S12" s="66"/>
    </row>
    <row r="13" spans="1:19" ht="18.75" customHeight="1">
      <c r="A13" s="23">
        <v>30000101</v>
      </c>
      <c r="B13" s="23" t="s">
        <v>141</v>
      </c>
      <c r="C13" s="23">
        <v>3</v>
      </c>
      <c r="D13" s="23">
        <v>3</v>
      </c>
      <c r="E13" s="162" t="s">
        <v>291</v>
      </c>
      <c r="F13" s="67"/>
      <c r="G13" s="203"/>
      <c r="H13" s="76" t="s">
        <v>303</v>
      </c>
      <c r="I13" s="79"/>
      <c r="J13" s="56"/>
      <c r="K13" s="56"/>
      <c r="L13" s="206"/>
      <c r="M13" s="179" t="s">
        <v>343</v>
      </c>
      <c r="N13" s="180"/>
      <c r="O13" s="159"/>
      <c r="P13" s="209"/>
      <c r="Q13" s="141"/>
      <c r="R13" s="56"/>
      <c r="S13" s="58"/>
    </row>
    <row r="14" spans="1:19" ht="18.75" customHeight="1">
      <c r="A14" s="23">
        <v>31000103</v>
      </c>
      <c r="B14" s="93" t="s">
        <v>142</v>
      </c>
      <c r="C14" s="92">
        <v>3</v>
      </c>
      <c r="D14" s="23">
        <v>3</v>
      </c>
      <c r="E14" s="162" t="s">
        <v>292</v>
      </c>
      <c r="F14" s="59" t="s">
        <v>7</v>
      </c>
      <c r="G14" s="203"/>
      <c r="H14" s="77"/>
      <c r="I14" s="80"/>
      <c r="J14" s="60"/>
      <c r="K14" s="60"/>
      <c r="L14" s="206"/>
      <c r="M14" s="181" t="s">
        <v>290</v>
      </c>
      <c r="N14" s="182"/>
      <c r="O14" s="160"/>
      <c r="P14" s="209"/>
      <c r="Q14" s="143"/>
      <c r="R14" s="60"/>
      <c r="S14" s="62"/>
    </row>
    <row r="15" spans="1:19" ht="18.75" customHeight="1" thickBot="1">
      <c r="A15" s="23">
        <v>31000107</v>
      </c>
      <c r="B15" s="93" t="s">
        <v>76</v>
      </c>
      <c r="C15" s="92">
        <v>3</v>
      </c>
      <c r="D15" s="23">
        <v>3</v>
      </c>
      <c r="E15" s="162" t="s">
        <v>293</v>
      </c>
      <c r="F15" s="63"/>
      <c r="G15" s="203"/>
      <c r="H15" s="78" t="s">
        <v>367</v>
      </c>
      <c r="I15" s="82"/>
      <c r="J15" s="64"/>
      <c r="K15" s="64" t="s">
        <v>227</v>
      </c>
      <c r="L15" s="206"/>
      <c r="M15" s="126" t="s">
        <v>355</v>
      </c>
      <c r="N15" s="127" t="s">
        <v>231</v>
      </c>
      <c r="O15" s="161"/>
      <c r="P15" s="209"/>
      <c r="Q15" s="145"/>
      <c r="R15" s="64"/>
      <c r="S15" s="66"/>
    </row>
    <row r="16" spans="1:19" ht="18.75" customHeight="1">
      <c r="A16" s="23"/>
      <c r="B16" s="98" t="s">
        <v>49</v>
      </c>
      <c r="C16" s="23"/>
      <c r="D16" s="23"/>
      <c r="E16" s="162"/>
      <c r="F16" s="67"/>
      <c r="G16" s="203"/>
      <c r="H16" s="76" t="s">
        <v>300</v>
      </c>
      <c r="I16" s="79"/>
      <c r="J16" s="56"/>
      <c r="K16" s="56" t="s">
        <v>294</v>
      </c>
      <c r="L16" s="206"/>
      <c r="M16" s="60"/>
      <c r="N16" s="60" t="s">
        <v>295</v>
      </c>
      <c r="O16" s="60"/>
      <c r="P16" s="209"/>
      <c r="Q16" s="56"/>
      <c r="R16" s="56"/>
      <c r="S16" s="58"/>
    </row>
    <row r="17" spans="1:19" ht="18.75" customHeight="1">
      <c r="A17" s="23">
        <v>31000106</v>
      </c>
      <c r="B17" s="23" t="s">
        <v>77</v>
      </c>
      <c r="C17" s="23">
        <v>4</v>
      </c>
      <c r="D17" s="23">
        <v>3</v>
      </c>
      <c r="E17" s="164" t="s">
        <v>383</v>
      </c>
      <c r="F17" s="59" t="s">
        <v>8</v>
      </c>
      <c r="G17" s="203"/>
      <c r="H17" s="77"/>
      <c r="I17" s="80"/>
      <c r="J17" s="60"/>
      <c r="K17" s="60"/>
      <c r="L17" s="206"/>
      <c r="M17" s="60"/>
      <c r="N17" s="60"/>
      <c r="O17" s="60"/>
      <c r="P17" s="209"/>
      <c r="Q17" s="60"/>
      <c r="R17" s="60"/>
      <c r="S17" s="62"/>
    </row>
    <row r="18" spans="1:19" ht="18.75" customHeight="1">
      <c r="A18" s="94">
        <v>31012001</v>
      </c>
      <c r="B18" s="98" t="s">
        <v>71</v>
      </c>
      <c r="C18" s="23">
        <v>2</v>
      </c>
      <c r="D18" s="23">
        <v>2</v>
      </c>
      <c r="E18" s="162" t="s">
        <v>240</v>
      </c>
      <c r="F18" s="63"/>
      <c r="G18" s="203"/>
      <c r="H18" s="78" t="s">
        <v>356</v>
      </c>
      <c r="I18" s="81"/>
      <c r="J18" s="64" t="s">
        <v>301</v>
      </c>
      <c r="K18" s="64" t="s">
        <v>296</v>
      </c>
      <c r="L18" s="206"/>
      <c r="M18" s="64" t="s">
        <v>297</v>
      </c>
      <c r="N18" s="64" t="s">
        <v>183</v>
      </c>
      <c r="O18" s="64"/>
      <c r="P18" s="209"/>
      <c r="Q18" s="64" t="s">
        <v>298</v>
      </c>
      <c r="R18" s="64"/>
      <c r="S18" s="66"/>
    </row>
    <row r="19" spans="1:19" ht="18.75" customHeight="1">
      <c r="A19" s="23">
        <v>31012006</v>
      </c>
      <c r="B19" s="23" t="s">
        <v>78</v>
      </c>
      <c r="C19" s="92">
        <v>3</v>
      </c>
      <c r="D19" s="92">
        <v>2</v>
      </c>
      <c r="E19" s="162" t="s">
        <v>305</v>
      </c>
      <c r="F19" s="67"/>
      <c r="G19" s="203"/>
      <c r="H19" s="76" t="s">
        <v>299</v>
      </c>
      <c r="I19" s="79"/>
      <c r="J19" s="56"/>
      <c r="K19" s="57" t="s">
        <v>304</v>
      </c>
      <c r="L19" s="206"/>
      <c r="M19" s="56"/>
      <c r="N19" s="56"/>
      <c r="O19" s="56"/>
      <c r="P19" s="209"/>
      <c r="Q19" s="56"/>
      <c r="R19" s="56"/>
      <c r="S19" s="58"/>
    </row>
    <row r="20" spans="1:19" ht="18.75" customHeight="1">
      <c r="A20" s="23">
        <v>31012007</v>
      </c>
      <c r="B20" s="23" t="s">
        <v>138</v>
      </c>
      <c r="C20" s="23">
        <v>5</v>
      </c>
      <c r="D20" s="23">
        <v>3</v>
      </c>
      <c r="E20" s="162" t="s">
        <v>287</v>
      </c>
      <c r="F20" s="59" t="s">
        <v>9</v>
      </c>
      <c r="G20" s="203"/>
      <c r="H20" s="77"/>
      <c r="I20" s="80"/>
      <c r="J20" s="60"/>
      <c r="K20" s="68"/>
      <c r="L20" s="206"/>
      <c r="M20" s="60"/>
      <c r="N20" s="60"/>
      <c r="O20" s="60"/>
      <c r="P20" s="209"/>
      <c r="Q20" s="60"/>
      <c r="R20" s="60"/>
      <c r="S20" s="62"/>
    </row>
    <row r="21" spans="1:19" ht="18.75" customHeight="1">
      <c r="A21" s="23"/>
      <c r="B21" s="93" t="s">
        <v>50</v>
      </c>
      <c r="C21" s="23"/>
      <c r="D21" s="23"/>
      <c r="E21" s="162"/>
      <c r="F21" s="63"/>
      <c r="G21" s="204"/>
      <c r="H21" s="78" t="s">
        <v>362</v>
      </c>
      <c r="I21" s="81"/>
      <c r="J21" s="64" t="s">
        <v>268</v>
      </c>
      <c r="K21" s="65" t="s">
        <v>363</v>
      </c>
      <c r="L21" s="207"/>
      <c r="M21" s="64"/>
      <c r="N21" s="64" t="s">
        <v>267</v>
      </c>
      <c r="O21" s="64"/>
      <c r="P21" s="210"/>
      <c r="Q21" s="64"/>
      <c r="R21" s="64"/>
      <c r="S21" s="66"/>
    </row>
    <row r="22" spans="1:19" ht="18.75" customHeight="1">
      <c r="A22" s="23">
        <v>31012503</v>
      </c>
      <c r="B22" s="23" t="s">
        <v>143</v>
      </c>
      <c r="C22" s="23">
        <v>5</v>
      </c>
      <c r="D22" s="23">
        <v>3</v>
      </c>
      <c r="E22" s="162" t="s">
        <v>306</v>
      </c>
      <c r="F22" s="24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/>
      <c r="B23" s="98" t="s">
        <v>53</v>
      </c>
      <c r="C23" s="23"/>
      <c r="D23" s="23"/>
      <c r="E23" s="162"/>
      <c r="F23" s="3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/>
      <c r="B24" s="98" t="s">
        <v>87</v>
      </c>
      <c r="C24" s="23"/>
      <c r="D24" s="23"/>
      <c r="E24" s="162"/>
      <c r="F24" s="3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98" t="s">
        <v>55</v>
      </c>
      <c r="C25" s="23"/>
      <c r="D25" s="23"/>
      <c r="E25" s="162"/>
      <c r="F25" s="29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94"/>
      <c r="B26" s="98" t="s">
        <v>56</v>
      </c>
      <c r="C26" s="23"/>
      <c r="D26" s="23"/>
      <c r="E26" s="162"/>
      <c r="F26" s="35"/>
      <c r="G26" s="36"/>
      <c r="H26" s="30"/>
      <c r="I26" s="37"/>
      <c r="J26" s="38"/>
      <c r="K26" s="185" t="s">
        <v>90</v>
      </c>
      <c r="L26" s="185"/>
      <c r="M26" s="185"/>
      <c r="N26" s="185"/>
      <c r="O26" s="36"/>
      <c r="P26" s="36"/>
      <c r="Q26" s="36"/>
      <c r="R26" s="30"/>
      <c r="S26" s="5"/>
    </row>
    <row r="27" spans="1:19" ht="18.75" customHeight="1">
      <c r="A27" s="94">
        <v>30002002</v>
      </c>
      <c r="B27" s="98" t="s">
        <v>74</v>
      </c>
      <c r="C27" s="23">
        <v>2</v>
      </c>
      <c r="D27" s="23" t="s">
        <v>57</v>
      </c>
      <c r="E27" s="162" t="s">
        <v>426</v>
      </c>
      <c r="F27" s="22"/>
      <c r="G27" s="30"/>
      <c r="H27" s="30"/>
      <c r="I27" s="31"/>
      <c r="J27" s="38"/>
      <c r="K27" s="47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/>
      <c r="B28" s="23"/>
      <c r="C28" s="23"/>
      <c r="D28" s="23"/>
      <c r="E28" s="162"/>
      <c r="F28" s="22"/>
      <c r="G28" s="30"/>
      <c r="H28" s="30"/>
      <c r="I28" s="31"/>
      <c r="J28" s="36" t="s">
        <v>23</v>
      </c>
      <c r="K28" s="33"/>
      <c r="L28" s="33"/>
      <c r="M28" s="33"/>
      <c r="N28" s="33"/>
      <c r="O28" s="188" t="s">
        <v>42</v>
      </c>
      <c r="P28" s="188"/>
      <c r="Q28" s="188"/>
      <c r="R28" s="188"/>
      <c r="S28" s="189"/>
    </row>
    <row r="29" spans="1:19" ht="18.75" customHeight="1">
      <c r="A29" s="23"/>
      <c r="B29" s="23"/>
      <c r="C29" s="23"/>
      <c r="D29" s="23"/>
      <c r="E29" s="162"/>
      <c r="F29" s="40"/>
      <c r="G29" s="36"/>
      <c r="H29" s="30"/>
      <c r="I29" s="37"/>
      <c r="J29" s="26"/>
      <c r="K29" s="185" t="s">
        <v>43</v>
      </c>
      <c r="L29" s="185"/>
      <c r="M29" s="185"/>
      <c r="N29" s="185"/>
      <c r="O29" s="36"/>
      <c r="P29" s="36"/>
      <c r="Q29" s="36"/>
      <c r="R29" s="30"/>
      <c r="S29" s="5"/>
    </row>
    <row r="30" spans="1:19" ht="18.75" customHeight="1">
      <c r="A30" s="23"/>
      <c r="B30" s="23"/>
      <c r="C30" s="23"/>
      <c r="D30" s="23"/>
      <c r="E30" s="162"/>
      <c r="F30" s="22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105"/>
      <c r="B31" s="96"/>
      <c r="C31" s="105"/>
      <c r="D31" s="105"/>
      <c r="E31" s="170"/>
      <c r="F31" s="39" t="s">
        <v>40</v>
      </c>
      <c r="G31" s="40"/>
      <c r="H31" s="40"/>
      <c r="I31" s="40"/>
      <c r="J31" s="40"/>
      <c r="K31" s="41"/>
      <c r="L31" s="42"/>
      <c r="M31" s="42"/>
      <c r="N31" s="42"/>
      <c r="O31" s="42"/>
      <c r="P31" s="36"/>
      <c r="Q31" s="36"/>
      <c r="R31" s="36"/>
      <c r="S31" s="5"/>
    </row>
    <row r="32" spans="1:19" ht="18.75" customHeight="1">
      <c r="A32" s="183" t="s">
        <v>24</v>
      </c>
      <c r="B32" s="184"/>
      <c r="C32" s="53">
        <f>SUM(C7:C31)</f>
        <v>32</v>
      </c>
      <c r="D32" s="53">
        <f>SUM(D7:D31)</f>
        <v>23</v>
      </c>
      <c r="E32" s="168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9">
    <mergeCell ref="A4:A6"/>
    <mergeCell ref="B4:B6"/>
    <mergeCell ref="C4:C6"/>
    <mergeCell ref="D4:D6"/>
    <mergeCell ref="A32:B32"/>
    <mergeCell ref="K26:N26"/>
    <mergeCell ref="K29:N29"/>
    <mergeCell ref="M13:N13"/>
    <mergeCell ref="M14:N14"/>
    <mergeCell ref="O28:S28"/>
    <mergeCell ref="B1:R1"/>
    <mergeCell ref="B2:R2"/>
    <mergeCell ref="G7:G21"/>
    <mergeCell ref="L7:L21"/>
    <mergeCell ref="P7:P21"/>
    <mergeCell ref="R3:S3"/>
    <mergeCell ref="B3:Q3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S32"/>
  <sheetViews>
    <sheetView zoomScale="130" zoomScaleNormal="130" zoomScalePageLayoutView="0" workbookViewId="0" topLeftCell="A4">
      <selection activeCell="H22" sqref="H22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16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24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"/>
    </row>
    <row r="2" spans="1:19" ht="18.75" customHeight="1">
      <c r="A2" s="3"/>
      <c r="B2" s="197" t="s">
        <v>112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5"/>
    </row>
    <row r="3" spans="1:19" ht="18.75" customHeight="1">
      <c r="A3" s="3"/>
      <c r="B3" s="176" t="s">
        <v>165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201" t="s">
        <v>39</v>
      </c>
      <c r="S3" s="213"/>
    </row>
    <row r="4" spans="1:19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186" t="s">
        <v>1</v>
      </c>
      <c r="G4" s="8" t="s">
        <v>12</v>
      </c>
      <c r="H4" s="10" t="s">
        <v>13</v>
      </c>
      <c r="I4" s="8" t="s">
        <v>14</v>
      </c>
      <c r="J4" s="74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191"/>
      <c r="B5" s="191"/>
      <c r="C5" s="191"/>
      <c r="D5" s="191"/>
      <c r="E5" s="191"/>
      <c r="F5" s="187"/>
      <c r="G5" s="13" t="s">
        <v>13</v>
      </c>
      <c r="H5" s="15" t="s">
        <v>14</v>
      </c>
      <c r="I5" s="13" t="s">
        <v>15</v>
      </c>
      <c r="J5" s="7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92"/>
      <c r="B6" s="192"/>
      <c r="C6" s="192"/>
      <c r="D6" s="192"/>
      <c r="E6" s="192"/>
      <c r="F6" s="18" t="s">
        <v>30</v>
      </c>
      <c r="G6" s="19"/>
      <c r="H6" s="10">
        <v>1</v>
      </c>
      <c r="I6" s="8">
        <v>2</v>
      </c>
      <c r="J6" s="74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08"/>
      <c r="B7" s="109" t="s">
        <v>44</v>
      </c>
      <c r="C7" s="108"/>
      <c r="D7" s="108"/>
      <c r="E7" s="115"/>
      <c r="F7" s="55"/>
      <c r="G7" s="202" t="s">
        <v>22</v>
      </c>
      <c r="H7" s="56"/>
      <c r="I7" s="79"/>
      <c r="J7" s="76" t="s">
        <v>311</v>
      </c>
      <c r="K7" s="56" t="s">
        <v>320</v>
      </c>
      <c r="L7" s="205" t="s">
        <v>31</v>
      </c>
      <c r="M7" s="56"/>
      <c r="N7" s="56" t="s">
        <v>225</v>
      </c>
      <c r="O7" s="56" t="s">
        <v>268</v>
      </c>
      <c r="P7" s="208" t="s">
        <v>29</v>
      </c>
      <c r="Q7" s="56" t="s">
        <v>304</v>
      </c>
      <c r="R7" s="56"/>
      <c r="S7" s="58"/>
    </row>
    <row r="8" spans="1:19" ht="18.75" customHeight="1">
      <c r="A8" s="23"/>
      <c r="B8" s="23" t="s">
        <v>45</v>
      </c>
      <c r="C8" s="23"/>
      <c r="D8" s="23"/>
      <c r="E8" s="23"/>
      <c r="F8" s="59" t="s">
        <v>5</v>
      </c>
      <c r="G8" s="203"/>
      <c r="H8" s="60"/>
      <c r="I8" s="80"/>
      <c r="J8" s="77"/>
      <c r="K8" s="60"/>
      <c r="L8" s="206"/>
      <c r="M8" s="60"/>
      <c r="N8" s="60"/>
      <c r="O8" s="60"/>
      <c r="P8" s="209"/>
      <c r="Q8" s="60"/>
      <c r="R8" s="60"/>
      <c r="S8" s="62"/>
    </row>
    <row r="9" spans="1:19" ht="18.75" customHeight="1">
      <c r="A9" s="23"/>
      <c r="B9" s="93" t="s">
        <v>46</v>
      </c>
      <c r="C9" s="23"/>
      <c r="D9" s="23"/>
      <c r="E9" s="23"/>
      <c r="F9" s="63"/>
      <c r="G9" s="203"/>
      <c r="H9" s="64"/>
      <c r="I9" s="81"/>
      <c r="J9" s="78" t="s">
        <v>302</v>
      </c>
      <c r="K9" s="64" t="s">
        <v>356</v>
      </c>
      <c r="L9" s="206"/>
      <c r="M9" s="64"/>
      <c r="N9" s="64" t="s">
        <v>232</v>
      </c>
      <c r="O9" s="64" t="s">
        <v>301</v>
      </c>
      <c r="P9" s="209"/>
      <c r="Q9" s="64" t="s">
        <v>363</v>
      </c>
      <c r="R9" s="64"/>
      <c r="S9" s="64" t="s">
        <v>396</v>
      </c>
    </row>
    <row r="10" spans="1:19" ht="18.75" customHeight="1">
      <c r="A10" s="23">
        <v>30001236</v>
      </c>
      <c r="B10" s="93" t="s">
        <v>140</v>
      </c>
      <c r="C10" s="23">
        <v>2</v>
      </c>
      <c r="D10" s="23">
        <v>1</v>
      </c>
      <c r="E10" s="162" t="s">
        <v>449</v>
      </c>
      <c r="F10" s="67"/>
      <c r="G10" s="203"/>
      <c r="H10" s="56"/>
      <c r="I10" s="79"/>
      <c r="J10" s="76" t="s">
        <v>302</v>
      </c>
      <c r="K10" s="56" t="s">
        <v>356</v>
      </c>
      <c r="L10" s="206"/>
      <c r="M10" s="56"/>
      <c r="N10" s="56" t="s">
        <v>225</v>
      </c>
      <c r="O10" s="56" t="s">
        <v>301</v>
      </c>
      <c r="P10" s="209"/>
      <c r="Q10" s="56" t="s">
        <v>312</v>
      </c>
      <c r="R10" s="56"/>
      <c r="S10" s="58"/>
    </row>
    <row r="11" spans="1:19" ht="18.75" customHeight="1">
      <c r="A11" s="23"/>
      <c r="B11" s="93" t="s">
        <v>61</v>
      </c>
      <c r="C11" s="23"/>
      <c r="D11" s="23"/>
      <c r="E11" s="162"/>
      <c r="F11" s="59" t="s">
        <v>6</v>
      </c>
      <c r="G11" s="203"/>
      <c r="H11" s="60"/>
      <c r="I11" s="80"/>
      <c r="J11" s="77"/>
      <c r="K11" s="60"/>
      <c r="L11" s="206"/>
      <c r="M11" s="60"/>
      <c r="N11" s="60"/>
      <c r="O11" s="60"/>
      <c r="P11" s="209"/>
      <c r="Q11" s="60"/>
      <c r="R11" s="60"/>
      <c r="S11" s="62"/>
    </row>
    <row r="12" spans="1:19" ht="18.75" customHeight="1" thickBot="1">
      <c r="A12" s="23"/>
      <c r="B12" s="93" t="s">
        <v>48</v>
      </c>
      <c r="C12" s="23"/>
      <c r="D12" s="23"/>
      <c r="E12" s="162"/>
      <c r="F12" s="63"/>
      <c r="G12" s="203"/>
      <c r="H12" s="64"/>
      <c r="I12" s="81"/>
      <c r="J12" s="78" t="s">
        <v>311</v>
      </c>
      <c r="K12" s="64" t="s">
        <v>320</v>
      </c>
      <c r="L12" s="206"/>
      <c r="M12" s="64"/>
      <c r="N12" s="64" t="s">
        <v>232</v>
      </c>
      <c r="O12" s="64" t="s">
        <v>268</v>
      </c>
      <c r="P12" s="209"/>
      <c r="Q12" s="64" t="s">
        <v>370</v>
      </c>
      <c r="R12" s="64"/>
      <c r="S12" s="66" t="s">
        <v>265</v>
      </c>
    </row>
    <row r="13" spans="1:19" ht="18.75" customHeight="1">
      <c r="A13" s="92">
        <v>30000101</v>
      </c>
      <c r="B13" s="23" t="s">
        <v>141</v>
      </c>
      <c r="C13" s="23">
        <v>3</v>
      </c>
      <c r="D13" s="23">
        <v>3</v>
      </c>
      <c r="E13" s="162" t="s">
        <v>309</v>
      </c>
      <c r="F13" s="67"/>
      <c r="G13" s="203"/>
      <c r="H13" s="141"/>
      <c r="I13" s="142"/>
      <c r="J13" s="76" t="s">
        <v>313</v>
      </c>
      <c r="K13" s="56" t="s">
        <v>375</v>
      </c>
      <c r="L13" s="206"/>
      <c r="M13" s="179" t="s">
        <v>343</v>
      </c>
      <c r="N13" s="180"/>
      <c r="O13" s="131" t="s">
        <v>377</v>
      </c>
      <c r="P13" s="209"/>
      <c r="Q13" s="56" t="s">
        <v>295</v>
      </c>
      <c r="R13" s="56"/>
      <c r="S13" s="58"/>
    </row>
    <row r="14" spans="1:19" ht="18.75" customHeight="1">
      <c r="A14" s="92">
        <v>30000206</v>
      </c>
      <c r="B14" s="23" t="s">
        <v>144</v>
      </c>
      <c r="C14" s="23">
        <v>4</v>
      </c>
      <c r="D14" s="23">
        <v>3</v>
      </c>
      <c r="E14" s="162" t="s">
        <v>310</v>
      </c>
      <c r="F14" s="59" t="s">
        <v>7</v>
      </c>
      <c r="G14" s="203"/>
      <c r="H14" s="143"/>
      <c r="I14" s="144"/>
      <c r="J14" s="77"/>
      <c r="K14" s="60"/>
      <c r="L14" s="206"/>
      <c r="M14" s="181" t="s">
        <v>328</v>
      </c>
      <c r="N14" s="182"/>
      <c r="O14" s="134"/>
      <c r="P14" s="209"/>
      <c r="Q14" s="60"/>
      <c r="R14" s="60"/>
      <c r="S14" s="62"/>
    </row>
    <row r="15" spans="1:19" ht="18.75" customHeight="1" thickBot="1">
      <c r="A15" s="92">
        <v>31000103</v>
      </c>
      <c r="B15" s="23" t="s">
        <v>142</v>
      </c>
      <c r="C15" s="23">
        <v>3</v>
      </c>
      <c r="D15" s="23">
        <v>3</v>
      </c>
      <c r="E15" s="162" t="s">
        <v>424</v>
      </c>
      <c r="F15" s="63"/>
      <c r="G15" s="203"/>
      <c r="H15" s="145"/>
      <c r="I15" s="147"/>
      <c r="J15" s="78" t="s">
        <v>313</v>
      </c>
      <c r="K15" s="64" t="s">
        <v>219</v>
      </c>
      <c r="L15" s="206"/>
      <c r="M15" s="126" t="s">
        <v>374</v>
      </c>
      <c r="N15" s="127" t="s">
        <v>400</v>
      </c>
      <c r="O15" s="130" t="s">
        <v>378</v>
      </c>
      <c r="P15" s="209"/>
      <c r="Q15" s="64" t="s">
        <v>259</v>
      </c>
      <c r="R15" s="64"/>
      <c r="S15" s="64" t="s">
        <v>298</v>
      </c>
    </row>
    <row r="16" spans="1:19" ht="18.75" customHeight="1">
      <c r="A16" s="23"/>
      <c r="B16" s="98" t="s">
        <v>49</v>
      </c>
      <c r="C16" s="23"/>
      <c r="D16" s="23"/>
      <c r="E16" s="162"/>
      <c r="F16" s="67"/>
      <c r="G16" s="203"/>
      <c r="H16" s="141"/>
      <c r="I16" s="142"/>
      <c r="J16" s="76" t="s">
        <v>294</v>
      </c>
      <c r="K16" s="56"/>
      <c r="L16" s="206"/>
      <c r="M16" s="60" t="s">
        <v>315</v>
      </c>
      <c r="N16" s="60"/>
      <c r="O16" s="60"/>
      <c r="P16" s="209"/>
      <c r="Q16" s="56"/>
      <c r="R16" s="56"/>
      <c r="S16" s="58"/>
    </row>
    <row r="17" spans="1:19" ht="18.75" customHeight="1">
      <c r="A17" s="23">
        <v>31012002</v>
      </c>
      <c r="B17" s="93" t="s">
        <v>84</v>
      </c>
      <c r="C17" s="23">
        <v>3</v>
      </c>
      <c r="D17" s="23">
        <v>3</v>
      </c>
      <c r="E17" s="162" t="s">
        <v>273</v>
      </c>
      <c r="F17" s="59" t="s">
        <v>8</v>
      </c>
      <c r="G17" s="203"/>
      <c r="H17" s="143"/>
      <c r="I17" s="144"/>
      <c r="J17" s="77"/>
      <c r="K17" s="60"/>
      <c r="L17" s="206"/>
      <c r="M17" s="60"/>
      <c r="N17" s="60"/>
      <c r="O17" s="60"/>
      <c r="P17" s="209"/>
      <c r="Q17" s="60"/>
      <c r="R17" s="60"/>
      <c r="S17" s="62"/>
    </row>
    <row r="18" spans="1:19" ht="18.75" customHeight="1">
      <c r="A18" s="23"/>
      <c r="B18" s="98" t="s">
        <v>50</v>
      </c>
      <c r="C18" s="23"/>
      <c r="D18" s="23"/>
      <c r="E18" s="162"/>
      <c r="F18" s="63"/>
      <c r="G18" s="203"/>
      <c r="H18" s="145"/>
      <c r="I18" s="146"/>
      <c r="J18" s="78" t="s">
        <v>319</v>
      </c>
      <c r="K18" s="64" t="s">
        <v>314</v>
      </c>
      <c r="L18" s="206"/>
      <c r="M18" s="64" t="s">
        <v>376</v>
      </c>
      <c r="N18" s="64"/>
      <c r="O18" s="64"/>
      <c r="P18" s="209"/>
      <c r="Q18" s="64" t="s">
        <v>316</v>
      </c>
      <c r="R18" s="64"/>
      <c r="S18" s="66"/>
    </row>
    <row r="19" spans="1:19" ht="18.75" customHeight="1">
      <c r="A19" s="23">
        <v>31012104</v>
      </c>
      <c r="B19" s="23" t="s">
        <v>145</v>
      </c>
      <c r="C19" s="23">
        <v>5</v>
      </c>
      <c r="D19" s="23">
        <v>3</v>
      </c>
      <c r="E19" s="162" t="s">
        <v>305</v>
      </c>
      <c r="F19" s="67"/>
      <c r="G19" s="203"/>
      <c r="H19" s="56"/>
      <c r="I19" s="79"/>
      <c r="J19" s="76" t="s">
        <v>317</v>
      </c>
      <c r="K19" s="57"/>
      <c r="L19" s="206"/>
      <c r="M19" s="56"/>
      <c r="N19" s="56"/>
      <c r="O19" s="56" t="s">
        <v>318</v>
      </c>
      <c r="P19" s="209"/>
      <c r="Q19" s="56"/>
      <c r="R19" s="56"/>
      <c r="S19" s="58"/>
    </row>
    <row r="20" spans="1:19" ht="18.75" customHeight="1">
      <c r="A20" s="23">
        <v>31012503</v>
      </c>
      <c r="B20" s="23" t="s">
        <v>143</v>
      </c>
      <c r="C20" s="23">
        <v>5</v>
      </c>
      <c r="D20" s="23">
        <v>3</v>
      </c>
      <c r="E20" s="162" t="s">
        <v>293</v>
      </c>
      <c r="F20" s="59" t="s">
        <v>9</v>
      </c>
      <c r="G20" s="203"/>
      <c r="H20" s="60"/>
      <c r="I20" s="80"/>
      <c r="J20" s="77"/>
      <c r="K20" s="68"/>
      <c r="L20" s="206"/>
      <c r="M20" s="60"/>
      <c r="N20" s="60"/>
      <c r="O20" s="60"/>
      <c r="P20" s="209"/>
      <c r="Q20" s="60"/>
      <c r="R20" s="60"/>
      <c r="S20" s="62"/>
    </row>
    <row r="21" spans="1:19" ht="18.75" customHeight="1">
      <c r="A21" s="23"/>
      <c r="B21" s="23" t="s">
        <v>53</v>
      </c>
      <c r="C21" s="23"/>
      <c r="D21" s="23"/>
      <c r="E21" s="23"/>
      <c r="F21" s="63"/>
      <c r="G21" s="204"/>
      <c r="H21" s="64"/>
      <c r="I21" s="81"/>
      <c r="J21" s="78" t="s">
        <v>366</v>
      </c>
      <c r="K21" s="65"/>
      <c r="L21" s="207"/>
      <c r="M21" s="64"/>
      <c r="N21" s="64" t="s">
        <v>396</v>
      </c>
      <c r="O21" s="64" t="s">
        <v>366</v>
      </c>
      <c r="P21" s="210"/>
      <c r="Q21" s="64" t="s">
        <v>288</v>
      </c>
      <c r="R21" s="64"/>
      <c r="S21" s="66"/>
    </row>
    <row r="22" spans="1:19" ht="18.75" customHeight="1">
      <c r="A22" s="23">
        <v>31016001</v>
      </c>
      <c r="B22" s="23" t="s">
        <v>131</v>
      </c>
      <c r="C22" s="92">
        <v>4</v>
      </c>
      <c r="D22" s="23">
        <v>4</v>
      </c>
      <c r="E22" s="162" t="s">
        <v>424</v>
      </c>
      <c r="F22" s="24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/>
      <c r="B23" s="23" t="s">
        <v>54</v>
      </c>
      <c r="C23" s="23"/>
      <c r="D23" s="23"/>
      <c r="E23" s="23"/>
      <c r="F23" s="3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>
        <v>31012113</v>
      </c>
      <c r="B24" s="23" t="s">
        <v>86</v>
      </c>
      <c r="C24" s="23">
        <v>3</v>
      </c>
      <c r="D24" s="92">
        <v>2</v>
      </c>
      <c r="E24" s="162" t="s">
        <v>379</v>
      </c>
      <c r="F24" s="3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>
        <v>31012107</v>
      </c>
      <c r="B25" s="23" t="s">
        <v>85</v>
      </c>
      <c r="C25" s="23">
        <v>2</v>
      </c>
      <c r="D25" s="23">
        <v>2</v>
      </c>
      <c r="E25" s="162" t="s">
        <v>240</v>
      </c>
      <c r="F25" s="29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/>
      <c r="B26" s="98" t="s">
        <v>55</v>
      </c>
      <c r="C26" s="23"/>
      <c r="D26" s="23"/>
      <c r="E26" s="23"/>
      <c r="F26" s="35"/>
      <c r="G26" s="36"/>
      <c r="H26" s="30"/>
      <c r="I26" s="37"/>
      <c r="J26" s="38"/>
      <c r="K26" s="185" t="s">
        <v>90</v>
      </c>
      <c r="L26" s="185"/>
      <c r="M26" s="185"/>
      <c r="N26" s="185"/>
      <c r="O26" s="36"/>
      <c r="P26" s="36"/>
      <c r="Q26" s="36"/>
      <c r="R26" s="30"/>
      <c r="S26" s="5"/>
    </row>
    <row r="27" spans="1:19" ht="18.75" customHeight="1">
      <c r="A27" s="23"/>
      <c r="B27" s="23" t="s">
        <v>56</v>
      </c>
      <c r="C27" s="23"/>
      <c r="D27" s="23"/>
      <c r="E27" s="23"/>
      <c r="F27" s="22"/>
      <c r="G27" s="30"/>
      <c r="H27" s="30"/>
      <c r="I27" s="31"/>
      <c r="J27" s="38"/>
      <c r="K27" s="47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>
        <v>30002004</v>
      </c>
      <c r="B28" s="23" t="s">
        <v>146</v>
      </c>
      <c r="C28" s="23">
        <v>2</v>
      </c>
      <c r="D28" s="92" t="s">
        <v>57</v>
      </c>
      <c r="E28" s="162" t="s">
        <v>437</v>
      </c>
      <c r="F28" s="22"/>
      <c r="G28" s="30"/>
      <c r="H28" s="30"/>
      <c r="I28" s="31"/>
      <c r="J28" s="36" t="s">
        <v>23</v>
      </c>
      <c r="K28" s="33"/>
      <c r="L28" s="33"/>
      <c r="M28" s="33"/>
      <c r="N28" s="33"/>
      <c r="O28" s="188" t="s">
        <v>42</v>
      </c>
      <c r="P28" s="188"/>
      <c r="Q28" s="188"/>
      <c r="R28" s="188"/>
      <c r="S28" s="189"/>
    </row>
    <row r="29" spans="1:19" ht="18.75" customHeight="1">
      <c r="A29" s="23"/>
      <c r="B29" s="23"/>
      <c r="C29" s="23"/>
      <c r="D29" s="92"/>
      <c r="E29" s="162"/>
      <c r="F29" s="40"/>
      <c r="G29" s="36"/>
      <c r="H29" s="30"/>
      <c r="I29" s="37"/>
      <c r="J29" s="26"/>
      <c r="K29" s="185" t="s">
        <v>43</v>
      </c>
      <c r="L29" s="185"/>
      <c r="M29" s="185"/>
      <c r="N29" s="185"/>
      <c r="O29" s="36"/>
      <c r="P29" s="36"/>
      <c r="Q29" s="36"/>
      <c r="R29" s="30"/>
      <c r="S29" s="5"/>
    </row>
    <row r="30" spans="1:19" ht="18.75" customHeight="1">
      <c r="A30" s="23"/>
      <c r="B30" s="23"/>
      <c r="C30" s="23"/>
      <c r="D30" s="92"/>
      <c r="E30" s="162"/>
      <c r="F30" s="22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106"/>
      <c r="B31" s="106"/>
      <c r="C31" s="106"/>
      <c r="D31" s="106"/>
      <c r="E31" s="170"/>
      <c r="F31" s="39" t="s">
        <v>41</v>
      </c>
      <c r="G31" s="40"/>
      <c r="H31" s="40"/>
      <c r="I31" s="40"/>
      <c r="J31" s="40"/>
      <c r="K31" s="30"/>
      <c r="L31" s="42"/>
      <c r="M31" s="42"/>
      <c r="N31" s="30"/>
      <c r="O31" s="41"/>
      <c r="P31" s="36"/>
      <c r="Q31" s="30"/>
      <c r="R31" s="36"/>
      <c r="S31" s="5"/>
    </row>
    <row r="32" spans="1:19" ht="18.75" customHeight="1">
      <c r="A32" s="86" t="s">
        <v>24</v>
      </c>
      <c r="B32" s="83" t="s">
        <v>126</v>
      </c>
      <c r="C32" s="86">
        <f>SUM(C7:C31)</f>
        <v>36</v>
      </c>
      <c r="D32" s="86">
        <f>SUM(D7:D31)</f>
        <v>27</v>
      </c>
      <c r="E32" s="168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8">
    <mergeCell ref="K26:N26"/>
    <mergeCell ref="K29:N29"/>
    <mergeCell ref="O28:S28"/>
    <mergeCell ref="A4:A6"/>
    <mergeCell ref="B4:B6"/>
    <mergeCell ref="C4:C6"/>
    <mergeCell ref="D4:D6"/>
    <mergeCell ref="E4:E6"/>
    <mergeCell ref="F4:F5"/>
    <mergeCell ref="M13:N13"/>
    <mergeCell ref="B1:R1"/>
    <mergeCell ref="B2:R2"/>
    <mergeCell ref="G7:G21"/>
    <mergeCell ref="L7:L21"/>
    <mergeCell ref="P7:P21"/>
    <mergeCell ref="R3:S3"/>
    <mergeCell ref="B3:Q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S32"/>
  <sheetViews>
    <sheetView zoomScale="130" zoomScaleNormal="130" zoomScalePageLayoutView="0" workbookViewId="0" topLeftCell="A16">
      <selection activeCell="H22" sqref="H22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16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24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"/>
    </row>
    <row r="2" spans="1:19" ht="18.75" customHeight="1">
      <c r="A2" s="3"/>
      <c r="B2" s="197" t="s">
        <v>112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5"/>
    </row>
    <row r="3" spans="1:19" ht="18.75" customHeight="1">
      <c r="A3" s="3"/>
      <c r="B3" s="176" t="s">
        <v>108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201" t="s">
        <v>96</v>
      </c>
      <c r="S3" s="213"/>
    </row>
    <row r="4" spans="1:19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186" t="s">
        <v>1</v>
      </c>
      <c r="G4" s="8" t="s">
        <v>12</v>
      </c>
      <c r="H4" s="74" t="s">
        <v>13</v>
      </c>
      <c r="I4" s="8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191"/>
      <c r="B5" s="191"/>
      <c r="C5" s="191"/>
      <c r="D5" s="191"/>
      <c r="E5" s="191"/>
      <c r="F5" s="187"/>
      <c r="G5" s="13" t="s">
        <v>13</v>
      </c>
      <c r="H5" s="75" t="s">
        <v>14</v>
      </c>
      <c r="I5" s="13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92"/>
      <c r="B6" s="192"/>
      <c r="C6" s="192"/>
      <c r="D6" s="192"/>
      <c r="E6" s="192"/>
      <c r="F6" s="18" t="s">
        <v>30</v>
      </c>
      <c r="G6" s="19"/>
      <c r="H6" s="74">
        <v>1</v>
      </c>
      <c r="I6" s="8">
        <v>2</v>
      </c>
      <c r="J6" s="10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08"/>
      <c r="B7" s="109" t="s">
        <v>44</v>
      </c>
      <c r="C7" s="108"/>
      <c r="D7" s="108"/>
      <c r="E7" s="115"/>
      <c r="F7" s="55"/>
      <c r="G7" s="202" t="s">
        <v>22</v>
      </c>
      <c r="H7" s="76" t="s">
        <v>304</v>
      </c>
      <c r="I7" s="79"/>
      <c r="J7" s="56"/>
      <c r="K7" s="56" t="s">
        <v>317</v>
      </c>
      <c r="L7" s="205" t="s">
        <v>31</v>
      </c>
      <c r="M7" s="56"/>
      <c r="N7" s="56"/>
      <c r="O7" s="56"/>
      <c r="P7" s="208" t="s">
        <v>29</v>
      </c>
      <c r="Q7" s="56"/>
      <c r="R7" s="56"/>
      <c r="S7" s="58"/>
    </row>
    <row r="8" spans="1:19" ht="18.75" customHeight="1">
      <c r="A8" s="23"/>
      <c r="B8" s="23" t="s">
        <v>45</v>
      </c>
      <c r="C8" s="23"/>
      <c r="D8" s="23"/>
      <c r="E8" s="23"/>
      <c r="F8" s="59" t="s">
        <v>5</v>
      </c>
      <c r="G8" s="203"/>
      <c r="H8" s="77"/>
      <c r="I8" s="80"/>
      <c r="J8" s="60"/>
      <c r="K8" s="60"/>
      <c r="L8" s="206"/>
      <c r="M8" s="60"/>
      <c r="N8" s="60"/>
      <c r="O8" s="60"/>
      <c r="P8" s="209"/>
      <c r="Q8" s="60"/>
      <c r="R8" s="60"/>
      <c r="S8" s="62"/>
    </row>
    <row r="9" spans="1:19" ht="18.75" customHeight="1">
      <c r="A9" s="23"/>
      <c r="B9" s="93" t="s">
        <v>46</v>
      </c>
      <c r="C9" s="23"/>
      <c r="D9" s="23"/>
      <c r="E9" s="23"/>
      <c r="F9" s="63"/>
      <c r="G9" s="203"/>
      <c r="H9" s="78" t="s">
        <v>363</v>
      </c>
      <c r="I9" s="81"/>
      <c r="J9" s="64" t="s">
        <v>396</v>
      </c>
      <c r="K9" s="64" t="s">
        <v>363</v>
      </c>
      <c r="L9" s="206"/>
      <c r="M9" s="64"/>
      <c r="N9" s="64"/>
      <c r="O9" s="64" t="s">
        <v>396</v>
      </c>
      <c r="P9" s="209"/>
      <c r="Q9" s="64"/>
      <c r="R9" s="64"/>
      <c r="S9" s="66"/>
    </row>
    <row r="10" spans="1:19" ht="18.75" customHeight="1">
      <c r="A10" s="23">
        <v>30001236</v>
      </c>
      <c r="B10" s="93" t="s">
        <v>140</v>
      </c>
      <c r="C10" s="23">
        <v>2</v>
      </c>
      <c r="D10" s="23">
        <v>1</v>
      </c>
      <c r="E10" s="162" t="s">
        <v>449</v>
      </c>
      <c r="F10" s="67"/>
      <c r="G10" s="203"/>
      <c r="H10" s="76" t="s">
        <v>315</v>
      </c>
      <c r="I10" s="79"/>
      <c r="J10" s="56"/>
      <c r="K10" s="56"/>
      <c r="L10" s="206"/>
      <c r="M10" s="56" t="s">
        <v>312</v>
      </c>
      <c r="N10" s="56"/>
      <c r="O10" s="56"/>
      <c r="P10" s="209"/>
      <c r="Q10" s="56" t="s">
        <v>318</v>
      </c>
      <c r="R10" s="56"/>
      <c r="S10" s="58"/>
    </row>
    <row r="11" spans="1:19" ht="18.75" customHeight="1">
      <c r="A11" s="23"/>
      <c r="B11" s="93" t="s">
        <v>61</v>
      </c>
      <c r="C11" s="23"/>
      <c r="D11" s="23"/>
      <c r="E11" s="162"/>
      <c r="F11" s="59" t="s">
        <v>6</v>
      </c>
      <c r="G11" s="203"/>
      <c r="H11" s="77"/>
      <c r="I11" s="80"/>
      <c r="J11" s="60"/>
      <c r="K11" s="60"/>
      <c r="L11" s="206"/>
      <c r="M11" s="60"/>
      <c r="N11" s="60"/>
      <c r="O11" s="60"/>
      <c r="P11" s="209"/>
      <c r="Q11" s="60"/>
      <c r="R11" s="60"/>
      <c r="S11" s="62"/>
    </row>
    <row r="12" spans="1:19" ht="18.75" customHeight="1" thickBot="1">
      <c r="A12" s="23"/>
      <c r="B12" s="93" t="s">
        <v>48</v>
      </c>
      <c r="C12" s="23"/>
      <c r="D12" s="23"/>
      <c r="E12" s="162"/>
      <c r="F12" s="63"/>
      <c r="G12" s="203"/>
      <c r="H12" s="78" t="s">
        <v>376</v>
      </c>
      <c r="I12" s="81"/>
      <c r="J12" s="64"/>
      <c r="K12" s="64" t="s">
        <v>316</v>
      </c>
      <c r="L12" s="206"/>
      <c r="M12" s="64" t="s">
        <v>363</v>
      </c>
      <c r="N12" s="60"/>
      <c r="O12" s="64" t="s">
        <v>396</v>
      </c>
      <c r="P12" s="209"/>
      <c r="Q12" s="64" t="s">
        <v>336</v>
      </c>
      <c r="R12" s="64" t="s">
        <v>402</v>
      </c>
      <c r="S12" s="66"/>
    </row>
    <row r="13" spans="1:19" ht="18.75" customHeight="1">
      <c r="A13" s="92">
        <v>30000101</v>
      </c>
      <c r="B13" s="23" t="s">
        <v>141</v>
      </c>
      <c r="C13" s="23">
        <v>3</v>
      </c>
      <c r="D13" s="23">
        <v>3</v>
      </c>
      <c r="E13" s="162" t="s">
        <v>309</v>
      </c>
      <c r="F13" s="67"/>
      <c r="G13" s="203"/>
      <c r="H13" s="76" t="s">
        <v>294</v>
      </c>
      <c r="I13" s="79"/>
      <c r="J13" s="56" t="s">
        <v>311</v>
      </c>
      <c r="K13" s="56"/>
      <c r="L13" s="206"/>
      <c r="M13" s="179" t="s">
        <v>343</v>
      </c>
      <c r="N13" s="180"/>
      <c r="O13" s="69"/>
      <c r="P13" s="209"/>
      <c r="Q13" s="56"/>
      <c r="R13" s="56"/>
      <c r="S13" s="58"/>
    </row>
    <row r="14" spans="1:19" ht="18.75" customHeight="1">
      <c r="A14" s="92">
        <v>30000206</v>
      </c>
      <c r="B14" s="23" t="s">
        <v>144</v>
      </c>
      <c r="C14" s="23">
        <v>4</v>
      </c>
      <c r="D14" s="23">
        <v>3</v>
      </c>
      <c r="E14" s="162" t="s">
        <v>310</v>
      </c>
      <c r="F14" s="59" t="s">
        <v>7</v>
      </c>
      <c r="G14" s="203"/>
      <c r="H14" s="77"/>
      <c r="I14" s="80"/>
      <c r="J14" s="60"/>
      <c r="K14" s="60"/>
      <c r="L14" s="206"/>
      <c r="M14" s="181" t="s">
        <v>328</v>
      </c>
      <c r="N14" s="182"/>
      <c r="O14" s="70"/>
      <c r="P14" s="209"/>
      <c r="Q14" s="60"/>
      <c r="R14" s="60"/>
      <c r="S14" s="62"/>
    </row>
    <row r="15" spans="1:19" ht="18.75" customHeight="1" thickBot="1">
      <c r="A15" s="92">
        <v>31000103</v>
      </c>
      <c r="B15" s="23" t="s">
        <v>142</v>
      </c>
      <c r="C15" s="23">
        <v>3</v>
      </c>
      <c r="D15" s="23">
        <v>3</v>
      </c>
      <c r="E15" s="162" t="s">
        <v>424</v>
      </c>
      <c r="F15" s="63"/>
      <c r="G15" s="203"/>
      <c r="H15" s="78" t="s">
        <v>319</v>
      </c>
      <c r="I15" s="81" t="s">
        <v>314</v>
      </c>
      <c r="J15" s="64" t="s">
        <v>320</v>
      </c>
      <c r="K15" s="64"/>
      <c r="L15" s="206"/>
      <c r="M15" s="126" t="s">
        <v>374</v>
      </c>
      <c r="N15" s="127" t="s">
        <v>398</v>
      </c>
      <c r="O15" s="71"/>
      <c r="P15" s="209"/>
      <c r="Q15" s="64"/>
      <c r="R15" s="64" t="s">
        <v>268</v>
      </c>
      <c r="S15" s="66"/>
    </row>
    <row r="16" spans="1:19" ht="18.75" customHeight="1">
      <c r="A16" s="23"/>
      <c r="B16" s="98" t="s">
        <v>49</v>
      </c>
      <c r="C16" s="23"/>
      <c r="D16" s="23"/>
      <c r="E16" s="162"/>
      <c r="F16" s="67"/>
      <c r="G16" s="203"/>
      <c r="H16" s="76" t="s">
        <v>313</v>
      </c>
      <c r="I16" s="79"/>
      <c r="J16" s="56"/>
      <c r="K16" s="56" t="s">
        <v>295</v>
      </c>
      <c r="L16" s="206"/>
      <c r="M16" s="143"/>
      <c r="N16" s="143"/>
      <c r="O16" s="143"/>
      <c r="P16" s="209"/>
      <c r="Q16" s="141"/>
      <c r="R16" s="56"/>
      <c r="S16" s="58"/>
    </row>
    <row r="17" spans="1:19" ht="18.75" customHeight="1">
      <c r="A17" s="23">
        <v>31012002</v>
      </c>
      <c r="B17" s="93" t="s">
        <v>84</v>
      </c>
      <c r="C17" s="23">
        <v>3</v>
      </c>
      <c r="D17" s="23">
        <v>3</v>
      </c>
      <c r="E17" s="162" t="s">
        <v>424</v>
      </c>
      <c r="F17" s="59" t="s">
        <v>8</v>
      </c>
      <c r="G17" s="203"/>
      <c r="H17" s="77"/>
      <c r="I17" s="80"/>
      <c r="J17" s="60"/>
      <c r="K17" s="60" t="s">
        <v>211</v>
      </c>
      <c r="L17" s="206"/>
      <c r="M17" s="143"/>
      <c r="N17" s="143"/>
      <c r="O17" s="143"/>
      <c r="P17" s="209"/>
      <c r="Q17" s="143"/>
      <c r="R17" s="60"/>
      <c r="S17" s="62"/>
    </row>
    <row r="18" spans="1:19" ht="18.75" customHeight="1">
      <c r="A18" s="23"/>
      <c r="B18" s="98" t="s">
        <v>50</v>
      </c>
      <c r="C18" s="23"/>
      <c r="D18" s="23"/>
      <c r="E18" s="23"/>
      <c r="F18" s="63"/>
      <c r="G18" s="203"/>
      <c r="H18" s="78" t="s">
        <v>375</v>
      </c>
      <c r="I18" s="81"/>
      <c r="J18" s="64" t="s">
        <v>267</v>
      </c>
      <c r="K18" s="64" t="s">
        <v>298</v>
      </c>
      <c r="L18" s="206"/>
      <c r="M18" s="145"/>
      <c r="N18" s="145"/>
      <c r="O18" s="145"/>
      <c r="P18" s="209"/>
      <c r="Q18" s="145"/>
      <c r="R18" s="64"/>
      <c r="S18" s="66"/>
    </row>
    <row r="19" spans="1:19" ht="18.75" customHeight="1">
      <c r="A19" s="23">
        <v>31012104</v>
      </c>
      <c r="B19" s="23" t="s">
        <v>145</v>
      </c>
      <c r="C19" s="23">
        <v>5</v>
      </c>
      <c r="D19" s="23">
        <v>3</v>
      </c>
      <c r="E19" s="162" t="s">
        <v>305</v>
      </c>
      <c r="F19" s="67"/>
      <c r="G19" s="203"/>
      <c r="H19" s="76" t="s">
        <v>295</v>
      </c>
      <c r="I19" s="79"/>
      <c r="J19" s="56" t="s">
        <v>302</v>
      </c>
      <c r="K19" s="57"/>
      <c r="L19" s="206"/>
      <c r="M19" s="56"/>
      <c r="N19" s="56"/>
      <c r="O19" s="56"/>
      <c r="P19" s="209"/>
      <c r="Q19" s="56"/>
      <c r="R19" s="56"/>
      <c r="S19" s="58"/>
    </row>
    <row r="20" spans="1:19" ht="18.75" customHeight="1">
      <c r="A20" s="23">
        <v>31012503</v>
      </c>
      <c r="B20" s="23" t="s">
        <v>143</v>
      </c>
      <c r="C20" s="23">
        <v>5</v>
      </c>
      <c r="D20" s="23">
        <v>3</v>
      </c>
      <c r="E20" s="162" t="s">
        <v>293</v>
      </c>
      <c r="F20" s="59" t="s">
        <v>9</v>
      </c>
      <c r="G20" s="203"/>
      <c r="H20" s="77"/>
      <c r="I20" s="80"/>
      <c r="J20" s="60"/>
      <c r="K20" s="68"/>
      <c r="L20" s="206"/>
      <c r="M20" s="60"/>
      <c r="N20" s="60"/>
      <c r="O20" s="60"/>
      <c r="P20" s="209"/>
      <c r="Q20" s="60"/>
      <c r="R20" s="60"/>
      <c r="S20" s="62"/>
    </row>
    <row r="21" spans="1:19" ht="18.75" customHeight="1">
      <c r="A21" s="23"/>
      <c r="B21" s="23" t="s">
        <v>53</v>
      </c>
      <c r="C21" s="23"/>
      <c r="D21" s="23"/>
      <c r="E21" s="23"/>
      <c r="F21" s="63"/>
      <c r="G21" s="204"/>
      <c r="H21" s="78" t="s">
        <v>329</v>
      </c>
      <c r="I21" s="81" t="s">
        <v>298</v>
      </c>
      <c r="J21" s="64" t="s">
        <v>356</v>
      </c>
      <c r="K21" s="65"/>
      <c r="L21" s="207"/>
      <c r="M21" s="64"/>
      <c r="N21" s="64"/>
      <c r="O21" s="64" t="s">
        <v>301</v>
      </c>
      <c r="P21" s="210"/>
      <c r="Q21" s="64"/>
      <c r="R21" s="64"/>
      <c r="S21" s="66"/>
    </row>
    <row r="22" spans="1:19" ht="18.75" customHeight="1">
      <c r="A22" s="23">
        <v>31016001</v>
      </c>
      <c r="B22" s="23" t="s">
        <v>131</v>
      </c>
      <c r="C22" s="92">
        <v>4</v>
      </c>
      <c r="D22" s="23">
        <v>4</v>
      </c>
      <c r="E22" s="162" t="s">
        <v>424</v>
      </c>
      <c r="F22" s="24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/>
      <c r="B23" s="23" t="s">
        <v>54</v>
      </c>
      <c r="C23" s="23"/>
      <c r="D23" s="23"/>
      <c r="E23" s="23"/>
      <c r="F23" s="3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>
        <v>31012113</v>
      </c>
      <c r="B24" s="23" t="s">
        <v>86</v>
      </c>
      <c r="C24" s="23">
        <v>3</v>
      </c>
      <c r="D24" s="92">
        <v>2</v>
      </c>
      <c r="E24" s="162" t="s">
        <v>292</v>
      </c>
      <c r="F24" s="3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>
        <v>31012107</v>
      </c>
      <c r="B25" s="23" t="s">
        <v>85</v>
      </c>
      <c r="C25" s="23">
        <v>2</v>
      </c>
      <c r="D25" s="23">
        <v>2</v>
      </c>
      <c r="E25" s="162" t="s">
        <v>427</v>
      </c>
      <c r="F25" s="29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/>
      <c r="B26" s="98" t="s">
        <v>55</v>
      </c>
      <c r="C26" s="23"/>
      <c r="D26" s="23"/>
      <c r="E26" s="23"/>
      <c r="F26" s="35"/>
      <c r="G26" s="36"/>
      <c r="H26" s="30"/>
      <c r="I26" s="37"/>
      <c r="J26" s="38"/>
      <c r="K26" s="185" t="s">
        <v>90</v>
      </c>
      <c r="L26" s="185"/>
      <c r="M26" s="185"/>
      <c r="N26" s="185"/>
      <c r="O26" s="36"/>
      <c r="P26" s="36"/>
      <c r="Q26" s="36"/>
      <c r="R26" s="30"/>
      <c r="S26" s="5"/>
    </row>
    <row r="27" spans="1:19" ht="18.75" customHeight="1">
      <c r="A27" s="23"/>
      <c r="B27" s="23" t="s">
        <v>56</v>
      </c>
      <c r="C27" s="23"/>
      <c r="D27" s="23"/>
      <c r="E27" s="23"/>
      <c r="F27" s="22"/>
      <c r="G27" s="30"/>
      <c r="H27" s="30"/>
      <c r="I27" s="31"/>
      <c r="J27" s="38"/>
      <c r="K27" s="47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>
        <v>30002004</v>
      </c>
      <c r="B28" s="23" t="s">
        <v>146</v>
      </c>
      <c r="C28" s="23">
        <v>2</v>
      </c>
      <c r="D28" s="92" t="s">
        <v>57</v>
      </c>
      <c r="E28" s="162" t="s">
        <v>430</v>
      </c>
      <c r="F28" s="22"/>
      <c r="G28" s="30"/>
      <c r="H28" s="30"/>
      <c r="I28" s="31"/>
      <c r="J28" s="36" t="s">
        <v>23</v>
      </c>
      <c r="K28" s="33"/>
      <c r="L28" s="33"/>
      <c r="M28" s="33"/>
      <c r="N28" s="33"/>
      <c r="O28" s="188" t="s">
        <v>42</v>
      </c>
      <c r="P28" s="188"/>
      <c r="Q28" s="188"/>
      <c r="R28" s="188"/>
      <c r="S28" s="189"/>
    </row>
    <row r="29" spans="1:19" ht="18.75" customHeight="1">
      <c r="A29" s="23"/>
      <c r="B29" s="23"/>
      <c r="C29" s="23"/>
      <c r="D29" s="92"/>
      <c r="E29" s="162"/>
      <c r="F29" s="40"/>
      <c r="G29" s="36"/>
      <c r="H29" s="30"/>
      <c r="I29" s="37"/>
      <c r="J29" s="26"/>
      <c r="K29" s="185" t="s">
        <v>43</v>
      </c>
      <c r="L29" s="185"/>
      <c r="M29" s="185"/>
      <c r="N29" s="185"/>
      <c r="O29" s="36"/>
      <c r="P29" s="36"/>
      <c r="Q29" s="36"/>
      <c r="R29" s="30"/>
      <c r="S29" s="5"/>
    </row>
    <row r="30" spans="1:19" ht="18.75" customHeight="1">
      <c r="A30" s="23"/>
      <c r="B30" s="23"/>
      <c r="C30" s="23"/>
      <c r="D30" s="92"/>
      <c r="E30" s="162"/>
      <c r="F30" s="22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106"/>
      <c r="B31" s="106"/>
      <c r="C31" s="106"/>
      <c r="D31" s="106"/>
      <c r="E31" s="170"/>
      <c r="F31" s="39" t="s">
        <v>41</v>
      </c>
      <c r="G31" s="40"/>
      <c r="H31" s="40"/>
      <c r="I31" s="40"/>
      <c r="J31" s="40"/>
      <c r="K31" s="30"/>
      <c r="L31" s="42"/>
      <c r="M31" s="42"/>
      <c r="N31" s="30"/>
      <c r="O31" s="41"/>
      <c r="P31" s="36"/>
      <c r="Q31" s="30"/>
      <c r="R31" s="36"/>
      <c r="S31" s="5"/>
    </row>
    <row r="32" spans="1:19" ht="18.75" customHeight="1">
      <c r="A32" s="86" t="s">
        <v>24</v>
      </c>
      <c r="B32" s="83" t="s">
        <v>126</v>
      </c>
      <c r="C32" s="86">
        <f>SUM(C7:C31)</f>
        <v>36</v>
      </c>
      <c r="D32" s="86">
        <f>SUM(D7:D31)</f>
        <v>27</v>
      </c>
      <c r="E32" s="168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8">
    <mergeCell ref="K29:N29"/>
    <mergeCell ref="G7:G21"/>
    <mergeCell ref="L7:L21"/>
    <mergeCell ref="K26:N26"/>
    <mergeCell ref="B1:R1"/>
    <mergeCell ref="B2:R2"/>
    <mergeCell ref="B3:Q3"/>
    <mergeCell ref="R3:S3"/>
    <mergeCell ref="A4:A6"/>
    <mergeCell ref="B4:B6"/>
    <mergeCell ref="C4:C6"/>
    <mergeCell ref="D4:D6"/>
    <mergeCell ref="O28:S28"/>
    <mergeCell ref="F4:F5"/>
    <mergeCell ref="P7:P21"/>
    <mergeCell ref="E4:E6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S32"/>
  <sheetViews>
    <sheetView zoomScale="130" zoomScaleNormal="130" zoomScalePageLayoutView="0" workbookViewId="0" topLeftCell="B1">
      <selection activeCell="H22" sqref="H22"/>
    </sheetView>
  </sheetViews>
  <sheetFormatPr defaultColWidth="9.33203125" defaultRowHeight="18.75" customHeight="1"/>
  <cols>
    <col min="1" max="1" width="8.83203125" style="2" customWidth="1"/>
    <col min="2" max="2" width="25.83203125" style="2" customWidth="1"/>
    <col min="3" max="4" width="3.83203125" style="2" customWidth="1"/>
    <col min="5" max="5" width="25.83203125" style="16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46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"/>
    </row>
    <row r="2" spans="1:19" ht="18.75" customHeight="1">
      <c r="A2" s="39"/>
      <c r="B2" s="197" t="s">
        <v>112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5"/>
    </row>
    <row r="3" spans="1:19" ht="18.75" customHeight="1">
      <c r="A3" s="39"/>
      <c r="B3" s="176" t="s">
        <v>109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201" t="s">
        <v>95</v>
      </c>
      <c r="S3" s="213"/>
    </row>
    <row r="4" spans="1:19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186" t="s">
        <v>1</v>
      </c>
      <c r="G4" s="8" t="s">
        <v>12</v>
      </c>
      <c r="H4" s="10" t="s">
        <v>13</v>
      </c>
      <c r="I4" s="8" t="s">
        <v>14</v>
      </c>
      <c r="J4" s="74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191"/>
      <c r="B5" s="191"/>
      <c r="C5" s="191"/>
      <c r="D5" s="191"/>
      <c r="E5" s="191"/>
      <c r="F5" s="187"/>
      <c r="G5" s="13" t="s">
        <v>13</v>
      </c>
      <c r="H5" s="15" t="s">
        <v>14</v>
      </c>
      <c r="I5" s="13" t="s">
        <v>15</v>
      </c>
      <c r="J5" s="7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92"/>
      <c r="B6" s="192"/>
      <c r="C6" s="192"/>
      <c r="D6" s="192"/>
      <c r="E6" s="192"/>
      <c r="F6" s="18" t="s">
        <v>30</v>
      </c>
      <c r="G6" s="19"/>
      <c r="H6" s="10">
        <v>1</v>
      </c>
      <c r="I6" s="8">
        <v>2</v>
      </c>
      <c r="J6" s="74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08"/>
      <c r="B7" s="109" t="s">
        <v>44</v>
      </c>
      <c r="C7" s="108"/>
      <c r="D7" s="108"/>
      <c r="E7" s="163"/>
      <c r="F7" s="55"/>
      <c r="G7" s="202" t="s">
        <v>22</v>
      </c>
      <c r="H7" s="56"/>
      <c r="I7" s="79"/>
      <c r="J7" s="76" t="s">
        <v>323</v>
      </c>
      <c r="K7" s="56"/>
      <c r="L7" s="205" t="s">
        <v>31</v>
      </c>
      <c r="M7" s="56"/>
      <c r="N7" s="56" t="s">
        <v>324</v>
      </c>
      <c r="O7" s="56" t="s">
        <v>358</v>
      </c>
      <c r="P7" s="208" t="s">
        <v>29</v>
      </c>
      <c r="Q7" s="56"/>
      <c r="R7" s="56" t="s">
        <v>209</v>
      </c>
      <c r="S7" s="56" t="s">
        <v>228</v>
      </c>
    </row>
    <row r="8" spans="1:19" ht="18.75" customHeight="1">
      <c r="A8" s="23"/>
      <c r="B8" s="93" t="s">
        <v>45</v>
      </c>
      <c r="C8" s="23"/>
      <c r="D8" s="23"/>
      <c r="E8" s="162"/>
      <c r="F8" s="59" t="s">
        <v>5</v>
      </c>
      <c r="G8" s="203"/>
      <c r="H8" s="60"/>
      <c r="I8" s="80"/>
      <c r="J8" s="77"/>
      <c r="K8" s="60"/>
      <c r="L8" s="206"/>
      <c r="M8" s="60"/>
      <c r="N8" s="60"/>
      <c r="O8" s="60"/>
      <c r="P8" s="209"/>
      <c r="Q8" s="60"/>
      <c r="R8" s="60"/>
      <c r="S8" s="60"/>
    </row>
    <row r="9" spans="1:19" ht="18.75" customHeight="1">
      <c r="A9" s="23">
        <v>30001304</v>
      </c>
      <c r="B9" s="23" t="s">
        <v>98</v>
      </c>
      <c r="C9" s="23">
        <v>2</v>
      </c>
      <c r="D9" s="23">
        <v>2</v>
      </c>
      <c r="E9" s="162" t="s">
        <v>321</v>
      </c>
      <c r="F9" s="63"/>
      <c r="G9" s="203"/>
      <c r="H9" s="64"/>
      <c r="I9" s="81"/>
      <c r="J9" s="78" t="s">
        <v>319</v>
      </c>
      <c r="K9" s="64" t="s">
        <v>314</v>
      </c>
      <c r="L9" s="206"/>
      <c r="M9" s="64"/>
      <c r="N9" s="64" t="s">
        <v>325</v>
      </c>
      <c r="O9" s="64" t="s">
        <v>375</v>
      </c>
      <c r="P9" s="209"/>
      <c r="Q9" s="64"/>
      <c r="R9" s="64" t="s">
        <v>210</v>
      </c>
      <c r="S9" s="64" t="s">
        <v>267</v>
      </c>
    </row>
    <row r="10" spans="1:19" ht="18.75" customHeight="1">
      <c r="A10" s="23"/>
      <c r="B10" s="23" t="s">
        <v>46</v>
      </c>
      <c r="C10" s="23"/>
      <c r="D10" s="23"/>
      <c r="E10" s="162"/>
      <c r="F10" s="67"/>
      <c r="G10" s="203"/>
      <c r="H10" s="141"/>
      <c r="I10" s="142"/>
      <c r="J10" s="76" t="s">
        <v>326</v>
      </c>
      <c r="K10" s="56" t="s">
        <v>336</v>
      </c>
      <c r="L10" s="206"/>
      <c r="M10" s="56"/>
      <c r="N10" s="56" t="s">
        <v>209</v>
      </c>
      <c r="O10" s="56" t="s">
        <v>288</v>
      </c>
      <c r="P10" s="209"/>
      <c r="Q10" s="56"/>
      <c r="R10" s="56"/>
      <c r="S10" s="58"/>
    </row>
    <row r="11" spans="1:19" ht="18.75" customHeight="1">
      <c r="A11" s="23">
        <v>30001235</v>
      </c>
      <c r="B11" s="23" t="s">
        <v>75</v>
      </c>
      <c r="C11" s="23">
        <v>2</v>
      </c>
      <c r="D11" s="23">
        <v>1</v>
      </c>
      <c r="E11" s="162" t="s">
        <v>308</v>
      </c>
      <c r="F11" s="59" t="s">
        <v>6</v>
      </c>
      <c r="G11" s="203"/>
      <c r="H11" s="143"/>
      <c r="I11" s="144"/>
      <c r="J11" s="77"/>
      <c r="K11" s="60"/>
      <c r="L11" s="206"/>
      <c r="M11" s="60"/>
      <c r="N11" s="60"/>
      <c r="O11" s="60"/>
      <c r="P11" s="209"/>
      <c r="Q11" s="60"/>
      <c r="R11" s="60"/>
      <c r="S11" s="62"/>
    </row>
    <row r="12" spans="1:19" ht="18.75" customHeight="1" thickBot="1">
      <c r="A12" s="23">
        <v>30001525</v>
      </c>
      <c r="B12" s="23" t="s">
        <v>147</v>
      </c>
      <c r="C12" s="23">
        <v>3</v>
      </c>
      <c r="D12" s="23">
        <v>3</v>
      </c>
      <c r="E12" s="162" t="s">
        <v>438</v>
      </c>
      <c r="F12" s="63"/>
      <c r="G12" s="203"/>
      <c r="H12" s="145"/>
      <c r="I12" s="146"/>
      <c r="J12" s="78"/>
      <c r="K12" s="64"/>
      <c r="L12" s="206"/>
      <c r="M12" s="64" t="s">
        <v>327</v>
      </c>
      <c r="N12" s="60" t="s">
        <v>370</v>
      </c>
      <c r="O12" s="64" t="s">
        <v>381</v>
      </c>
      <c r="P12" s="209"/>
      <c r="Q12" s="64"/>
      <c r="R12" s="64"/>
      <c r="S12" s="66"/>
    </row>
    <row r="13" spans="1:19" ht="18.75" customHeight="1">
      <c r="A13" s="23"/>
      <c r="B13" s="23" t="s">
        <v>61</v>
      </c>
      <c r="C13" s="23"/>
      <c r="D13" s="23"/>
      <c r="E13" s="162"/>
      <c r="F13" s="67"/>
      <c r="G13" s="203"/>
      <c r="H13" s="141"/>
      <c r="I13" s="142"/>
      <c r="J13" s="76" t="s">
        <v>317</v>
      </c>
      <c r="K13" s="56"/>
      <c r="L13" s="206"/>
      <c r="M13" s="179" t="s">
        <v>343</v>
      </c>
      <c r="N13" s="180"/>
      <c r="O13" s="69"/>
      <c r="P13" s="209"/>
      <c r="Q13" s="56"/>
      <c r="R13" s="56"/>
      <c r="S13" s="58"/>
    </row>
    <row r="14" spans="1:19" ht="18.75" customHeight="1">
      <c r="A14" s="23"/>
      <c r="B14" s="23" t="s">
        <v>48</v>
      </c>
      <c r="C14" s="23"/>
      <c r="D14" s="23"/>
      <c r="E14" s="162"/>
      <c r="F14" s="59" t="s">
        <v>7</v>
      </c>
      <c r="G14" s="203"/>
      <c r="H14" s="143"/>
      <c r="I14" s="144"/>
      <c r="J14" s="77"/>
      <c r="K14" s="60"/>
      <c r="L14" s="206"/>
      <c r="M14" s="181" t="s">
        <v>328</v>
      </c>
      <c r="N14" s="182"/>
      <c r="O14" s="70"/>
      <c r="P14" s="209"/>
      <c r="Q14" s="60"/>
      <c r="R14" s="60"/>
      <c r="S14" s="62"/>
    </row>
    <row r="15" spans="1:19" ht="18.75" customHeight="1" thickBot="1">
      <c r="A15" s="23"/>
      <c r="B15" s="98" t="s">
        <v>49</v>
      </c>
      <c r="C15" s="23"/>
      <c r="D15" s="23"/>
      <c r="E15" s="162"/>
      <c r="F15" s="63"/>
      <c r="G15" s="203"/>
      <c r="H15" s="145"/>
      <c r="I15" s="147"/>
      <c r="J15" s="78" t="s">
        <v>207</v>
      </c>
      <c r="K15" s="64"/>
      <c r="L15" s="206"/>
      <c r="M15" s="126" t="s">
        <v>374</v>
      </c>
      <c r="N15" s="127" t="s">
        <v>402</v>
      </c>
      <c r="O15" s="71"/>
      <c r="P15" s="209"/>
      <c r="Q15" s="64" t="s">
        <v>205</v>
      </c>
      <c r="R15" s="64"/>
      <c r="S15" s="66"/>
    </row>
    <row r="16" spans="1:19" ht="18.75" customHeight="1">
      <c r="A16" s="23">
        <v>31012003</v>
      </c>
      <c r="B16" s="23" t="s">
        <v>148</v>
      </c>
      <c r="C16" s="23">
        <v>3</v>
      </c>
      <c r="D16" s="23">
        <v>2</v>
      </c>
      <c r="E16" s="162" t="s">
        <v>273</v>
      </c>
      <c r="F16" s="67"/>
      <c r="G16" s="203"/>
      <c r="H16" s="56"/>
      <c r="I16" s="79"/>
      <c r="J16" s="76"/>
      <c r="K16" s="56"/>
      <c r="L16" s="206"/>
      <c r="M16" s="60" t="s">
        <v>327</v>
      </c>
      <c r="N16" s="60" t="s">
        <v>370</v>
      </c>
      <c r="O16" s="56" t="s">
        <v>382</v>
      </c>
      <c r="P16" s="209"/>
      <c r="Q16" s="56" t="s">
        <v>333</v>
      </c>
      <c r="R16" s="56"/>
      <c r="S16" s="58"/>
    </row>
    <row r="17" spans="1:19" ht="18.75" customHeight="1">
      <c r="A17" s="23"/>
      <c r="B17" s="23" t="s">
        <v>50</v>
      </c>
      <c r="C17" s="23"/>
      <c r="D17" s="23"/>
      <c r="E17" s="162"/>
      <c r="F17" s="59" t="s">
        <v>8</v>
      </c>
      <c r="G17" s="203"/>
      <c r="H17" s="60"/>
      <c r="I17" s="80"/>
      <c r="J17" s="77"/>
      <c r="K17" s="60"/>
      <c r="L17" s="206"/>
      <c r="M17" s="60"/>
      <c r="N17" s="60"/>
      <c r="O17" s="60"/>
      <c r="P17" s="209"/>
      <c r="Q17" s="60"/>
      <c r="R17" s="60"/>
      <c r="S17" s="62"/>
    </row>
    <row r="18" spans="1:19" ht="18.75" customHeight="1">
      <c r="A18" s="23">
        <v>31012101</v>
      </c>
      <c r="B18" s="23" t="s">
        <v>79</v>
      </c>
      <c r="C18" s="23">
        <v>5</v>
      </c>
      <c r="D18" s="23">
        <v>3</v>
      </c>
      <c r="E18" s="162" t="s">
        <v>240</v>
      </c>
      <c r="F18" s="63"/>
      <c r="G18" s="203"/>
      <c r="H18" s="64"/>
      <c r="I18" s="81"/>
      <c r="J18" s="78" t="s">
        <v>326</v>
      </c>
      <c r="K18" s="64" t="s">
        <v>336</v>
      </c>
      <c r="L18" s="206"/>
      <c r="M18" s="64"/>
      <c r="N18" s="64" t="s">
        <v>210</v>
      </c>
      <c r="O18" s="64" t="s">
        <v>288</v>
      </c>
      <c r="P18" s="209"/>
      <c r="Q18" s="64" t="s">
        <v>329</v>
      </c>
      <c r="S18" s="64" t="s">
        <v>334</v>
      </c>
    </row>
    <row r="19" spans="1:19" ht="18.75" customHeight="1">
      <c r="A19" s="23">
        <v>31012102</v>
      </c>
      <c r="B19" s="23" t="s">
        <v>80</v>
      </c>
      <c r="C19" s="23">
        <v>5</v>
      </c>
      <c r="D19" s="23">
        <v>3</v>
      </c>
      <c r="E19" s="162" t="s">
        <v>322</v>
      </c>
      <c r="F19" s="67"/>
      <c r="G19" s="203"/>
      <c r="H19" s="56"/>
      <c r="I19" s="79"/>
      <c r="J19" s="76" t="s">
        <v>325</v>
      </c>
      <c r="K19" s="57" t="s">
        <v>219</v>
      </c>
      <c r="L19" s="206"/>
      <c r="M19" s="56"/>
      <c r="N19" s="56" t="s">
        <v>209</v>
      </c>
      <c r="O19" s="56" t="s">
        <v>267</v>
      </c>
      <c r="P19" s="209"/>
      <c r="Q19" s="56" t="s">
        <v>330</v>
      </c>
      <c r="R19" s="56"/>
      <c r="S19" s="58"/>
    </row>
    <row r="20" spans="1:19" ht="18.75" customHeight="1">
      <c r="A20" s="23"/>
      <c r="B20" s="98" t="s">
        <v>53</v>
      </c>
      <c r="C20" s="23"/>
      <c r="D20" s="23"/>
      <c r="E20" s="162"/>
      <c r="F20" s="59" t="s">
        <v>9</v>
      </c>
      <c r="G20" s="203"/>
      <c r="H20" s="60"/>
      <c r="I20" s="80"/>
      <c r="J20" s="77"/>
      <c r="K20" s="68"/>
      <c r="L20" s="206"/>
      <c r="M20" s="60"/>
      <c r="N20" s="60"/>
      <c r="O20" s="60"/>
      <c r="P20" s="209"/>
      <c r="Q20" s="60"/>
      <c r="R20" s="60"/>
      <c r="S20" s="62"/>
    </row>
    <row r="21" spans="1:19" ht="18.75" customHeight="1">
      <c r="A21" s="23">
        <v>31016001</v>
      </c>
      <c r="B21" s="98" t="s">
        <v>131</v>
      </c>
      <c r="C21" s="23">
        <v>4</v>
      </c>
      <c r="D21" s="23">
        <v>4</v>
      </c>
      <c r="E21" s="162" t="s">
        <v>245</v>
      </c>
      <c r="F21" s="63"/>
      <c r="G21" s="204"/>
      <c r="H21" s="64"/>
      <c r="I21" s="81"/>
      <c r="J21" s="78" t="s">
        <v>324</v>
      </c>
      <c r="K21" s="65" t="s">
        <v>358</v>
      </c>
      <c r="L21" s="207"/>
      <c r="M21" s="64"/>
      <c r="N21" s="64" t="s">
        <v>210</v>
      </c>
      <c r="O21" s="64" t="s">
        <v>228</v>
      </c>
      <c r="P21" s="210"/>
      <c r="Q21" s="64" t="s">
        <v>380</v>
      </c>
      <c r="R21" s="64" t="s">
        <v>331</v>
      </c>
      <c r="S21" s="66"/>
    </row>
    <row r="22" spans="1:19" ht="18.75" customHeight="1">
      <c r="A22" s="23"/>
      <c r="B22" s="98" t="s">
        <v>87</v>
      </c>
      <c r="C22" s="23"/>
      <c r="D22" s="23"/>
      <c r="E22" s="162"/>
      <c r="F22" s="24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>
        <v>31012116</v>
      </c>
      <c r="B23" s="23" t="s">
        <v>72</v>
      </c>
      <c r="C23" s="92">
        <v>5</v>
      </c>
      <c r="D23" s="92">
        <v>3</v>
      </c>
      <c r="E23" s="162" t="s">
        <v>384</v>
      </c>
      <c r="F23" s="3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/>
      <c r="B24" s="98" t="s">
        <v>55</v>
      </c>
      <c r="C24" s="23"/>
      <c r="D24" s="23"/>
      <c r="E24" s="162"/>
      <c r="F24" s="3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98" t="s">
        <v>56</v>
      </c>
      <c r="C25" s="23"/>
      <c r="D25" s="23"/>
      <c r="E25" s="162"/>
      <c r="F25" s="29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>
        <v>30002004</v>
      </c>
      <c r="B26" s="23" t="s">
        <v>146</v>
      </c>
      <c r="C26" s="94">
        <v>2</v>
      </c>
      <c r="D26" s="94" t="s">
        <v>57</v>
      </c>
      <c r="E26" s="162" t="s">
        <v>427</v>
      </c>
      <c r="F26" s="35"/>
      <c r="G26" s="36"/>
      <c r="H26" s="30"/>
      <c r="I26" s="37"/>
      <c r="J26" s="38"/>
      <c r="K26" s="185" t="s">
        <v>90</v>
      </c>
      <c r="L26" s="185"/>
      <c r="M26" s="185"/>
      <c r="N26" s="185"/>
      <c r="O26" s="36"/>
      <c r="P26" s="36"/>
      <c r="Q26" s="36"/>
      <c r="R26" s="30"/>
      <c r="S26" s="5"/>
    </row>
    <row r="27" spans="1:19" ht="18.75" customHeight="1">
      <c r="A27" s="99"/>
      <c r="B27" s="99"/>
      <c r="C27" s="99"/>
      <c r="D27" s="99"/>
      <c r="E27" s="162"/>
      <c r="F27" s="22"/>
      <c r="G27" s="30"/>
      <c r="H27" s="30"/>
      <c r="I27" s="31"/>
      <c r="J27" s="38"/>
      <c r="K27" s="47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99"/>
      <c r="B28" s="99"/>
      <c r="C28" s="99"/>
      <c r="D28" s="100"/>
      <c r="E28" s="162"/>
      <c r="F28" s="22"/>
      <c r="G28" s="30"/>
      <c r="H28" s="30"/>
      <c r="I28" s="31"/>
      <c r="J28" s="36" t="s">
        <v>23</v>
      </c>
      <c r="K28" s="33"/>
      <c r="L28" s="33"/>
      <c r="M28" s="33"/>
      <c r="N28" s="33"/>
      <c r="O28" s="188" t="s">
        <v>42</v>
      </c>
      <c r="P28" s="188"/>
      <c r="Q28" s="188"/>
      <c r="R28" s="188"/>
      <c r="S28" s="189"/>
    </row>
    <row r="29" spans="1:19" ht="18.75" customHeight="1">
      <c r="A29" s="23"/>
      <c r="B29" s="23"/>
      <c r="C29" s="94"/>
      <c r="D29" s="94"/>
      <c r="E29" s="162"/>
      <c r="F29" s="40"/>
      <c r="G29" s="36"/>
      <c r="H29" s="30"/>
      <c r="I29" s="37"/>
      <c r="J29" s="26"/>
      <c r="K29" s="185" t="s">
        <v>43</v>
      </c>
      <c r="L29" s="185"/>
      <c r="M29" s="185"/>
      <c r="N29" s="185"/>
      <c r="O29" s="36"/>
      <c r="P29" s="36"/>
      <c r="Q29" s="36"/>
      <c r="R29" s="30"/>
      <c r="S29" s="5"/>
    </row>
    <row r="30" spans="1:19" ht="18.75" customHeight="1">
      <c r="A30" s="23"/>
      <c r="B30" s="23"/>
      <c r="C30" s="23"/>
      <c r="D30" s="23"/>
      <c r="E30" s="162"/>
      <c r="F30" s="22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105"/>
      <c r="B31" s="96"/>
      <c r="C31" s="105"/>
      <c r="D31" s="105"/>
      <c r="E31" s="170"/>
      <c r="F31" s="39" t="s">
        <v>40</v>
      </c>
      <c r="G31" s="40"/>
      <c r="H31" s="40"/>
      <c r="I31" s="40"/>
      <c r="J31" s="40"/>
      <c r="K31" s="41"/>
      <c r="L31" s="42"/>
      <c r="M31" s="42"/>
      <c r="N31" s="42"/>
      <c r="O31" s="42"/>
      <c r="P31" s="36"/>
      <c r="Q31" s="36"/>
      <c r="R31" s="36"/>
      <c r="S31" s="5"/>
    </row>
    <row r="32" spans="1:19" ht="18.75" customHeight="1">
      <c r="A32" s="183" t="s">
        <v>24</v>
      </c>
      <c r="B32" s="184"/>
      <c r="C32" s="107">
        <f>SUM(C7:C31)</f>
        <v>31</v>
      </c>
      <c r="D32" s="107">
        <f>SUM(D7:D31)</f>
        <v>21</v>
      </c>
      <c r="E32" s="168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9">
    <mergeCell ref="A4:A6"/>
    <mergeCell ref="B4:B6"/>
    <mergeCell ref="C4:C6"/>
    <mergeCell ref="D4:D6"/>
    <mergeCell ref="A32:B32"/>
    <mergeCell ref="K26:N26"/>
    <mergeCell ref="K29:N29"/>
    <mergeCell ref="M13:N13"/>
    <mergeCell ref="M14:N14"/>
    <mergeCell ref="O28:S28"/>
    <mergeCell ref="B1:R1"/>
    <mergeCell ref="B2:R2"/>
    <mergeCell ref="G7:G21"/>
    <mergeCell ref="L7:L21"/>
    <mergeCell ref="P7:P21"/>
    <mergeCell ref="R3:S3"/>
    <mergeCell ref="B3:Q3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32"/>
  <sheetViews>
    <sheetView zoomScale="130" zoomScaleNormal="130" zoomScalePageLayoutView="0" workbookViewId="0" topLeftCell="A1">
      <selection activeCell="H22" sqref="H22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16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24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"/>
    </row>
    <row r="2" spans="1:19" ht="18.75" customHeight="1">
      <c r="A2" s="3"/>
      <c r="B2" s="197" t="s">
        <v>112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5"/>
    </row>
    <row r="3" spans="1:19" ht="18.75" customHeight="1">
      <c r="A3" s="3"/>
      <c r="B3" s="176" t="s">
        <v>150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201" t="s">
        <v>37</v>
      </c>
      <c r="S3" s="213"/>
    </row>
    <row r="4" spans="1:19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186" t="s">
        <v>1</v>
      </c>
      <c r="G4" s="8" t="s">
        <v>12</v>
      </c>
      <c r="H4" s="74" t="s">
        <v>13</v>
      </c>
      <c r="I4" s="8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191"/>
      <c r="B5" s="191"/>
      <c r="C5" s="191"/>
      <c r="D5" s="191"/>
      <c r="E5" s="191"/>
      <c r="F5" s="187"/>
      <c r="G5" s="13" t="s">
        <v>13</v>
      </c>
      <c r="H5" s="75" t="s">
        <v>14</v>
      </c>
      <c r="I5" s="13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92"/>
      <c r="B6" s="192"/>
      <c r="C6" s="192"/>
      <c r="D6" s="192"/>
      <c r="E6" s="192"/>
      <c r="F6" s="18" t="s">
        <v>30</v>
      </c>
      <c r="G6" s="19"/>
      <c r="H6" s="74">
        <v>1</v>
      </c>
      <c r="I6" s="8">
        <v>2</v>
      </c>
      <c r="J6" s="10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08"/>
      <c r="B7" s="109" t="s">
        <v>44</v>
      </c>
      <c r="C7" s="110"/>
      <c r="D7" s="110"/>
      <c r="E7" s="163"/>
      <c r="F7" s="55"/>
      <c r="G7" s="202" t="s">
        <v>22</v>
      </c>
      <c r="H7" s="76" t="s">
        <v>199</v>
      </c>
      <c r="I7" s="56" t="s">
        <v>346</v>
      </c>
      <c r="J7" s="56"/>
      <c r="K7" s="56"/>
      <c r="L7" s="205" t="s">
        <v>31</v>
      </c>
      <c r="M7" s="56" t="s">
        <v>235</v>
      </c>
      <c r="N7" s="79" t="s">
        <v>409</v>
      </c>
      <c r="O7" s="56"/>
      <c r="P7" s="208" t="s">
        <v>29</v>
      </c>
      <c r="Q7" s="56"/>
      <c r="R7" s="56"/>
      <c r="S7" s="58"/>
    </row>
    <row r="8" spans="1:19" ht="18.75" customHeight="1">
      <c r="A8" s="23"/>
      <c r="B8" s="23" t="s">
        <v>45</v>
      </c>
      <c r="C8" s="92"/>
      <c r="D8" s="92"/>
      <c r="E8" s="162"/>
      <c r="F8" s="59" t="s">
        <v>5</v>
      </c>
      <c r="G8" s="203"/>
      <c r="H8" s="77"/>
      <c r="I8" s="60"/>
      <c r="J8" s="60"/>
      <c r="K8" s="60"/>
      <c r="L8" s="206"/>
      <c r="M8" s="60"/>
      <c r="N8" s="80"/>
      <c r="O8" s="60"/>
      <c r="P8" s="209"/>
      <c r="Q8" s="60"/>
      <c r="R8" s="60"/>
      <c r="S8" s="62"/>
    </row>
    <row r="9" spans="1:19" ht="18.75" customHeight="1">
      <c r="A9" s="23">
        <v>20001102</v>
      </c>
      <c r="B9" s="23" t="s">
        <v>114</v>
      </c>
      <c r="C9" s="92">
        <v>2</v>
      </c>
      <c r="D9" s="92">
        <v>2</v>
      </c>
      <c r="E9" s="162" t="s">
        <v>169</v>
      </c>
      <c r="F9" s="63"/>
      <c r="G9" s="203"/>
      <c r="H9" s="78"/>
      <c r="I9" s="64" t="s">
        <v>347</v>
      </c>
      <c r="J9" s="64"/>
      <c r="K9" s="64"/>
      <c r="L9" s="206"/>
      <c r="M9" s="64" t="s">
        <v>234</v>
      </c>
      <c r="N9" s="81" t="s">
        <v>200</v>
      </c>
      <c r="O9" s="64"/>
      <c r="P9" s="209"/>
      <c r="Q9" s="64"/>
      <c r="R9" s="64"/>
      <c r="S9" s="66"/>
    </row>
    <row r="10" spans="1:19" ht="18.75" customHeight="1">
      <c r="A10" s="23">
        <v>20001202</v>
      </c>
      <c r="B10" s="23" t="s">
        <v>115</v>
      </c>
      <c r="C10" s="92">
        <v>2</v>
      </c>
      <c r="D10" s="92">
        <v>2</v>
      </c>
      <c r="E10" s="162" t="s">
        <v>405</v>
      </c>
      <c r="F10" s="67"/>
      <c r="G10" s="203"/>
      <c r="H10" s="76" t="s">
        <v>201</v>
      </c>
      <c r="J10" s="79" t="s">
        <v>194</v>
      </c>
      <c r="K10" s="56"/>
      <c r="L10" s="206"/>
      <c r="M10" s="56" t="s">
        <v>182</v>
      </c>
      <c r="N10" s="56"/>
      <c r="O10" s="56"/>
      <c r="P10" s="209"/>
      <c r="Q10" s="141"/>
      <c r="R10" s="141"/>
      <c r="S10" s="58"/>
    </row>
    <row r="11" spans="1:19" ht="18.75" customHeight="1">
      <c r="A11" s="23">
        <v>20001307</v>
      </c>
      <c r="B11" s="23" t="s">
        <v>116</v>
      </c>
      <c r="C11" s="92">
        <v>2</v>
      </c>
      <c r="D11" s="92">
        <v>2</v>
      </c>
      <c r="E11" s="162" t="s">
        <v>170</v>
      </c>
      <c r="F11" s="59" t="s">
        <v>6</v>
      </c>
      <c r="G11" s="203"/>
      <c r="H11" s="77"/>
      <c r="I11" s="80"/>
      <c r="J11" s="60"/>
      <c r="K11" s="60"/>
      <c r="L11" s="206"/>
      <c r="M11" s="60"/>
      <c r="N11" s="60"/>
      <c r="O11" s="60"/>
      <c r="P11" s="209"/>
      <c r="Q11" s="143"/>
      <c r="R11" s="143"/>
      <c r="S11" s="62"/>
    </row>
    <row r="12" spans="1:19" ht="18.75" customHeight="1" thickBot="1">
      <c r="A12" s="23">
        <v>20001601</v>
      </c>
      <c r="B12" s="23" t="s">
        <v>117</v>
      </c>
      <c r="C12" s="92">
        <v>2</v>
      </c>
      <c r="D12" s="92">
        <v>1</v>
      </c>
      <c r="E12" s="162" t="s">
        <v>171</v>
      </c>
      <c r="F12" s="63"/>
      <c r="G12" s="203"/>
      <c r="H12" s="78" t="s">
        <v>192</v>
      </c>
      <c r="I12" s="81" t="s">
        <v>193</v>
      </c>
      <c r="J12" s="64" t="s">
        <v>195</v>
      </c>
      <c r="K12" s="64" t="s">
        <v>334</v>
      </c>
      <c r="L12" s="206"/>
      <c r="M12" s="64" t="s">
        <v>276</v>
      </c>
      <c r="O12" s="60" t="s">
        <v>231</v>
      </c>
      <c r="P12" s="209"/>
      <c r="Q12" s="145"/>
      <c r="R12" s="145"/>
      <c r="S12" s="66"/>
    </row>
    <row r="13" spans="1:19" ht="18.75" customHeight="1">
      <c r="A13" s="23">
        <v>20001612</v>
      </c>
      <c r="B13" s="93" t="s">
        <v>118</v>
      </c>
      <c r="C13" s="92">
        <v>2</v>
      </c>
      <c r="D13" s="92">
        <v>1</v>
      </c>
      <c r="E13" s="162" t="s">
        <v>171</v>
      </c>
      <c r="F13" s="67"/>
      <c r="G13" s="203"/>
      <c r="H13" s="76" t="s">
        <v>188</v>
      </c>
      <c r="I13" s="79"/>
      <c r="J13" s="56" t="s">
        <v>176</v>
      </c>
      <c r="K13" s="56"/>
      <c r="L13" s="206"/>
      <c r="M13" s="179" t="s">
        <v>343</v>
      </c>
      <c r="N13" s="180"/>
      <c r="O13" s="122" t="s">
        <v>184</v>
      </c>
      <c r="P13" s="209"/>
      <c r="Q13" s="56"/>
      <c r="R13" s="56"/>
      <c r="S13" s="58"/>
    </row>
    <row r="14" spans="1:19" ht="18.75" customHeight="1">
      <c r="A14" s="23"/>
      <c r="B14" s="23" t="s">
        <v>46</v>
      </c>
      <c r="C14" s="92"/>
      <c r="D14" s="92"/>
      <c r="E14" s="162"/>
      <c r="F14" s="59" t="s">
        <v>7</v>
      </c>
      <c r="G14" s="203"/>
      <c r="H14" s="77"/>
      <c r="I14" s="80"/>
      <c r="J14" s="60"/>
      <c r="K14" s="60"/>
      <c r="L14" s="206"/>
      <c r="M14" s="181" t="s">
        <v>191</v>
      </c>
      <c r="N14" s="182"/>
      <c r="O14" s="70"/>
      <c r="P14" s="209"/>
      <c r="Q14" s="60"/>
      <c r="R14" s="60"/>
      <c r="S14" s="62"/>
    </row>
    <row r="15" spans="1:19" ht="18.75" customHeight="1" thickBot="1">
      <c r="A15" s="23">
        <v>20001420</v>
      </c>
      <c r="B15" s="23" t="s">
        <v>119</v>
      </c>
      <c r="C15" s="92">
        <v>3</v>
      </c>
      <c r="D15" s="92">
        <v>2</v>
      </c>
      <c r="E15" s="162" t="s">
        <v>439</v>
      </c>
      <c r="F15" s="63"/>
      <c r="G15" s="203"/>
      <c r="H15" s="78" t="s">
        <v>189</v>
      </c>
      <c r="I15" s="81" t="s">
        <v>190</v>
      </c>
      <c r="J15" s="64" t="s">
        <v>203</v>
      </c>
      <c r="K15" s="64" t="s">
        <v>390</v>
      </c>
      <c r="L15" s="206"/>
      <c r="M15" s="126" t="s">
        <v>344</v>
      </c>
      <c r="N15" s="127" t="s">
        <v>391</v>
      </c>
      <c r="O15" s="123" t="s">
        <v>185</v>
      </c>
      <c r="P15" s="209"/>
      <c r="Q15" s="64" t="s">
        <v>175</v>
      </c>
      <c r="R15" s="64"/>
      <c r="S15" s="66"/>
    </row>
    <row r="16" spans="1:19" ht="18.75" customHeight="1">
      <c r="A16" s="94">
        <v>20001520</v>
      </c>
      <c r="B16" s="23" t="s">
        <v>120</v>
      </c>
      <c r="C16" s="92">
        <v>2</v>
      </c>
      <c r="D16" s="92">
        <v>2</v>
      </c>
      <c r="E16" s="162" t="s">
        <v>438</v>
      </c>
      <c r="F16" s="67"/>
      <c r="G16" s="203"/>
      <c r="H16" s="76" t="s">
        <v>187</v>
      </c>
      <c r="I16" s="79"/>
      <c r="J16" s="56"/>
      <c r="K16" s="56"/>
      <c r="L16" s="206"/>
      <c r="M16" s="60" t="s">
        <v>177</v>
      </c>
      <c r="N16" s="60"/>
      <c r="O16" s="60" t="s">
        <v>178</v>
      </c>
      <c r="P16" s="209"/>
      <c r="Q16" s="141"/>
      <c r="R16" s="141"/>
      <c r="S16" s="58"/>
    </row>
    <row r="17" spans="1:19" ht="18.75" customHeight="1">
      <c r="A17" s="23"/>
      <c r="B17" s="23" t="s">
        <v>47</v>
      </c>
      <c r="C17" s="92"/>
      <c r="D17" s="92"/>
      <c r="E17" s="162"/>
      <c r="F17" s="59" t="s">
        <v>8</v>
      </c>
      <c r="G17" s="203"/>
      <c r="H17" s="77"/>
      <c r="I17" s="80"/>
      <c r="J17" s="60"/>
      <c r="K17" s="60"/>
      <c r="L17" s="206"/>
      <c r="M17" s="60"/>
      <c r="N17" s="60"/>
      <c r="O17" s="60" t="s">
        <v>179</v>
      </c>
      <c r="P17" s="209"/>
      <c r="Q17" s="143"/>
      <c r="R17" s="143"/>
      <c r="S17" s="62"/>
    </row>
    <row r="18" spans="1:19" ht="18.75" customHeight="1">
      <c r="A18" s="23"/>
      <c r="B18" s="93" t="s">
        <v>48</v>
      </c>
      <c r="C18" s="92"/>
      <c r="D18" s="92"/>
      <c r="E18" s="162"/>
      <c r="F18" s="63"/>
      <c r="G18" s="203"/>
      <c r="H18" s="78" t="s">
        <v>342</v>
      </c>
      <c r="I18" s="81"/>
      <c r="J18" s="81"/>
      <c r="K18" s="64" t="s">
        <v>186</v>
      </c>
      <c r="L18" s="206"/>
      <c r="M18" s="64" t="s">
        <v>204</v>
      </c>
      <c r="N18" s="64" t="s">
        <v>175</v>
      </c>
      <c r="O18" s="64" t="s">
        <v>180</v>
      </c>
      <c r="P18" s="209"/>
      <c r="Q18" s="145"/>
      <c r="R18" s="145"/>
      <c r="S18" s="66"/>
    </row>
    <row r="19" spans="1:19" ht="18.75" customHeight="1">
      <c r="A19" s="23">
        <v>20010008</v>
      </c>
      <c r="B19" s="23" t="s">
        <v>121</v>
      </c>
      <c r="C19" s="92">
        <v>3</v>
      </c>
      <c r="D19" s="92">
        <v>2</v>
      </c>
      <c r="E19" s="162" t="s">
        <v>181</v>
      </c>
      <c r="F19" s="67"/>
      <c r="G19" s="203"/>
      <c r="H19" s="76" t="s">
        <v>178</v>
      </c>
      <c r="I19" s="79"/>
      <c r="J19" s="56" t="s">
        <v>206</v>
      </c>
      <c r="K19" s="57" t="s">
        <v>207</v>
      </c>
      <c r="L19" s="206"/>
      <c r="M19" s="56"/>
      <c r="N19" s="56"/>
      <c r="O19" s="56" t="s">
        <v>235</v>
      </c>
      <c r="P19" s="209"/>
      <c r="Q19" s="56" t="s">
        <v>400</v>
      </c>
      <c r="R19" s="56"/>
      <c r="S19" s="58"/>
    </row>
    <row r="20" spans="1:19" ht="18.75" customHeight="1">
      <c r="A20" s="23">
        <v>21001001</v>
      </c>
      <c r="B20" s="93" t="s">
        <v>122</v>
      </c>
      <c r="C20" s="92">
        <v>4</v>
      </c>
      <c r="D20" s="92">
        <v>2</v>
      </c>
      <c r="E20" s="162" t="s">
        <v>172</v>
      </c>
      <c r="F20" s="59" t="s">
        <v>9</v>
      </c>
      <c r="G20" s="203"/>
      <c r="H20" s="77"/>
      <c r="I20" s="80"/>
      <c r="J20" s="60"/>
      <c r="K20" s="68"/>
      <c r="L20" s="206"/>
      <c r="M20" s="60"/>
      <c r="N20" s="60"/>
      <c r="O20" s="60"/>
      <c r="P20" s="209"/>
      <c r="Q20" s="60"/>
      <c r="R20" s="60"/>
      <c r="S20" s="62"/>
    </row>
    <row r="21" spans="1:19" ht="18.75" customHeight="1">
      <c r="A21" s="23"/>
      <c r="B21" s="93" t="s">
        <v>49</v>
      </c>
      <c r="C21" s="92"/>
      <c r="D21" s="92"/>
      <c r="E21" s="162"/>
      <c r="F21" s="63"/>
      <c r="G21" s="204"/>
      <c r="H21" s="78" t="s">
        <v>179</v>
      </c>
      <c r="I21" s="81" t="s">
        <v>180</v>
      </c>
      <c r="J21" s="64"/>
      <c r="K21" s="65" t="s">
        <v>208</v>
      </c>
      <c r="L21" s="207"/>
      <c r="M21" s="64"/>
      <c r="N21" s="64"/>
      <c r="O21" s="64" t="s">
        <v>234</v>
      </c>
      <c r="P21" s="210"/>
      <c r="Q21" s="64" t="s">
        <v>205</v>
      </c>
      <c r="R21" s="64"/>
      <c r="S21" s="66"/>
    </row>
    <row r="22" spans="1:19" ht="18.75" customHeight="1">
      <c r="A22" s="23">
        <v>21011001</v>
      </c>
      <c r="B22" s="23" t="s">
        <v>123</v>
      </c>
      <c r="C22" s="92">
        <v>6</v>
      </c>
      <c r="D22" s="92">
        <v>3</v>
      </c>
      <c r="E22" s="162" t="s">
        <v>408</v>
      </c>
      <c r="F22" s="24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94"/>
      <c r="B23" s="93" t="s">
        <v>50</v>
      </c>
      <c r="C23" s="92"/>
      <c r="D23" s="92"/>
      <c r="F23" s="3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>
        <v>21012103</v>
      </c>
      <c r="B24" s="23" t="s">
        <v>124</v>
      </c>
      <c r="C24" s="92">
        <v>6</v>
      </c>
      <c r="D24" s="92">
        <v>3</v>
      </c>
      <c r="E24" s="162" t="s">
        <v>401</v>
      </c>
      <c r="F24" s="3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23" t="s">
        <v>54</v>
      </c>
      <c r="C25" s="92"/>
      <c r="D25" s="92"/>
      <c r="E25" s="162"/>
      <c r="F25" s="29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/>
      <c r="B26" s="23" t="s">
        <v>55</v>
      </c>
      <c r="C26" s="92"/>
      <c r="D26" s="92"/>
      <c r="E26" s="162"/>
      <c r="F26" s="35"/>
      <c r="G26" s="36"/>
      <c r="H26" s="30"/>
      <c r="I26" s="37"/>
      <c r="J26" s="38"/>
      <c r="K26" s="185" t="s">
        <v>90</v>
      </c>
      <c r="L26" s="185"/>
      <c r="M26" s="185"/>
      <c r="N26" s="185"/>
      <c r="O26" s="36"/>
      <c r="P26" s="36"/>
      <c r="Q26" s="36"/>
      <c r="R26" s="30"/>
      <c r="S26" s="5"/>
    </row>
    <row r="27" spans="1:19" ht="18.75" customHeight="1">
      <c r="A27" s="23"/>
      <c r="B27" s="23" t="s">
        <v>56</v>
      </c>
      <c r="C27" s="92"/>
      <c r="D27" s="92"/>
      <c r="E27" s="162"/>
      <c r="F27" s="22"/>
      <c r="G27" s="30"/>
      <c r="H27" s="30"/>
      <c r="I27" s="31"/>
      <c r="J27" s="38"/>
      <c r="K27" s="47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>
        <v>20020002</v>
      </c>
      <c r="B28" s="23" t="s">
        <v>125</v>
      </c>
      <c r="C28" s="92">
        <v>2</v>
      </c>
      <c r="D28" s="92" t="s">
        <v>57</v>
      </c>
      <c r="E28" s="162" t="s">
        <v>410</v>
      </c>
      <c r="F28" s="22"/>
      <c r="G28" s="30"/>
      <c r="H28" s="30"/>
      <c r="I28" s="31"/>
      <c r="J28" s="36" t="s">
        <v>23</v>
      </c>
      <c r="K28" s="33"/>
      <c r="L28" s="33"/>
      <c r="M28" s="33"/>
      <c r="N28" s="33"/>
      <c r="O28" s="188" t="s">
        <v>42</v>
      </c>
      <c r="P28" s="188"/>
      <c r="Q28" s="188"/>
      <c r="R28" s="188"/>
      <c r="S28" s="189"/>
    </row>
    <row r="29" spans="1:19" ht="18.75" customHeight="1">
      <c r="A29" s="23"/>
      <c r="B29" s="23"/>
      <c r="C29" s="92"/>
      <c r="D29" s="92"/>
      <c r="E29" s="165"/>
      <c r="F29" s="40"/>
      <c r="G29" s="36"/>
      <c r="H29" s="30"/>
      <c r="I29" s="37"/>
      <c r="J29" s="26"/>
      <c r="K29" s="185" t="s">
        <v>43</v>
      </c>
      <c r="L29" s="185"/>
      <c r="M29" s="185"/>
      <c r="N29" s="185"/>
      <c r="O29" s="36"/>
      <c r="P29" s="36"/>
      <c r="Q29" s="36"/>
      <c r="R29" s="30"/>
      <c r="S29" s="5"/>
    </row>
    <row r="30" spans="1:19" ht="18.75" customHeight="1">
      <c r="A30" s="23"/>
      <c r="B30" s="23"/>
      <c r="C30" s="92"/>
      <c r="D30" s="92"/>
      <c r="E30" s="166"/>
      <c r="F30" s="22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95"/>
      <c r="B31" s="96"/>
      <c r="C31" s="97"/>
      <c r="D31" s="97"/>
      <c r="E31" s="167"/>
      <c r="F31" s="39" t="s">
        <v>40</v>
      </c>
      <c r="G31" s="40"/>
      <c r="H31" s="40"/>
      <c r="I31" s="40"/>
      <c r="J31" s="40"/>
      <c r="K31" s="41"/>
      <c r="L31" s="42"/>
      <c r="M31" s="42"/>
      <c r="N31" s="42"/>
      <c r="O31" s="42"/>
      <c r="P31" s="36"/>
      <c r="Q31" s="36"/>
      <c r="R31" s="36"/>
      <c r="S31" s="5"/>
    </row>
    <row r="32" spans="1:19" ht="18.75" customHeight="1">
      <c r="A32" s="183" t="s">
        <v>24</v>
      </c>
      <c r="B32" s="184"/>
      <c r="C32" s="53">
        <f>SUM(C7:C31)</f>
        <v>36</v>
      </c>
      <c r="D32" s="53">
        <f>SUM(D7:D31)</f>
        <v>22</v>
      </c>
      <c r="E32" s="168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9">
    <mergeCell ref="A4:A6"/>
    <mergeCell ref="B4:B6"/>
    <mergeCell ref="C4:C6"/>
    <mergeCell ref="D4:D6"/>
    <mergeCell ref="A32:B32"/>
    <mergeCell ref="K26:N26"/>
    <mergeCell ref="K29:N29"/>
    <mergeCell ref="M13:N13"/>
    <mergeCell ref="M14:N14"/>
    <mergeCell ref="O28:S28"/>
    <mergeCell ref="B1:R1"/>
    <mergeCell ref="B2:R2"/>
    <mergeCell ref="G7:G21"/>
    <mergeCell ref="L7:L21"/>
    <mergeCell ref="P7:P21"/>
    <mergeCell ref="R3:S3"/>
    <mergeCell ref="B3:Q3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S32"/>
  <sheetViews>
    <sheetView zoomScale="120" zoomScaleNormal="120" zoomScalePageLayoutView="0" workbookViewId="0" topLeftCell="A7">
      <selection activeCell="H22" sqref="H22"/>
    </sheetView>
  </sheetViews>
  <sheetFormatPr defaultColWidth="9.33203125" defaultRowHeight="18.75" customHeight="1"/>
  <cols>
    <col min="1" max="1" width="8.83203125" style="2" customWidth="1"/>
    <col min="2" max="2" width="25.83203125" style="2" customWidth="1"/>
    <col min="3" max="4" width="3.83203125" style="2" customWidth="1"/>
    <col min="5" max="5" width="25.83203125" style="16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46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"/>
    </row>
    <row r="2" spans="1:19" ht="18.75" customHeight="1">
      <c r="A2" s="39"/>
      <c r="B2" s="197" t="s">
        <v>112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5"/>
    </row>
    <row r="3" spans="1:19" ht="18.75" customHeight="1">
      <c r="A3" s="39"/>
      <c r="B3" s="176" t="s">
        <v>110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201" t="s">
        <v>94</v>
      </c>
      <c r="S3" s="213"/>
    </row>
    <row r="4" spans="1:19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186" t="s">
        <v>1</v>
      </c>
      <c r="G4" s="8" t="s">
        <v>12</v>
      </c>
      <c r="H4" s="74" t="s">
        <v>13</v>
      </c>
      <c r="I4" s="8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191"/>
      <c r="B5" s="191"/>
      <c r="C5" s="191"/>
      <c r="D5" s="191"/>
      <c r="E5" s="191"/>
      <c r="F5" s="187"/>
      <c r="G5" s="13" t="s">
        <v>13</v>
      </c>
      <c r="H5" s="75" t="s">
        <v>14</v>
      </c>
      <c r="I5" s="13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92"/>
      <c r="B6" s="192"/>
      <c r="C6" s="192"/>
      <c r="D6" s="192"/>
      <c r="E6" s="192"/>
      <c r="F6" s="18" t="s">
        <v>30</v>
      </c>
      <c r="G6" s="19"/>
      <c r="H6" s="74">
        <v>1</v>
      </c>
      <c r="I6" s="8">
        <v>2</v>
      </c>
      <c r="J6" s="10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08"/>
      <c r="B7" s="109" t="s">
        <v>44</v>
      </c>
      <c r="C7" s="108"/>
      <c r="D7" s="108"/>
      <c r="E7" s="163"/>
      <c r="F7" s="55"/>
      <c r="G7" s="202" t="s">
        <v>22</v>
      </c>
      <c r="H7" s="76" t="s">
        <v>325</v>
      </c>
      <c r="I7" s="79"/>
      <c r="J7" s="56"/>
      <c r="K7" s="56"/>
      <c r="L7" s="205" t="s">
        <v>31</v>
      </c>
      <c r="M7" s="56"/>
      <c r="N7" s="141"/>
      <c r="O7" s="141"/>
      <c r="P7" s="208" t="s">
        <v>29</v>
      </c>
      <c r="Q7" s="56"/>
      <c r="R7" s="56"/>
      <c r="S7" s="58"/>
    </row>
    <row r="8" spans="1:19" ht="18.75" customHeight="1">
      <c r="A8" s="23"/>
      <c r="B8" s="93" t="s">
        <v>45</v>
      </c>
      <c r="C8" s="23"/>
      <c r="D8" s="23"/>
      <c r="E8" s="162"/>
      <c r="F8" s="59" t="s">
        <v>5</v>
      </c>
      <c r="G8" s="203"/>
      <c r="H8" s="77"/>
      <c r="I8" s="80"/>
      <c r="J8" s="60"/>
      <c r="K8" s="60"/>
      <c r="L8" s="206"/>
      <c r="M8" s="60"/>
      <c r="N8" s="143"/>
      <c r="O8" s="143"/>
      <c r="P8" s="209"/>
      <c r="Q8" s="60"/>
      <c r="R8" s="60"/>
      <c r="S8" s="62"/>
    </row>
    <row r="9" spans="1:19" ht="18.75" customHeight="1">
      <c r="A9" s="23">
        <v>30001304</v>
      </c>
      <c r="B9" s="23" t="s">
        <v>98</v>
      </c>
      <c r="C9" s="23">
        <v>2</v>
      </c>
      <c r="D9" s="23">
        <v>2</v>
      </c>
      <c r="E9" s="162" t="s">
        <v>321</v>
      </c>
      <c r="F9" s="63"/>
      <c r="G9" s="203"/>
      <c r="H9" s="78" t="s">
        <v>375</v>
      </c>
      <c r="I9" s="81"/>
      <c r="J9" s="64"/>
      <c r="K9" s="64"/>
      <c r="L9" s="206"/>
      <c r="M9" s="64" t="s">
        <v>267</v>
      </c>
      <c r="N9" s="145"/>
      <c r="O9" s="145"/>
      <c r="P9" s="209"/>
      <c r="Q9" s="64"/>
      <c r="R9" s="64"/>
      <c r="S9" s="66"/>
    </row>
    <row r="10" spans="1:19" ht="18.75" customHeight="1">
      <c r="A10" s="23"/>
      <c r="B10" s="23" t="s">
        <v>46</v>
      </c>
      <c r="C10" s="23"/>
      <c r="D10" s="23"/>
      <c r="E10" s="162"/>
      <c r="F10" s="67"/>
      <c r="G10" s="203"/>
      <c r="H10" s="76" t="s">
        <v>324</v>
      </c>
      <c r="I10" s="79"/>
      <c r="J10" s="56"/>
      <c r="K10" s="56"/>
      <c r="L10" s="206"/>
      <c r="M10" s="56"/>
      <c r="N10" s="141"/>
      <c r="O10" s="141"/>
      <c r="P10" s="209"/>
      <c r="Q10" s="56"/>
      <c r="R10" s="56"/>
      <c r="S10" s="58"/>
    </row>
    <row r="11" spans="1:19" ht="18.75" customHeight="1">
      <c r="A11" s="23">
        <v>30001235</v>
      </c>
      <c r="B11" s="23" t="s">
        <v>75</v>
      </c>
      <c r="C11" s="23">
        <v>2</v>
      </c>
      <c r="D11" s="23">
        <v>1</v>
      </c>
      <c r="E11" s="162" t="s">
        <v>308</v>
      </c>
      <c r="F11" s="59" t="s">
        <v>6</v>
      </c>
      <c r="G11" s="203"/>
      <c r="H11" s="77"/>
      <c r="I11" s="80"/>
      <c r="J11" s="60"/>
      <c r="K11" s="60"/>
      <c r="L11" s="206"/>
      <c r="M11" s="60"/>
      <c r="N11" s="143"/>
      <c r="O11" s="143"/>
      <c r="P11" s="209"/>
      <c r="Q11" s="60"/>
      <c r="R11" s="60"/>
      <c r="S11" s="62"/>
    </row>
    <row r="12" spans="1:19" ht="18.75" customHeight="1" thickBot="1">
      <c r="A12" s="23">
        <v>30001525</v>
      </c>
      <c r="B12" s="23" t="s">
        <v>147</v>
      </c>
      <c r="C12" s="23">
        <v>3</v>
      </c>
      <c r="D12" s="23">
        <v>3</v>
      </c>
      <c r="E12" s="162" t="s">
        <v>452</v>
      </c>
      <c r="F12" s="63"/>
      <c r="G12" s="203"/>
      <c r="H12" s="78" t="s">
        <v>358</v>
      </c>
      <c r="I12" s="81"/>
      <c r="J12" s="64"/>
      <c r="K12" s="64"/>
      <c r="L12" s="206"/>
      <c r="M12" s="64" t="s">
        <v>228</v>
      </c>
      <c r="N12" s="143"/>
      <c r="O12" s="145"/>
      <c r="P12" s="209"/>
      <c r="Q12" s="64"/>
      <c r="R12" s="64"/>
      <c r="S12" s="66"/>
    </row>
    <row r="13" spans="1:19" ht="18.75" customHeight="1">
      <c r="A13" s="23"/>
      <c r="B13" s="23" t="s">
        <v>61</v>
      </c>
      <c r="C13" s="23"/>
      <c r="D13" s="23"/>
      <c r="E13" s="162"/>
      <c r="F13" s="67"/>
      <c r="G13" s="203"/>
      <c r="H13" s="76" t="s">
        <v>326</v>
      </c>
      <c r="I13" s="79"/>
      <c r="J13" s="56"/>
      <c r="K13" s="56"/>
      <c r="L13" s="206"/>
      <c r="M13" s="179" t="s">
        <v>343</v>
      </c>
      <c r="N13" s="180"/>
      <c r="O13" s="69"/>
      <c r="P13" s="209"/>
      <c r="Q13" s="56"/>
      <c r="R13" s="56"/>
      <c r="S13" s="58"/>
    </row>
    <row r="14" spans="1:19" ht="18.75" customHeight="1">
      <c r="A14" s="23"/>
      <c r="B14" s="23" t="s">
        <v>48</v>
      </c>
      <c r="C14" s="23"/>
      <c r="D14" s="23"/>
      <c r="E14" s="162"/>
      <c r="F14" s="59" t="s">
        <v>7</v>
      </c>
      <c r="G14" s="203"/>
      <c r="H14" s="77"/>
      <c r="I14" s="80"/>
      <c r="J14" s="60"/>
      <c r="K14" s="60"/>
      <c r="L14" s="206"/>
      <c r="M14" s="181" t="s">
        <v>328</v>
      </c>
      <c r="N14" s="182"/>
      <c r="O14" s="70"/>
      <c r="P14" s="209"/>
      <c r="Q14" s="60"/>
      <c r="R14" s="60"/>
      <c r="S14" s="62"/>
    </row>
    <row r="15" spans="1:19" ht="18.75" customHeight="1" thickBot="1">
      <c r="A15" s="23"/>
      <c r="B15" s="98" t="s">
        <v>49</v>
      </c>
      <c r="C15" s="23"/>
      <c r="D15" s="23"/>
      <c r="E15" s="162"/>
      <c r="F15" s="63"/>
      <c r="G15" s="203"/>
      <c r="H15" s="78" t="s">
        <v>336</v>
      </c>
      <c r="I15" s="82"/>
      <c r="J15" s="64"/>
      <c r="K15" s="64"/>
      <c r="L15" s="206"/>
      <c r="M15" s="126" t="s">
        <v>374</v>
      </c>
      <c r="N15" s="127" t="s">
        <v>404</v>
      </c>
      <c r="O15" s="123" t="s">
        <v>288</v>
      </c>
      <c r="P15" s="209"/>
      <c r="Q15" s="64"/>
      <c r="R15" s="64"/>
      <c r="S15" s="66"/>
    </row>
    <row r="16" spans="1:19" ht="18.75" customHeight="1">
      <c r="A16" s="23">
        <v>31012003</v>
      </c>
      <c r="B16" s="23" t="s">
        <v>148</v>
      </c>
      <c r="C16" s="23">
        <v>3</v>
      </c>
      <c r="D16" s="23">
        <v>2</v>
      </c>
      <c r="E16" s="162" t="s">
        <v>460</v>
      </c>
      <c r="F16" s="67"/>
      <c r="G16" s="203"/>
      <c r="H16" s="76" t="s">
        <v>327</v>
      </c>
      <c r="I16" s="79"/>
      <c r="J16" s="56"/>
      <c r="K16" s="60" t="s">
        <v>317</v>
      </c>
      <c r="L16" s="206"/>
      <c r="M16" s="60"/>
      <c r="N16" s="60"/>
      <c r="O16" s="60"/>
      <c r="P16" s="209"/>
      <c r="Q16" s="56"/>
      <c r="R16" s="56"/>
      <c r="S16" s="58"/>
    </row>
    <row r="17" spans="1:19" ht="18.75" customHeight="1">
      <c r="A17" s="23"/>
      <c r="B17" s="23" t="s">
        <v>50</v>
      </c>
      <c r="C17" s="23"/>
      <c r="D17" s="23"/>
      <c r="E17" s="162"/>
      <c r="F17" s="59" t="s">
        <v>8</v>
      </c>
      <c r="G17" s="203"/>
      <c r="H17" s="77"/>
      <c r="I17" s="80"/>
      <c r="J17" s="60"/>
      <c r="K17" s="60"/>
      <c r="L17" s="206"/>
      <c r="M17" s="60"/>
      <c r="N17" s="60"/>
      <c r="O17" s="60"/>
      <c r="P17" s="209"/>
      <c r="Q17" s="60"/>
      <c r="R17" s="60"/>
      <c r="S17" s="62"/>
    </row>
    <row r="18" spans="1:19" ht="18.75" customHeight="1">
      <c r="A18" s="23">
        <v>31012101</v>
      </c>
      <c r="B18" s="23" t="s">
        <v>79</v>
      </c>
      <c r="C18" s="23">
        <v>5</v>
      </c>
      <c r="D18" s="23">
        <v>3</v>
      </c>
      <c r="E18" s="162" t="s">
        <v>240</v>
      </c>
      <c r="F18" s="63"/>
      <c r="G18" s="203"/>
      <c r="H18" s="78" t="s">
        <v>370</v>
      </c>
      <c r="I18" s="81"/>
      <c r="J18" s="64" t="s">
        <v>456</v>
      </c>
      <c r="K18" s="64" t="s">
        <v>356</v>
      </c>
      <c r="L18" s="206"/>
      <c r="M18" s="64"/>
      <c r="N18" s="64"/>
      <c r="O18" s="64" t="s">
        <v>456</v>
      </c>
      <c r="P18" s="209"/>
      <c r="Q18" s="64"/>
      <c r="R18" s="64"/>
      <c r="S18" s="66"/>
    </row>
    <row r="19" spans="1:19" ht="18.75" customHeight="1">
      <c r="A19" s="23">
        <v>31012102</v>
      </c>
      <c r="B19" s="23" t="s">
        <v>80</v>
      </c>
      <c r="C19" s="23">
        <v>5</v>
      </c>
      <c r="D19" s="23">
        <v>3</v>
      </c>
      <c r="E19" s="162" t="s">
        <v>322</v>
      </c>
      <c r="F19" s="67"/>
      <c r="G19" s="203"/>
      <c r="H19" s="76" t="s">
        <v>323</v>
      </c>
      <c r="I19" s="79"/>
      <c r="J19" s="56" t="s">
        <v>330</v>
      </c>
      <c r="K19" s="57"/>
      <c r="L19" s="206"/>
      <c r="M19" s="56" t="s">
        <v>333</v>
      </c>
      <c r="N19" s="56"/>
      <c r="O19" s="56"/>
      <c r="P19" s="209"/>
      <c r="Q19" s="56"/>
      <c r="R19" s="56"/>
      <c r="S19" s="58"/>
    </row>
    <row r="20" spans="1:19" ht="18.75" customHeight="1">
      <c r="A20" s="23"/>
      <c r="B20" s="98" t="s">
        <v>53</v>
      </c>
      <c r="C20" s="23"/>
      <c r="D20" s="23"/>
      <c r="E20" s="162"/>
      <c r="F20" s="59" t="s">
        <v>9</v>
      </c>
      <c r="G20" s="203"/>
      <c r="H20" s="77"/>
      <c r="I20" s="80"/>
      <c r="J20" s="60"/>
      <c r="K20" s="68"/>
      <c r="L20" s="206"/>
      <c r="M20" s="60"/>
      <c r="N20" s="60"/>
      <c r="O20" s="60"/>
      <c r="P20" s="209"/>
      <c r="Q20" s="60"/>
      <c r="R20" s="60"/>
      <c r="S20" s="62"/>
    </row>
    <row r="21" spans="1:19" ht="18.75" customHeight="1">
      <c r="A21" s="23">
        <v>31016001</v>
      </c>
      <c r="B21" s="98" t="s">
        <v>131</v>
      </c>
      <c r="C21" s="23">
        <v>4</v>
      </c>
      <c r="D21" s="23">
        <v>4</v>
      </c>
      <c r="E21" s="162" t="s">
        <v>460</v>
      </c>
      <c r="F21" s="63"/>
      <c r="G21" s="204"/>
      <c r="H21" s="78" t="s">
        <v>332</v>
      </c>
      <c r="I21" s="81" t="s">
        <v>314</v>
      </c>
      <c r="J21" s="64" t="s">
        <v>380</v>
      </c>
      <c r="K21" s="65" t="s">
        <v>331</v>
      </c>
      <c r="L21" s="207"/>
      <c r="M21" s="64" t="s">
        <v>289</v>
      </c>
      <c r="N21" s="64"/>
      <c r="O21" s="64" t="s">
        <v>453</v>
      </c>
      <c r="P21" s="210"/>
      <c r="Q21" s="64"/>
      <c r="R21" s="64"/>
      <c r="S21" s="66"/>
    </row>
    <row r="22" spans="1:19" ht="18.75" customHeight="1">
      <c r="A22" s="23"/>
      <c r="B22" s="98" t="s">
        <v>87</v>
      </c>
      <c r="C22" s="23"/>
      <c r="D22" s="23"/>
      <c r="E22" s="162"/>
      <c r="F22" s="24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>
        <v>31012116</v>
      </c>
      <c r="B23" s="23" t="s">
        <v>72</v>
      </c>
      <c r="C23" s="92">
        <v>5</v>
      </c>
      <c r="D23" s="92">
        <v>3</v>
      </c>
      <c r="E23" s="162" t="s">
        <v>292</v>
      </c>
      <c r="F23" s="3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/>
      <c r="B24" s="98" t="s">
        <v>55</v>
      </c>
      <c r="C24" s="23"/>
      <c r="D24" s="23"/>
      <c r="E24" s="162"/>
      <c r="F24" s="3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98" t="s">
        <v>56</v>
      </c>
      <c r="C25" s="23"/>
      <c r="D25" s="23"/>
      <c r="E25" s="162"/>
      <c r="F25" s="29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>
        <v>30002004</v>
      </c>
      <c r="B26" s="23" t="s">
        <v>146</v>
      </c>
      <c r="C26" s="94">
        <v>2</v>
      </c>
      <c r="D26" s="94" t="s">
        <v>57</v>
      </c>
      <c r="E26" s="162" t="s">
        <v>419</v>
      </c>
      <c r="F26" s="35"/>
      <c r="G26" s="36"/>
      <c r="H26" s="30"/>
      <c r="I26" s="37"/>
      <c r="J26" s="38"/>
      <c r="K26" s="185" t="s">
        <v>90</v>
      </c>
      <c r="L26" s="185"/>
      <c r="M26" s="185"/>
      <c r="N26" s="185"/>
      <c r="O26" s="36"/>
      <c r="P26" s="36"/>
      <c r="Q26" s="36"/>
      <c r="R26" s="30"/>
      <c r="S26" s="5"/>
    </row>
    <row r="27" spans="1:19" ht="18.75" customHeight="1">
      <c r="A27" s="99"/>
      <c r="B27" s="99"/>
      <c r="C27" s="99"/>
      <c r="D27" s="99"/>
      <c r="E27" s="162"/>
      <c r="F27" s="22"/>
      <c r="G27" s="30"/>
      <c r="H27" s="30"/>
      <c r="I27" s="31"/>
      <c r="J27" s="38"/>
      <c r="K27" s="47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99"/>
      <c r="B28" s="99"/>
      <c r="C28" s="99"/>
      <c r="D28" s="100"/>
      <c r="E28" s="162"/>
      <c r="F28" s="22"/>
      <c r="G28" s="30"/>
      <c r="H28" s="30"/>
      <c r="I28" s="31"/>
      <c r="J28" s="36" t="s">
        <v>23</v>
      </c>
      <c r="K28" s="33"/>
      <c r="L28" s="33"/>
      <c r="M28" s="33"/>
      <c r="N28" s="33"/>
      <c r="O28" s="188" t="s">
        <v>42</v>
      </c>
      <c r="P28" s="188"/>
      <c r="Q28" s="188"/>
      <c r="R28" s="188"/>
      <c r="S28" s="189"/>
    </row>
    <row r="29" spans="1:19" ht="18.75" customHeight="1">
      <c r="A29" s="23"/>
      <c r="B29" s="23"/>
      <c r="C29" s="94"/>
      <c r="D29" s="94"/>
      <c r="E29" s="162"/>
      <c r="F29" s="40"/>
      <c r="G29" s="36"/>
      <c r="H29" s="30"/>
      <c r="I29" s="37"/>
      <c r="J29" s="26"/>
      <c r="K29" s="185" t="s">
        <v>43</v>
      </c>
      <c r="L29" s="185"/>
      <c r="M29" s="185"/>
      <c r="N29" s="185"/>
      <c r="O29" s="36"/>
      <c r="P29" s="36"/>
      <c r="Q29" s="36"/>
      <c r="R29" s="30"/>
      <c r="S29" s="5"/>
    </row>
    <row r="30" spans="1:19" ht="18.75" customHeight="1">
      <c r="A30" s="23"/>
      <c r="B30" s="23"/>
      <c r="C30" s="23"/>
      <c r="D30" s="23"/>
      <c r="E30" s="162"/>
      <c r="F30" s="22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105"/>
      <c r="B31" s="96"/>
      <c r="C31" s="105"/>
      <c r="D31" s="105"/>
      <c r="E31" s="170"/>
      <c r="F31" s="39" t="s">
        <v>40</v>
      </c>
      <c r="G31" s="40"/>
      <c r="H31" s="40"/>
      <c r="I31" s="40"/>
      <c r="J31" s="40"/>
      <c r="K31" s="41"/>
      <c r="L31" s="42"/>
      <c r="M31" s="42"/>
      <c r="N31" s="42"/>
      <c r="O31" s="42"/>
      <c r="P31" s="36"/>
      <c r="Q31" s="36"/>
      <c r="R31" s="36"/>
      <c r="S31" s="5"/>
    </row>
    <row r="32" spans="1:19" ht="18.75" customHeight="1">
      <c r="A32" s="183" t="s">
        <v>24</v>
      </c>
      <c r="B32" s="184"/>
      <c r="C32" s="107">
        <f>SUM(C7:C31)</f>
        <v>31</v>
      </c>
      <c r="D32" s="107">
        <f>SUM(D7:D31)</f>
        <v>21</v>
      </c>
      <c r="E32" s="168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9">
    <mergeCell ref="K29:N29"/>
    <mergeCell ref="A4:A6"/>
    <mergeCell ref="B4:B6"/>
    <mergeCell ref="C4:C6"/>
    <mergeCell ref="D4:D6"/>
    <mergeCell ref="E4:E6"/>
    <mergeCell ref="F4:F5"/>
    <mergeCell ref="M13:N13"/>
    <mergeCell ref="M14:N14"/>
    <mergeCell ref="A32:B32"/>
    <mergeCell ref="B1:R1"/>
    <mergeCell ref="B2:R2"/>
    <mergeCell ref="B3:Q3"/>
    <mergeCell ref="R3:S3"/>
    <mergeCell ref="G7:G21"/>
    <mergeCell ref="L7:L21"/>
    <mergeCell ref="P7:P21"/>
    <mergeCell ref="K26:N26"/>
    <mergeCell ref="O28:S2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</sheetPr>
  <dimension ref="A1:S32"/>
  <sheetViews>
    <sheetView zoomScale="130" zoomScaleNormal="130" zoomScalePageLayoutView="0" workbookViewId="0" topLeftCell="A4">
      <selection activeCell="H22" sqref="H22"/>
    </sheetView>
  </sheetViews>
  <sheetFormatPr defaultColWidth="9.33203125" defaultRowHeight="18.75" customHeight="1"/>
  <cols>
    <col min="1" max="1" width="8.83203125" style="2" customWidth="1"/>
    <col min="2" max="2" width="25.83203125" style="2" customWidth="1"/>
    <col min="3" max="4" width="3.83203125" style="2" customWidth="1"/>
    <col min="5" max="5" width="25.83203125" style="16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46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"/>
    </row>
    <row r="2" spans="1:19" ht="18.75" customHeight="1">
      <c r="A2" s="39"/>
      <c r="B2" s="197" t="s">
        <v>112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5"/>
    </row>
    <row r="3" spans="1:19" ht="18.75" customHeight="1">
      <c r="A3" s="39"/>
      <c r="B3" s="176" t="s">
        <v>111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201" t="s">
        <v>102</v>
      </c>
      <c r="S3" s="213"/>
    </row>
    <row r="4" spans="1:19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186" t="s">
        <v>1</v>
      </c>
      <c r="G4" s="8" t="s">
        <v>12</v>
      </c>
      <c r="H4" s="74" t="s">
        <v>13</v>
      </c>
      <c r="I4" s="8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191"/>
      <c r="B5" s="191"/>
      <c r="C5" s="191"/>
      <c r="D5" s="191"/>
      <c r="E5" s="191"/>
      <c r="F5" s="187"/>
      <c r="G5" s="13" t="s">
        <v>13</v>
      </c>
      <c r="H5" s="75" t="s">
        <v>14</v>
      </c>
      <c r="I5" s="13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92"/>
      <c r="B6" s="192"/>
      <c r="C6" s="192"/>
      <c r="D6" s="192"/>
      <c r="E6" s="192"/>
      <c r="F6" s="18" t="s">
        <v>30</v>
      </c>
      <c r="G6" s="19"/>
      <c r="H6" s="74">
        <v>1</v>
      </c>
      <c r="I6" s="8">
        <v>2</v>
      </c>
      <c r="J6" s="10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08"/>
      <c r="B7" s="109" t="s">
        <v>44</v>
      </c>
      <c r="C7" s="108"/>
      <c r="D7" s="108"/>
      <c r="E7" s="163"/>
      <c r="F7" s="55"/>
      <c r="G7" s="202" t="s">
        <v>22</v>
      </c>
      <c r="H7" s="76" t="s">
        <v>324</v>
      </c>
      <c r="I7" s="79"/>
      <c r="J7" s="56"/>
      <c r="K7" s="56"/>
      <c r="L7" s="205" t="s">
        <v>31</v>
      </c>
      <c r="M7" s="56"/>
      <c r="N7" s="141"/>
      <c r="O7" s="141"/>
      <c r="P7" s="208" t="s">
        <v>29</v>
      </c>
      <c r="Q7" s="56"/>
      <c r="R7" s="56"/>
      <c r="S7" s="58"/>
    </row>
    <row r="8" spans="1:19" ht="18.75" customHeight="1">
      <c r="A8" s="23"/>
      <c r="B8" s="93" t="s">
        <v>45</v>
      </c>
      <c r="C8" s="23"/>
      <c r="D8" s="23"/>
      <c r="E8" s="162"/>
      <c r="F8" s="59" t="s">
        <v>5</v>
      </c>
      <c r="G8" s="203"/>
      <c r="H8" s="77"/>
      <c r="I8" s="80"/>
      <c r="J8" s="60"/>
      <c r="K8" s="60"/>
      <c r="L8" s="206"/>
      <c r="M8" s="60"/>
      <c r="N8" s="143"/>
      <c r="O8" s="143"/>
      <c r="P8" s="209"/>
      <c r="Q8" s="60"/>
      <c r="R8" s="60"/>
      <c r="S8" s="62"/>
    </row>
    <row r="9" spans="1:19" ht="18.75" customHeight="1">
      <c r="A9" s="23">
        <v>30001304</v>
      </c>
      <c r="B9" s="23" t="s">
        <v>98</v>
      </c>
      <c r="C9" s="23">
        <v>2</v>
      </c>
      <c r="D9" s="23">
        <v>2</v>
      </c>
      <c r="E9" s="162" t="s">
        <v>321</v>
      </c>
      <c r="F9" s="63"/>
      <c r="G9" s="203"/>
      <c r="H9" s="78" t="s">
        <v>358</v>
      </c>
      <c r="I9" s="81"/>
      <c r="J9" s="64"/>
      <c r="K9" s="64"/>
      <c r="L9" s="206"/>
      <c r="M9" s="64" t="s">
        <v>228</v>
      </c>
      <c r="N9" s="145"/>
      <c r="O9" s="145"/>
      <c r="P9" s="209"/>
      <c r="Q9" s="64"/>
      <c r="R9" s="64"/>
      <c r="S9" s="66"/>
    </row>
    <row r="10" spans="1:19" ht="18.75" customHeight="1">
      <c r="A10" s="23"/>
      <c r="B10" s="23" t="s">
        <v>46</v>
      </c>
      <c r="C10" s="23"/>
      <c r="D10" s="23"/>
      <c r="E10" s="162"/>
      <c r="F10" s="67"/>
      <c r="G10" s="203"/>
      <c r="H10" s="76" t="s">
        <v>327</v>
      </c>
      <c r="I10" s="79"/>
      <c r="J10" s="56"/>
      <c r="K10" s="56"/>
      <c r="L10" s="206"/>
      <c r="M10" s="56" t="s">
        <v>330</v>
      </c>
      <c r="N10" s="56"/>
      <c r="O10" s="56" t="s">
        <v>323</v>
      </c>
      <c r="P10" s="209"/>
      <c r="Q10" s="56"/>
      <c r="R10" s="56"/>
      <c r="S10" s="58"/>
    </row>
    <row r="11" spans="1:19" ht="18.75" customHeight="1">
      <c r="A11" s="23">
        <v>30001235</v>
      </c>
      <c r="B11" s="23" t="s">
        <v>75</v>
      </c>
      <c r="C11" s="23">
        <v>2</v>
      </c>
      <c r="D11" s="23">
        <v>1</v>
      </c>
      <c r="E11" s="162" t="s">
        <v>443</v>
      </c>
      <c r="F11" s="59" t="s">
        <v>6</v>
      </c>
      <c r="G11" s="203"/>
      <c r="H11" s="77"/>
      <c r="I11" s="80"/>
      <c r="J11" s="60"/>
      <c r="K11" s="60"/>
      <c r="L11" s="206"/>
      <c r="M11" s="60"/>
      <c r="N11" s="60"/>
      <c r="O11" s="60"/>
      <c r="P11" s="209"/>
      <c r="Q11" s="60"/>
      <c r="R11" s="60"/>
      <c r="S11" s="62"/>
    </row>
    <row r="12" spans="1:19" ht="18.75" customHeight="1" thickBot="1">
      <c r="A12" s="23">
        <v>30001525</v>
      </c>
      <c r="B12" s="23" t="s">
        <v>147</v>
      </c>
      <c r="C12" s="23">
        <v>3</v>
      </c>
      <c r="D12" s="23">
        <v>3</v>
      </c>
      <c r="E12" s="162" t="s">
        <v>452</v>
      </c>
      <c r="F12" s="63"/>
      <c r="G12" s="203"/>
      <c r="H12" s="78" t="s">
        <v>370</v>
      </c>
      <c r="I12" s="81"/>
      <c r="J12" s="64" t="s">
        <v>265</v>
      </c>
      <c r="K12" s="64"/>
      <c r="L12" s="206"/>
      <c r="M12" s="64" t="s">
        <v>380</v>
      </c>
      <c r="N12" s="60" t="s">
        <v>331</v>
      </c>
      <c r="O12" s="64" t="s">
        <v>335</v>
      </c>
      <c r="P12" s="209"/>
      <c r="Q12" s="64" t="s">
        <v>444</v>
      </c>
      <c r="R12" s="64"/>
      <c r="S12" s="66"/>
    </row>
    <row r="13" spans="1:19" ht="18.75" customHeight="1">
      <c r="A13" s="23"/>
      <c r="B13" s="23" t="s">
        <v>61</v>
      </c>
      <c r="C13" s="23"/>
      <c r="D13" s="23"/>
      <c r="E13" s="162"/>
      <c r="F13" s="67"/>
      <c r="G13" s="203"/>
      <c r="H13" s="76" t="s">
        <v>317</v>
      </c>
      <c r="I13" s="79"/>
      <c r="J13" s="56"/>
      <c r="K13" s="56"/>
      <c r="L13" s="206"/>
      <c r="M13" s="179" t="s">
        <v>343</v>
      </c>
      <c r="N13" s="180"/>
      <c r="O13" s="159"/>
      <c r="P13" s="209"/>
      <c r="Q13" s="141"/>
      <c r="R13" s="56"/>
      <c r="S13" s="58"/>
    </row>
    <row r="14" spans="1:19" ht="18.75" customHeight="1">
      <c r="A14" s="23"/>
      <c r="B14" s="23" t="s">
        <v>48</v>
      </c>
      <c r="C14" s="23"/>
      <c r="D14" s="23"/>
      <c r="E14" s="162"/>
      <c r="F14" s="59" t="s">
        <v>7</v>
      </c>
      <c r="G14" s="203"/>
      <c r="H14" s="77"/>
      <c r="I14" s="80"/>
      <c r="J14" s="60"/>
      <c r="K14" s="60"/>
      <c r="L14" s="206"/>
      <c r="M14" s="181" t="s">
        <v>328</v>
      </c>
      <c r="N14" s="182"/>
      <c r="O14" s="160"/>
      <c r="P14" s="209"/>
      <c r="Q14" s="143"/>
      <c r="R14" s="60"/>
      <c r="S14" s="62"/>
    </row>
    <row r="15" spans="1:19" ht="18.75" customHeight="1" thickBot="1">
      <c r="A15" s="23"/>
      <c r="B15" s="98" t="s">
        <v>49</v>
      </c>
      <c r="C15" s="23"/>
      <c r="D15" s="23"/>
      <c r="E15" s="162"/>
      <c r="F15" s="63"/>
      <c r="G15" s="203"/>
      <c r="H15" s="78" t="s">
        <v>356</v>
      </c>
      <c r="I15" s="81"/>
      <c r="J15" s="64"/>
      <c r="K15" s="64" t="s">
        <v>301</v>
      </c>
      <c r="L15" s="206"/>
      <c r="M15" s="126" t="s">
        <v>374</v>
      </c>
      <c r="N15" s="127" t="s">
        <v>268</v>
      </c>
      <c r="O15" s="161"/>
      <c r="P15" s="209"/>
      <c r="Q15" s="145"/>
      <c r="R15" s="64"/>
      <c r="S15" s="66"/>
    </row>
    <row r="16" spans="1:19" ht="18.75" customHeight="1">
      <c r="A16" s="23">
        <v>31012003</v>
      </c>
      <c r="B16" s="23" t="s">
        <v>148</v>
      </c>
      <c r="C16" s="23">
        <v>3</v>
      </c>
      <c r="D16" s="23">
        <v>2</v>
      </c>
      <c r="E16" s="162" t="s">
        <v>273</v>
      </c>
      <c r="F16" s="67"/>
      <c r="G16" s="203"/>
      <c r="H16" s="76" t="s">
        <v>333</v>
      </c>
      <c r="I16" s="79"/>
      <c r="J16" s="56"/>
      <c r="K16" s="60" t="s">
        <v>325</v>
      </c>
      <c r="L16" s="206"/>
      <c r="M16" s="60"/>
      <c r="N16" s="60"/>
      <c r="O16" s="60"/>
      <c r="P16" s="209"/>
      <c r="Q16" s="56"/>
      <c r="R16" s="56"/>
      <c r="S16" s="58"/>
    </row>
    <row r="17" spans="1:19" ht="18.75" customHeight="1">
      <c r="A17" s="23"/>
      <c r="B17" s="23" t="s">
        <v>50</v>
      </c>
      <c r="C17" s="23"/>
      <c r="D17" s="23"/>
      <c r="E17" s="162"/>
      <c r="F17" s="59" t="s">
        <v>8</v>
      </c>
      <c r="G17" s="203"/>
      <c r="H17" s="77"/>
      <c r="I17" s="80"/>
      <c r="J17" s="60"/>
      <c r="K17" s="60"/>
      <c r="L17" s="206"/>
      <c r="M17" s="60"/>
      <c r="N17" s="60"/>
      <c r="O17" s="60"/>
      <c r="P17" s="209"/>
      <c r="Q17" s="60"/>
      <c r="R17" s="60"/>
      <c r="S17" s="62"/>
    </row>
    <row r="18" spans="1:19" ht="18.75" customHeight="1">
      <c r="A18" s="23">
        <v>31012101</v>
      </c>
      <c r="B18" s="23" t="s">
        <v>79</v>
      </c>
      <c r="C18" s="23">
        <v>5</v>
      </c>
      <c r="D18" s="23">
        <v>3</v>
      </c>
      <c r="E18" s="162" t="s">
        <v>240</v>
      </c>
      <c r="F18" s="63"/>
      <c r="G18" s="203"/>
      <c r="H18" s="78" t="s">
        <v>289</v>
      </c>
      <c r="I18" s="81" t="s">
        <v>453</v>
      </c>
      <c r="J18" s="64"/>
      <c r="K18" s="64" t="s">
        <v>375</v>
      </c>
      <c r="L18" s="206"/>
      <c r="M18" s="64"/>
      <c r="N18" s="64"/>
      <c r="O18" s="64"/>
      <c r="P18" s="209"/>
      <c r="Q18" s="64" t="s">
        <v>267</v>
      </c>
      <c r="R18" s="64"/>
      <c r="S18" s="66"/>
    </row>
    <row r="19" spans="1:19" ht="18.75" customHeight="1">
      <c r="A19" s="23">
        <v>31012102</v>
      </c>
      <c r="B19" s="23" t="s">
        <v>80</v>
      </c>
      <c r="C19" s="23">
        <v>5</v>
      </c>
      <c r="D19" s="23">
        <v>3</v>
      </c>
      <c r="E19" s="162" t="s">
        <v>322</v>
      </c>
      <c r="F19" s="67"/>
      <c r="G19" s="203"/>
      <c r="H19" s="76" t="s">
        <v>333</v>
      </c>
      <c r="I19" s="79" t="s">
        <v>326</v>
      </c>
      <c r="J19" s="56"/>
      <c r="K19" s="57"/>
      <c r="L19" s="206"/>
      <c r="M19" s="56"/>
      <c r="N19" s="56"/>
      <c r="O19" s="56"/>
      <c r="P19" s="209"/>
      <c r="Q19" s="56"/>
      <c r="R19" s="56"/>
      <c r="S19" s="58"/>
    </row>
    <row r="20" spans="1:19" ht="18.75" customHeight="1">
      <c r="A20" s="23"/>
      <c r="B20" s="98" t="s">
        <v>53</v>
      </c>
      <c r="C20" s="23"/>
      <c r="D20" s="23"/>
      <c r="E20" s="162"/>
      <c r="F20" s="59" t="s">
        <v>9</v>
      </c>
      <c r="G20" s="203"/>
      <c r="H20" s="77" t="s">
        <v>289</v>
      </c>
      <c r="I20" s="80"/>
      <c r="J20" s="60"/>
      <c r="K20" s="68"/>
      <c r="L20" s="206"/>
      <c r="M20" s="60"/>
      <c r="N20" s="60"/>
      <c r="O20" s="60"/>
      <c r="P20" s="209"/>
      <c r="Q20" s="60"/>
      <c r="R20" s="60"/>
      <c r="S20" s="62"/>
    </row>
    <row r="21" spans="1:19" ht="18.75" customHeight="1">
      <c r="A21" s="23">
        <v>31016001</v>
      </c>
      <c r="B21" s="98" t="s">
        <v>131</v>
      </c>
      <c r="C21" s="23">
        <v>4</v>
      </c>
      <c r="D21" s="23">
        <v>4</v>
      </c>
      <c r="E21" s="162" t="s">
        <v>293</v>
      </c>
      <c r="F21" s="63"/>
      <c r="G21" s="204"/>
      <c r="H21" s="78" t="s">
        <v>453</v>
      </c>
      <c r="I21" s="81" t="s">
        <v>336</v>
      </c>
      <c r="J21" s="64"/>
      <c r="K21" s="65"/>
      <c r="L21" s="207"/>
      <c r="M21" s="64"/>
      <c r="N21" s="81" t="s">
        <v>288</v>
      </c>
      <c r="O21" s="64"/>
      <c r="P21" s="210"/>
      <c r="Q21" s="64"/>
      <c r="R21" s="64"/>
      <c r="S21" s="66"/>
    </row>
    <row r="22" spans="1:19" ht="18.75" customHeight="1">
      <c r="A22" s="23"/>
      <c r="B22" s="98" t="s">
        <v>87</v>
      </c>
      <c r="C22" s="23"/>
      <c r="D22" s="23"/>
      <c r="E22" s="162"/>
      <c r="F22" s="24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>
        <v>31012116</v>
      </c>
      <c r="B23" s="23" t="s">
        <v>72</v>
      </c>
      <c r="C23" s="92">
        <v>5</v>
      </c>
      <c r="D23" s="92">
        <v>3</v>
      </c>
      <c r="E23" s="162" t="s">
        <v>385</v>
      </c>
      <c r="F23" s="3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/>
      <c r="B24" s="98" t="s">
        <v>55</v>
      </c>
      <c r="C24" s="23"/>
      <c r="D24" s="23"/>
      <c r="E24" s="162"/>
      <c r="F24" s="3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98" t="s">
        <v>56</v>
      </c>
      <c r="C25" s="23"/>
      <c r="D25" s="23"/>
      <c r="E25" s="162"/>
      <c r="F25" s="29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>
        <v>30002004</v>
      </c>
      <c r="B26" s="23" t="s">
        <v>146</v>
      </c>
      <c r="C26" s="94">
        <v>2</v>
      </c>
      <c r="D26" s="94" t="s">
        <v>57</v>
      </c>
      <c r="E26" s="162" t="s">
        <v>305</v>
      </c>
      <c r="F26" s="35"/>
      <c r="G26" s="36"/>
      <c r="H26" s="30"/>
      <c r="I26" s="37"/>
      <c r="J26" s="38"/>
      <c r="K26" s="185" t="s">
        <v>90</v>
      </c>
      <c r="L26" s="185"/>
      <c r="M26" s="185"/>
      <c r="N26" s="185"/>
      <c r="O26" s="36"/>
      <c r="P26" s="36"/>
      <c r="Q26" s="36"/>
      <c r="R26" s="30"/>
      <c r="S26" s="5"/>
    </row>
    <row r="27" spans="1:19" ht="18.75" customHeight="1">
      <c r="A27" s="99"/>
      <c r="B27" s="99"/>
      <c r="C27" s="99"/>
      <c r="D27" s="99"/>
      <c r="E27" s="162"/>
      <c r="F27" s="22"/>
      <c r="G27" s="30"/>
      <c r="H27" s="30"/>
      <c r="I27" s="31"/>
      <c r="J27" s="38"/>
      <c r="K27" s="47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99"/>
      <c r="B28" s="99"/>
      <c r="C28" s="99"/>
      <c r="D28" s="100"/>
      <c r="E28" s="162"/>
      <c r="F28" s="22"/>
      <c r="G28" s="30"/>
      <c r="H28" s="30"/>
      <c r="I28" s="31"/>
      <c r="J28" s="36" t="s">
        <v>23</v>
      </c>
      <c r="K28" s="33"/>
      <c r="L28" s="33"/>
      <c r="M28" s="33"/>
      <c r="N28" s="33"/>
      <c r="O28" s="188" t="s">
        <v>42</v>
      </c>
      <c r="P28" s="188"/>
      <c r="Q28" s="188"/>
      <c r="R28" s="188"/>
      <c r="S28" s="189"/>
    </row>
    <row r="29" spans="1:19" ht="18.75" customHeight="1">
      <c r="A29" s="23"/>
      <c r="B29" s="23"/>
      <c r="C29" s="94"/>
      <c r="D29" s="94"/>
      <c r="E29" s="162"/>
      <c r="F29" s="40"/>
      <c r="G29" s="36"/>
      <c r="H29" s="30"/>
      <c r="I29" s="37"/>
      <c r="J29" s="26"/>
      <c r="K29" s="185" t="s">
        <v>43</v>
      </c>
      <c r="L29" s="185"/>
      <c r="M29" s="185"/>
      <c r="N29" s="185"/>
      <c r="O29" s="36"/>
      <c r="P29" s="36"/>
      <c r="Q29" s="36"/>
      <c r="R29" s="30"/>
      <c r="S29" s="5"/>
    </row>
    <row r="30" spans="1:19" ht="18.75" customHeight="1">
      <c r="A30" s="23"/>
      <c r="B30" s="23"/>
      <c r="C30" s="23"/>
      <c r="D30" s="23"/>
      <c r="E30" s="162"/>
      <c r="F30" s="22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105"/>
      <c r="B31" s="96"/>
      <c r="C31" s="105"/>
      <c r="D31" s="105"/>
      <c r="E31" s="170"/>
      <c r="F31" s="39" t="s">
        <v>40</v>
      </c>
      <c r="G31" s="40"/>
      <c r="H31" s="40"/>
      <c r="I31" s="40"/>
      <c r="J31" s="40"/>
      <c r="K31" s="41"/>
      <c r="L31" s="42"/>
      <c r="M31" s="42"/>
      <c r="N31" s="42"/>
      <c r="O31" s="42"/>
      <c r="P31" s="36"/>
      <c r="Q31" s="36"/>
      <c r="R31" s="36"/>
      <c r="S31" s="5"/>
    </row>
    <row r="32" spans="1:19" ht="18.75" customHeight="1">
      <c r="A32" s="183" t="s">
        <v>24</v>
      </c>
      <c r="B32" s="184"/>
      <c r="C32" s="107">
        <f>SUM(C7:C31)</f>
        <v>31</v>
      </c>
      <c r="D32" s="107">
        <f>SUM(D7:D31)</f>
        <v>21</v>
      </c>
      <c r="E32" s="168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9">
    <mergeCell ref="A4:A6"/>
    <mergeCell ref="B4:B6"/>
    <mergeCell ref="C4:C6"/>
    <mergeCell ref="D4:D6"/>
    <mergeCell ref="B1:R1"/>
    <mergeCell ref="B2:R2"/>
    <mergeCell ref="B3:Q3"/>
    <mergeCell ref="R3:S3"/>
    <mergeCell ref="E4:E6"/>
    <mergeCell ref="F4:F5"/>
    <mergeCell ref="K29:N29"/>
    <mergeCell ref="A32:B32"/>
    <mergeCell ref="G7:G21"/>
    <mergeCell ref="L7:L21"/>
    <mergeCell ref="M14:N14"/>
    <mergeCell ref="O28:S28"/>
    <mergeCell ref="M13:N13"/>
    <mergeCell ref="P7:P21"/>
    <mergeCell ref="K26:N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S32"/>
  <sheetViews>
    <sheetView zoomScale="120" zoomScaleNormal="120" zoomScalePageLayoutView="0" workbookViewId="0" topLeftCell="A17">
      <selection activeCell="H22" sqref="H22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16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24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"/>
    </row>
    <row r="2" spans="1:19" ht="18.75" customHeight="1">
      <c r="A2" s="3"/>
      <c r="B2" s="197" t="s">
        <v>112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5"/>
    </row>
    <row r="3" spans="1:19" ht="18.75" customHeight="1">
      <c r="A3" s="3"/>
      <c r="B3" s="176" t="s">
        <v>151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201" t="s">
        <v>36</v>
      </c>
      <c r="S3" s="213"/>
    </row>
    <row r="4" spans="1:19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186" t="s">
        <v>1</v>
      </c>
      <c r="G4" s="8" t="s">
        <v>12</v>
      </c>
      <c r="H4" s="10" t="s">
        <v>13</v>
      </c>
      <c r="I4" s="8" t="s">
        <v>14</v>
      </c>
      <c r="J4" s="74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191"/>
      <c r="B5" s="191"/>
      <c r="C5" s="191"/>
      <c r="D5" s="191"/>
      <c r="E5" s="191"/>
      <c r="F5" s="187"/>
      <c r="G5" s="13" t="s">
        <v>13</v>
      </c>
      <c r="H5" s="15" t="s">
        <v>14</v>
      </c>
      <c r="I5" s="13" t="s">
        <v>15</v>
      </c>
      <c r="J5" s="7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92"/>
      <c r="B6" s="192"/>
      <c r="C6" s="192"/>
      <c r="D6" s="192"/>
      <c r="E6" s="192"/>
      <c r="F6" s="18" t="s">
        <v>30</v>
      </c>
      <c r="G6" s="19"/>
      <c r="H6" s="10">
        <v>1</v>
      </c>
      <c r="I6" s="8">
        <v>2</v>
      </c>
      <c r="J6" s="74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08"/>
      <c r="B7" s="109" t="s">
        <v>44</v>
      </c>
      <c r="C7" s="110"/>
      <c r="D7" s="110"/>
      <c r="E7" s="163"/>
      <c r="F7" s="55"/>
      <c r="G7" s="202" t="s">
        <v>22</v>
      </c>
      <c r="H7" s="56"/>
      <c r="I7" s="79"/>
      <c r="J7" s="76" t="s">
        <v>199</v>
      </c>
      <c r="K7" s="56" t="s">
        <v>348</v>
      </c>
      <c r="L7" s="205" t="s">
        <v>31</v>
      </c>
      <c r="M7" s="56"/>
      <c r="N7" s="56"/>
      <c r="O7" s="56" t="s">
        <v>209</v>
      </c>
      <c r="P7" s="208" t="s">
        <v>29</v>
      </c>
      <c r="Q7" s="56" t="s">
        <v>198</v>
      </c>
      <c r="R7" s="56" t="s">
        <v>188</v>
      </c>
      <c r="S7" s="58"/>
    </row>
    <row r="8" spans="1:19" ht="18.75" customHeight="1">
      <c r="A8" s="23"/>
      <c r="B8" s="23" t="s">
        <v>45</v>
      </c>
      <c r="C8" s="92"/>
      <c r="D8" s="92"/>
      <c r="E8" s="162"/>
      <c r="F8" s="59" t="s">
        <v>5</v>
      </c>
      <c r="G8" s="203"/>
      <c r="H8" s="60"/>
      <c r="I8" s="80"/>
      <c r="J8" s="77"/>
      <c r="K8" s="60"/>
      <c r="L8" s="206"/>
      <c r="M8" s="60"/>
      <c r="N8" s="60"/>
      <c r="O8" s="60"/>
      <c r="P8" s="209"/>
      <c r="Q8" s="60"/>
      <c r="R8" s="60"/>
      <c r="S8" s="62"/>
    </row>
    <row r="9" spans="1:19" ht="18.75" customHeight="1">
      <c r="A9" s="23">
        <v>20001102</v>
      </c>
      <c r="B9" s="23" t="s">
        <v>114</v>
      </c>
      <c r="C9" s="92">
        <v>2</v>
      </c>
      <c r="D9" s="92">
        <v>2</v>
      </c>
      <c r="E9" s="162" t="s">
        <v>169</v>
      </c>
      <c r="F9" s="63"/>
      <c r="G9" s="203"/>
      <c r="H9" s="64"/>
      <c r="I9" s="81"/>
      <c r="J9" s="78"/>
      <c r="K9" s="64" t="s">
        <v>349</v>
      </c>
      <c r="L9" s="206"/>
      <c r="M9" s="64"/>
      <c r="N9" s="64"/>
      <c r="O9" s="64" t="s">
        <v>210</v>
      </c>
      <c r="P9" s="209"/>
      <c r="Q9" s="64" t="s">
        <v>404</v>
      </c>
      <c r="R9" s="64" t="s">
        <v>189</v>
      </c>
      <c r="S9" s="66" t="s">
        <v>190</v>
      </c>
    </row>
    <row r="10" spans="1:19" ht="18.75" customHeight="1">
      <c r="A10" s="23">
        <v>20001202</v>
      </c>
      <c r="B10" s="23" t="s">
        <v>115</v>
      </c>
      <c r="C10" s="92">
        <v>2</v>
      </c>
      <c r="D10" s="92">
        <v>2</v>
      </c>
      <c r="E10" s="162" t="s">
        <v>405</v>
      </c>
      <c r="F10" s="67"/>
      <c r="G10" s="203"/>
      <c r="H10" s="56"/>
      <c r="I10" s="79" t="s">
        <v>182</v>
      </c>
      <c r="J10" s="76"/>
      <c r="K10" s="56"/>
      <c r="L10" s="206"/>
      <c r="M10" s="56" t="s">
        <v>177</v>
      </c>
      <c r="N10" s="56"/>
      <c r="O10" s="56" t="s">
        <v>201</v>
      </c>
      <c r="P10" s="209"/>
      <c r="Q10" s="56"/>
      <c r="R10" s="56" t="s">
        <v>184</v>
      </c>
      <c r="S10" s="58"/>
    </row>
    <row r="11" spans="1:19" ht="18.75" customHeight="1">
      <c r="A11" s="23">
        <v>20001307</v>
      </c>
      <c r="B11" s="23" t="s">
        <v>116</v>
      </c>
      <c r="C11" s="92">
        <v>2</v>
      </c>
      <c r="D11" s="92">
        <v>2</v>
      </c>
      <c r="E11" s="162" t="s">
        <v>170</v>
      </c>
      <c r="F11" s="59" t="s">
        <v>6</v>
      </c>
      <c r="G11" s="203"/>
      <c r="H11" s="60"/>
      <c r="I11" s="80"/>
      <c r="J11" s="77"/>
      <c r="K11" s="60"/>
      <c r="L11" s="206"/>
      <c r="M11" s="60"/>
      <c r="N11" s="60"/>
      <c r="O11" s="60"/>
      <c r="P11" s="209"/>
      <c r="Q11" s="60"/>
      <c r="R11" s="60"/>
      <c r="S11" s="62"/>
    </row>
    <row r="12" spans="1:19" ht="18.75" customHeight="1" thickBot="1">
      <c r="A12" s="23">
        <v>20001601</v>
      </c>
      <c r="B12" s="23" t="s">
        <v>117</v>
      </c>
      <c r="C12" s="92">
        <v>2</v>
      </c>
      <c r="D12" s="92">
        <v>1</v>
      </c>
      <c r="E12" s="162" t="s">
        <v>171</v>
      </c>
      <c r="F12" s="63"/>
      <c r="G12" s="203"/>
      <c r="H12" s="64"/>
      <c r="I12" s="81" t="s">
        <v>211</v>
      </c>
      <c r="J12" s="124"/>
      <c r="K12" s="64" t="s">
        <v>392</v>
      </c>
      <c r="L12" s="206"/>
      <c r="M12" s="64" t="s">
        <v>174</v>
      </c>
      <c r="N12" s="60" t="s">
        <v>175</v>
      </c>
      <c r="O12" s="64" t="s">
        <v>192</v>
      </c>
      <c r="P12" s="209"/>
      <c r="Q12" s="64" t="s">
        <v>193</v>
      </c>
      <c r="R12" s="64" t="s">
        <v>185</v>
      </c>
      <c r="S12" s="66" t="s">
        <v>175</v>
      </c>
    </row>
    <row r="13" spans="1:19" ht="18.75" customHeight="1">
      <c r="A13" s="23">
        <v>20001612</v>
      </c>
      <c r="B13" s="93" t="s">
        <v>118</v>
      </c>
      <c r="C13" s="92">
        <v>2</v>
      </c>
      <c r="D13" s="92">
        <v>1</v>
      </c>
      <c r="E13" s="162" t="s">
        <v>171</v>
      </c>
      <c r="F13" s="67"/>
      <c r="G13" s="203"/>
      <c r="H13" s="141"/>
      <c r="I13" s="142"/>
      <c r="J13" s="76" t="s">
        <v>194</v>
      </c>
      <c r="K13" s="56"/>
      <c r="L13" s="206"/>
      <c r="M13" s="179" t="s">
        <v>343</v>
      </c>
      <c r="N13" s="180"/>
      <c r="O13" s="122" t="s">
        <v>176</v>
      </c>
      <c r="P13" s="209"/>
      <c r="Q13" s="56"/>
      <c r="R13" s="56"/>
      <c r="S13" s="58"/>
    </row>
    <row r="14" spans="1:19" ht="18.75" customHeight="1">
      <c r="A14" s="23"/>
      <c r="B14" s="23" t="s">
        <v>46</v>
      </c>
      <c r="C14" s="92"/>
      <c r="D14" s="92"/>
      <c r="E14" s="162"/>
      <c r="F14" s="59" t="s">
        <v>7</v>
      </c>
      <c r="G14" s="203"/>
      <c r="H14" s="143"/>
      <c r="I14" s="144"/>
      <c r="J14" s="77"/>
      <c r="K14" s="60"/>
      <c r="L14" s="206"/>
      <c r="M14" s="181" t="s">
        <v>191</v>
      </c>
      <c r="N14" s="182"/>
      <c r="O14" s="70"/>
      <c r="P14" s="209"/>
      <c r="Q14" s="60"/>
      <c r="R14" s="60"/>
      <c r="S14" s="62"/>
    </row>
    <row r="15" spans="1:19" ht="18.75" customHeight="1" thickBot="1">
      <c r="A15" s="23">
        <v>20001420</v>
      </c>
      <c r="B15" s="23" t="s">
        <v>119</v>
      </c>
      <c r="C15" s="92">
        <v>3</v>
      </c>
      <c r="D15" s="92">
        <v>2</v>
      </c>
      <c r="E15" s="162" t="s">
        <v>406</v>
      </c>
      <c r="F15" s="63"/>
      <c r="G15" s="203"/>
      <c r="H15" s="145"/>
      <c r="I15" s="147"/>
      <c r="J15" s="78" t="s">
        <v>212</v>
      </c>
      <c r="K15" s="64" t="s">
        <v>334</v>
      </c>
      <c r="L15" s="206"/>
      <c r="M15" s="126" t="s">
        <v>344</v>
      </c>
      <c r="N15" s="127" t="s">
        <v>258</v>
      </c>
      <c r="O15" s="123" t="s">
        <v>213</v>
      </c>
      <c r="P15" s="209"/>
      <c r="Q15" s="64" t="s">
        <v>390</v>
      </c>
      <c r="R15" s="64"/>
      <c r="S15" s="66"/>
    </row>
    <row r="16" spans="1:19" ht="18.75" customHeight="1">
      <c r="A16" s="94">
        <v>20001520</v>
      </c>
      <c r="B16" s="23" t="s">
        <v>120</v>
      </c>
      <c r="C16" s="92">
        <v>2</v>
      </c>
      <c r="D16" s="92">
        <v>2</v>
      </c>
      <c r="E16" s="162" t="s">
        <v>438</v>
      </c>
      <c r="F16" s="67"/>
      <c r="G16" s="203"/>
      <c r="H16" s="141"/>
      <c r="I16" s="142"/>
      <c r="J16" s="76" t="s">
        <v>178</v>
      </c>
      <c r="K16" s="56"/>
      <c r="L16" s="206"/>
      <c r="M16" s="60"/>
      <c r="N16" s="60" t="s">
        <v>187</v>
      </c>
      <c r="O16" s="60"/>
      <c r="P16" s="209"/>
      <c r="Q16" s="56"/>
      <c r="R16" s="56"/>
      <c r="S16" s="58"/>
    </row>
    <row r="17" spans="1:19" ht="18.75" customHeight="1">
      <c r="A17" s="23"/>
      <c r="B17" s="23" t="s">
        <v>47</v>
      </c>
      <c r="C17" s="92"/>
      <c r="D17" s="92"/>
      <c r="E17" s="162"/>
      <c r="F17" s="59" t="s">
        <v>8</v>
      </c>
      <c r="G17" s="203"/>
      <c r="H17" s="143"/>
      <c r="I17" s="144"/>
      <c r="J17" s="77"/>
      <c r="K17" s="60"/>
      <c r="L17" s="206"/>
      <c r="M17" s="60"/>
      <c r="N17" s="60"/>
      <c r="O17" s="60"/>
      <c r="P17" s="209"/>
      <c r="Q17" s="60"/>
      <c r="R17" s="60"/>
      <c r="S17" s="62"/>
    </row>
    <row r="18" spans="1:19" ht="18.75" customHeight="1">
      <c r="A18" s="23"/>
      <c r="B18" s="93" t="s">
        <v>48</v>
      </c>
      <c r="C18" s="92"/>
      <c r="D18" s="92"/>
      <c r="E18" s="162"/>
      <c r="F18" s="63"/>
      <c r="G18" s="203"/>
      <c r="H18" s="145"/>
      <c r="I18" s="146"/>
      <c r="J18" s="78" t="s">
        <v>179</v>
      </c>
      <c r="K18" s="64"/>
      <c r="L18" s="206"/>
      <c r="M18" s="64" t="s">
        <v>180</v>
      </c>
      <c r="N18" s="64" t="s">
        <v>342</v>
      </c>
      <c r="O18" s="64"/>
      <c r="P18" s="209"/>
      <c r="Q18" s="64"/>
      <c r="R18" s="64" t="s">
        <v>394</v>
      </c>
      <c r="S18" s="66"/>
    </row>
    <row r="19" spans="1:19" ht="18.75" customHeight="1">
      <c r="A19" s="23">
        <v>20010008</v>
      </c>
      <c r="B19" s="23" t="s">
        <v>121</v>
      </c>
      <c r="C19" s="92">
        <v>3</v>
      </c>
      <c r="D19" s="92">
        <v>2</v>
      </c>
      <c r="E19" s="162" t="s">
        <v>181</v>
      </c>
      <c r="F19" s="67"/>
      <c r="G19" s="203"/>
      <c r="H19" s="56"/>
      <c r="I19" s="79"/>
      <c r="J19" s="76" t="s">
        <v>206</v>
      </c>
      <c r="K19" s="56" t="s">
        <v>345</v>
      </c>
      <c r="L19" s="206"/>
      <c r="M19" s="56"/>
      <c r="N19" s="56"/>
      <c r="O19" s="56" t="s">
        <v>209</v>
      </c>
      <c r="P19" s="209"/>
      <c r="Q19" s="56" t="s">
        <v>198</v>
      </c>
      <c r="R19" s="56"/>
      <c r="S19" s="58"/>
    </row>
    <row r="20" spans="1:19" ht="18.75" customHeight="1">
      <c r="A20" s="23">
        <v>21001001</v>
      </c>
      <c r="B20" s="93" t="s">
        <v>122</v>
      </c>
      <c r="C20" s="92">
        <v>4</v>
      </c>
      <c r="D20" s="92">
        <v>2</v>
      </c>
      <c r="E20" s="162" t="s">
        <v>411</v>
      </c>
      <c r="F20" s="59" t="s">
        <v>9</v>
      </c>
      <c r="G20" s="203"/>
      <c r="H20" s="60"/>
      <c r="I20" s="80"/>
      <c r="J20" s="77"/>
      <c r="K20" s="60"/>
      <c r="L20" s="206"/>
      <c r="M20" s="60"/>
      <c r="N20" s="60"/>
      <c r="O20" s="60"/>
      <c r="P20" s="209"/>
      <c r="Q20" s="60"/>
      <c r="R20" s="60"/>
      <c r="S20" s="62"/>
    </row>
    <row r="21" spans="1:19" ht="18.75" customHeight="1">
      <c r="A21" s="23"/>
      <c r="B21" s="93" t="s">
        <v>49</v>
      </c>
      <c r="C21" s="92"/>
      <c r="D21" s="92"/>
      <c r="E21" s="162"/>
      <c r="F21" s="63"/>
      <c r="G21" s="204"/>
      <c r="H21" s="64"/>
      <c r="I21" s="81"/>
      <c r="J21" s="78"/>
      <c r="K21" s="64" t="s">
        <v>350</v>
      </c>
      <c r="L21" s="207"/>
      <c r="M21" s="64"/>
      <c r="N21" s="64"/>
      <c r="O21" s="64" t="s">
        <v>210</v>
      </c>
      <c r="P21" s="210"/>
      <c r="Q21" s="64" t="s">
        <v>455</v>
      </c>
      <c r="R21" s="64"/>
      <c r="S21" s="66"/>
    </row>
    <row r="22" spans="1:19" ht="18.75" customHeight="1">
      <c r="A22" s="23">
        <v>21011001</v>
      </c>
      <c r="B22" s="23" t="s">
        <v>123</v>
      </c>
      <c r="C22" s="92">
        <v>6</v>
      </c>
      <c r="D22" s="92">
        <v>3</v>
      </c>
      <c r="E22" s="162" t="s">
        <v>412</v>
      </c>
      <c r="F22" s="24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94"/>
      <c r="B23" s="93" t="s">
        <v>50</v>
      </c>
      <c r="C23" s="92"/>
      <c r="D23" s="92"/>
      <c r="E23" s="162"/>
      <c r="F23" s="3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>
        <v>21012103</v>
      </c>
      <c r="B24" s="23" t="s">
        <v>124</v>
      </c>
      <c r="C24" s="92">
        <v>6</v>
      </c>
      <c r="D24" s="92">
        <v>3</v>
      </c>
      <c r="E24" s="162" t="s">
        <v>462</v>
      </c>
      <c r="F24" s="3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23" t="s">
        <v>54</v>
      </c>
      <c r="C25" s="92"/>
      <c r="D25" s="92"/>
      <c r="E25" s="162"/>
      <c r="F25" s="29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/>
      <c r="B26" s="23" t="s">
        <v>55</v>
      </c>
      <c r="C26" s="92"/>
      <c r="D26" s="92"/>
      <c r="E26" s="162"/>
      <c r="F26" s="35"/>
      <c r="G26" s="36"/>
      <c r="H26" s="30"/>
      <c r="I26" s="37"/>
      <c r="J26" s="38"/>
      <c r="K26" s="185" t="s">
        <v>90</v>
      </c>
      <c r="L26" s="185"/>
      <c r="M26" s="185"/>
      <c r="N26" s="185"/>
      <c r="O26" s="36"/>
      <c r="P26" s="36"/>
      <c r="Q26" s="36"/>
      <c r="R26" s="30"/>
      <c r="S26" s="5"/>
    </row>
    <row r="27" spans="1:19" ht="18.75" customHeight="1">
      <c r="A27" s="23"/>
      <c r="B27" s="23" t="s">
        <v>56</v>
      </c>
      <c r="C27" s="92"/>
      <c r="D27" s="92"/>
      <c r="E27" s="162"/>
      <c r="F27" s="22"/>
      <c r="G27" s="30"/>
      <c r="H27" s="30"/>
      <c r="I27" s="31"/>
      <c r="J27" s="38"/>
      <c r="K27" s="47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>
        <v>20020002</v>
      </c>
      <c r="B28" s="23" t="s">
        <v>125</v>
      </c>
      <c r="C28" s="92">
        <v>2</v>
      </c>
      <c r="D28" s="92" t="s">
        <v>57</v>
      </c>
      <c r="E28" s="162" t="s">
        <v>442</v>
      </c>
      <c r="F28" s="22"/>
      <c r="G28" s="30"/>
      <c r="H28" s="30"/>
      <c r="I28" s="31"/>
      <c r="J28" s="36" t="s">
        <v>23</v>
      </c>
      <c r="K28" s="33"/>
      <c r="L28" s="33"/>
      <c r="M28" s="33"/>
      <c r="N28" s="33"/>
      <c r="O28" s="188" t="s">
        <v>42</v>
      </c>
      <c r="P28" s="188"/>
      <c r="Q28" s="188"/>
      <c r="R28" s="188"/>
      <c r="S28" s="189"/>
    </row>
    <row r="29" spans="1:19" ht="18.75" customHeight="1">
      <c r="A29" s="23"/>
      <c r="B29" s="23"/>
      <c r="C29" s="92"/>
      <c r="D29" s="92"/>
      <c r="E29" s="162"/>
      <c r="F29" s="40"/>
      <c r="G29" s="36"/>
      <c r="H29" s="30"/>
      <c r="I29" s="37"/>
      <c r="J29" s="26"/>
      <c r="K29" s="185" t="s">
        <v>43</v>
      </c>
      <c r="L29" s="185"/>
      <c r="M29" s="185"/>
      <c r="N29" s="185"/>
      <c r="O29" s="36"/>
      <c r="P29" s="36"/>
      <c r="Q29" s="36"/>
      <c r="R29" s="30"/>
      <c r="S29" s="5"/>
    </row>
    <row r="30" spans="1:19" ht="18.75" customHeight="1">
      <c r="A30" s="23"/>
      <c r="B30" s="23"/>
      <c r="C30" s="92"/>
      <c r="D30" s="92"/>
      <c r="E30" s="162"/>
      <c r="F30" s="22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95"/>
      <c r="B31" s="96"/>
      <c r="C31" s="97"/>
      <c r="D31" s="97"/>
      <c r="E31" s="170"/>
      <c r="F31" s="39" t="s">
        <v>40</v>
      </c>
      <c r="G31" s="40"/>
      <c r="H31" s="40"/>
      <c r="I31" s="40"/>
      <c r="J31" s="40"/>
      <c r="K31" s="41"/>
      <c r="L31" s="40"/>
      <c r="M31" s="40"/>
      <c r="N31" s="42"/>
      <c r="O31" s="42"/>
      <c r="P31" s="36"/>
      <c r="Q31" s="36"/>
      <c r="R31" s="36"/>
      <c r="S31" s="5"/>
    </row>
    <row r="32" spans="1:19" ht="18.75" customHeight="1">
      <c r="A32" s="183" t="s">
        <v>24</v>
      </c>
      <c r="B32" s="184"/>
      <c r="C32" s="53">
        <f>SUM(C7:C31)</f>
        <v>36</v>
      </c>
      <c r="D32" s="53">
        <f>SUM(D7:D31)</f>
        <v>22</v>
      </c>
      <c r="E32" s="168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9">
    <mergeCell ref="A4:A6"/>
    <mergeCell ref="B4:B6"/>
    <mergeCell ref="C4:C6"/>
    <mergeCell ref="D4:D6"/>
    <mergeCell ref="A32:B32"/>
    <mergeCell ref="K26:N26"/>
    <mergeCell ref="K29:N29"/>
    <mergeCell ref="M13:N13"/>
    <mergeCell ref="M14:N14"/>
    <mergeCell ref="O28:S28"/>
    <mergeCell ref="B1:R1"/>
    <mergeCell ref="B2:R2"/>
    <mergeCell ref="G7:G21"/>
    <mergeCell ref="L7:L21"/>
    <mergeCell ref="P7:P21"/>
    <mergeCell ref="R3:S3"/>
    <mergeCell ref="B3:Q3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S32"/>
  <sheetViews>
    <sheetView zoomScale="110" zoomScaleNormal="110" zoomScalePageLayoutView="0" workbookViewId="0" topLeftCell="A16">
      <selection activeCell="H22" sqref="H22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16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24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"/>
    </row>
    <row r="2" spans="1:19" ht="18.75" customHeight="1">
      <c r="A2" s="3"/>
      <c r="B2" s="197" t="s">
        <v>112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5"/>
    </row>
    <row r="3" spans="1:19" ht="18.75" customHeight="1">
      <c r="A3" s="3"/>
      <c r="B3" s="176" t="s">
        <v>152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201" t="s">
        <v>89</v>
      </c>
      <c r="S3" s="213"/>
    </row>
    <row r="4" spans="1:19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186" t="s">
        <v>1</v>
      </c>
      <c r="G4" s="8" t="s">
        <v>12</v>
      </c>
      <c r="H4" s="74" t="s">
        <v>13</v>
      </c>
      <c r="I4" s="8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191"/>
      <c r="B5" s="191"/>
      <c r="C5" s="191"/>
      <c r="D5" s="191"/>
      <c r="E5" s="191"/>
      <c r="F5" s="187"/>
      <c r="G5" s="13" t="s">
        <v>13</v>
      </c>
      <c r="H5" s="75" t="s">
        <v>14</v>
      </c>
      <c r="I5" s="13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92"/>
      <c r="B6" s="192"/>
      <c r="C6" s="192"/>
      <c r="D6" s="192"/>
      <c r="E6" s="192"/>
      <c r="F6" s="18" t="s">
        <v>30</v>
      </c>
      <c r="G6" s="19"/>
      <c r="H6" s="74">
        <v>1</v>
      </c>
      <c r="I6" s="8">
        <v>2</v>
      </c>
      <c r="J6" s="10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08"/>
      <c r="B7" s="109" t="s">
        <v>44</v>
      </c>
      <c r="C7" s="110"/>
      <c r="D7" s="110"/>
      <c r="E7" s="163"/>
      <c r="F7" s="55"/>
      <c r="G7" s="202" t="s">
        <v>22</v>
      </c>
      <c r="H7" s="76" t="s">
        <v>176</v>
      </c>
      <c r="I7" s="79"/>
      <c r="J7" s="56" t="s">
        <v>201</v>
      </c>
      <c r="K7" s="56"/>
      <c r="L7" s="205" t="s">
        <v>31</v>
      </c>
      <c r="M7" s="56" t="s">
        <v>187</v>
      </c>
      <c r="N7" s="56"/>
      <c r="O7" s="56"/>
      <c r="P7" s="208" t="s">
        <v>29</v>
      </c>
      <c r="Q7" s="56"/>
      <c r="R7" s="56"/>
      <c r="S7" s="58"/>
    </row>
    <row r="8" spans="1:19" ht="18.75" customHeight="1">
      <c r="A8" s="23"/>
      <c r="B8" s="23" t="s">
        <v>45</v>
      </c>
      <c r="C8" s="92"/>
      <c r="D8" s="92"/>
      <c r="E8" s="162"/>
      <c r="F8" s="59" t="s">
        <v>5</v>
      </c>
      <c r="G8" s="203"/>
      <c r="H8" s="77"/>
      <c r="I8" s="80"/>
      <c r="J8" s="60"/>
      <c r="K8" s="60"/>
      <c r="L8" s="206"/>
      <c r="M8" s="60"/>
      <c r="N8" s="60"/>
      <c r="O8" s="60"/>
      <c r="P8" s="209"/>
      <c r="Q8" s="60"/>
      <c r="R8" s="60"/>
      <c r="S8" s="62"/>
    </row>
    <row r="9" spans="1:19" ht="18.75" customHeight="1">
      <c r="A9" s="23">
        <v>20001102</v>
      </c>
      <c r="B9" s="23" t="s">
        <v>114</v>
      </c>
      <c r="C9" s="92">
        <v>2</v>
      </c>
      <c r="D9" s="92">
        <v>2</v>
      </c>
      <c r="E9" s="162" t="s">
        <v>169</v>
      </c>
      <c r="F9" s="63"/>
      <c r="G9" s="203"/>
      <c r="H9" s="78" t="s">
        <v>215</v>
      </c>
      <c r="I9" s="81" t="s">
        <v>390</v>
      </c>
      <c r="J9" s="64" t="s">
        <v>192</v>
      </c>
      <c r="K9" s="64" t="s">
        <v>193</v>
      </c>
      <c r="L9" s="206"/>
      <c r="M9" s="64" t="s">
        <v>351</v>
      </c>
      <c r="N9" s="64"/>
      <c r="O9" s="64"/>
      <c r="P9" s="209"/>
      <c r="Q9" s="64" t="s">
        <v>440</v>
      </c>
      <c r="R9" s="64"/>
      <c r="S9" s="66"/>
    </row>
    <row r="10" spans="1:19" ht="18.75" customHeight="1">
      <c r="A10" s="23">
        <v>20001202</v>
      </c>
      <c r="B10" s="23" t="s">
        <v>115</v>
      </c>
      <c r="C10" s="92">
        <v>2</v>
      </c>
      <c r="D10" s="92">
        <v>2</v>
      </c>
      <c r="E10" s="162" t="s">
        <v>405</v>
      </c>
      <c r="F10" s="67"/>
      <c r="G10" s="203"/>
      <c r="H10" s="76" t="s">
        <v>184</v>
      </c>
      <c r="I10" s="79"/>
      <c r="J10" s="141"/>
      <c r="K10" s="141"/>
      <c r="L10" s="206"/>
      <c r="M10" s="56" t="s">
        <v>177</v>
      </c>
      <c r="N10" s="56"/>
      <c r="O10" s="56" t="s">
        <v>194</v>
      </c>
      <c r="P10" s="209"/>
      <c r="Q10" s="56"/>
      <c r="R10" s="56"/>
      <c r="S10" s="58"/>
    </row>
    <row r="11" spans="1:19" ht="18.75" customHeight="1">
      <c r="A11" s="23">
        <v>20001307</v>
      </c>
      <c r="B11" s="23" t="s">
        <v>116</v>
      </c>
      <c r="C11" s="92">
        <v>2</v>
      </c>
      <c r="D11" s="92">
        <v>2</v>
      </c>
      <c r="E11" s="162" t="s">
        <v>170</v>
      </c>
      <c r="F11" s="59" t="s">
        <v>6</v>
      </c>
      <c r="G11" s="203"/>
      <c r="H11" s="77"/>
      <c r="I11" s="80"/>
      <c r="J11" s="143"/>
      <c r="K11" s="143"/>
      <c r="L11" s="206"/>
      <c r="M11" s="60"/>
      <c r="N11" s="60"/>
      <c r="O11" s="60"/>
      <c r="P11" s="209"/>
      <c r="Q11" s="60"/>
      <c r="R11" s="60"/>
      <c r="S11" s="62"/>
    </row>
    <row r="12" spans="1:19" ht="18.75" customHeight="1" thickBot="1">
      <c r="A12" s="23">
        <v>20001601</v>
      </c>
      <c r="B12" s="23" t="s">
        <v>117</v>
      </c>
      <c r="C12" s="92">
        <v>2</v>
      </c>
      <c r="D12" s="92">
        <v>1</v>
      </c>
      <c r="E12" s="162" t="s">
        <v>413</v>
      </c>
      <c r="F12" s="63"/>
      <c r="G12" s="203"/>
      <c r="H12" s="78" t="s">
        <v>185</v>
      </c>
      <c r="I12" s="81" t="s">
        <v>417</v>
      </c>
      <c r="J12" s="145"/>
      <c r="K12" s="145"/>
      <c r="L12" s="206"/>
      <c r="M12" s="64" t="s">
        <v>204</v>
      </c>
      <c r="N12" s="60" t="s">
        <v>393</v>
      </c>
      <c r="O12" s="64" t="s">
        <v>215</v>
      </c>
      <c r="P12" s="209"/>
      <c r="Q12" s="64" t="s">
        <v>391</v>
      </c>
      <c r="R12" s="64"/>
      <c r="S12" s="66"/>
    </row>
    <row r="13" spans="1:19" ht="18.75" customHeight="1">
      <c r="A13" s="23">
        <v>20001612</v>
      </c>
      <c r="B13" s="93" t="s">
        <v>118</v>
      </c>
      <c r="C13" s="92">
        <v>2</v>
      </c>
      <c r="D13" s="92">
        <v>1</v>
      </c>
      <c r="E13" s="162" t="s">
        <v>414</v>
      </c>
      <c r="F13" s="67"/>
      <c r="G13" s="203"/>
      <c r="H13" s="76" t="s">
        <v>206</v>
      </c>
      <c r="I13" s="79" t="s">
        <v>345</v>
      </c>
      <c r="J13" s="56"/>
      <c r="K13" s="56"/>
      <c r="L13" s="206"/>
      <c r="M13" s="179" t="s">
        <v>343</v>
      </c>
      <c r="N13" s="180"/>
      <c r="O13" s="56" t="s">
        <v>352</v>
      </c>
      <c r="P13" s="209"/>
      <c r="Q13" s="79" t="s">
        <v>455</v>
      </c>
      <c r="R13" s="56"/>
      <c r="S13" s="58"/>
    </row>
    <row r="14" spans="1:19" ht="18.75" customHeight="1">
      <c r="A14" s="23"/>
      <c r="B14" s="23" t="s">
        <v>46</v>
      </c>
      <c r="C14" s="92"/>
      <c r="D14" s="92"/>
      <c r="E14" s="162"/>
      <c r="F14" s="59" t="s">
        <v>7</v>
      </c>
      <c r="G14" s="203"/>
      <c r="H14" s="77"/>
      <c r="I14" s="80"/>
      <c r="J14" s="60"/>
      <c r="K14" s="60"/>
      <c r="L14" s="206"/>
      <c r="M14" s="181" t="s">
        <v>191</v>
      </c>
      <c r="N14" s="182"/>
      <c r="O14" s="60"/>
      <c r="P14" s="209"/>
      <c r="Q14" s="80"/>
      <c r="R14" s="60"/>
      <c r="S14" s="62"/>
    </row>
    <row r="15" spans="1:19" ht="18.75" customHeight="1" thickBot="1">
      <c r="A15" s="23">
        <v>20001420</v>
      </c>
      <c r="B15" s="23" t="s">
        <v>119</v>
      </c>
      <c r="C15" s="92">
        <v>3</v>
      </c>
      <c r="D15" s="92">
        <v>2</v>
      </c>
      <c r="E15" s="162" t="s">
        <v>406</v>
      </c>
      <c r="F15" s="63"/>
      <c r="G15" s="203"/>
      <c r="H15" s="78"/>
      <c r="I15" s="81" t="s">
        <v>354</v>
      </c>
      <c r="J15" s="64"/>
      <c r="K15" s="64"/>
      <c r="L15" s="206"/>
      <c r="M15" s="126" t="s">
        <v>344</v>
      </c>
      <c r="N15" s="127" t="s">
        <v>193</v>
      </c>
      <c r="O15" s="64" t="s">
        <v>353</v>
      </c>
      <c r="P15" s="209"/>
      <c r="Q15" s="81" t="s">
        <v>456</v>
      </c>
      <c r="R15" s="64"/>
      <c r="S15" s="66"/>
    </row>
    <row r="16" spans="1:19" ht="18.75" customHeight="1">
      <c r="A16" s="94">
        <v>20001520</v>
      </c>
      <c r="B16" s="23" t="s">
        <v>120</v>
      </c>
      <c r="C16" s="92">
        <v>2</v>
      </c>
      <c r="D16" s="92">
        <v>2</v>
      </c>
      <c r="E16" s="162" t="s">
        <v>410</v>
      </c>
      <c r="F16" s="67"/>
      <c r="G16" s="203"/>
      <c r="H16" s="76" t="s">
        <v>199</v>
      </c>
      <c r="I16" s="79" t="s">
        <v>346</v>
      </c>
      <c r="J16" s="56"/>
      <c r="K16" s="56"/>
      <c r="L16" s="206"/>
      <c r="M16" s="56" t="s">
        <v>352</v>
      </c>
      <c r="N16" s="56" t="s">
        <v>409</v>
      </c>
      <c r="O16" s="141"/>
      <c r="P16" s="209"/>
      <c r="Q16" s="141"/>
      <c r="R16" s="56"/>
      <c r="S16" s="58"/>
    </row>
    <row r="17" spans="1:19" ht="18.75" customHeight="1">
      <c r="A17" s="23"/>
      <c r="B17" s="23" t="s">
        <v>47</v>
      </c>
      <c r="C17" s="92"/>
      <c r="D17" s="92"/>
      <c r="E17" s="162"/>
      <c r="F17" s="59" t="s">
        <v>8</v>
      </c>
      <c r="G17" s="203"/>
      <c r="H17" s="77"/>
      <c r="I17" s="80"/>
      <c r="J17" s="60"/>
      <c r="K17" s="60"/>
      <c r="L17" s="206"/>
      <c r="M17" s="60"/>
      <c r="N17" s="60"/>
      <c r="O17" s="143"/>
      <c r="P17" s="209"/>
      <c r="Q17" s="143"/>
      <c r="R17" s="60"/>
      <c r="S17" s="62"/>
    </row>
    <row r="18" spans="1:19" ht="18.75" customHeight="1">
      <c r="A18" s="23"/>
      <c r="B18" s="93" t="s">
        <v>48</v>
      </c>
      <c r="C18" s="92"/>
      <c r="D18" s="92"/>
      <c r="E18" s="162"/>
      <c r="F18" s="63"/>
      <c r="G18" s="203"/>
      <c r="H18" s="78"/>
      <c r="I18" s="81" t="s">
        <v>347</v>
      </c>
      <c r="J18" s="64"/>
      <c r="K18" s="64"/>
      <c r="L18" s="206"/>
      <c r="M18" s="64" t="s">
        <v>353</v>
      </c>
      <c r="N18" s="64" t="s">
        <v>200</v>
      </c>
      <c r="O18" s="145"/>
      <c r="P18" s="209"/>
      <c r="Q18" s="145"/>
      <c r="R18" s="64"/>
      <c r="S18" s="66"/>
    </row>
    <row r="19" spans="1:19" ht="18.75" customHeight="1">
      <c r="A19" s="23">
        <v>20010008</v>
      </c>
      <c r="B19" s="23" t="s">
        <v>121</v>
      </c>
      <c r="C19" s="92">
        <v>3</v>
      </c>
      <c r="D19" s="92">
        <v>2</v>
      </c>
      <c r="E19" s="162" t="s">
        <v>181</v>
      </c>
      <c r="F19" s="67"/>
      <c r="G19" s="203"/>
      <c r="H19" s="76" t="s">
        <v>188</v>
      </c>
      <c r="I19" s="79"/>
      <c r="J19" s="56" t="s">
        <v>182</v>
      </c>
      <c r="K19" s="57"/>
      <c r="L19" s="206"/>
      <c r="M19" s="56"/>
      <c r="N19" s="56" t="s">
        <v>178</v>
      </c>
      <c r="O19" s="56"/>
      <c r="P19" s="209"/>
      <c r="Q19" s="56"/>
      <c r="R19" s="56"/>
      <c r="S19" s="58"/>
    </row>
    <row r="20" spans="1:19" ht="18.75" customHeight="1">
      <c r="A20" s="23">
        <v>21001001</v>
      </c>
      <c r="B20" s="93" t="s">
        <v>122</v>
      </c>
      <c r="C20" s="92">
        <v>4</v>
      </c>
      <c r="D20" s="92">
        <v>2</v>
      </c>
      <c r="E20" s="162" t="s">
        <v>214</v>
      </c>
      <c r="F20" s="59" t="s">
        <v>9</v>
      </c>
      <c r="G20" s="203"/>
      <c r="H20" s="77"/>
      <c r="I20" s="80"/>
      <c r="J20" s="60"/>
      <c r="K20" s="68"/>
      <c r="L20" s="206"/>
      <c r="M20" s="60"/>
      <c r="N20" s="60"/>
      <c r="O20" s="60"/>
      <c r="P20" s="209"/>
      <c r="Q20" s="60"/>
      <c r="R20" s="60"/>
      <c r="S20" s="62"/>
    </row>
    <row r="21" spans="1:19" ht="18.75" customHeight="1">
      <c r="A21" s="23"/>
      <c r="B21" s="93" t="s">
        <v>49</v>
      </c>
      <c r="C21" s="92"/>
      <c r="D21" s="92"/>
      <c r="E21" s="162"/>
      <c r="F21" s="63"/>
      <c r="G21" s="204"/>
      <c r="H21" s="78" t="s">
        <v>189</v>
      </c>
      <c r="I21" s="81" t="s">
        <v>190</v>
      </c>
      <c r="J21" s="64" t="s">
        <v>215</v>
      </c>
      <c r="K21" s="65"/>
      <c r="L21" s="207"/>
      <c r="M21" s="64" t="s">
        <v>392</v>
      </c>
      <c r="N21" s="64" t="s">
        <v>179</v>
      </c>
      <c r="O21" s="125"/>
      <c r="P21" s="210"/>
      <c r="Q21" s="64" t="s">
        <v>180</v>
      </c>
      <c r="R21" s="64"/>
      <c r="S21" s="66"/>
    </row>
    <row r="22" spans="1:19" ht="18.75" customHeight="1">
      <c r="A22" s="23">
        <v>21011001</v>
      </c>
      <c r="B22" s="23" t="s">
        <v>123</v>
      </c>
      <c r="C22" s="92">
        <v>6</v>
      </c>
      <c r="D22" s="92">
        <v>3</v>
      </c>
      <c r="E22" s="162" t="s">
        <v>415</v>
      </c>
      <c r="F22" s="24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94"/>
      <c r="B23" s="93" t="s">
        <v>50</v>
      </c>
      <c r="C23" s="92"/>
      <c r="D23" s="92"/>
      <c r="E23" s="162"/>
      <c r="F23" s="3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>
        <v>21012103</v>
      </c>
      <c r="B24" s="23" t="s">
        <v>124</v>
      </c>
      <c r="C24" s="92">
        <v>6</v>
      </c>
      <c r="D24" s="92">
        <v>3</v>
      </c>
      <c r="E24" s="162" t="s">
        <v>459</v>
      </c>
      <c r="F24" s="3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23" t="s">
        <v>54</v>
      </c>
      <c r="C25" s="92"/>
      <c r="D25" s="92"/>
      <c r="E25" s="162"/>
      <c r="F25" s="29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/>
      <c r="B26" s="23" t="s">
        <v>55</v>
      </c>
      <c r="C26" s="92"/>
      <c r="D26" s="92"/>
      <c r="E26" s="162"/>
      <c r="F26" s="35"/>
      <c r="G26" s="36"/>
      <c r="H26" s="30"/>
      <c r="I26" s="37"/>
      <c r="J26" s="38"/>
      <c r="K26" s="185" t="s">
        <v>90</v>
      </c>
      <c r="L26" s="185"/>
      <c r="M26" s="185"/>
      <c r="N26" s="185"/>
      <c r="O26" s="36"/>
      <c r="P26" s="36"/>
      <c r="Q26" s="36"/>
      <c r="R26" s="30"/>
      <c r="S26" s="5"/>
    </row>
    <row r="27" spans="1:19" ht="18.75" customHeight="1">
      <c r="A27" s="23"/>
      <c r="B27" s="23" t="s">
        <v>56</v>
      </c>
      <c r="C27" s="92"/>
      <c r="D27" s="92"/>
      <c r="E27" s="162"/>
      <c r="F27" s="22"/>
      <c r="G27" s="30"/>
      <c r="H27" s="30"/>
      <c r="I27" s="31"/>
      <c r="J27" s="38"/>
      <c r="K27" s="47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>
        <v>20020002</v>
      </c>
      <c r="B28" s="23" t="s">
        <v>125</v>
      </c>
      <c r="C28" s="92">
        <v>2</v>
      </c>
      <c r="D28" s="92" t="s">
        <v>57</v>
      </c>
      <c r="E28" s="162" t="s">
        <v>169</v>
      </c>
      <c r="F28" s="22"/>
      <c r="G28" s="30"/>
      <c r="H28" s="30"/>
      <c r="I28" s="31"/>
      <c r="J28" s="36" t="s">
        <v>23</v>
      </c>
      <c r="K28" s="33"/>
      <c r="L28" s="33"/>
      <c r="M28" s="33"/>
      <c r="N28" s="33"/>
      <c r="O28" s="188" t="s">
        <v>42</v>
      </c>
      <c r="P28" s="188"/>
      <c r="Q28" s="188"/>
      <c r="R28" s="188"/>
      <c r="S28" s="189"/>
    </row>
    <row r="29" spans="1:19" ht="18.75" customHeight="1">
      <c r="A29" s="23"/>
      <c r="B29" s="23"/>
      <c r="C29" s="92"/>
      <c r="D29" s="92"/>
      <c r="E29" s="162"/>
      <c r="F29" s="40"/>
      <c r="G29" s="36"/>
      <c r="H29" s="30"/>
      <c r="I29" s="37"/>
      <c r="J29" s="26"/>
      <c r="K29" s="185" t="s">
        <v>43</v>
      </c>
      <c r="L29" s="185"/>
      <c r="M29" s="185"/>
      <c r="N29" s="185"/>
      <c r="O29" s="36"/>
      <c r="P29" s="36"/>
      <c r="Q29" s="36"/>
      <c r="R29" s="30"/>
      <c r="S29" s="5"/>
    </row>
    <row r="30" spans="1:19" ht="18.75" customHeight="1">
      <c r="A30" s="23"/>
      <c r="B30" s="23"/>
      <c r="C30" s="92"/>
      <c r="D30" s="92"/>
      <c r="E30" s="162"/>
      <c r="F30" s="22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95"/>
      <c r="B31" s="96"/>
      <c r="C31" s="97"/>
      <c r="D31" s="97"/>
      <c r="E31" s="170"/>
      <c r="F31" s="39" t="s">
        <v>40</v>
      </c>
      <c r="G31" s="40"/>
      <c r="H31" s="40"/>
      <c r="I31" s="40"/>
      <c r="J31" s="40"/>
      <c r="K31" s="41"/>
      <c r="L31" s="40"/>
      <c r="M31" s="40"/>
      <c r="N31" s="42"/>
      <c r="O31" s="42"/>
      <c r="P31" s="36"/>
      <c r="Q31" s="36"/>
      <c r="R31" s="36"/>
      <c r="S31" s="5"/>
    </row>
    <row r="32" spans="1:19" ht="18.75" customHeight="1">
      <c r="A32" s="183" t="s">
        <v>24</v>
      </c>
      <c r="B32" s="184"/>
      <c r="C32" s="53">
        <f>SUM(C7:C31)</f>
        <v>36</v>
      </c>
      <c r="D32" s="53">
        <f>SUM(D7:D31)</f>
        <v>22</v>
      </c>
      <c r="E32" s="168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9">
    <mergeCell ref="A4:A6"/>
    <mergeCell ref="B4:B6"/>
    <mergeCell ref="C4:C6"/>
    <mergeCell ref="D4:D6"/>
    <mergeCell ref="O28:S28"/>
    <mergeCell ref="F4:F5"/>
    <mergeCell ref="E4:E6"/>
    <mergeCell ref="M13:N13"/>
    <mergeCell ref="M14:N14"/>
    <mergeCell ref="A32:B32"/>
    <mergeCell ref="K26:N26"/>
    <mergeCell ref="K29:N29"/>
    <mergeCell ref="B1:R1"/>
    <mergeCell ref="B2:R2"/>
    <mergeCell ref="G7:G21"/>
    <mergeCell ref="L7:L21"/>
    <mergeCell ref="P7:P21"/>
    <mergeCell ref="R3:S3"/>
    <mergeCell ref="B3:Q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S32"/>
  <sheetViews>
    <sheetView zoomScale="110" zoomScaleNormal="110" zoomScalePageLayoutView="0" workbookViewId="0" topLeftCell="A16">
      <selection activeCell="H22" sqref="H22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16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24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"/>
    </row>
    <row r="2" spans="1:19" ht="18.75" customHeight="1">
      <c r="A2" s="3"/>
      <c r="B2" s="197" t="s">
        <v>112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5"/>
    </row>
    <row r="3" spans="1:19" ht="18.75" customHeight="1">
      <c r="A3" s="3"/>
      <c r="B3" s="176" t="s">
        <v>153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201" t="s">
        <v>35</v>
      </c>
      <c r="S3" s="213"/>
    </row>
    <row r="4" spans="1:19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186" t="s">
        <v>1</v>
      </c>
      <c r="G4" s="8" t="s">
        <v>12</v>
      </c>
      <c r="H4" s="10" t="s">
        <v>13</v>
      </c>
      <c r="I4" s="8" t="s">
        <v>14</v>
      </c>
      <c r="J4" s="74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191"/>
      <c r="B5" s="191"/>
      <c r="C5" s="191"/>
      <c r="D5" s="191"/>
      <c r="E5" s="191"/>
      <c r="F5" s="187"/>
      <c r="G5" s="13" t="s">
        <v>13</v>
      </c>
      <c r="H5" s="15" t="s">
        <v>14</v>
      </c>
      <c r="I5" s="13" t="s">
        <v>15</v>
      </c>
      <c r="J5" s="7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92"/>
      <c r="B6" s="192"/>
      <c r="C6" s="192"/>
      <c r="D6" s="192"/>
      <c r="E6" s="192"/>
      <c r="F6" s="18" t="s">
        <v>30</v>
      </c>
      <c r="G6" s="19"/>
      <c r="H6" s="10">
        <v>1</v>
      </c>
      <c r="I6" s="8">
        <v>2</v>
      </c>
      <c r="J6" s="74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08"/>
      <c r="B7" s="109" t="s">
        <v>44</v>
      </c>
      <c r="C7" s="110"/>
      <c r="D7" s="110"/>
      <c r="E7" s="163"/>
      <c r="F7" s="55"/>
      <c r="G7" s="202" t="s">
        <v>22</v>
      </c>
      <c r="H7" s="56"/>
      <c r="I7" s="79"/>
      <c r="J7" s="76" t="s">
        <v>217</v>
      </c>
      <c r="K7" s="56" t="s">
        <v>218</v>
      </c>
      <c r="L7" s="205" t="s">
        <v>31</v>
      </c>
      <c r="M7" s="56" t="s">
        <v>219</v>
      </c>
      <c r="N7" s="56"/>
      <c r="O7" s="56"/>
      <c r="P7" s="208" t="s">
        <v>29</v>
      </c>
      <c r="Q7" s="56" t="s">
        <v>225</v>
      </c>
      <c r="R7" s="56" t="s">
        <v>455</v>
      </c>
      <c r="S7" s="58"/>
    </row>
    <row r="8" spans="1:19" ht="18.75" customHeight="1">
      <c r="A8" s="23"/>
      <c r="B8" s="23" t="s">
        <v>45</v>
      </c>
      <c r="C8" s="92"/>
      <c r="D8" s="92"/>
      <c r="E8" s="162"/>
      <c r="F8" s="59" t="s">
        <v>5</v>
      </c>
      <c r="G8" s="203"/>
      <c r="H8" s="60"/>
      <c r="I8" s="80"/>
      <c r="J8" s="77" t="s">
        <v>386</v>
      </c>
      <c r="K8" s="60"/>
      <c r="L8" s="206"/>
      <c r="M8" s="60"/>
      <c r="N8" s="60"/>
      <c r="O8" s="60"/>
      <c r="P8" s="209"/>
      <c r="Q8" s="60"/>
      <c r="R8" s="60"/>
      <c r="S8" s="62"/>
    </row>
    <row r="9" spans="1:19" ht="18.75" customHeight="1">
      <c r="A9" s="23"/>
      <c r="B9" s="23" t="s">
        <v>46</v>
      </c>
      <c r="C9" s="92"/>
      <c r="D9" s="92"/>
      <c r="E9" s="162"/>
      <c r="F9" s="63"/>
      <c r="G9" s="203"/>
      <c r="H9" s="64"/>
      <c r="I9" s="81"/>
      <c r="J9" s="78" t="s">
        <v>418</v>
      </c>
      <c r="K9" s="64"/>
      <c r="L9" s="206"/>
      <c r="M9" s="64" t="s">
        <v>208</v>
      </c>
      <c r="N9" s="64"/>
      <c r="O9" s="64"/>
      <c r="P9" s="209"/>
      <c r="Q9" s="64" t="s">
        <v>232</v>
      </c>
      <c r="R9" s="64" t="s">
        <v>456</v>
      </c>
      <c r="S9" s="66"/>
    </row>
    <row r="10" spans="1:19" ht="18.75" customHeight="1">
      <c r="A10" s="23">
        <v>20001223</v>
      </c>
      <c r="B10" s="93" t="s">
        <v>67</v>
      </c>
      <c r="C10" s="92">
        <v>2</v>
      </c>
      <c r="D10" s="92">
        <v>1</v>
      </c>
      <c r="E10" s="162" t="s">
        <v>442</v>
      </c>
      <c r="F10" s="67"/>
      <c r="G10" s="203"/>
      <c r="H10" s="141"/>
      <c r="I10" s="142"/>
      <c r="J10" s="76" t="s">
        <v>220</v>
      </c>
      <c r="K10" s="56"/>
      <c r="L10" s="206"/>
      <c r="M10" s="56" t="s">
        <v>217</v>
      </c>
      <c r="N10" s="56"/>
      <c r="O10" s="56" t="s">
        <v>221</v>
      </c>
      <c r="P10" s="209"/>
      <c r="Q10" s="56" t="s">
        <v>345</v>
      </c>
      <c r="R10" s="56" t="s">
        <v>225</v>
      </c>
      <c r="S10" s="56" t="s">
        <v>455</v>
      </c>
    </row>
    <row r="11" spans="1:19" ht="18.75" customHeight="1">
      <c r="A11" s="23"/>
      <c r="B11" s="93" t="s">
        <v>61</v>
      </c>
      <c r="C11" s="92"/>
      <c r="D11" s="92"/>
      <c r="E11" s="162"/>
      <c r="F11" s="59" t="s">
        <v>6</v>
      </c>
      <c r="G11" s="203"/>
      <c r="H11" s="143"/>
      <c r="I11" s="144"/>
      <c r="J11" s="77"/>
      <c r="K11" s="60"/>
      <c r="L11" s="206"/>
      <c r="M11" s="60"/>
      <c r="N11" s="60"/>
      <c r="O11" s="60"/>
      <c r="P11" s="209"/>
      <c r="Q11" s="60"/>
      <c r="R11" s="60"/>
      <c r="S11" s="60"/>
    </row>
    <row r="12" spans="1:19" ht="18.75" customHeight="1" thickBot="1">
      <c r="A12" s="23"/>
      <c r="B12" s="93" t="s">
        <v>48</v>
      </c>
      <c r="C12" s="92"/>
      <c r="D12" s="92"/>
      <c r="E12" s="162"/>
      <c r="F12" s="63"/>
      <c r="G12" s="203"/>
      <c r="H12" s="145"/>
      <c r="I12" s="146"/>
      <c r="J12" s="78" t="s">
        <v>203</v>
      </c>
      <c r="K12" s="64" t="s">
        <v>258</v>
      </c>
      <c r="L12" s="206"/>
      <c r="M12" s="64" t="s">
        <v>386</v>
      </c>
      <c r="N12" s="60" t="s">
        <v>417</v>
      </c>
      <c r="O12" s="64"/>
      <c r="P12" s="209"/>
      <c r="Q12" s="64" t="s">
        <v>354</v>
      </c>
      <c r="R12" s="64" t="s">
        <v>232</v>
      </c>
      <c r="S12" s="64" t="s">
        <v>456</v>
      </c>
    </row>
    <row r="13" spans="1:19" ht="18.75" customHeight="1">
      <c r="A13" s="23">
        <v>20010005</v>
      </c>
      <c r="B13" s="23" t="s">
        <v>58</v>
      </c>
      <c r="C13" s="92">
        <v>3</v>
      </c>
      <c r="D13" s="92">
        <v>2</v>
      </c>
      <c r="E13" s="162" t="s">
        <v>413</v>
      </c>
      <c r="F13" s="67"/>
      <c r="G13" s="203"/>
      <c r="H13" s="141"/>
      <c r="I13" s="142"/>
      <c r="J13" s="76" t="s">
        <v>222</v>
      </c>
      <c r="K13" s="56"/>
      <c r="L13" s="206"/>
      <c r="M13" s="179" t="s">
        <v>343</v>
      </c>
      <c r="N13" s="180"/>
      <c r="O13" s="56" t="s">
        <v>225</v>
      </c>
      <c r="P13" s="209"/>
      <c r="Q13" s="56" t="s">
        <v>224</v>
      </c>
      <c r="R13" s="56"/>
      <c r="S13" s="58"/>
    </row>
    <row r="14" spans="1:19" ht="18.75" customHeight="1">
      <c r="A14" s="23">
        <v>21001005</v>
      </c>
      <c r="B14" s="98" t="s">
        <v>68</v>
      </c>
      <c r="C14" s="92">
        <v>4</v>
      </c>
      <c r="D14" s="92">
        <v>2</v>
      </c>
      <c r="E14" s="162" t="s">
        <v>359</v>
      </c>
      <c r="F14" s="59" t="s">
        <v>7</v>
      </c>
      <c r="G14" s="203"/>
      <c r="H14" s="143"/>
      <c r="I14" s="144"/>
      <c r="J14" s="77"/>
      <c r="K14" s="60"/>
      <c r="L14" s="206"/>
      <c r="M14" s="181" t="s">
        <v>223</v>
      </c>
      <c r="N14" s="182"/>
      <c r="O14" s="60"/>
      <c r="P14" s="209"/>
      <c r="Q14" s="60"/>
      <c r="R14" s="60"/>
      <c r="S14" s="62"/>
    </row>
    <row r="15" spans="1:19" ht="18.75" customHeight="1" thickBot="1">
      <c r="A15" s="94"/>
      <c r="B15" s="93" t="s">
        <v>49</v>
      </c>
      <c r="C15" s="92"/>
      <c r="D15" s="92"/>
      <c r="E15" s="162"/>
      <c r="F15" s="63"/>
      <c r="G15" s="203"/>
      <c r="H15" s="145"/>
      <c r="I15" s="147"/>
      <c r="J15" s="78" t="s">
        <v>387</v>
      </c>
      <c r="K15" s="64"/>
      <c r="L15" s="206"/>
      <c r="M15" s="126" t="s">
        <v>355</v>
      </c>
      <c r="N15" s="127" t="s">
        <v>200</v>
      </c>
      <c r="O15" s="64" t="s">
        <v>232</v>
      </c>
      <c r="P15" s="209"/>
      <c r="Q15" s="64" t="s">
        <v>226</v>
      </c>
      <c r="R15" s="64"/>
      <c r="S15" s="66"/>
    </row>
    <row r="16" spans="1:19" ht="18.75" customHeight="1">
      <c r="A16" s="23">
        <v>21011002</v>
      </c>
      <c r="B16" s="23" t="s">
        <v>69</v>
      </c>
      <c r="C16" s="92">
        <v>6</v>
      </c>
      <c r="D16" s="92">
        <v>3</v>
      </c>
      <c r="E16" s="162" t="s">
        <v>416</v>
      </c>
      <c r="F16" s="67"/>
      <c r="G16" s="203"/>
      <c r="H16" s="56"/>
      <c r="I16" s="79"/>
      <c r="J16" s="76" t="s">
        <v>197</v>
      </c>
      <c r="K16" s="60" t="s">
        <v>357</v>
      </c>
      <c r="L16" s="206"/>
      <c r="M16" s="60"/>
      <c r="N16" s="60"/>
      <c r="O16" s="56" t="s">
        <v>225</v>
      </c>
      <c r="P16" s="209"/>
      <c r="Q16" s="60" t="s">
        <v>227</v>
      </c>
      <c r="R16" s="56" t="s">
        <v>229</v>
      </c>
      <c r="S16" s="58"/>
    </row>
    <row r="17" spans="1:19" ht="18.75" customHeight="1">
      <c r="A17" s="23">
        <v>21011003</v>
      </c>
      <c r="B17" s="23" t="s">
        <v>70</v>
      </c>
      <c r="C17" s="92">
        <v>6</v>
      </c>
      <c r="D17" s="92">
        <v>3</v>
      </c>
      <c r="E17" s="162" t="s">
        <v>441</v>
      </c>
      <c r="F17" s="59" t="s">
        <v>8</v>
      </c>
      <c r="G17" s="203"/>
      <c r="H17" s="60"/>
      <c r="I17" s="80"/>
      <c r="J17" s="77"/>
      <c r="K17" s="60"/>
      <c r="L17" s="206"/>
      <c r="M17" s="60"/>
      <c r="N17" s="60"/>
      <c r="O17" s="60"/>
      <c r="P17" s="209"/>
      <c r="Q17" s="60"/>
      <c r="R17" s="60"/>
      <c r="S17" s="62"/>
    </row>
    <row r="18" spans="1:19" ht="18.75" customHeight="1">
      <c r="A18" s="23"/>
      <c r="B18" s="93" t="s">
        <v>50</v>
      </c>
      <c r="C18" s="92"/>
      <c r="D18" s="92"/>
      <c r="E18" s="162"/>
      <c r="F18" s="63"/>
      <c r="G18" s="203"/>
      <c r="H18" s="64"/>
      <c r="I18" s="81"/>
      <c r="J18" s="78"/>
      <c r="K18" s="64" t="s">
        <v>358</v>
      </c>
      <c r="L18" s="206"/>
      <c r="M18" s="64"/>
      <c r="N18" s="64"/>
      <c r="O18" s="64" t="s">
        <v>232</v>
      </c>
      <c r="P18" s="209"/>
      <c r="Q18" s="64" t="s">
        <v>228</v>
      </c>
      <c r="R18" s="64" t="s">
        <v>356</v>
      </c>
      <c r="S18" s="64" t="s">
        <v>404</v>
      </c>
    </row>
    <row r="19" spans="1:19" ht="18.75" customHeight="1">
      <c r="A19" s="23">
        <v>21012115</v>
      </c>
      <c r="B19" s="93" t="s">
        <v>71</v>
      </c>
      <c r="C19" s="92">
        <v>2</v>
      </c>
      <c r="D19" s="92">
        <v>2</v>
      </c>
      <c r="E19" s="162" t="s">
        <v>419</v>
      </c>
      <c r="F19" s="67"/>
      <c r="G19" s="203"/>
      <c r="H19" s="56"/>
      <c r="I19" s="79"/>
      <c r="J19" s="76" t="s">
        <v>230</v>
      </c>
      <c r="K19" s="56" t="s">
        <v>348</v>
      </c>
      <c r="L19" s="206"/>
      <c r="M19" s="56"/>
      <c r="N19" s="56"/>
      <c r="O19" s="56" t="s">
        <v>225</v>
      </c>
      <c r="P19" s="209"/>
      <c r="Q19" s="56" t="s">
        <v>398</v>
      </c>
      <c r="R19" s="56"/>
      <c r="S19" s="58"/>
    </row>
    <row r="20" spans="1:19" ht="18.75" customHeight="1">
      <c r="A20" s="23">
        <v>21012117</v>
      </c>
      <c r="B20" s="23" t="s">
        <v>72</v>
      </c>
      <c r="C20" s="92">
        <v>6</v>
      </c>
      <c r="D20" s="92">
        <v>3</v>
      </c>
      <c r="E20" s="162" t="s">
        <v>454</v>
      </c>
      <c r="F20" s="59" t="s">
        <v>9</v>
      </c>
      <c r="G20" s="203"/>
      <c r="H20" s="60"/>
      <c r="I20" s="80"/>
      <c r="J20" s="77"/>
      <c r="K20" s="60"/>
      <c r="L20" s="206"/>
      <c r="M20" s="60"/>
      <c r="N20" s="60"/>
      <c r="O20" s="60"/>
      <c r="P20" s="209"/>
      <c r="Q20" s="60"/>
      <c r="R20" s="60"/>
      <c r="S20" s="62"/>
    </row>
    <row r="21" spans="1:19" ht="18.75" customHeight="1">
      <c r="A21" s="23"/>
      <c r="B21" s="23" t="s">
        <v>54</v>
      </c>
      <c r="C21" s="92"/>
      <c r="D21" s="92"/>
      <c r="E21" s="162"/>
      <c r="F21" s="63"/>
      <c r="G21" s="204"/>
      <c r="H21" s="64"/>
      <c r="I21" s="81"/>
      <c r="J21" s="78"/>
      <c r="K21" s="64" t="s">
        <v>320</v>
      </c>
      <c r="L21" s="207"/>
      <c r="M21" s="64"/>
      <c r="N21" s="64"/>
      <c r="O21" s="64" t="s">
        <v>232</v>
      </c>
      <c r="P21" s="210"/>
      <c r="Q21" s="64" t="s">
        <v>231</v>
      </c>
      <c r="R21" s="64"/>
      <c r="S21" s="66"/>
    </row>
    <row r="22" spans="1:19" ht="18.75" customHeight="1">
      <c r="A22" s="23">
        <v>21012116</v>
      </c>
      <c r="B22" s="23" t="s">
        <v>73</v>
      </c>
      <c r="C22" s="92">
        <v>4</v>
      </c>
      <c r="D22" s="92">
        <v>2</v>
      </c>
      <c r="E22" s="162" t="s">
        <v>454</v>
      </c>
      <c r="F22" s="24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/>
      <c r="B23" s="23" t="s">
        <v>55</v>
      </c>
      <c r="C23" s="92"/>
      <c r="D23" s="92"/>
      <c r="E23" s="162"/>
      <c r="F23" s="3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/>
      <c r="B24" s="23" t="s">
        <v>56</v>
      </c>
      <c r="C24" s="92"/>
      <c r="D24" s="92"/>
      <c r="E24" s="162"/>
      <c r="F24" s="3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>
        <v>20020004</v>
      </c>
      <c r="B25" s="23" t="s">
        <v>74</v>
      </c>
      <c r="C25" s="92">
        <v>2</v>
      </c>
      <c r="D25" s="92" t="s">
        <v>57</v>
      </c>
      <c r="E25" s="162" t="s">
        <v>216</v>
      </c>
      <c r="F25" s="29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/>
      <c r="B26" s="23"/>
      <c r="C26" s="92"/>
      <c r="D26" s="92"/>
      <c r="E26" s="175"/>
      <c r="F26" s="35"/>
      <c r="G26" s="36"/>
      <c r="H26" s="30"/>
      <c r="I26" s="37"/>
      <c r="J26" s="38"/>
      <c r="K26" s="185" t="s">
        <v>90</v>
      </c>
      <c r="L26" s="185"/>
      <c r="M26" s="185"/>
      <c r="N26" s="185"/>
      <c r="O26" s="36"/>
      <c r="P26" s="36"/>
      <c r="Q26" s="36"/>
      <c r="R26" s="30"/>
      <c r="S26" s="5"/>
    </row>
    <row r="27" spans="1:19" ht="18.75" customHeight="1">
      <c r="A27" s="23"/>
      <c r="B27" s="23"/>
      <c r="C27" s="92"/>
      <c r="D27" s="92"/>
      <c r="E27" s="162"/>
      <c r="F27" s="22"/>
      <c r="G27" s="30"/>
      <c r="H27" s="30"/>
      <c r="I27" s="31"/>
      <c r="J27" s="38"/>
      <c r="K27" s="47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/>
      <c r="B28" s="23"/>
      <c r="C28" s="92"/>
      <c r="D28" s="92"/>
      <c r="E28" s="162"/>
      <c r="F28" s="22"/>
      <c r="G28" s="30"/>
      <c r="H28" s="30"/>
      <c r="I28" s="31"/>
      <c r="J28" s="36" t="s">
        <v>23</v>
      </c>
      <c r="K28" s="33"/>
      <c r="L28" s="33"/>
      <c r="M28" s="33"/>
      <c r="N28" s="33"/>
      <c r="O28" s="188" t="s">
        <v>42</v>
      </c>
      <c r="P28" s="188"/>
      <c r="Q28" s="188"/>
      <c r="R28" s="188"/>
      <c r="S28" s="189"/>
    </row>
    <row r="29" spans="1:19" ht="18.75" customHeight="1">
      <c r="A29" s="23"/>
      <c r="B29" s="23"/>
      <c r="C29" s="92"/>
      <c r="D29" s="92"/>
      <c r="E29" s="162"/>
      <c r="F29" s="40"/>
      <c r="G29" s="36"/>
      <c r="H29" s="30"/>
      <c r="I29" s="37"/>
      <c r="J29" s="26"/>
      <c r="K29" s="185" t="s">
        <v>43</v>
      </c>
      <c r="L29" s="185"/>
      <c r="M29" s="185"/>
      <c r="N29" s="185"/>
      <c r="O29" s="36"/>
      <c r="P29" s="36"/>
      <c r="Q29" s="36"/>
      <c r="R29" s="30"/>
      <c r="S29" s="5"/>
    </row>
    <row r="30" spans="1:19" ht="18.75" customHeight="1">
      <c r="A30" s="23"/>
      <c r="B30" s="23"/>
      <c r="C30" s="92"/>
      <c r="D30" s="92"/>
      <c r="E30" s="162"/>
      <c r="F30" s="22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95"/>
      <c r="B31" s="96"/>
      <c r="C31" s="97"/>
      <c r="D31" s="97"/>
      <c r="E31" s="170"/>
      <c r="F31" s="39" t="s">
        <v>40</v>
      </c>
      <c r="G31" s="40"/>
      <c r="H31" s="40"/>
      <c r="I31" s="40"/>
      <c r="J31" s="40"/>
      <c r="K31" s="41"/>
      <c r="L31" s="40"/>
      <c r="M31" s="40"/>
      <c r="N31" s="42"/>
      <c r="O31" s="42"/>
      <c r="P31" s="36"/>
      <c r="Q31" s="36"/>
      <c r="R31" s="36"/>
      <c r="S31" s="5"/>
    </row>
    <row r="32" spans="1:19" ht="18.75" customHeight="1">
      <c r="A32" s="87" t="s">
        <v>24</v>
      </c>
      <c r="B32" s="83" t="s">
        <v>126</v>
      </c>
      <c r="C32" s="84">
        <v>35</v>
      </c>
      <c r="D32" s="87">
        <v>18</v>
      </c>
      <c r="E32" s="168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8">
    <mergeCell ref="A4:A6"/>
    <mergeCell ref="F4:F5"/>
    <mergeCell ref="B1:R1"/>
    <mergeCell ref="B2:R2"/>
    <mergeCell ref="R3:S3"/>
    <mergeCell ref="B4:B6"/>
    <mergeCell ref="C4:C6"/>
    <mergeCell ref="D4:D6"/>
    <mergeCell ref="E4:E6"/>
    <mergeCell ref="B3:Q3"/>
    <mergeCell ref="K26:N26"/>
    <mergeCell ref="K29:N29"/>
    <mergeCell ref="O28:S28"/>
    <mergeCell ref="G7:G21"/>
    <mergeCell ref="L7:L21"/>
    <mergeCell ref="P7:P21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S32"/>
  <sheetViews>
    <sheetView zoomScale="120" zoomScaleNormal="120" zoomScalePageLayoutView="0" workbookViewId="0" topLeftCell="A7">
      <selection activeCell="H22" sqref="H22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16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40" customWidth="1"/>
  </cols>
  <sheetData>
    <row r="1" spans="1:19" s="4" customFormat="1" ht="18.75" customHeight="1">
      <c r="A1" s="49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  <c r="N1" s="195"/>
      <c r="O1" s="196"/>
      <c r="P1" s="193"/>
      <c r="Q1" s="193"/>
      <c r="R1" s="193"/>
      <c r="S1" s="50"/>
    </row>
    <row r="2" spans="1:19" s="6" customFormat="1" ht="18.75" customHeight="1">
      <c r="A2" s="51"/>
      <c r="B2" s="197" t="s">
        <v>112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8"/>
      <c r="N2" s="199"/>
      <c r="O2" s="200"/>
      <c r="P2" s="201"/>
      <c r="Q2" s="201"/>
      <c r="R2" s="201"/>
      <c r="S2" s="48"/>
    </row>
    <row r="3" spans="1:19" s="22" customFormat="1" ht="18.75" customHeight="1">
      <c r="A3" s="52"/>
      <c r="B3" s="176" t="s">
        <v>154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7"/>
      <c r="O3" s="178"/>
      <c r="P3" s="178"/>
      <c r="Q3" s="178"/>
      <c r="R3" s="211" t="s">
        <v>34</v>
      </c>
      <c r="S3" s="212"/>
    </row>
    <row r="4" spans="1:19" s="22" customFormat="1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186" t="s">
        <v>1</v>
      </c>
      <c r="G4" s="8" t="s">
        <v>12</v>
      </c>
      <c r="H4" s="74" t="s">
        <v>13</v>
      </c>
      <c r="I4" s="8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s="22" customFormat="1" ht="18.75" customHeight="1">
      <c r="A5" s="191"/>
      <c r="B5" s="191"/>
      <c r="C5" s="191"/>
      <c r="D5" s="191"/>
      <c r="E5" s="191"/>
      <c r="F5" s="187"/>
      <c r="G5" s="13" t="s">
        <v>13</v>
      </c>
      <c r="H5" s="75" t="s">
        <v>14</v>
      </c>
      <c r="I5" s="13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s="35" customFormat="1" ht="18.75" customHeight="1">
      <c r="A6" s="192"/>
      <c r="B6" s="192"/>
      <c r="C6" s="192"/>
      <c r="D6" s="192"/>
      <c r="E6" s="192"/>
      <c r="F6" s="18" t="s">
        <v>30</v>
      </c>
      <c r="G6" s="19"/>
      <c r="H6" s="74">
        <v>1</v>
      </c>
      <c r="I6" s="8">
        <v>2</v>
      </c>
      <c r="J6" s="10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08"/>
      <c r="B7" s="109" t="s">
        <v>44</v>
      </c>
      <c r="C7" s="110"/>
      <c r="D7" s="110"/>
      <c r="E7" s="163"/>
      <c r="F7" s="55"/>
      <c r="G7" s="202" t="s">
        <v>22</v>
      </c>
      <c r="H7" s="76" t="s">
        <v>197</v>
      </c>
      <c r="I7" s="56" t="s">
        <v>360</v>
      </c>
      <c r="J7" s="56"/>
      <c r="K7" s="56"/>
      <c r="L7" s="205" t="s">
        <v>31</v>
      </c>
      <c r="M7" s="56" t="s">
        <v>235</v>
      </c>
      <c r="N7" s="79" t="s">
        <v>397</v>
      </c>
      <c r="O7" s="56"/>
      <c r="P7" s="208" t="s">
        <v>29</v>
      </c>
      <c r="Q7" s="56"/>
      <c r="R7" s="56"/>
      <c r="S7" s="58"/>
    </row>
    <row r="8" spans="1:19" ht="18.75" customHeight="1">
      <c r="A8" s="23"/>
      <c r="B8" s="23" t="s">
        <v>45</v>
      </c>
      <c r="C8" s="92"/>
      <c r="D8" s="92"/>
      <c r="E8" s="162"/>
      <c r="F8" s="59" t="s">
        <v>5</v>
      </c>
      <c r="G8" s="203"/>
      <c r="H8" s="77"/>
      <c r="I8" s="60"/>
      <c r="J8" s="60"/>
      <c r="K8" s="60"/>
      <c r="L8" s="206"/>
      <c r="M8" s="60"/>
      <c r="N8" s="80"/>
      <c r="O8" s="60"/>
      <c r="P8" s="209"/>
      <c r="Q8" s="60"/>
      <c r="R8" s="60"/>
      <c r="S8" s="62"/>
    </row>
    <row r="9" spans="1:19" ht="18.75" customHeight="1">
      <c r="A9" s="23"/>
      <c r="B9" s="23" t="s">
        <v>46</v>
      </c>
      <c r="C9" s="92"/>
      <c r="D9" s="92"/>
      <c r="E9" s="162"/>
      <c r="F9" s="63"/>
      <c r="G9" s="203"/>
      <c r="H9" s="78"/>
      <c r="I9" s="64" t="s">
        <v>354</v>
      </c>
      <c r="J9" s="64"/>
      <c r="K9" s="64"/>
      <c r="L9" s="206"/>
      <c r="M9" s="64" t="s">
        <v>234</v>
      </c>
      <c r="N9" s="81" t="s">
        <v>400</v>
      </c>
      <c r="O9" s="64"/>
      <c r="P9" s="209"/>
      <c r="Q9" s="64"/>
      <c r="R9" s="64"/>
      <c r="S9" s="66"/>
    </row>
    <row r="10" spans="1:19" ht="18.75" customHeight="1">
      <c r="A10" s="23">
        <v>20001223</v>
      </c>
      <c r="B10" s="93" t="s">
        <v>67</v>
      </c>
      <c r="C10" s="92">
        <v>2</v>
      </c>
      <c r="D10" s="92">
        <v>1</v>
      </c>
      <c r="E10" s="162" t="s">
        <v>442</v>
      </c>
      <c r="F10" s="67"/>
      <c r="G10" s="203"/>
      <c r="H10" s="76" t="s">
        <v>222</v>
      </c>
      <c r="I10" s="79"/>
      <c r="J10" s="56" t="s">
        <v>235</v>
      </c>
      <c r="K10" s="56" t="s">
        <v>236</v>
      </c>
      <c r="L10" s="206"/>
      <c r="M10" s="141"/>
      <c r="N10" s="141"/>
      <c r="O10" s="141"/>
      <c r="P10" s="209"/>
      <c r="Q10" s="141"/>
      <c r="R10" s="56"/>
      <c r="S10" s="58"/>
    </row>
    <row r="11" spans="1:19" ht="18.75" customHeight="1">
      <c r="A11" s="23"/>
      <c r="B11" s="93" t="s">
        <v>61</v>
      </c>
      <c r="C11" s="92"/>
      <c r="D11" s="92"/>
      <c r="E11" s="162"/>
      <c r="F11" s="59" t="s">
        <v>6</v>
      </c>
      <c r="G11" s="203"/>
      <c r="H11" s="77"/>
      <c r="I11" s="80"/>
      <c r="J11" s="60"/>
      <c r="K11" s="80"/>
      <c r="L11" s="206"/>
      <c r="M11" s="143"/>
      <c r="N11" s="143"/>
      <c r="O11" s="143"/>
      <c r="P11" s="209"/>
      <c r="Q11" s="143"/>
      <c r="R11" s="60"/>
      <c r="S11" s="62"/>
    </row>
    <row r="12" spans="1:19" ht="18.75" customHeight="1" thickBot="1">
      <c r="A12" s="23"/>
      <c r="B12" s="93" t="s">
        <v>48</v>
      </c>
      <c r="C12" s="92"/>
      <c r="D12" s="92"/>
      <c r="E12" s="162"/>
      <c r="F12" s="63"/>
      <c r="G12" s="203"/>
      <c r="H12" s="78" t="s">
        <v>387</v>
      </c>
      <c r="I12" s="81"/>
      <c r="J12" s="64" t="s">
        <v>234</v>
      </c>
      <c r="K12" s="81" t="s">
        <v>361</v>
      </c>
      <c r="L12" s="206"/>
      <c r="M12" s="145"/>
      <c r="N12" s="143"/>
      <c r="O12" s="145"/>
      <c r="P12" s="209"/>
      <c r="Q12" s="145"/>
      <c r="R12" s="64"/>
      <c r="S12" s="66"/>
    </row>
    <row r="13" spans="1:19" ht="18.75" customHeight="1">
      <c r="A13" s="23">
        <v>20010005</v>
      </c>
      <c r="B13" s="23" t="s">
        <v>58</v>
      </c>
      <c r="C13" s="92">
        <v>3</v>
      </c>
      <c r="D13" s="92">
        <v>2</v>
      </c>
      <c r="E13" s="162" t="s">
        <v>413</v>
      </c>
      <c r="F13" s="67"/>
      <c r="G13" s="203"/>
      <c r="H13" s="135" t="s">
        <v>218</v>
      </c>
      <c r="I13" s="10" t="s">
        <v>358</v>
      </c>
      <c r="J13" s="56"/>
      <c r="K13" s="56"/>
      <c r="L13" s="206"/>
      <c r="M13" s="179" t="s">
        <v>343</v>
      </c>
      <c r="N13" s="180"/>
      <c r="O13" s="56" t="s">
        <v>235</v>
      </c>
      <c r="P13" s="209"/>
      <c r="Q13" s="79" t="s">
        <v>228</v>
      </c>
      <c r="R13" s="56"/>
      <c r="S13" s="58"/>
    </row>
    <row r="14" spans="1:19" ht="18.75" customHeight="1">
      <c r="A14" s="23">
        <v>21001005</v>
      </c>
      <c r="B14" s="98" t="s">
        <v>68</v>
      </c>
      <c r="C14" s="92">
        <v>4</v>
      </c>
      <c r="D14" s="92">
        <v>2</v>
      </c>
      <c r="E14" s="162" t="s">
        <v>364</v>
      </c>
      <c r="F14" s="59" t="s">
        <v>7</v>
      </c>
      <c r="G14" s="203"/>
      <c r="H14" s="136"/>
      <c r="I14" s="137"/>
      <c r="J14" s="60"/>
      <c r="K14" s="60"/>
      <c r="L14" s="206"/>
      <c r="M14" s="181" t="s">
        <v>223</v>
      </c>
      <c r="N14" s="182"/>
      <c r="O14" s="60"/>
      <c r="P14" s="209"/>
      <c r="Q14" s="80"/>
      <c r="R14" s="60"/>
      <c r="S14" s="62"/>
    </row>
    <row r="15" spans="1:19" ht="18.75" customHeight="1" thickBot="1">
      <c r="A15" s="94"/>
      <c r="B15" s="93" t="s">
        <v>49</v>
      </c>
      <c r="C15" s="92"/>
      <c r="D15" s="92"/>
      <c r="E15" s="162"/>
      <c r="F15" s="63"/>
      <c r="G15" s="203"/>
      <c r="H15" s="124"/>
      <c r="I15" s="15" t="s">
        <v>360</v>
      </c>
      <c r="J15" s="64"/>
      <c r="K15" s="64"/>
      <c r="L15" s="206"/>
      <c r="M15" s="126" t="s">
        <v>355</v>
      </c>
      <c r="N15" s="127" t="s">
        <v>198</v>
      </c>
      <c r="O15" s="64" t="s">
        <v>234</v>
      </c>
      <c r="P15" s="209"/>
      <c r="Q15" s="81" t="s">
        <v>404</v>
      </c>
      <c r="R15" s="64"/>
      <c r="S15" s="66"/>
    </row>
    <row r="16" spans="1:19" ht="18.75" customHeight="1">
      <c r="A16" s="23">
        <v>21011002</v>
      </c>
      <c r="B16" s="23" t="s">
        <v>69</v>
      </c>
      <c r="C16" s="92">
        <v>6</v>
      </c>
      <c r="D16" s="92">
        <v>3</v>
      </c>
      <c r="E16" s="162" t="s">
        <v>420</v>
      </c>
      <c r="F16" s="67"/>
      <c r="G16" s="203"/>
      <c r="H16" s="76" t="s">
        <v>221</v>
      </c>
      <c r="I16" s="56" t="s">
        <v>219</v>
      </c>
      <c r="J16" s="56" t="s">
        <v>235</v>
      </c>
      <c r="K16" s="79" t="s">
        <v>397</v>
      </c>
      <c r="L16" s="206"/>
      <c r="M16" s="60" t="s">
        <v>230</v>
      </c>
      <c r="N16" s="56" t="s">
        <v>362</v>
      </c>
      <c r="O16" s="60"/>
      <c r="P16" s="209"/>
      <c r="Q16" s="56"/>
      <c r="R16" s="56" t="s">
        <v>235</v>
      </c>
      <c r="S16" s="60" t="s">
        <v>398</v>
      </c>
    </row>
    <row r="17" spans="1:19" ht="18.75" customHeight="1">
      <c r="A17" s="23">
        <v>21011003</v>
      </c>
      <c r="B17" s="23" t="s">
        <v>70</v>
      </c>
      <c r="C17" s="92">
        <v>6</v>
      </c>
      <c r="D17" s="92">
        <v>3</v>
      </c>
      <c r="E17" s="162" t="s">
        <v>421</v>
      </c>
      <c r="F17" s="59" t="s">
        <v>8</v>
      </c>
      <c r="G17" s="203"/>
      <c r="H17" s="77"/>
      <c r="I17" s="60"/>
      <c r="J17" s="60"/>
      <c r="K17" s="80"/>
      <c r="L17" s="206"/>
      <c r="M17" s="60"/>
      <c r="N17" s="60"/>
      <c r="O17" s="60"/>
      <c r="P17" s="209"/>
      <c r="Q17" s="60"/>
      <c r="R17" s="60"/>
      <c r="S17" s="60"/>
    </row>
    <row r="18" spans="1:19" ht="18.75" customHeight="1">
      <c r="A18" s="23"/>
      <c r="B18" s="93" t="s">
        <v>50</v>
      </c>
      <c r="C18" s="92"/>
      <c r="D18" s="92"/>
      <c r="E18" s="162"/>
      <c r="F18" s="63"/>
      <c r="G18" s="203"/>
      <c r="H18" s="78"/>
      <c r="I18" s="64" t="s">
        <v>207</v>
      </c>
      <c r="J18" s="64" t="s">
        <v>234</v>
      </c>
      <c r="K18" s="81" t="s">
        <v>400</v>
      </c>
      <c r="L18" s="206"/>
      <c r="M18" s="64"/>
      <c r="N18" s="64" t="s">
        <v>354</v>
      </c>
      <c r="O18" s="64"/>
      <c r="P18" s="209"/>
      <c r="Q18" s="64"/>
      <c r="R18" s="64" t="s">
        <v>234</v>
      </c>
      <c r="S18" s="64" t="s">
        <v>231</v>
      </c>
    </row>
    <row r="19" spans="1:19" ht="18.75" customHeight="1">
      <c r="A19" s="23">
        <v>21012115</v>
      </c>
      <c r="B19" s="93" t="s">
        <v>71</v>
      </c>
      <c r="C19" s="92">
        <v>2</v>
      </c>
      <c r="D19" s="92">
        <v>2</v>
      </c>
      <c r="E19" s="162" t="s">
        <v>460</v>
      </c>
      <c r="F19" s="67"/>
      <c r="G19" s="203"/>
      <c r="H19" s="76" t="s">
        <v>229</v>
      </c>
      <c r="I19" s="79"/>
      <c r="J19" s="56" t="s">
        <v>217</v>
      </c>
      <c r="K19" s="57"/>
      <c r="L19" s="206"/>
      <c r="M19" s="56"/>
      <c r="N19" s="56" t="s">
        <v>220</v>
      </c>
      <c r="O19" s="56"/>
      <c r="P19" s="209"/>
      <c r="Q19" s="56"/>
      <c r="R19" s="56"/>
      <c r="S19" s="58"/>
    </row>
    <row r="20" spans="1:19" ht="18.75" customHeight="1">
      <c r="A20" s="23">
        <v>21012117</v>
      </c>
      <c r="B20" s="23" t="s">
        <v>72</v>
      </c>
      <c r="C20" s="92">
        <v>6</v>
      </c>
      <c r="D20" s="92">
        <v>3</v>
      </c>
      <c r="E20" s="162" t="s">
        <v>422</v>
      </c>
      <c r="F20" s="59" t="s">
        <v>9</v>
      </c>
      <c r="G20" s="203"/>
      <c r="H20" s="77"/>
      <c r="I20" s="80"/>
      <c r="J20" s="60"/>
      <c r="K20" s="68"/>
      <c r="L20" s="206"/>
      <c r="M20" s="60"/>
      <c r="N20" s="60"/>
      <c r="O20" s="60"/>
      <c r="P20" s="209"/>
      <c r="Q20" s="60"/>
      <c r="R20" s="60"/>
      <c r="S20" s="62"/>
    </row>
    <row r="21" spans="1:19" ht="18.75" customHeight="1">
      <c r="A21" s="23"/>
      <c r="B21" s="23" t="s">
        <v>54</v>
      </c>
      <c r="C21" s="92"/>
      <c r="D21" s="92"/>
      <c r="E21" s="162"/>
      <c r="F21" s="63"/>
      <c r="G21" s="204"/>
      <c r="H21" s="78" t="s">
        <v>363</v>
      </c>
      <c r="I21" s="81" t="s">
        <v>461</v>
      </c>
      <c r="J21" s="64" t="s">
        <v>386</v>
      </c>
      <c r="K21" s="65"/>
      <c r="L21" s="207"/>
      <c r="M21" s="64" t="s">
        <v>417</v>
      </c>
      <c r="N21" s="64" t="s">
        <v>237</v>
      </c>
      <c r="O21" s="64" t="s">
        <v>258</v>
      </c>
      <c r="P21" s="210"/>
      <c r="Q21" s="64"/>
      <c r="R21" s="64"/>
      <c r="S21" s="66"/>
    </row>
    <row r="22" spans="1:19" ht="18.75" customHeight="1">
      <c r="A22" s="23">
        <v>21012116</v>
      </c>
      <c r="B22" s="23" t="s">
        <v>73</v>
      </c>
      <c r="C22" s="92">
        <v>4</v>
      </c>
      <c r="D22" s="92">
        <v>2</v>
      </c>
      <c r="E22" s="162" t="s">
        <v>421</v>
      </c>
      <c r="F22" s="24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/>
      <c r="B23" s="23" t="s">
        <v>55</v>
      </c>
      <c r="C23" s="92"/>
      <c r="D23" s="92"/>
      <c r="E23" s="162"/>
      <c r="F23" s="3"/>
      <c r="G23" s="27"/>
      <c r="H23" s="26"/>
      <c r="I23" s="26"/>
      <c r="J23" s="26"/>
      <c r="K23" s="26"/>
      <c r="L23" s="26"/>
      <c r="M23" s="26"/>
      <c r="N23" s="30"/>
      <c r="O23" s="26"/>
      <c r="P23" s="26"/>
      <c r="Q23" s="26"/>
      <c r="R23" s="26"/>
      <c r="S23" s="28"/>
    </row>
    <row r="24" spans="1:19" ht="18.75" customHeight="1">
      <c r="A24" s="23"/>
      <c r="B24" s="23" t="s">
        <v>56</v>
      </c>
      <c r="C24" s="92"/>
      <c r="D24" s="92"/>
      <c r="E24" s="162"/>
      <c r="F24" s="3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>
        <v>20020004</v>
      </c>
      <c r="B25" s="23" t="s">
        <v>74</v>
      </c>
      <c r="C25" s="92">
        <v>2</v>
      </c>
      <c r="D25" s="92" t="s">
        <v>57</v>
      </c>
      <c r="E25" s="162" t="s">
        <v>233</v>
      </c>
      <c r="F25" s="29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/>
      <c r="B26" s="23"/>
      <c r="C26" s="92"/>
      <c r="D26" s="92"/>
      <c r="E26" s="162"/>
      <c r="F26" s="35"/>
      <c r="G26" s="36"/>
      <c r="H26" s="30"/>
      <c r="I26" s="37"/>
      <c r="J26" s="38"/>
      <c r="K26" s="185" t="s">
        <v>90</v>
      </c>
      <c r="L26" s="185"/>
      <c r="M26" s="185"/>
      <c r="N26" s="185"/>
      <c r="O26" s="36"/>
      <c r="P26" s="36"/>
      <c r="Q26" s="36"/>
      <c r="R26" s="30"/>
      <c r="S26" s="5"/>
    </row>
    <row r="27" spans="1:19" ht="18.75" customHeight="1">
      <c r="A27" s="23"/>
      <c r="B27" s="23"/>
      <c r="C27" s="92"/>
      <c r="D27" s="92"/>
      <c r="E27" s="162"/>
      <c r="F27" s="22"/>
      <c r="G27" s="30"/>
      <c r="H27" s="30"/>
      <c r="I27" s="31"/>
      <c r="J27" s="38"/>
      <c r="K27" s="47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/>
      <c r="B28" s="23"/>
      <c r="C28" s="92"/>
      <c r="D28" s="92"/>
      <c r="E28" s="162"/>
      <c r="F28" s="22"/>
      <c r="G28" s="30"/>
      <c r="H28" s="30"/>
      <c r="I28" s="31"/>
      <c r="J28" s="36" t="s">
        <v>23</v>
      </c>
      <c r="K28" s="33"/>
      <c r="L28" s="33"/>
      <c r="M28" s="33"/>
      <c r="N28" s="33"/>
      <c r="O28" s="188" t="s">
        <v>42</v>
      </c>
      <c r="P28" s="188"/>
      <c r="Q28" s="188"/>
      <c r="R28" s="188"/>
      <c r="S28" s="189"/>
    </row>
    <row r="29" spans="1:19" ht="18.75" customHeight="1">
      <c r="A29" s="23"/>
      <c r="B29" s="23"/>
      <c r="C29" s="92"/>
      <c r="D29" s="92"/>
      <c r="E29" s="162"/>
      <c r="F29" s="40"/>
      <c r="G29" s="36"/>
      <c r="H29" s="30"/>
      <c r="I29" s="37"/>
      <c r="J29" s="26"/>
      <c r="K29" s="185" t="s">
        <v>43</v>
      </c>
      <c r="L29" s="185"/>
      <c r="M29" s="185"/>
      <c r="N29" s="185"/>
      <c r="O29" s="36"/>
      <c r="P29" s="36"/>
      <c r="Q29" s="36"/>
      <c r="R29" s="30"/>
      <c r="S29" s="5"/>
    </row>
    <row r="30" spans="1:19" ht="18.75" customHeight="1">
      <c r="A30" s="23"/>
      <c r="B30" s="23"/>
      <c r="C30" s="92"/>
      <c r="D30" s="92"/>
      <c r="E30" s="162"/>
      <c r="F30" s="22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95"/>
      <c r="B31" s="96"/>
      <c r="C31" s="97"/>
      <c r="D31" s="97"/>
      <c r="E31" s="170"/>
      <c r="F31" s="39" t="s">
        <v>40</v>
      </c>
      <c r="G31" s="40"/>
      <c r="H31" s="40"/>
      <c r="I31" s="40"/>
      <c r="J31" s="40"/>
      <c r="K31" s="41"/>
      <c r="L31" s="40"/>
      <c r="M31" s="40"/>
      <c r="N31" s="42"/>
      <c r="O31" s="42"/>
      <c r="P31" s="36"/>
      <c r="Q31" s="36"/>
      <c r="R31" s="36"/>
      <c r="S31" s="5"/>
    </row>
    <row r="32" spans="1:19" ht="18.75" customHeight="1">
      <c r="A32" s="87" t="s">
        <v>24</v>
      </c>
      <c r="B32" s="83" t="s">
        <v>126</v>
      </c>
      <c r="C32" s="84">
        <v>35</v>
      </c>
      <c r="D32" s="87">
        <v>18</v>
      </c>
      <c r="E32" s="168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8">
    <mergeCell ref="K29:N29"/>
    <mergeCell ref="B1:R1"/>
    <mergeCell ref="B2:R2"/>
    <mergeCell ref="G7:G21"/>
    <mergeCell ref="L7:L21"/>
    <mergeCell ref="P7:P21"/>
    <mergeCell ref="M13:N13"/>
    <mergeCell ref="O28:S28"/>
    <mergeCell ref="K26:N26"/>
    <mergeCell ref="M14:N14"/>
    <mergeCell ref="R3:S3"/>
    <mergeCell ref="B3:Q3"/>
    <mergeCell ref="E4:E6"/>
    <mergeCell ref="F4:F5"/>
    <mergeCell ref="A4:A6"/>
    <mergeCell ref="B4:B6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S32"/>
  <sheetViews>
    <sheetView tabSelected="1" zoomScale="120" zoomScaleNormal="120" zoomScalePageLayoutView="0" workbookViewId="0" topLeftCell="A12">
      <selection activeCell="H22" sqref="H22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16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24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"/>
    </row>
    <row r="2" spans="1:19" ht="18.75" customHeight="1">
      <c r="A2" s="3"/>
      <c r="B2" s="197" t="s">
        <v>112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5"/>
    </row>
    <row r="3" spans="1:19" ht="18.75" customHeight="1">
      <c r="A3" s="3"/>
      <c r="B3" s="176" t="s">
        <v>155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201" t="s">
        <v>33</v>
      </c>
      <c r="S3" s="213"/>
    </row>
    <row r="4" spans="1:19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186" t="s">
        <v>1</v>
      </c>
      <c r="G4" s="8" t="s">
        <v>12</v>
      </c>
      <c r="H4" s="10" t="s">
        <v>13</v>
      </c>
      <c r="I4" s="8" t="s">
        <v>14</v>
      </c>
      <c r="J4" s="74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191"/>
      <c r="B5" s="191"/>
      <c r="C5" s="191"/>
      <c r="D5" s="191"/>
      <c r="E5" s="191"/>
      <c r="F5" s="187"/>
      <c r="G5" s="13" t="s">
        <v>13</v>
      </c>
      <c r="H5" s="15" t="s">
        <v>14</v>
      </c>
      <c r="I5" s="13" t="s">
        <v>15</v>
      </c>
      <c r="J5" s="7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92"/>
      <c r="B6" s="192"/>
      <c r="C6" s="192"/>
      <c r="D6" s="192"/>
      <c r="E6" s="192"/>
      <c r="F6" s="18" t="s">
        <v>30</v>
      </c>
      <c r="G6" s="19"/>
      <c r="H6" s="10">
        <v>1</v>
      </c>
      <c r="I6" s="8">
        <v>2</v>
      </c>
      <c r="J6" s="74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08"/>
      <c r="B7" s="109" t="s">
        <v>44</v>
      </c>
      <c r="C7" s="110"/>
      <c r="D7" s="110"/>
      <c r="E7" s="163"/>
      <c r="F7" s="55"/>
      <c r="G7" s="202" t="s">
        <v>22</v>
      </c>
      <c r="H7" s="56"/>
      <c r="I7" s="79"/>
      <c r="J7" s="76" t="s">
        <v>230</v>
      </c>
      <c r="K7" s="56" t="s">
        <v>362</v>
      </c>
      <c r="L7" s="205" t="s">
        <v>31</v>
      </c>
      <c r="M7" s="56"/>
      <c r="N7" s="56"/>
      <c r="O7" s="56" t="s">
        <v>209</v>
      </c>
      <c r="P7" s="208" t="s">
        <v>29</v>
      </c>
      <c r="Q7" s="56" t="s">
        <v>398</v>
      </c>
      <c r="R7" s="56"/>
      <c r="S7" s="58"/>
    </row>
    <row r="8" spans="1:19" ht="18.75" customHeight="1">
      <c r="A8" s="23"/>
      <c r="B8" s="23" t="s">
        <v>45</v>
      </c>
      <c r="C8" s="92"/>
      <c r="D8" s="92"/>
      <c r="E8" s="162"/>
      <c r="F8" s="59" t="s">
        <v>5</v>
      </c>
      <c r="G8" s="203"/>
      <c r="H8" s="60"/>
      <c r="I8" s="80"/>
      <c r="J8" s="77"/>
      <c r="K8" s="60"/>
      <c r="L8" s="206"/>
      <c r="M8" s="60"/>
      <c r="N8" s="60"/>
      <c r="O8" s="60"/>
      <c r="P8" s="209"/>
      <c r="Q8" s="60"/>
      <c r="R8" s="60"/>
      <c r="S8" s="62"/>
    </row>
    <row r="9" spans="1:19" ht="18.75" customHeight="1">
      <c r="A9" s="23"/>
      <c r="B9" s="23" t="s">
        <v>46</v>
      </c>
      <c r="C9" s="92"/>
      <c r="D9" s="92"/>
      <c r="E9" s="162"/>
      <c r="F9" s="63"/>
      <c r="G9" s="203"/>
      <c r="H9" s="64"/>
      <c r="I9" s="81"/>
      <c r="J9" s="78"/>
      <c r="K9" s="64" t="s">
        <v>357</v>
      </c>
      <c r="L9" s="206"/>
      <c r="M9" s="64"/>
      <c r="N9" s="64"/>
      <c r="O9" s="64" t="s">
        <v>210</v>
      </c>
      <c r="P9" s="209"/>
      <c r="Q9" s="64" t="s">
        <v>231</v>
      </c>
      <c r="R9" s="64"/>
      <c r="S9" s="66"/>
    </row>
    <row r="10" spans="1:19" ht="18.75" customHeight="1">
      <c r="A10" s="23">
        <v>20001223</v>
      </c>
      <c r="B10" s="93" t="s">
        <v>67</v>
      </c>
      <c r="C10" s="92">
        <v>2</v>
      </c>
      <c r="D10" s="92">
        <v>1</v>
      </c>
      <c r="E10" s="162" t="s">
        <v>442</v>
      </c>
      <c r="F10" s="67"/>
      <c r="G10" s="203"/>
      <c r="H10" s="56"/>
      <c r="I10" s="79"/>
      <c r="J10" s="76" t="s">
        <v>221</v>
      </c>
      <c r="K10" s="56" t="s">
        <v>219</v>
      </c>
      <c r="L10" s="206"/>
      <c r="M10" s="56" t="s">
        <v>209</v>
      </c>
      <c r="N10" s="56" t="s">
        <v>397</v>
      </c>
      <c r="O10" s="56" t="s">
        <v>222</v>
      </c>
      <c r="P10" s="209"/>
      <c r="Q10" s="56"/>
      <c r="R10" s="56" t="s">
        <v>209</v>
      </c>
      <c r="S10" s="56" t="s">
        <v>238</v>
      </c>
    </row>
    <row r="11" spans="1:19" ht="18.75" customHeight="1">
      <c r="A11" s="23"/>
      <c r="B11" s="93" t="s">
        <v>61</v>
      </c>
      <c r="C11" s="92"/>
      <c r="D11" s="92"/>
      <c r="E11" s="162"/>
      <c r="F11" s="59" t="s">
        <v>6</v>
      </c>
      <c r="G11" s="203"/>
      <c r="H11" s="60"/>
      <c r="I11" s="80"/>
      <c r="J11" s="77"/>
      <c r="K11" s="60"/>
      <c r="L11" s="206"/>
      <c r="M11" s="60"/>
      <c r="N11" s="60"/>
      <c r="O11" s="60"/>
      <c r="P11" s="209"/>
      <c r="Q11" s="60"/>
      <c r="R11" s="60"/>
      <c r="S11" s="60"/>
    </row>
    <row r="12" spans="1:19" ht="18.75" customHeight="1" thickBot="1">
      <c r="A12" s="23"/>
      <c r="B12" s="93" t="s">
        <v>48</v>
      </c>
      <c r="C12" s="92"/>
      <c r="D12" s="92"/>
      <c r="E12" s="162"/>
      <c r="F12" s="63"/>
      <c r="G12" s="203"/>
      <c r="H12" s="64"/>
      <c r="I12" s="81"/>
      <c r="J12" s="78"/>
      <c r="K12" s="64" t="s">
        <v>360</v>
      </c>
      <c r="L12" s="206"/>
      <c r="M12" s="64" t="s">
        <v>210</v>
      </c>
      <c r="N12" s="64" t="s">
        <v>400</v>
      </c>
      <c r="O12" s="64" t="s">
        <v>387</v>
      </c>
      <c r="P12" s="209"/>
      <c r="Q12" s="64"/>
      <c r="R12" s="64" t="s">
        <v>210</v>
      </c>
      <c r="S12" s="64" t="s">
        <v>239</v>
      </c>
    </row>
    <row r="13" spans="1:19" ht="18.75" customHeight="1">
      <c r="A13" s="23">
        <v>20010005</v>
      </c>
      <c r="B13" s="23" t="s">
        <v>58</v>
      </c>
      <c r="C13" s="92">
        <v>3</v>
      </c>
      <c r="D13" s="92">
        <v>2</v>
      </c>
      <c r="E13" s="162" t="s">
        <v>413</v>
      </c>
      <c r="F13" s="67"/>
      <c r="G13" s="203"/>
      <c r="H13" s="141"/>
      <c r="I13" s="142"/>
      <c r="J13" s="76" t="s">
        <v>217</v>
      </c>
      <c r="K13" s="56"/>
      <c r="L13" s="206"/>
      <c r="M13" s="179" t="s">
        <v>343</v>
      </c>
      <c r="N13" s="180"/>
      <c r="O13" s="69"/>
      <c r="P13" s="209"/>
      <c r="Q13" s="56" t="s">
        <v>220</v>
      </c>
      <c r="R13" s="56"/>
      <c r="S13" s="58"/>
    </row>
    <row r="14" spans="1:19" ht="18.75" customHeight="1">
      <c r="A14" s="23">
        <v>21001005</v>
      </c>
      <c r="B14" s="98" t="s">
        <v>68</v>
      </c>
      <c r="C14" s="92">
        <v>4</v>
      </c>
      <c r="D14" s="92">
        <v>2</v>
      </c>
      <c r="E14" s="162" t="s">
        <v>365</v>
      </c>
      <c r="F14" s="59" t="s">
        <v>7</v>
      </c>
      <c r="G14" s="203"/>
      <c r="H14" s="143"/>
      <c r="I14" s="144"/>
      <c r="J14" s="77"/>
      <c r="K14" s="60"/>
      <c r="L14" s="206"/>
      <c r="M14" s="181" t="s">
        <v>223</v>
      </c>
      <c r="N14" s="182"/>
      <c r="O14" s="70"/>
      <c r="P14" s="209"/>
      <c r="Q14" s="60"/>
      <c r="R14" s="60"/>
      <c r="S14" s="62"/>
    </row>
    <row r="15" spans="1:19" ht="18.75" customHeight="1" thickBot="1">
      <c r="A15" s="94"/>
      <c r="B15" s="93" t="s">
        <v>49</v>
      </c>
      <c r="C15" s="92"/>
      <c r="D15" s="92"/>
      <c r="E15" s="162"/>
      <c r="F15" s="63"/>
      <c r="G15" s="203"/>
      <c r="H15" s="145"/>
      <c r="I15" s="147"/>
      <c r="J15" s="78" t="s">
        <v>386</v>
      </c>
      <c r="K15" s="64"/>
      <c r="L15" s="206"/>
      <c r="M15" s="126" t="s">
        <v>355</v>
      </c>
      <c r="N15" s="127" t="s">
        <v>456</v>
      </c>
      <c r="O15" s="128" t="s">
        <v>417</v>
      </c>
      <c r="P15" s="209"/>
      <c r="Q15" s="64" t="s">
        <v>237</v>
      </c>
      <c r="R15" s="64" t="s">
        <v>258</v>
      </c>
      <c r="S15" s="66"/>
    </row>
    <row r="16" spans="1:19" ht="18.75" customHeight="1">
      <c r="A16" s="23">
        <v>21011002</v>
      </c>
      <c r="B16" s="23" t="s">
        <v>69</v>
      </c>
      <c r="C16" s="92">
        <v>6</v>
      </c>
      <c r="D16" s="92">
        <v>3</v>
      </c>
      <c r="E16" s="162" t="s">
        <v>450</v>
      </c>
      <c r="F16" s="67"/>
      <c r="G16" s="203"/>
      <c r="H16" s="141"/>
      <c r="I16" s="142"/>
      <c r="J16" s="76" t="s">
        <v>229</v>
      </c>
      <c r="K16" s="56"/>
      <c r="L16" s="206"/>
      <c r="M16" s="60" t="s">
        <v>218</v>
      </c>
      <c r="N16" s="60" t="s">
        <v>219</v>
      </c>
      <c r="O16" s="60"/>
      <c r="P16" s="209"/>
      <c r="Q16" s="56"/>
      <c r="R16" s="56" t="s">
        <v>209</v>
      </c>
      <c r="S16" s="56" t="s">
        <v>397</v>
      </c>
    </row>
    <row r="17" spans="1:19" ht="18.75" customHeight="1">
      <c r="A17" s="23">
        <v>21011003</v>
      </c>
      <c r="B17" s="23" t="s">
        <v>70</v>
      </c>
      <c r="C17" s="92">
        <v>6</v>
      </c>
      <c r="D17" s="92">
        <v>3</v>
      </c>
      <c r="E17" s="162" t="s">
        <v>423</v>
      </c>
      <c r="F17" s="59" t="s">
        <v>8</v>
      </c>
      <c r="G17" s="203"/>
      <c r="H17" s="143"/>
      <c r="I17" s="144"/>
      <c r="J17" s="77"/>
      <c r="K17" s="60"/>
      <c r="L17" s="206"/>
      <c r="M17" s="60"/>
      <c r="N17" s="60"/>
      <c r="O17" s="60"/>
      <c r="P17" s="209"/>
      <c r="Q17" s="60"/>
      <c r="R17" s="60"/>
      <c r="S17" s="60"/>
    </row>
    <row r="18" spans="1:19" ht="18.75" customHeight="1">
      <c r="A18" s="23"/>
      <c r="B18" s="93" t="s">
        <v>50</v>
      </c>
      <c r="C18" s="92"/>
      <c r="D18" s="92"/>
      <c r="E18" s="162"/>
      <c r="F18" s="63"/>
      <c r="G18" s="203"/>
      <c r="H18" s="145"/>
      <c r="I18" s="146"/>
      <c r="J18" s="124" t="s">
        <v>366</v>
      </c>
      <c r="K18" s="64" t="s">
        <v>396</v>
      </c>
      <c r="L18" s="206"/>
      <c r="M18" s="64"/>
      <c r="N18" s="64" t="s">
        <v>360</v>
      </c>
      <c r="O18" s="64"/>
      <c r="P18" s="209"/>
      <c r="Q18" s="64"/>
      <c r="R18" s="64" t="s">
        <v>210</v>
      </c>
      <c r="S18" s="64" t="s">
        <v>400</v>
      </c>
    </row>
    <row r="19" spans="1:19" ht="18.75" customHeight="1">
      <c r="A19" s="23">
        <v>21012115</v>
      </c>
      <c r="B19" s="93" t="s">
        <v>71</v>
      </c>
      <c r="C19" s="92">
        <v>2</v>
      </c>
      <c r="D19" s="92">
        <v>2</v>
      </c>
      <c r="E19" s="162" t="s">
        <v>424</v>
      </c>
      <c r="F19" s="67"/>
      <c r="G19" s="203"/>
      <c r="H19" s="56"/>
      <c r="I19" s="79"/>
      <c r="J19" s="76" t="s">
        <v>197</v>
      </c>
      <c r="K19" s="57" t="s">
        <v>360</v>
      </c>
      <c r="L19" s="206"/>
      <c r="M19" s="56"/>
      <c r="N19" s="56"/>
      <c r="O19" s="56" t="s">
        <v>209</v>
      </c>
      <c r="P19" s="209"/>
      <c r="Q19" s="56" t="s">
        <v>397</v>
      </c>
      <c r="R19" s="56"/>
      <c r="S19" s="58"/>
    </row>
    <row r="20" spans="1:19" ht="18.75" customHeight="1">
      <c r="A20" s="23">
        <v>21012117</v>
      </c>
      <c r="B20" s="23" t="s">
        <v>72</v>
      </c>
      <c r="C20" s="92">
        <v>6</v>
      </c>
      <c r="D20" s="92">
        <v>3</v>
      </c>
      <c r="E20" s="162" t="s">
        <v>425</v>
      </c>
      <c r="F20" s="59" t="s">
        <v>9</v>
      </c>
      <c r="G20" s="203"/>
      <c r="H20" s="60"/>
      <c r="I20" s="80"/>
      <c r="J20" s="77"/>
      <c r="K20" s="68"/>
      <c r="L20" s="206"/>
      <c r="M20" s="60"/>
      <c r="N20" s="60"/>
      <c r="O20" s="60"/>
      <c r="P20" s="209"/>
      <c r="Q20" s="60"/>
      <c r="R20" s="60"/>
      <c r="S20" s="62"/>
    </row>
    <row r="21" spans="1:19" ht="18.75" customHeight="1">
      <c r="A21" s="23"/>
      <c r="B21" s="23" t="s">
        <v>54</v>
      </c>
      <c r="C21" s="92"/>
      <c r="D21" s="92"/>
      <c r="E21" s="162"/>
      <c r="F21" s="63"/>
      <c r="G21" s="204"/>
      <c r="H21" s="64"/>
      <c r="I21" s="81"/>
      <c r="J21" s="78"/>
      <c r="K21" s="65" t="s">
        <v>354</v>
      </c>
      <c r="L21" s="207"/>
      <c r="M21" s="64"/>
      <c r="N21" s="64"/>
      <c r="O21" s="64" t="s">
        <v>210</v>
      </c>
      <c r="P21" s="210"/>
      <c r="Q21" s="64" t="s">
        <v>402</v>
      </c>
      <c r="R21" s="64"/>
      <c r="S21" s="66"/>
    </row>
    <row r="22" spans="1:19" ht="18.75" customHeight="1">
      <c r="A22" s="23">
        <v>21012116</v>
      </c>
      <c r="B22" s="23" t="s">
        <v>73</v>
      </c>
      <c r="C22" s="92">
        <v>4</v>
      </c>
      <c r="D22" s="92">
        <v>2</v>
      </c>
      <c r="E22" s="162" t="s">
        <v>425</v>
      </c>
      <c r="F22" s="24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/>
      <c r="B23" s="23" t="s">
        <v>55</v>
      </c>
      <c r="C23" s="92"/>
      <c r="D23" s="92"/>
      <c r="E23" s="162"/>
      <c r="F23" s="3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/>
      <c r="B24" s="23" t="s">
        <v>56</v>
      </c>
      <c r="C24" s="92"/>
      <c r="D24" s="92"/>
      <c r="E24" s="162"/>
      <c r="F24" s="3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>
        <v>20020004</v>
      </c>
      <c r="B25" s="23" t="s">
        <v>74</v>
      </c>
      <c r="C25" s="92">
        <v>2</v>
      </c>
      <c r="D25" s="92" t="s">
        <v>57</v>
      </c>
      <c r="E25" s="162" t="s">
        <v>463</v>
      </c>
      <c r="F25" s="29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/>
      <c r="B26" s="23"/>
      <c r="C26" s="92"/>
      <c r="D26" s="92"/>
      <c r="E26" s="162"/>
      <c r="F26" s="35"/>
      <c r="G26" s="36"/>
      <c r="H26" s="30"/>
      <c r="I26" s="37"/>
      <c r="J26" s="38"/>
      <c r="K26" s="185" t="s">
        <v>90</v>
      </c>
      <c r="L26" s="185"/>
      <c r="M26" s="185"/>
      <c r="N26" s="185"/>
      <c r="O26" s="36"/>
      <c r="P26" s="36"/>
      <c r="Q26" s="36"/>
      <c r="R26" s="30"/>
      <c r="S26" s="5"/>
    </row>
    <row r="27" spans="1:19" ht="18.75" customHeight="1">
      <c r="A27" s="23"/>
      <c r="B27" s="23"/>
      <c r="C27" s="92"/>
      <c r="D27" s="92"/>
      <c r="E27" s="162"/>
      <c r="F27" s="22"/>
      <c r="G27" s="30"/>
      <c r="H27" s="30"/>
      <c r="I27" s="31"/>
      <c r="J27" s="38"/>
      <c r="K27" s="47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/>
      <c r="B28" s="23"/>
      <c r="C28" s="92"/>
      <c r="D28" s="92"/>
      <c r="E28" s="162"/>
      <c r="F28" s="22"/>
      <c r="G28" s="30"/>
      <c r="H28" s="30"/>
      <c r="I28" s="31"/>
      <c r="J28" s="36" t="s">
        <v>23</v>
      </c>
      <c r="K28" s="33"/>
      <c r="L28" s="33"/>
      <c r="M28" s="33"/>
      <c r="N28" s="33"/>
      <c r="O28" s="188" t="s">
        <v>42</v>
      </c>
      <c r="P28" s="188"/>
      <c r="Q28" s="188"/>
      <c r="R28" s="188"/>
      <c r="S28" s="189"/>
    </row>
    <row r="29" spans="1:19" ht="18.75" customHeight="1">
      <c r="A29" s="23"/>
      <c r="B29" s="23"/>
      <c r="C29" s="92"/>
      <c r="D29" s="92"/>
      <c r="E29" s="165"/>
      <c r="F29" s="40"/>
      <c r="G29" s="36"/>
      <c r="H29" s="30"/>
      <c r="I29" s="37"/>
      <c r="J29" s="26"/>
      <c r="K29" s="185" t="s">
        <v>43</v>
      </c>
      <c r="L29" s="185"/>
      <c r="M29" s="185"/>
      <c r="N29" s="185"/>
      <c r="O29" s="36"/>
      <c r="P29" s="36"/>
      <c r="Q29" s="36"/>
      <c r="R29" s="30"/>
      <c r="S29" s="5"/>
    </row>
    <row r="30" spans="1:19" ht="18.75" customHeight="1">
      <c r="A30" s="23"/>
      <c r="B30" s="23"/>
      <c r="C30" s="92"/>
      <c r="D30" s="92"/>
      <c r="E30" s="166"/>
      <c r="F30" s="22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95"/>
      <c r="B31" s="96"/>
      <c r="C31" s="97"/>
      <c r="D31" s="97"/>
      <c r="E31" s="174"/>
      <c r="F31" s="39" t="s">
        <v>40</v>
      </c>
      <c r="G31" s="40"/>
      <c r="H31" s="40"/>
      <c r="I31" s="40"/>
      <c r="J31" s="40"/>
      <c r="K31" s="41"/>
      <c r="L31" s="42"/>
      <c r="M31" s="42"/>
      <c r="N31" s="42"/>
      <c r="O31" s="42"/>
      <c r="P31" s="36"/>
      <c r="Q31" s="36"/>
      <c r="R31" s="36"/>
      <c r="S31" s="5"/>
    </row>
    <row r="32" spans="1:19" ht="18.75" customHeight="1">
      <c r="A32" s="87" t="s">
        <v>24</v>
      </c>
      <c r="B32" s="83" t="s">
        <v>126</v>
      </c>
      <c r="C32" s="84">
        <v>35</v>
      </c>
      <c r="D32" s="87">
        <v>18</v>
      </c>
      <c r="E32" s="168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8">
    <mergeCell ref="K26:N26"/>
    <mergeCell ref="K29:N29"/>
    <mergeCell ref="O28:S28"/>
    <mergeCell ref="A4:A6"/>
    <mergeCell ref="B4:B6"/>
    <mergeCell ref="C4:C6"/>
    <mergeCell ref="D4:D6"/>
    <mergeCell ref="E4:E6"/>
    <mergeCell ref="F4:F5"/>
    <mergeCell ref="B1:R1"/>
    <mergeCell ref="B2:R2"/>
    <mergeCell ref="G7:G21"/>
    <mergeCell ref="L7:L21"/>
    <mergeCell ref="P7:P21"/>
    <mergeCell ref="R3:S3"/>
    <mergeCell ref="B3:Q3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S32"/>
  <sheetViews>
    <sheetView zoomScale="130" zoomScaleNormal="130" zoomScalePageLayoutView="0" workbookViewId="0" topLeftCell="A10">
      <selection activeCell="H22" sqref="H22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16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24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"/>
    </row>
    <row r="2" spans="1:19" ht="18.75" customHeight="1">
      <c r="A2" s="3"/>
      <c r="B2" s="197" t="s">
        <v>112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5"/>
    </row>
    <row r="3" spans="1:19" ht="18.75" customHeight="1">
      <c r="A3" s="3"/>
      <c r="B3" s="176" t="s">
        <v>156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201" t="s">
        <v>103</v>
      </c>
      <c r="S3" s="213"/>
    </row>
    <row r="4" spans="1:19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186" t="s">
        <v>1</v>
      </c>
      <c r="G4" s="8" t="s">
        <v>12</v>
      </c>
      <c r="H4" s="74" t="s">
        <v>13</v>
      </c>
      <c r="I4" s="8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191"/>
      <c r="B5" s="191"/>
      <c r="C5" s="191"/>
      <c r="D5" s="191"/>
      <c r="E5" s="191"/>
      <c r="F5" s="187"/>
      <c r="G5" s="13" t="s">
        <v>13</v>
      </c>
      <c r="H5" s="75" t="s">
        <v>14</v>
      </c>
      <c r="I5" s="13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92"/>
      <c r="B6" s="192"/>
      <c r="C6" s="192"/>
      <c r="D6" s="192"/>
      <c r="E6" s="192"/>
      <c r="F6" s="18" t="s">
        <v>30</v>
      </c>
      <c r="G6" s="19"/>
      <c r="H6" s="74">
        <v>1</v>
      </c>
      <c r="I6" s="8">
        <v>2</v>
      </c>
      <c r="J6" s="10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12"/>
      <c r="B7" s="113" t="s">
        <v>59</v>
      </c>
      <c r="C7" s="108"/>
      <c r="D7" s="108"/>
      <c r="E7" s="163"/>
      <c r="F7" s="55"/>
      <c r="G7" s="202" t="s">
        <v>22</v>
      </c>
      <c r="H7" s="76" t="s">
        <v>241</v>
      </c>
      <c r="I7" s="79"/>
      <c r="J7" s="56"/>
      <c r="K7" s="56"/>
      <c r="L7" s="205" t="s">
        <v>31</v>
      </c>
      <c r="M7" s="56"/>
      <c r="N7" s="56"/>
      <c r="O7" s="56"/>
      <c r="P7" s="208" t="s">
        <v>29</v>
      </c>
      <c r="Q7" s="56"/>
      <c r="R7" s="56" t="s">
        <v>337</v>
      </c>
      <c r="S7" s="58"/>
    </row>
    <row r="8" spans="1:19" ht="18.75" customHeight="1">
      <c r="A8" s="214" t="s">
        <v>91</v>
      </c>
      <c r="B8" s="215"/>
      <c r="C8" s="215"/>
      <c r="D8" s="216"/>
      <c r="E8" s="162"/>
      <c r="F8" s="59" t="s">
        <v>5</v>
      </c>
      <c r="G8" s="203"/>
      <c r="H8" s="77"/>
      <c r="I8" s="80"/>
      <c r="J8" s="60"/>
      <c r="K8" s="60"/>
      <c r="L8" s="206"/>
      <c r="M8" s="60"/>
      <c r="N8" s="60"/>
      <c r="O8" s="60"/>
      <c r="P8" s="209"/>
      <c r="Q8" s="60"/>
      <c r="R8" s="60"/>
      <c r="S8" s="62"/>
    </row>
    <row r="9" spans="1:19" ht="18.75" customHeight="1">
      <c r="A9" s="214" t="s">
        <v>92</v>
      </c>
      <c r="B9" s="215"/>
      <c r="C9" s="215"/>
      <c r="D9" s="216"/>
      <c r="E9" s="162"/>
      <c r="F9" s="63"/>
      <c r="G9" s="203"/>
      <c r="H9" s="78" t="s">
        <v>367</v>
      </c>
      <c r="I9" s="81"/>
      <c r="J9" s="64"/>
      <c r="K9" s="64"/>
      <c r="L9" s="206"/>
      <c r="M9" s="64"/>
      <c r="N9" s="64"/>
      <c r="O9" s="64"/>
      <c r="P9" s="217"/>
      <c r="Q9" s="64" t="s">
        <v>227</v>
      </c>
      <c r="R9" s="132" t="s">
        <v>208</v>
      </c>
      <c r="S9" s="64" t="s">
        <v>205</v>
      </c>
    </row>
    <row r="10" spans="1:19" ht="18.75" customHeight="1">
      <c r="A10" s="214" t="s">
        <v>60</v>
      </c>
      <c r="B10" s="215"/>
      <c r="C10" s="215"/>
      <c r="D10" s="216"/>
      <c r="E10" s="162"/>
      <c r="F10" s="67"/>
      <c r="G10" s="203"/>
      <c r="H10" s="76" t="s">
        <v>337</v>
      </c>
      <c r="I10" s="79"/>
      <c r="J10" s="56"/>
      <c r="K10" s="56"/>
      <c r="L10" s="206"/>
      <c r="M10" s="56"/>
      <c r="N10" s="56"/>
      <c r="O10" s="56"/>
      <c r="P10" s="209"/>
      <c r="Q10" s="56"/>
      <c r="R10" s="56"/>
      <c r="S10" s="58"/>
    </row>
    <row r="11" spans="1:19" ht="18.75" customHeight="1">
      <c r="A11" s="104"/>
      <c r="B11" s="93" t="s">
        <v>44</v>
      </c>
      <c r="C11" s="92"/>
      <c r="D11" s="92"/>
      <c r="E11" s="162"/>
      <c r="F11" s="59" t="s">
        <v>6</v>
      </c>
      <c r="G11" s="203"/>
      <c r="H11" s="77"/>
      <c r="I11" s="80"/>
      <c r="J11" s="60"/>
      <c r="K11" s="60"/>
      <c r="L11" s="206"/>
      <c r="M11" s="60"/>
      <c r="N11" s="60"/>
      <c r="O11" s="60"/>
      <c r="P11" s="209"/>
      <c r="Q11" s="60"/>
      <c r="R11" s="60"/>
      <c r="S11" s="62"/>
    </row>
    <row r="12" spans="1:19" ht="18.75" customHeight="1" thickBot="1">
      <c r="A12" s="23"/>
      <c r="B12" s="23" t="s">
        <v>45</v>
      </c>
      <c r="C12" s="92"/>
      <c r="D12" s="92"/>
      <c r="E12" s="162"/>
      <c r="F12" s="63"/>
      <c r="G12" s="203"/>
      <c r="H12" s="78" t="s">
        <v>208</v>
      </c>
      <c r="I12" s="81"/>
      <c r="J12" s="64"/>
      <c r="K12" s="64"/>
      <c r="L12" s="206"/>
      <c r="M12" s="64"/>
      <c r="N12" s="60"/>
      <c r="O12" s="64"/>
      <c r="P12" s="209"/>
      <c r="Q12" s="64"/>
      <c r="R12" s="64"/>
      <c r="S12" s="64" t="s">
        <v>205</v>
      </c>
    </row>
    <row r="13" spans="1:19" ht="18.75" customHeight="1">
      <c r="A13" s="23"/>
      <c r="B13" s="23" t="s">
        <v>46</v>
      </c>
      <c r="C13" s="92"/>
      <c r="D13" s="92"/>
      <c r="E13" s="162"/>
      <c r="F13" s="67"/>
      <c r="G13" s="203"/>
      <c r="H13" s="148"/>
      <c r="I13" s="149"/>
      <c r="J13" s="141"/>
      <c r="K13" s="141"/>
      <c r="L13" s="206"/>
      <c r="M13" s="179" t="s">
        <v>343</v>
      </c>
      <c r="N13" s="180"/>
      <c r="O13" s="122" t="s">
        <v>339</v>
      </c>
      <c r="P13" s="209"/>
      <c r="Q13" s="56"/>
      <c r="R13" s="56"/>
      <c r="S13" s="58"/>
    </row>
    <row r="14" spans="1:19" ht="18.75" customHeight="1">
      <c r="A14" s="23"/>
      <c r="B14" s="93" t="s">
        <v>61</v>
      </c>
      <c r="C14" s="92"/>
      <c r="D14" s="92"/>
      <c r="E14" s="162"/>
      <c r="F14" s="59" t="s">
        <v>7</v>
      </c>
      <c r="G14" s="203"/>
      <c r="H14" s="150"/>
      <c r="I14" s="151"/>
      <c r="J14" s="143"/>
      <c r="K14" s="143"/>
      <c r="L14" s="206"/>
      <c r="M14" s="181" t="s">
        <v>338</v>
      </c>
      <c r="N14" s="182"/>
      <c r="O14" s="70"/>
      <c r="P14" s="209"/>
      <c r="Q14" s="60"/>
      <c r="R14" s="60"/>
      <c r="S14" s="62"/>
    </row>
    <row r="15" spans="1:19" ht="18.75" customHeight="1" thickBot="1">
      <c r="A15" s="23"/>
      <c r="B15" s="93" t="s">
        <v>48</v>
      </c>
      <c r="C15" s="92"/>
      <c r="D15" s="92"/>
      <c r="E15" s="162"/>
      <c r="F15" s="63"/>
      <c r="G15" s="203"/>
      <c r="H15" s="152"/>
      <c r="I15" s="153"/>
      <c r="J15" s="145"/>
      <c r="K15" s="145"/>
      <c r="L15" s="206"/>
      <c r="M15" s="126" t="s">
        <v>368</v>
      </c>
      <c r="N15" s="127" t="s">
        <v>288</v>
      </c>
      <c r="O15" s="123" t="s">
        <v>208</v>
      </c>
      <c r="P15" s="209"/>
      <c r="Q15" s="64"/>
      <c r="R15" s="64"/>
      <c r="S15" s="64" t="s">
        <v>402</v>
      </c>
    </row>
    <row r="16" spans="1:19" ht="18.75" customHeight="1">
      <c r="A16" s="94"/>
      <c r="B16" s="93" t="s">
        <v>49</v>
      </c>
      <c r="C16" s="92"/>
      <c r="D16" s="92"/>
      <c r="E16" s="162"/>
      <c r="F16" s="67"/>
      <c r="G16" s="203"/>
      <c r="H16" s="76" t="s">
        <v>340</v>
      </c>
      <c r="I16" s="79"/>
      <c r="J16" s="56"/>
      <c r="K16" s="56"/>
      <c r="L16" s="206"/>
      <c r="M16" s="60"/>
      <c r="N16" s="60" t="s">
        <v>339</v>
      </c>
      <c r="O16" s="60"/>
      <c r="P16" s="209"/>
      <c r="Q16" s="56"/>
      <c r="R16" s="56"/>
      <c r="S16" s="58"/>
    </row>
    <row r="17" spans="1:19" ht="18.75" customHeight="1">
      <c r="A17" s="94"/>
      <c r="B17" s="93" t="s">
        <v>50</v>
      </c>
      <c r="C17" s="92"/>
      <c r="D17" s="92"/>
      <c r="E17" s="162"/>
      <c r="F17" s="59" t="s">
        <v>8</v>
      </c>
      <c r="G17" s="203"/>
      <c r="H17" s="77"/>
      <c r="I17" s="80"/>
      <c r="J17" s="60"/>
      <c r="K17" s="60"/>
      <c r="L17" s="206"/>
      <c r="M17" s="60"/>
      <c r="N17" s="60"/>
      <c r="O17" s="60"/>
      <c r="P17" s="209"/>
      <c r="Q17" s="60"/>
      <c r="R17" s="60"/>
      <c r="S17" s="62"/>
    </row>
    <row r="18" spans="1:19" ht="18.75" customHeight="1">
      <c r="A18" s="94">
        <v>21001008</v>
      </c>
      <c r="B18" s="23" t="s">
        <v>62</v>
      </c>
      <c r="C18" s="92">
        <v>4</v>
      </c>
      <c r="D18" s="92">
        <v>2</v>
      </c>
      <c r="E18" s="164" t="s">
        <v>383</v>
      </c>
      <c r="F18" s="63"/>
      <c r="G18" s="203"/>
      <c r="H18" s="78" t="s">
        <v>371</v>
      </c>
      <c r="I18" s="81"/>
      <c r="J18" s="64"/>
      <c r="K18" s="64" t="s">
        <v>231</v>
      </c>
      <c r="L18" s="206"/>
      <c r="M18" s="64"/>
      <c r="N18" s="64" t="s">
        <v>208</v>
      </c>
      <c r="O18" s="64" t="s">
        <v>402</v>
      </c>
      <c r="P18" s="209"/>
      <c r="Q18" s="64"/>
      <c r="R18" s="64"/>
      <c r="S18" s="66"/>
    </row>
    <row r="19" spans="1:19" ht="18.75" customHeight="1">
      <c r="A19" s="94">
        <v>21012104</v>
      </c>
      <c r="B19" s="23" t="s">
        <v>93</v>
      </c>
      <c r="C19" s="92">
        <v>6</v>
      </c>
      <c r="D19" s="92">
        <v>3</v>
      </c>
      <c r="E19" s="162" t="s">
        <v>242</v>
      </c>
      <c r="F19" s="67"/>
      <c r="G19" s="203"/>
      <c r="H19" s="76" t="s">
        <v>341</v>
      </c>
      <c r="I19" s="79"/>
      <c r="J19" s="56"/>
      <c r="K19" s="57"/>
      <c r="L19" s="206"/>
      <c r="M19" s="56"/>
      <c r="N19" s="56"/>
      <c r="O19" s="56"/>
      <c r="P19" s="209"/>
      <c r="Q19" s="56"/>
      <c r="R19" s="56"/>
      <c r="S19" s="58"/>
    </row>
    <row r="20" spans="1:19" ht="18.75" customHeight="1">
      <c r="A20" s="94">
        <v>21012111</v>
      </c>
      <c r="B20" s="93" t="s">
        <v>63</v>
      </c>
      <c r="C20" s="92">
        <v>2</v>
      </c>
      <c r="D20" s="92">
        <v>2</v>
      </c>
      <c r="E20" s="162" t="s">
        <v>426</v>
      </c>
      <c r="F20" s="59" t="s">
        <v>9</v>
      </c>
      <c r="G20" s="203"/>
      <c r="H20" s="77"/>
      <c r="I20" s="80"/>
      <c r="J20" s="60"/>
      <c r="K20" s="68"/>
      <c r="L20" s="206"/>
      <c r="M20" s="60"/>
      <c r="N20" s="60"/>
      <c r="O20" s="60"/>
      <c r="P20" s="209"/>
      <c r="Q20" s="60"/>
      <c r="R20" s="60"/>
      <c r="S20" s="62"/>
    </row>
    <row r="21" spans="1:19" ht="18.75" customHeight="1">
      <c r="A21" s="23"/>
      <c r="B21" s="23" t="s">
        <v>54</v>
      </c>
      <c r="C21" s="92"/>
      <c r="D21" s="92"/>
      <c r="E21" s="162"/>
      <c r="F21" s="63"/>
      <c r="G21" s="204"/>
      <c r="H21" s="78" t="s">
        <v>368</v>
      </c>
      <c r="I21" s="81"/>
      <c r="J21" s="64"/>
      <c r="K21" s="65"/>
      <c r="L21" s="207"/>
      <c r="M21" s="64"/>
      <c r="N21" s="64"/>
      <c r="O21" s="64"/>
      <c r="P21" s="210"/>
      <c r="Q21" s="64" t="s">
        <v>409</v>
      </c>
      <c r="R21" s="64"/>
      <c r="S21" s="66"/>
    </row>
    <row r="22" spans="1:19" ht="18.75" customHeight="1">
      <c r="A22" s="23">
        <v>21012114</v>
      </c>
      <c r="B22" s="23" t="s">
        <v>64</v>
      </c>
      <c r="C22" s="92">
        <v>3</v>
      </c>
      <c r="D22" s="92">
        <v>2</v>
      </c>
      <c r="E22" s="162" t="s">
        <v>427</v>
      </c>
      <c r="F22" s="24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/>
      <c r="B23" s="23" t="s">
        <v>65</v>
      </c>
      <c r="C23" s="92"/>
      <c r="D23" s="92"/>
      <c r="E23" s="162"/>
      <c r="F23" s="3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>
        <v>20007001</v>
      </c>
      <c r="B24" s="23" t="s">
        <v>59</v>
      </c>
      <c r="C24" s="92">
        <v>320</v>
      </c>
      <c r="D24" s="92">
        <v>4</v>
      </c>
      <c r="E24" s="162" t="s">
        <v>428</v>
      </c>
      <c r="F24" s="3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23" t="s">
        <v>56</v>
      </c>
      <c r="C25" s="92"/>
      <c r="D25" s="92"/>
      <c r="E25" s="162"/>
      <c r="F25" s="29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>
        <v>20020007</v>
      </c>
      <c r="B26" s="23" t="s">
        <v>66</v>
      </c>
      <c r="C26" s="92">
        <v>2</v>
      </c>
      <c r="D26" s="92" t="s">
        <v>57</v>
      </c>
      <c r="E26" s="162" t="s">
        <v>240</v>
      </c>
      <c r="F26" s="35"/>
      <c r="G26" s="36"/>
      <c r="H26" s="30"/>
      <c r="I26" s="37"/>
      <c r="J26" s="38"/>
      <c r="K26" s="185" t="s">
        <v>90</v>
      </c>
      <c r="L26" s="185"/>
      <c r="M26" s="185"/>
      <c r="N26" s="185"/>
      <c r="O26" s="36"/>
      <c r="P26" s="36"/>
      <c r="Q26" s="36"/>
      <c r="R26" s="30"/>
      <c r="S26" s="5"/>
    </row>
    <row r="27" spans="1:19" ht="18.75" customHeight="1">
      <c r="A27" s="23"/>
      <c r="B27" s="23"/>
      <c r="C27" s="92"/>
      <c r="D27" s="92"/>
      <c r="E27" s="162"/>
      <c r="F27" s="22"/>
      <c r="G27" s="30"/>
      <c r="H27" s="30"/>
      <c r="I27" s="31"/>
      <c r="J27" s="38"/>
      <c r="K27" s="47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/>
      <c r="B28" s="23"/>
      <c r="C28" s="92"/>
      <c r="D28" s="92"/>
      <c r="E28" s="162"/>
      <c r="F28" s="22"/>
      <c r="G28" s="30"/>
      <c r="H28" s="30"/>
      <c r="I28" s="31"/>
      <c r="J28" s="36" t="s">
        <v>23</v>
      </c>
      <c r="K28" s="33"/>
      <c r="L28" s="33"/>
      <c r="M28" s="33"/>
      <c r="N28" s="33"/>
      <c r="O28" s="188" t="s">
        <v>42</v>
      </c>
      <c r="P28" s="188"/>
      <c r="Q28" s="188"/>
      <c r="R28" s="188"/>
      <c r="S28" s="189"/>
    </row>
    <row r="29" spans="1:19" ht="18.75" customHeight="1">
      <c r="A29" s="23"/>
      <c r="B29" s="23"/>
      <c r="C29" s="92"/>
      <c r="D29" s="92"/>
      <c r="E29" s="162"/>
      <c r="F29" s="40"/>
      <c r="G29" s="36"/>
      <c r="H29" s="30"/>
      <c r="I29" s="37"/>
      <c r="J29" s="26"/>
      <c r="K29" s="185" t="s">
        <v>43</v>
      </c>
      <c r="L29" s="185"/>
      <c r="M29" s="185"/>
      <c r="N29" s="185"/>
      <c r="O29" s="36"/>
      <c r="P29" s="36"/>
      <c r="Q29" s="36"/>
      <c r="R29" s="30"/>
      <c r="S29" s="5"/>
    </row>
    <row r="30" spans="1:19" ht="18.75" customHeight="1">
      <c r="A30" s="23"/>
      <c r="B30" s="23"/>
      <c r="C30" s="92"/>
      <c r="D30" s="92"/>
      <c r="E30" s="173"/>
      <c r="F30" s="22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106"/>
      <c r="B31" s="96"/>
      <c r="C31" s="97"/>
      <c r="D31" s="97"/>
      <c r="E31" s="174"/>
      <c r="F31" s="39" t="s">
        <v>40</v>
      </c>
      <c r="G31" s="40"/>
      <c r="H31" s="40"/>
      <c r="I31" s="40"/>
      <c r="J31" s="40"/>
      <c r="K31" s="41"/>
      <c r="L31" s="42"/>
      <c r="M31" s="42"/>
      <c r="N31" s="42"/>
      <c r="O31" s="42"/>
      <c r="P31" s="36"/>
      <c r="Q31" s="36"/>
      <c r="R31" s="36"/>
      <c r="S31" s="5"/>
    </row>
    <row r="32" spans="1:19" ht="18.75" customHeight="1">
      <c r="A32" s="183" t="s">
        <v>24</v>
      </c>
      <c r="B32" s="184"/>
      <c r="C32" s="53">
        <f>SUM(C7:C31)</f>
        <v>337</v>
      </c>
      <c r="D32" s="53">
        <f>SUM(D7:D31)</f>
        <v>13</v>
      </c>
      <c r="E32" s="168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22">
    <mergeCell ref="A10:D10"/>
    <mergeCell ref="M13:N13"/>
    <mergeCell ref="B4:B6"/>
    <mergeCell ref="C4:C6"/>
    <mergeCell ref="A32:B32"/>
    <mergeCell ref="K29:N29"/>
    <mergeCell ref="B1:R1"/>
    <mergeCell ref="B2:R2"/>
    <mergeCell ref="B3:Q3"/>
    <mergeCell ref="R3:S3"/>
    <mergeCell ref="G7:G21"/>
    <mergeCell ref="A9:D9"/>
    <mergeCell ref="D4:D6"/>
    <mergeCell ref="K26:N26"/>
    <mergeCell ref="M14:N14"/>
    <mergeCell ref="A8:D8"/>
    <mergeCell ref="O28:S28"/>
    <mergeCell ref="P7:P21"/>
    <mergeCell ref="E4:E6"/>
    <mergeCell ref="L7:L21"/>
    <mergeCell ref="F4:F5"/>
    <mergeCell ref="A4:A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S32"/>
  <sheetViews>
    <sheetView zoomScale="130" zoomScaleNormal="130" zoomScalePageLayoutView="0" workbookViewId="0" topLeftCell="A13">
      <selection activeCell="H22" sqref="H22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3" width="5" style="45" customWidth="1"/>
    <col min="4" max="4" width="3.83203125" style="45" customWidth="1"/>
    <col min="5" max="5" width="25.83203125" style="16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24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"/>
    </row>
    <row r="2" spans="1:19" ht="18.75" customHeight="1">
      <c r="A2" s="3"/>
      <c r="B2" s="197" t="s">
        <v>112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5"/>
    </row>
    <row r="3" spans="1:19" ht="18.75" customHeight="1">
      <c r="A3" s="3"/>
      <c r="B3" s="176" t="s">
        <v>157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201" t="s">
        <v>104</v>
      </c>
      <c r="S3" s="213"/>
    </row>
    <row r="4" spans="1:19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186" t="s">
        <v>1</v>
      </c>
      <c r="G4" s="8" t="s">
        <v>12</v>
      </c>
      <c r="H4" s="74" t="s">
        <v>13</v>
      </c>
      <c r="I4" s="10" t="s">
        <v>14</v>
      </c>
      <c r="J4" s="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191"/>
      <c r="B5" s="191"/>
      <c r="C5" s="191"/>
      <c r="D5" s="191"/>
      <c r="E5" s="191"/>
      <c r="F5" s="187"/>
      <c r="G5" s="13" t="s">
        <v>13</v>
      </c>
      <c r="H5" s="75" t="s">
        <v>14</v>
      </c>
      <c r="I5" s="15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92"/>
      <c r="B6" s="192"/>
      <c r="C6" s="192"/>
      <c r="D6" s="192"/>
      <c r="E6" s="192"/>
      <c r="F6" s="18" t="s">
        <v>30</v>
      </c>
      <c r="G6" s="19"/>
      <c r="H6" s="74">
        <v>1</v>
      </c>
      <c r="I6" s="10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15"/>
      <c r="B7" s="116" t="s">
        <v>59</v>
      </c>
      <c r="C7" s="21"/>
      <c r="D7" s="117"/>
      <c r="E7" s="171"/>
      <c r="F7" s="55"/>
      <c r="G7" s="202" t="s">
        <v>22</v>
      </c>
      <c r="H7" s="76" t="s">
        <v>241</v>
      </c>
      <c r="I7" s="56"/>
      <c r="J7" s="57"/>
      <c r="K7" s="56"/>
      <c r="L7" s="205" t="s">
        <v>31</v>
      </c>
      <c r="M7" s="56"/>
      <c r="N7" s="56"/>
      <c r="O7" s="56"/>
      <c r="P7" s="208" t="s">
        <v>29</v>
      </c>
      <c r="Q7" s="56"/>
      <c r="R7" s="56" t="s">
        <v>337</v>
      </c>
      <c r="S7" s="58"/>
    </row>
    <row r="8" spans="1:19" ht="18.75" customHeight="1">
      <c r="A8" s="214" t="s">
        <v>166</v>
      </c>
      <c r="B8" s="215"/>
      <c r="C8" s="215"/>
      <c r="D8" s="215"/>
      <c r="E8" s="172"/>
      <c r="F8" s="59" t="s">
        <v>5</v>
      </c>
      <c r="G8" s="203"/>
      <c r="H8" s="77"/>
      <c r="I8" s="60"/>
      <c r="J8" s="61"/>
      <c r="K8" s="60"/>
      <c r="L8" s="206"/>
      <c r="M8" s="60"/>
      <c r="N8" s="60"/>
      <c r="O8" s="60"/>
      <c r="P8" s="209"/>
      <c r="Q8" s="60"/>
      <c r="R8" s="60"/>
      <c r="S8" s="62"/>
    </row>
    <row r="9" spans="1:19" ht="18.75" customHeight="1">
      <c r="A9" s="214" t="s">
        <v>167</v>
      </c>
      <c r="B9" s="215"/>
      <c r="C9" s="215"/>
      <c r="D9" s="215"/>
      <c r="E9" s="172"/>
      <c r="F9" s="63"/>
      <c r="G9" s="203"/>
      <c r="H9" s="78" t="s">
        <v>367</v>
      </c>
      <c r="I9" s="64"/>
      <c r="J9" s="65"/>
      <c r="K9" s="64"/>
      <c r="L9" s="206"/>
      <c r="M9" s="64"/>
      <c r="N9" s="64"/>
      <c r="O9" s="64"/>
      <c r="P9" s="217"/>
      <c r="Q9" s="64" t="s">
        <v>227</v>
      </c>
      <c r="R9" s="64" t="s">
        <v>208</v>
      </c>
      <c r="S9" s="66" t="s">
        <v>205</v>
      </c>
    </row>
    <row r="10" spans="1:19" ht="18.75" customHeight="1">
      <c r="A10" s="214" t="s">
        <v>60</v>
      </c>
      <c r="B10" s="215"/>
      <c r="C10" s="215"/>
      <c r="D10" s="215"/>
      <c r="E10" s="162"/>
      <c r="F10" s="67"/>
      <c r="G10" s="203"/>
      <c r="H10" s="76" t="s">
        <v>337</v>
      </c>
      <c r="I10" s="56"/>
      <c r="J10" s="57"/>
      <c r="K10" s="56"/>
      <c r="L10" s="206"/>
      <c r="M10" s="56"/>
      <c r="N10" s="56"/>
      <c r="O10" s="56"/>
      <c r="P10" s="209"/>
      <c r="Q10" s="56"/>
      <c r="R10" s="56"/>
      <c r="S10" s="58"/>
    </row>
    <row r="11" spans="1:19" ht="18.75" customHeight="1">
      <c r="A11" s="104"/>
      <c r="B11" s="93" t="s">
        <v>44</v>
      </c>
      <c r="C11" s="92"/>
      <c r="D11" s="114"/>
      <c r="E11" s="172"/>
      <c r="F11" s="59" t="s">
        <v>6</v>
      </c>
      <c r="G11" s="203"/>
      <c r="H11" s="77"/>
      <c r="I11" s="60"/>
      <c r="J11" s="61"/>
      <c r="K11" s="60"/>
      <c r="L11" s="206"/>
      <c r="M11" s="60"/>
      <c r="N11" s="60"/>
      <c r="O11" s="60"/>
      <c r="P11" s="209"/>
      <c r="Q11" s="60"/>
      <c r="R11" s="60"/>
      <c r="S11" s="62"/>
    </row>
    <row r="12" spans="1:19" ht="18.75" customHeight="1" thickBot="1">
      <c r="A12" s="23"/>
      <c r="B12" s="23" t="s">
        <v>45</v>
      </c>
      <c r="C12" s="92"/>
      <c r="D12" s="114"/>
      <c r="E12" s="172"/>
      <c r="F12" s="63"/>
      <c r="G12" s="203"/>
      <c r="H12" s="78" t="s">
        <v>208</v>
      </c>
      <c r="I12" s="64"/>
      <c r="J12" s="65"/>
      <c r="K12" s="64"/>
      <c r="L12" s="206"/>
      <c r="M12" s="64"/>
      <c r="N12" s="60"/>
      <c r="O12" s="64"/>
      <c r="P12" s="209"/>
      <c r="Q12" s="64"/>
      <c r="R12" s="64"/>
      <c r="S12" s="66" t="s">
        <v>205</v>
      </c>
    </row>
    <row r="13" spans="1:19" ht="18.75" customHeight="1">
      <c r="A13" s="23"/>
      <c r="B13" s="23" t="s">
        <v>46</v>
      </c>
      <c r="C13" s="92"/>
      <c r="D13" s="114"/>
      <c r="E13" s="172"/>
      <c r="F13" s="67"/>
      <c r="G13" s="203"/>
      <c r="H13" s="148"/>
      <c r="I13" s="141"/>
      <c r="J13" s="154"/>
      <c r="K13" s="141"/>
      <c r="L13" s="206"/>
      <c r="M13" s="179" t="s">
        <v>343</v>
      </c>
      <c r="N13" s="180"/>
      <c r="O13" s="122" t="s">
        <v>339</v>
      </c>
      <c r="P13" s="209"/>
      <c r="Q13" s="56"/>
      <c r="R13" s="56"/>
      <c r="S13" s="58"/>
    </row>
    <row r="14" spans="1:19" ht="18.75" customHeight="1">
      <c r="A14" s="23"/>
      <c r="B14" s="93" t="s">
        <v>61</v>
      </c>
      <c r="C14" s="92"/>
      <c r="D14" s="114"/>
      <c r="E14" s="172"/>
      <c r="F14" s="59" t="s">
        <v>7</v>
      </c>
      <c r="G14" s="203"/>
      <c r="H14" s="150"/>
      <c r="I14" s="143"/>
      <c r="J14" s="155"/>
      <c r="K14" s="143"/>
      <c r="L14" s="206"/>
      <c r="M14" s="181" t="s">
        <v>338</v>
      </c>
      <c r="N14" s="182"/>
      <c r="O14" s="129"/>
      <c r="P14" s="209"/>
      <c r="Q14" s="60"/>
      <c r="R14" s="60"/>
      <c r="S14" s="62"/>
    </row>
    <row r="15" spans="1:19" ht="18.75" customHeight="1" thickBot="1">
      <c r="A15" s="23"/>
      <c r="B15" s="93" t="s">
        <v>48</v>
      </c>
      <c r="C15" s="92"/>
      <c r="D15" s="114"/>
      <c r="E15" s="172"/>
      <c r="F15" s="63"/>
      <c r="G15" s="203"/>
      <c r="H15" s="152"/>
      <c r="I15" s="156"/>
      <c r="J15" s="157"/>
      <c r="K15" s="145"/>
      <c r="L15" s="206"/>
      <c r="M15" s="126" t="s">
        <v>368</v>
      </c>
      <c r="N15" s="127" t="s">
        <v>205</v>
      </c>
      <c r="O15" s="130" t="s">
        <v>208</v>
      </c>
      <c r="P15" s="209"/>
      <c r="Q15" s="64"/>
      <c r="R15" s="64"/>
      <c r="S15" s="66" t="s">
        <v>402</v>
      </c>
    </row>
    <row r="16" spans="1:19" ht="18.75" customHeight="1">
      <c r="A16" s="94"/>
      <c r="B16" s="93" t="s">
        <v>49</v>
      </c>
      <c r="C16" s="92"/>
      <c r="D16" s="114"/>
      <c r="E16" s="172"/>
      <c r="F16" s="67"/>
      <c r="G16" s="203"/>
      <c r="H16" s="76" t="s">
        <v>340</v>
      </c>
      <c r="I16" s="56"/>
      <c r="J16" s="57"/>
      <c r="K16" s="56"/>
      <c r="L16" s="206"/>
      <c r="M16" s="60"/>
      <c r="N16" s="60" t="s">
        <v>339</v>
      </c>
      <c r="O16" s="60"/>
      <c r="P16" s="209"/>
      <c r="Q16" s="56"/>
      <c r="R16" s="56"/>
      <c r="S16" s="58"/>
    </row>
    <row r="17" spans="1:19" ht="18.75" customHeight="1">
      <c r="A17" s="94"/>
      <c r="B17" s="93" t="s">
        <v>50</v>
      </c>
      <c r="C17" s="92"/>
      <c r="D17" s="114"/>
      <c r="E17" s="172"/>
      <c r="F17" s="59" t="s">
        <v>8</v>
      </c>
      <c r="G17" s="203"/>
      <c r="H17" s="77"/>
      <c r="I17" s="60"/>
      <c r="J17" s="61"/>
      <c r="K17" s="60"/>
      <c r="L17" s="206"/>
      <c r="M17" s="60"/>
      <c r="N17" s="60"/>
      <c r="O17" s="60"/>
      <c r="P17" s="209"/>
      <c r="Q17" s="60"/>
      <c r="R17" s="60"/>
      <c r="S17" s="62"/>
    </row>
    <row r="18" spans="1:19" ht="18.75" customHeight="1">
      <c r="A18" s="94">
        <v>21001008</v>
      </c>
      <c r="B18" s="23" t="s">
        <v>62</v>
      </c>
      <c r="C18" s="92">
        <v>4</v>
      </c>
      <c r="D18" s="114">
        <v>2</v>
      </c>
      <c r="E18" s="164" t="s">
        <v>383</v>
      </c>
      <c r="F18" s="63"/>
      <c r="G18" s="203"/>
      <c r="H18" s="78" t="s">
        <v>371</v>
      </c>
      <c r="I18" s="64"/>
      <c r="J18" s="65"/>
      <c r="K18" s="64" t="s">
        <v>399</v>
      </c>
      <c r="L18" s="206"/>
      <c r="M18" s="64"/>
      <c r="N18" s="64" t="s">
        <v>208</v>
      </c>
      <c r="O18" s="66" t="s">
        <v>402</v>
      </c>
      <c r="P18" s="209"/>
      <c r="Q18" s="64"/>
      <c r="R18" s="64"/>
      <c r="S18" s="66"/>
    </row>
    <row r="19" spans="1:19" ht="18.75" customHeight="1">
      <c r="A19" s="94">
        <v>21012104</v>
      </c>
      <c r="B19" s="23" t="s">
        <v>93</v>
      </c>
      <c r="C19" s="92">
        <v>6</v>
      </c>
      <c r="D19" s="114">
        <v>3</v>
      </c>
      <c r="E19" s="162" t="s">
        <v>242</v>
      </c>
      <c r="F19" s="67"/>
      <c r="G19" s="203"/>
      <c r="H19" s="76" t="s">
        <v>341</v>
      </c>
      <c r="I19" s="56"/>
      <c r="J19" s="72"/>
      <c r="K19" s="57"/>
      <c r="L19" s="206"/>
      <c r="M19" s="56"/>
      <c r="N19" s="56"/>
      <c r="O19" s="56"/>
      <c r="P19" s="209"/>
      <c r="Q19" s="56"/>
      <c r="R19" s="56"/>
      <c r="S19" s="58"/>
    </row>
    <row r="20" spans="1:19" ht="18.75" customHeight="1">
      <c r="A20" s="94">
        <v>21012111</v>
      </c>
      <c r="B20" s="93" t="s">
        <v>63</v>
      </c>
      <c r="C20" s="92">
        <v>2</v>
      </c>
      <c r="D20" s="114">
        <v>2</v>
      </c>
      <c r="E20" s="162" t="s">
        <v>426</v>
      </c>
      <c r="F20" s="59" t="s">
        <v>9</v>
      </c>
      <c r="G20" s="203"/>
      <c r="H20" s="77"/>
      <c r="I20" s="60"/>
      <c r="J20" s="68"/>
      <c r="K20" s="68"/>
      <c r="L20" s="206"/>
      <c r="M20" s="60"/>
      <c r="N20" s="60"/>
      <c r="O20" s="60"/>
      <c r="P20" s="209"/>
      <c r="Q20" s="60"/>
      <c r="R20" s="60"/>
      <c r="S20" s="62"/>
    </row>
    <row r="21" spans="1:19" ht="18.75" customHeight="1">
      <c r="A21" s="23"/>
      <c r="B21" s="23" t="s">
        <v>54</v>
      </c>
      <c r="C21" s="92"/>
      <c r="D21" s="114"/>
      <c r="E21" s="162"/>
      <c r="F21" s="63"/>
      <c r="G21" s="204"/>
      <c r="H21" s="78" t="s">
        <v>368</v>
      </c>
      <c r="I21" s="64"/>
      <c r="J21" s="73"/>
      <c r="K21" s="65"/>
      <c r="L21" s="207"/>
      <c r="M21" s="64"/>
      <c r="N21" s="64"/>
      <c r="O21" s="64"/>
      <c r="P21" s="210"/>
      <c r="Q21" s="64" t="s">
        <v>409</v>
      </c>
      <c r="R21" s="64"/>
      <c r="S21" s="66"/>
    </row>
    <row r="22" spans="1:19" ht="18.75" customHeight="1">
      <c r="A22" s="23">
        <v>21012114</v>
      </c>
      <c r="B22" s="23" t="s">
        <v>64</v>
      </c>
      <c r="C22" s="92">
        <v>3</v>
      </c>
      <c r="D22" s="114">
        <v>2</v>
      </c>
      <c r="E22" s="162" t="s">
        <v>427</v>
      </c>
      <c r="F22" s="24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/>
      <c r="B23" s="23" t="s">
        <v>65</v>
      </c>
      <c r="C23" s="92"/>
      <c r="D23" s="114"/>
      <c r="E23" s="162"/>
      <c r="F23" s="3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>
        <v>20007001</v>
      </c>
      <c r="B24" s="23" t="s">
        <v>59</v>
      </c>
      <c r="C24" s="92">
        <v>320</v>
      </c>
      <c r="D24" s="114">
        <v>4</v>
      </c>
      <c r="E24" s="162" t="s">
        <v>428</v>
      </c>
      <c r="F24" s="3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23" t="s">
        <v>56</v>
      </c>
      <c r="C25" s="92"/>
      <c r="D25" s="114"/>
      <c r="E25" s="162"/>
      <c r="F25" s="29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>
        <v>20020007</v>
      </c>
      <c r="B26" s="23" t="s">
        <v>66</v>
      </c>
      <c r="C26" s="92">
        <v>2</v>
      </c>
      <c r="D26" s="114" t="s">
        <v>57</v>
      </c>
      <c r="E26" s="162" t="s">
        <v>242</v>
      </c>
      <c r="F26" s="35"/>
      <c r="G26" s="36"/>
      <c r="H26" s="30"/>
      <c r="I26" s="37"/>
      <c r="J26" s="38"/>
      <c r="K26" s="185" t="s">
        <v>90</v>
      </c>
      <c r="L26" s="185"/>
      <c r="M26" s="185"/>
      <c r="N26" s="185"/>
      <c r="O26" s="36"/>
      <c r="P26" s="36"/>
      <c r="Q26" s="36"/>
      <c r="R26" s="30"/>
      <c r="S26" s="5"/>
    </row>
    <row r="27" spans="1:19" ht="18.75" customHeight="1">
      <c r="A27" s="23"/>
      <c r="B27" s="23"/>
      <c r="C27" s="92"/>
      <c r="D27" s="114"/>
      <c r="E27" s="162"/>
      <c r="F27" s="22"/>
      <c r="G27" s="30"/>
      <c r="H27" s="30"/>
      <c r="I27" s="31"/>
      <c r="J27" s="38"/>
      <c r="K27" s="47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/>
      <c r="B28" s="23"/>
      <c r="C28" s="92"/>
      <c r="D28" s="114"/>
      <c r="E28" s="162"/>
      <c r="F28" s="22"/>
      <c r="G28" s="30"/>
      <c r="H28" s="30"/>
      <c r="I28" s="31"/>
      <c r="J28" s="36" t="s">
        <v>23</v>
      </c>
      <c r="K28" s="33"/>
      <c r="L28" s="33"/>
      <c r="M28" s="33"/>
      <c r="N28" s="33"/>
      <c r="O28" s="188" t="s">
        <v>42</v>
      </c>
      <c r="P28" s="188"/>
      <c r="Q28" s="188"/>
      <c r="R28" s="188"/>
      <c r="S28" s="189"/>
    </row>
    <row r="29" spans="1:19" ht="18.75" customHeight="1">
      <c r="A29" s="23"/>
      <c r="B29" s="23"/>
      <c r="C29" s="92"/>
      <c r="D29" s="114"/>
      <c r="E29" s="172"/>
      <c r="F29" s="40"/>
      <c r="G29" s="36"/>
      <c r="H29" s="30"/>
      <c r="I29" s="37"/>
      <c r="J29" s="26"/>
      <c r="K29" s="185" t="s">
        <v>43</v>
      </c>
      <c r="L29" s="185"/>
      <c r="M29" s="185"/>
      <c r="N29" s="185"/>
      <c r="O29" s="36"/>
      <c r="P29" s="36"/>
      <c r="Q29" s="36"/>
      <c r="R29" s="30"/>
      <c r="S29" s="5"/>
    </row>
    <row r="30" spans="1:19" ht="18.75" customHeight="1">
      <c r="A30" s="23"/>
      <c r="B30" s="23"/>
      <c r="C30" s="92"/>
      <c r="D30" s="114"/>
      <c r="E30" s="172"/>
      <c r="F30" s="22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118"/>
      <c r="B31" s="119"/>
      <c r="C31" s="120"/>
      <c r="D31" s="121"/>
      <c r="E31" s="168"/>
      <c r="F31" s="39" t="s">
        <v>40</v>
      </c>
      <c r="G31" s="40"/>
      <c r="H31" s="40"/>
      <c r="I31" s="40"/>
      <c r="J31" s="40"/>
      <c r="K31" s="41"/>
      <c r="L31" s="42"/>
      <c r="M31" s="42"/>
      <c r="N31" s="42"/>
      <c r="O31" s="42"/>
      <c r="P31" s="36"/>
      <c r="Q31" s="36"/>
      <c r="R31" s="36"/>
      <c r="S31" s="5"/>
    </row>
    <row r="32" spans="1:19" ht="18.75" customHeight="1">
      <c r="A32" s="218" t="s">
        <v>24</v>
      </c>
      <c r="B32" s="219"/>
      <c r="C32" s="53">
        <f>SUM(C18:C31)</f>
        <v>337</v>
      </c>
      <c r="D32" s="53">
        <v>13</v>
      </c>
      <c r="E32" s="168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22">
    <mergeCell ref="A4:A6"/>
    <mergeCell ref="K29:N29"/>
    <mergeCell ref="P7:P21"/>
    <mergeCell ref="B4:B6"/>
    <mergeCell ref="O28:S28"/>
    <mergeCell ref="A9:D9"/>
    <mergeCell ref="A32:B32"/>
    <mergeCell ref="F4:F5"/>
    <mergeCell ref="L7:L21"/>
    <mergeCell ref="A8:D8"/>
    <mergeCell ref="K26:N26"/>
    <mergeCell ref="A10:D10"/>
    <mergeCell ref="D4:D6"/>
    <mergeCell ref="C4:C6"/>
    <mergeCell ref="M13:N13"/>
    <mergeCell ref="M14:N14"/>
    <mergeCell ref="B1:R1"/>
    <mergeCell ref="B2:R2"/>
    <mergeCell ref="B3:Q3"/>
    <mergeCell ref="R3:S3"/>
    <mergeCell ref="G7:G21"/>
    <mergeCell ref="E4:E6"/>
  </mergeCells>
  <printOptions horizontalCentered="1"/>
  <pageMargins left="0.48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2012-11-14T03:34:43Z</cp:lastPrinted>
  <dcterms:created xsi:type="dcterms:W3CDTF">1999-01-22T07:38:10Z</dcterms:created>
  <dcterms:modified xsi:type="dcterms:W3CDTF">2012-11-14T03:34:46Z</dcterms:modified>
  <cp:category/>
  <cp:version/>
  <cp:contentType/>
  <cp:contentStatus/>
</cp:coreProperties>
</file>