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385" windowHeight="4170" tabRatio="601" activeTab="3"/>
  </bookViews>
  <sheets>
    <sheet name=" 1ชช.1,2" sheetId="1" r:id="rId1"/>
    <sheet name=" 1ชช.3" sheetId="2" r:id="rId2"/>
    <sheet name=" 2 ชช.1" sheetId="3" r:id="rId3"/>
    <sheet name=" 3ชช.1" sheetId="4" r:id="rId4"/>
    <sheet name="3 ชช.3" sheetId="5" r:id="rId5"/>
    <sheet name="ส1 ทล.1" sheetId="6" r:id="rId6"/>
    <sheet name="ส1 ทล.2" sheetId="7" r:id="rId7"/>
    <sheet name="ส2 ทล.1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<sst xmlns="http://schemas.openxmlformats.org/spreadsheetml/2006/main" count="982" uniqueCount="320">
  <si>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</si>
  <si>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</si>
  <si>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</si>
  <si>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</si>
  <si>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</si>
  <si>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</si>
  <si>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</si>
  <si>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</si>
  <si>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</si>
  <si>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</si>
  <si>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</si>
  <si>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ชม.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</si>
  <si>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</si>
  <si>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</si>
  <si>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</si>
  <si>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</si>
  <si>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</si>
  <si>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</si>
  <si>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</si>
  <si>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</si>
  <si>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</si>
  <si>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</si>
  <si>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</si>
  <si>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</si>
  <si>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รวม/สัปดาห์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</si>
  <si>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</si>
  <si>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</si>
  <si>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</si>
  <si>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</si>
  <si>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</si>
  <si>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</si>
  <si>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ครูผู้สอนประจำรายวิชา</t>
  </si>
  <si>
    <t>(1 ชช.1,2)</t>
  </si>
  <si>
    <t>(ส2 ทล.1)</t>
  </si>
  <si>
    <t>(นายทวีศักดิ์  แสงนาค)</t>
  </si>
  <si>
    <t xml:space="preserve">หมายเหตุ  :   เพิ่มเติม 4 คาบ สำหรับซ่อมกิจกรรม </t>
  </si>
  <si>
    <t>หมายเหตุ  :   เพิ่มเติม 4 คาบ สำหรับซ่อมกิจกรรม / หรือ เรียนวิชาปรับพื้นเพิ่มเติม ถ้ามี (พื้น ม.6)</t>
  </si>
  <si>
    <t>รองผู้อำนวยการฝ่ายวิชาการ</t>
  </si>
  <si>
    <t>(นายบรรจง  สุรพุทธ)</t>
  </si>
  <si>
    <t>1 หมวดวิชาสามัญ</t>
  </si>
  <si>
    <t>1.1 วิชาสามัญทั่วไป</t>
  </si>
  <si>
    <t>1.2 วิชาสามัญพื้นฐานวิชาชีพ</t>
  </si>
  <si>
    <t>2.หมวดวิชาชีพ</t>
  </si>
  <si>
    <t>2.1 วิชาชีพพื้นฐาน</t>
  </si>
  <si>
    <t>2.2 วิชาชีพสาขาวิชา</t>
  </si>
  <si>
    <t>2.3 วิชาชีพสาขางาน</t>
  </si>
  <si>
    <t>2.4 โครงการ</t>
  </si>
  <si>
    <t>3. หมวดวิชาเลือกเสรี</t>
  </si>
  <si>
    <t>4. ฝึกงาน</t>
  </si>
  <si>
    <t>5. กิจกรรมเสริมหลักสูตร</t>
  </si>
  <si>
    <t>*</t>
  </si>
  <si>
    <t>2  หมวดวิชาชีพ</t>
  </si>
  <si>
    <t>กิจกรรมองค์การวิชาชีพ 3</t>
  </si>
  <si>
    <t>การขึ้นรูปโลหะ</t>
  </si>
  <si>
    <t>การออกแบบผลิตภัณฑ์</t>
  </si>
  <si>
    <t>ภาษาอังกฤษช่างอุตสาหกรรม</t>
  </si>
  <si>
    <t>งานไฟฟ้าและอิเล็กทรอนิกส์เบื้องต้น</t>
  </si>
  <si>
    <t>งานเครื่องยนต์เบื้องต้น</t>
  </si>
  <si>
    <t>การวัดละเอียด</t>
  </si>
  <si>
    <t>เทคนิคการผลิต</t>
  </si>
  <si>
    <t>กิจกรรมองค์การวิชาชีพ 2</t>
  </si>
  <si>
    <t>งานผลิตภัณฑ์และโลหะแผ่น 2</t>
  </si>
  <si>
    <t>งานเชื่อมโลหะ 4</t>
  </si>
  <si>
    <t>งานระบบท่อระบายอากาศ</t>
  </si>
  <si>
    <t>(ส1 ทล.1)</t>
  </si>
  <si>
    <t>พักรับประทานอาหารกลางวัน เวลา 12.00-13.00 น.</t>
  </si>
  <si>
    <t>อาชีวอนามัยและความปลอดภัย</t>
  </si>
  <si>
    <t>งานทดสอบวัสดุ</t>
  </si>
  <si>
    <t>การเขียนแบบด้วยคอมพิวเตอร์</t>
  </si>
  <si>
    <t>งานโครงสร้าง</t>
  </si>
  <si>
    <t>ภาษาอังกฤษสำหรับสถานประกอบการ</t>
  </si>
  <si>
    <t>ฝึกงาน</t>
  </si>
  <si>
    <t>(เวลาเรียนให้ x 2เพื่อให้ครบตามหลักสูตร)</t>
  </si>
  <si>
    <t>กิจกรรมในสถานประกอบการ</t>
  </si>
  <si>
    <t>ตารางเรียน  แผนกวิชาช่างเชื่อมโลหะ  ภาคเรียนที่  1  ปีการศึกษา  2555</t>
  </si>
  <si>
    <t>ภาษาอังกฤษเพื่อการสื่อสารในงานอาชีพ</t>
  </si>
  <si>
    <t>คณิตศาสตร์ประยุกต์ 2</t>
  </si>
  <si>
    <t>คอมพิวเตอร์เพื่องานอาชีพ</t>
  </si>
  <si>
    <t>ธุรกิจและการเป็นผู้ประกอบการ</t>
  </si>
  <si>
    <t>เขียนแบบช่างเชื่อมโลหะ 2</t>
  </si>
  <si>
    <t>งานเชื่อมโลหะ 2</t>
  </si>
  <si>
    <t>งานสี</t>
  </si>
  <si>
    <t>กิจกรรมองค์การวิชาชีพ 1</t>
  </si>
  <si>
    <t>งานท่อ</t>
  </si>
  <si>
    <t>(ฝึกงาน 9 สป.  320 ชม.)</t>
  </si>
  <si>
    <t>ทักษะพัฒนาเพื่อการสื่อสารภาษาอังกฤษ  2</t>
  </si>
  <si>
    <t>แคลคูลัส 1</t>
  </si>
  <si>
    <t>ความแข็งแรงของวัสดุ</t>
  </si>
  <si>
    <t>ความปลอดภัยและการควบคุมมลพิษ</t>
  </si>
  <si>
    <t>การออกแบบรอยต่องานเชื่อม</t>
  </si>
  <si>
    <t>การวางแผนงานเชื่อม</t>
  </si>
  <si>
    <t>โลหะวิทยาการเชื่อม</t>
  </si>
  <si>
    <t>การควบคุมคุณภาพ</t>
  </si>
  <si>
    <t>ภาษาไทยเพื่ออาชีพ 1</t>
  </si>
  <si>
    <t>ภาษาอังกฤษเพื่อการสื่อสาร 1</t>
  </si>
  <si>
    <t>วีถีธรรม วิถีไทย</t>
  </si>
  <si>
    <t>วิถีชีวิตพอเพียง</t>
  </si>
  <si>
    <t>วิทยาศาสตร์พื้นฐาน</t>
  </si>
  <si>
    <t>เขียนแบบเทคนิคเบื้องต้น</t>
  </si>
  <si>
    <t>วัสดุช่างอุตสาหกรรม</t>
  </si>
  <si>
    <t>งานฝึกฝีมือ</t>
  </si>
  <si>
    <t>งานเชื่อมและโลหะแผ่นเบื้องต้น</t>
  </si>
  <si>
    <t>งานเครื่องมือกลเบื้องต้น</t>
  </si>
  <si>
    <t>กิจกรรมลูกเสือวิสามัญ 1</t>
  </si>
  <si>
    <t>ทักษะภาษาไทยเพื่ออาชีพ 1</t>
  </si>
  <si>
    <t>ทักษะพัฒนาเพื่อการสื่อสารภาษาอังกฤษ  1</t>
  </si>
  <si>
    <t>ชีวิตและวัฒนธรรมไทย</t>
  </si>
  <si>
    <t>ห้องสมุดกับการรู้สารสนเทศ</t>
  </si>
  <si>
    <t>สุขฯ พลฯและนันทนาการเพื่อสุขภาพและสังคม</t>
  </si>
  <si>
    <t>วิทยาศาสตร์  7</t>
  </si>
  <si>
    <t>คณิตศาสตร์  2</t>
  </si>
  <si>
    <t>การพัฒนางานด้วยระบบคุณภาพและเพิ่มผลผลิต</t>
  </si>
  <si>
    <t>กลศาสตร์วิศวกรรม 1</t>
  </si>
  <si>
    <t>เทคโนโลยีงานเชื่อม 1</t>
  </si>
  <si>
    <t>เขียนแบบเทคนิคโลหะ</t>
  </si>
  <si>
    <t>วัสดุและโลหะวิทยา</t>
  </si>
  <si>
    <t xml:space="preserve">                         ระดับ ปวช.   ปีที่ 1 กลุ่ม 1,2   สาขาวิชาโลหะการ  สาขางานเชื่อมโลหะ   ระบบปกติ   จำนวนนักเรียน    40  คน    </t>
  </si>
  <si>
    <t xml:space="preserve">                         ระดับ ปวส.   ปีที่ 1 กลุ่ม 1  พื้นความรู้ ม.6 สาขาวิชาเทคนิคโลหะ  สาขางานเทคนิคการเชื่อมอุตสาหกรรม   ระบบปกติ   จำนวนนักเรียน    20   คน    </t>
  </si>
  <si>
    <t xml:space="preserve">                         ระดับ ปวส.   ปีที่ 1 กลุ่ม 2 พื้นความรู้ ปวช.  สาขาวิชาโลหะการ  สาขางานเทคนิคการเชื่อมอุตสาหกรรม   ระบบปกติ   จำนวนนักเรียน    20   คน    </t>
  </si>
  <si>
    <t>(ส1 ทล.2)</t>
  </si>
  <si>
    <t>(3 ชช.1)</t>
  </si>
  <si>
    <t>(3 ชช.3)</t>
  </si>
  <si>
    <t xml:space="preserve">                         ระดับ ปวส.   ปีที่ 2 กลุ่ม 1 พื้นความรู้ ปวช.  สาขาวิชาเทคนิคโลหะ  สาขางานเทคนิคการเชื่อมอุตสาหกรรม   ระบบปกติ   จำนวนนักเรียน    17    คน    </t>
  </si>
  <si>
    <t xml:space="preserve">                         ระดับ ปวช.   ปีที่ 3 กลุ่ม 1   สาขาวิชาโลหะการ  สาขางานเชื่อมโลหะ   ระบบปกติ   จำนวนนักเรียน      15   คน    </t>
  </si>
  <si>
    <t xml:space="preserve">                         ระดับ ปวช.   ปีที่ 3 กลุ่ม 3   สาขาวิชาโลหะการ  สาขางานเชื่อมโลหะ   ระบบปกติ   จำนวนนักเรียน     16       คน    </t>
  </si>
  <si>
    <t>(2 ชช.1)</t>
  </si>
  <si>
    <t xml:space="preserve">                         ระดับ ปวช.   ปีที่ 2 กลุ่ม 1  สาขาวิชาโลหะการ  สาขางานเชื่อมโลหะ   ระบบปกติ   จำนวนนักเรียน    24   คน    </t>
  </si>
  <si>
    <t>สป. 1-9  เรียน</t>
  </si>
  <si>
    <t>สป. 10-18  ฝึกงาน</t>
  </si>
  <si>
    <t>รายวิชาปรับพื้น</t>
  </si>
  <si>
    <t>งานไฟฟ้าและอิเล็กทรอนิกส์</t>
  </si>
  <si>
    <t>วัสดุช่าง</t>
  </si>
  <si>
    <t>งานโลหะแผ่น</t>
  </si>
  <si>
    <t>งานเชื่อมแก๊ส</t>
  </si>
  <si>
    <t>งานเชื่อมไฟฟ้า</t>
  </si>
  <si>
    <t>ครูชฎาภรณ์  เชิงหอม</t>
  </si>
  <si>
    <t>ครูสุทิศา  ปาภา</t>
  </si>
  <si>
    <t>ครูรัศมี  เกษเกษร</t>
  </si>
  <si>
    <t>ครูสุภาพร  โพธิราช</t>
  </si>
  <si>
    <t>ครูเพชรรัตน์  วงษ์มีมา</t>
  </si>
  <si>
    <t>(1)ครูเพชรรัตน์  วงษ์มีมา (2)ครูวิชาญ  จรัสศรี</t>
  </si>
  <si>
    <t>(1)ครูคนธ์พงษ์  ถิ่นมะนาวจิรกุล (2)ครูสุริยันต์  นันตะรีสี</t>
  </si>
  <si>
    <t>(1)ครูพรเทพ  จันศรี (2)ครูประทีป  อินทจันทร์</t>
  </si>
  <si>
    <t>ครูสุธีร์  สีสรรค์</t>
  </si>
  <si>
    <t>ครูกรรณิการ์  จันทะฟอง</t>
  </si>
  <si>
    <t>ครูศศิธร  อินกอง</t>
  </si>
  <si>
    <t>ครูพรนภา  นานอก</t>
  </si>
  <si>
    <t>ครูวิลัยวรรณ์  ตระกูลวงศ์</t>
  </si>
  <si>
    <t>ครูเกียรติศักดิ์  ชีกว้าง</t>
  </si>
  <si>
    <t>ครูพงษ์ศักดิ์  บัวสงเคราะห์</t>
  </si>
  <si>
    <t>ครูสุริยันต์  นันตะรีสี</t>
  </si>
  <si>
    <t>ครูพยมศักดิ์  ปักคำวงษ์สังข์</t>
  </si>
  <si>
    <t>ครูทวีศักดิ์  แสงนาค</t>
  </si>
  <si>
    <t>ครูประเสริฐ  รัตนธรรมธาดา</t>
  </si>
  <si>
    <t>ครูวงษ์  ไชยวัน</t>
  </si>
  <si>
    <t>ครูคนธ์พงษ์  ถิ่นมะนาวจิรกุล</t>
  </si>
  <si>
    <t>ครูสุพล  บุตรปาน</t>
  </si>
  <si>
    <t>ครูเผชิญ  สงพราหมณ์</t>
  </si>
  <si>
    <t>ครูเทียน  สีหะ</t>
  </si>
  <si>
    <t>ครูวรรณิดา  ผิลาออน</t>
  </si>
  <si>
    <t>ครูสิริวรรณ</t>
  </si>
  <si>
    <t>ครูสมลักษณ์  แสงนาค</t>
  </si>
  <si>
    <t>ครูวริศรา  บัวสงเคราะห์</t>
  </si>
  <si>
    <t>ครูวัฒนา  พรมลา</t>
  </si>
  <si>
    <t>ครูอัญชีพร  คำไล้</t>
  </si>
  <si>
    <t>ครูอุไรรัตน์  สมบัติไชยยง</t>
  </si>
  <si>
    <t>ครูสุรศักดิ์  พรมลา</t>
  </si>
  <si>
    <t>ครูอัญชลีพร  คำไล้</t>
  </si>
  <si>
    <t>ครูทิวารัตน์  ปักคำวงษ์สังข์</t>
  </si>
  <si>
    <t>2100-1007</t>
  </si>
  <si>
    <t>(1)</t>
  </si>
  <si>
    <t>(2)</t>
  </si>
  <si>
    <t>ครูพรเทพ</t>
  </si>
  <si>
    <t>ครูประทีป</t>
  </si>
  <si>
    <t>2100-1004</t>
  </si>
  <si>
    <t>รง.ชก.</t>
  </si>
  <si>
    <t>รง.ทพ.</t>
  </si>
  <si>
    <t>ครูเพชรรัตน์</t>
  </si>
  <si>
    <t>ครูวิชาญ</t>
  </si>
  <si>
    <t>กิจกรรม</t>
  </si>
  <si>
    <t>2002-0001</t>
  </si>
  <si>
    <t>ลส.1</t>
  </si>
  <si>
    <t>2000-1101</t>
  </si>
  <si>
    <t>ครูสุธีร์</t>
  </si>
  <si>
    <t>2000-1201</t>
  </si>
  <si>
    <t>544/1</t>
  </si>
  <si>
    <t>ครูชฎาภรณ์</t>
  </si>
  <si>
    <t>2000-1301</t>
  </si>
  <si>
    <t>531</t>
  </si>
  <si>
    <t>ครูสุทิศา</t>
  </si>
  <si>
    <t>2000-1309</t>
  </si>
  <si>
    <t>644</t>
  </si>
  <si>
    <t>ครูรัศมี</t>
  </si>
  <si>
    <t>2000-1401</t>
  </si>
  <si>
    <t>515</t>
  </si>
  <si>
    <t>ครูสภาพร</t>
  </si>
  <si>
    <t>2100-1002</t>
  </si>
  <si>
    <t>7202</t>
  </si>
  <si>
    <t>2100-1001</t>
  </si>
  <si>
    <t>544/2</t>
  </si>
  <si>
    <t>2100-1005</t>
  </si>
  <si>
    <t>รง.ชช.</t>
  </si>
  <si>
    <t>ครูพยมศักดิ์</t>
  </si>
  <si>
    <t>ครูพงษ์ศักดิ์</t>
  </si>
  <si>
    <t>7201</t>
  </si>
  <si>
    <t>ครูกรรณิการ์</t>
  </si>
  <si>
    <t>2103-2102</t>
  </si>
  <si>
    <t>2103-2107</t>
  </si>
  <si>
    <t>ครูสุริยันต์</t>
  </si>
  <si>
    <t>2001-0001</t>
  </si>
  <si>
    <t>คอม.1</t>
  </si>
  <si>
    <t>ครูวิลัยวรรณ์</t>
  </si>
  <si>
    <t>2001-0005</t>
  </si>
  <si>
    <t>60 ปี 2</t>
  </si>
  <si>
    <t>ครูเกียรติศักดิ์</t>
  </si>
  <si>
    <t>2001-0007</t>
  </si>
  <si>
    <t>512</t>
  </si>
  <si>
    <t>ครูอมรรัตน์</t>
  </si>
  <si>
    <t>2103-2113</t>
  </si>
  <si>
    <t>อชท.1</t>
  </si>
  <si>
    <t>2102-2102</t>
  </si>
  <si>
    <t>2103-2125</t>
  </si>
  <si>
    <t>ครูสุพล</t>
  </si>
  <si>
    <t>2103-2121</t>
  </si>
  <si>
    <t>ครูวงษ์</t>
  </si>
  <si>
    <t>2102-2103</t>
  </si>
  <si>
    <t>2103-2123</t>
  </si>
  <si>
    <t>ครูคนธ์พงษ์</t>
  </si>
  <si>
    <t>2002-0004</t>
  </si>
  <si>
    <t>อชท.2</t>
  </si>
  <si>
    <t>2000-1223</t>
  </si>
  <si>
    <t>2103-2111</t>
  </si>
  <si>
    <t>ครูประเสริฐ</t>
  </si>
  <si>
    <t>2100-1003</t>
  </si>
  <si>
    <t>7405</t>
  </si>
  <si>
    <t>2100-1006</t>
  </si>
  <si>
    <t>2103-2106</t>
  </si>
  <si>
    <t>2103-2122</t>
  </si>
  <si>
    <t>2103-2109</t>
  </si>
  <si>
    <t>ครูเทียน</t>
  </si>
  <si>
    <t>2000-1235</t>
  </si>
  <si>
    <t>3103-0003</t>
  </si>
  <si>
    <t>ครูเผชิญ</t>
  </si>
  <si>
    <t>3103-0004</t>
  </si>
  <si>
    <t>3103-0002</t>
  </si>
  <si>
    <t>3000-1521</t>
  </si>
  <si>
    <t>ครูอัญชลีพร</t>
  </si>
  <si>
    <t>3000-2001</t>
  </si>
  <si>
    <t>3000-1101</t>
  </si>
  <si>
    <t>533</t>
  </si>
  <si>
    <t>ครูวรรณิดา</t>
  </si>
  <si>
    <t>3000-1201</t>
  </si>
  <si>
    <t>3000-1301</t>
  </si>
  <si>
    <t>ห้องสมุด</t>
  </si>
  <si>
    <t>ครูสมลักษณ์</t>
  </si>
  <si>
    <t>3000-1426</t>
  </si>
  <si>
    <t>ครูวัฒนา</t>
  </si>
  <si>
    <t>3100-0003</t>
  </si>
  <si>
    <t>7301</t>
  </si>
  <si>
    <t>3000-0101</t>
  </si>
  <si>
    <t>ครูอุไรรัตน์</t>
  </si>
  <si>
    <t>3103-2007</t>
  </si>
  <si>
    <t>633</t>
  </si>
  <si>
    <t>3103-2001</t>
  </si>
  <si>
    <t>3000-1601</t>
  </si>
  <si>
    <t>3100-0101</t>
  </si>
  <si>
    <t>3000-1605</t>
  </si>
  <si>
    <t>คูหา</t>
  </si>
  <si>
    <t>ครูสุรศักดิ์</t>
  </si>
  <si>
    <t>3103-2002</t>
  </si>
  <si>
    <t>3000-1202</t>
  </si>
  <si>
    <t>ครูทิวารัตน์</t>
  </si>
  <si>
    <t>3103-2102</t>
  </si>
  <si>
    <t>3000-1525</t>
  </si>
  <si>
    <t>535/1</t>
  </si>
  <si>
    <t>3103-2008</t>
  </si>
  <si>
    <t>3000-2003</t>
  </si>
  <si>
    <t>3103-2006</t>
  </si>
  <si>
    <t>3100-0150</t>
  </si>
  <si>
    <t>3100-0151</t>
  </si>
  <si>
    <t>3100-0107</t>
  </si>
  <si>
    <t>3103-2004</t>
  </si>
  <si>
    <t>3103-2106</t>
  </si>
  <si>
    <t>2000-1220</t>
  </si>
  <si>
    <t>ครูศศิธร</t>
  </si>
  <si>
    <t>2000-1520</t>
  </si>
  <si>
    <t>ครูพรนภา</t>
  </si>
  <si>
    <t>ครูณัฐกร  จันทร์สว่าง</t>
  </si>
  <si>
    <t>ครูณัฐกร</t>
  </si>
  <si>
    <t>2002-0007</t>
  </si>
  <si>
    <t>3100-0004</t>
  </si>
  <si>
    <t>ครูวริศรา</t>
  </si>
  <si>
    <t>ครูสิริวรรณ  กริอุณะ</t>
  </si>
  <si>
    <t>ครูอมรรัตน์  โรจนวงศ์</t>
  </si>
  <si>
    <t>ครูทวีศักดิ์</t>
  </si>
  <si>
    <t>ครูศุภมาส</t>
  </si>
  <si>
    <t>ครูวีรพันธ์  สอนเพ็ง</t>
  </si>
  <si>
    <t>Lab.2</t>
  </si>
  <si>
    <t>ครูวีรพันธ์</t>
  </si>
  <si>
    <t>ครูศุภมาส  โสวรรณา</t>
  </si>
  <si>
    <t xml:space="preserve"> </t>
  </si>
  <si>
    <t xml:space="preserve">60 ปี 1 </t>
  </si>
  <si>
    <t>2002-0003</t>
  </si>
  <si>
    <t>4210</t>
  </si>
  <si>
    <t>ครูชุติมณฑน์  สุภาษิ</t>
  </si>
  <si>
    <t>ครูชุติมณฑน์</t>
  </si>
  <si>
    <t>ครูเชาวลิต</t>
  </si>
  <si>
    <t>ครูเชาวลิต  ราชแก้ว</t>
  </si>
  <si>
    <t>ครูพงษ์ธร  สุวรรณโชติ</t>
  </si>
  <si>
    <t>ครูพงษ์ธร</t>
  </si>
  <si>
    <t>ครูกษณพงษ์</t>
  </si>
  <si>
    <t>ครูกษณพงษ์  กรพันธ์</t>
  </si>
  <si>
    <t>(1 ชช.3)</t>
  </si>
  <si>
    <t>ครูประทีป  อินทจันทร์</t>
  </si>
  <si>
    <t>60 ปี 1</t>
  </si>
  <si>
    <t>535/2</t>
  </si>
  <si>
    <t>536</t>
  </si>
  <si>
    <t>ครูสธีร์</t>
  </si>
  <si>
    <t xml:space="preserve">                         ระดับ ปวช.   ปีที่ 1 กลุ่ม 3   สาขาวิชาโลหะการ  สาขางานเชื่อมโลหะ   ระบบปกติ   จำนวนนักเรียน     20   คน    </t>
  </si>
  <si>
    <t>เขียนแบบ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</si>
</sst>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฿&quot;#,##0_);[Red]\(&quot;฿&quot;#,##0\)"/>
    <numFmt numFmtId="200" formatCode="&quot;฿&quot;#,##0.00_);[Red]\(&quot;฿&quot;#,##0.00\)"/>
    <numFmt numFmtId="201" formatCode="_(&quot;฿&quot;* #,##0_);_(&quot;฿&quot;* \(#,##0\);_(&quot;฿&quot;* &quot;-&quot;_);_(@_)"/>
    <numFmt numFmtId="202" formatCode="_(&quot;฿&quot;* #,##0.00_);_(&quot;฿&quot;* \(#,##0.00\);_(&quot;฿&quot;* &quot;-&quot;??_);_(@_)"/>
  </numFmts>
  <fonts count="47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sz val="12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 style="thick"/>
      <top style="thin"/>
      <bottom>
        <color indexed="63"/>
      </bottom>
      <diagonal style="thin"/>
    </border>
    <border diagonalUp="1">
      <left style="thin"/>
      <right style="thick"/>
      <top>
        <color indexed="63"/>
      </top>
      <bottom>
        <color indexed="63"/>
      </bottom>
      <diagonal style="thin"/>
    </border>
    <border diagonalUp="1">
      <left style="thin"/>
      <right style="thick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medium"/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0" fontId="34" fillId="21" borderId="0" applyNumberFormat="0" applyBorder="0" applyAlignment="0" applyProtection="0"/>
    <xf numFmtId="0" fontId="35" fillId="22" borderId="3" applyNumberFormat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1" fillId="24" borderId="4" applyNumberFormat="0" applyAlignment="0" applyProtection="0"/>
    <xf numFmtId="0" fontId="42" fillId="25" borderId="0" applyNumberFormat="0" applyBorder="0" applyAlignment="0" applyProtection="0"/>
    <xf numFmtId="0" fontId="43" fillId="0" borderId="5" applyNumberFormat="0" applyFill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5" fillId="33" borderId="16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left" vertical="center" shrinkToFit="1"/>
    </xf>
    <xf numFmtId="49" fontId="5" fillId="0" borderId="14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 shrinkToFit="1"/>
    </xf>
    <xf numFmtId="49" fontId="5" fillId="33" borderId="22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33" borderId="0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8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0" fontId="8" fillId="0" borderId="23" xfId="0" applyFont="1" applyBorder="1" applyAlignment="1">
      <alignment horizontal="left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4" xfId="0" applyFont="1" applyBorder="1" applyAlignment="1">
      <alignment vertical="center" shrinkToFit="1"/>
    </xf>
    <xf numFmtId="0" fontId="8" fillId="0" borderId="24" xfId="0" applyFont="1" applyBorder="1" applyAlignment="1">
      <alignment horizontal="left" vertical="center" shrinkToFit="1"/>
    </xf>
    <xf numFmtId="49" fontId="8" fillId="0" borderId="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left" vertical="center" shrinkToFit="1"/>
    </xf>
    <xf numFmtId="49" fontId="5" fillId="0" borderId="15" xfId="0" applyNumberFormat="1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34" borderId="26" xfId="0" applyFont="1" applyFill="1" applyBorder="1" applyAlignment="1">
      <alignment vertical="center"/>
    </xf>
    <xf numFmtId="0" fontId="8" fillId="0" borderId="23" xfId="0" applyFont="1" applyBorder="1" applyAlignment="1">
      <alignment horizontal="center" vertical="center" shrinkToFit="1"/>
    </xf>
    <xf numFmtId="0" fontId="8" fillId="0" borderId="23" xfId="0" applyFont="1" applyBorder="1" applyAlignment="1">
      <alignment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7" xfId="0" applyFont="1" applyBorder="1" applyAlignment="1">
      <alignment vertical="center" shrinkToFit="1"/>
    </xf>
    <xf numFmtId="49" fontId="5" fillId="0" borderId="22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49" fontId="5" fillId="33" borderId="22" xfId="0" applyNumberFormat="1" applyFont="1" applyFill="1" applyBorder="1" applyAlignment="1">
      <alignment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49" fontId="5" fillId="33" borderId="0" xfId="0" applyNumberFormat="1" applyFont="1" applyFill="1" applyBorder="1" applyAlignment="1">
      <alignment vertical="center" shrinkToFit="1"/>
    </xf>
    <xf numFmtId="0" fontId="5" fillId="0" borderId="13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 shrinkToFit="1"/>
    </xf>
    <xf numFmtId="49" fontId="5" fillId="0" borderId="0" xfId="0" applyNumberFormat="1" applyFont="1" applyBorder="1" applyAlignment="1">
      <alignment vertical="center" shrinkToFit="1"/>
    </xf>
    <xf numFmtId="49" fontId="10" fillId="0" borderId="0" xfId="0" applyNumberFormat="1" applyFont="1" applyBorder="1" applyAlignment="1">
      <alignment horizontal="center" vertical="center" shrinkToFit="1"/>
    </xf>
    <xf numFmtId="49" fontId="8" fillId="0" borderId="0" xfId="0" applyNumberFormat="1" applyFont="1" applyAlignment="1">
      <alignment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49" fontId="8" fillId="0" borderId="0" xfId="0" applyNumberFormat="1" applyFont="1" applyBorder="1" applyAlignment="1">
      <alignment vertical="center" shrinkToFit="1"/>
    </xf>
    <xf numFmtId="49" fontId="5" fillId="0" borderId="0" xfId="0" applyNumberFormat="1" applyFont="1" applyBorder="1" applyAlignment="1">
      <alignment horizontal="left" vertical="center" shrinkToFit="1"/>
    </xf>
    <xf numFmtId="49" fontId="5" fillId="0" borderId="0" xfId="0" applyNumberFormat="1" applyFont="1" applyBorder="1" applyAlignment="1">
      <alignment horizontal="right" vertical="center" shrinkToFit="1"/>
    </xf>
    <xf numFmtId="0" fontId="5" fillId="0" borderId="13" xfId="0" applyFont="1" applyBorder="1" applyAlignment="1">
      <alignment vertical="center" shrinkToFit="1"/>
    </xf>
    <xf numFmtId="49" fontId="8" fillId="0" borderId="0" xfId="0" applyNumberFormat="1" applyFont="1" applyAlignment="1">
      <alignment horizontal="right" vertical="center" shrinkToFit="1"/>
    </xf>
    <xf numFmtId="49" fontId="8" fillId="0" borderId="0" xfId="0" applyNumberFormat="1" applyFont="1" applyAlignment="1">
      <alignment horizontal="left" vertical="center" shrinkToFit="1"/>
    </xf>
    <xf numFmtId="49" fontId="8" fillId="0" borderId="13" xfId="0" applyNumberFormat="1" applyFont="1" applyBorder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5" fillId="34" borderId="26" xfId="0" applyFont="1" applyFill="1" applyBorder="1" applyAlignment="1">
      <alignment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49" fontId="5" fillId="33" borderId="16" xfId="0" applyNumberFormat="1" applyFont="1" applyFill="1" applyBorder="1" applyAlignment="1">
      <alignment vertical="center" shrinkToFit="1"/>
    </xf>
    <xf numFmtId="0" fontId="5" fillId="0" borderId="19" xfId="0" applyFont="1" applyFill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11" fillId="0" borderId="12" xfId="0" applyFont="1" applyBorder="1" applyAlignment="1">
      <alignment vertical="center"/>
    </xf>
    <xf numFmtId="0" fontId="7" fillId="0" borderId="27" xfId="0" applyFont="1" applyBorder="1" applyAlignment="1">
      <alignment shrinkToFit="1"/>
    </xf>
    <xf numFmtId="0" fontId="7" fillId="0" borderId="23" xfId="0" applyFont="1" applyBorder="1" applyAlignment="1">
      <alignment shrinkToFit="1"/>
    </xf>
    <xf numFmtId="0" fontId="7" fillId="0" borderId="23" xfId="0" applyFont="1" applyBorder="1" applyAlignment="1">
      <alignment horizontal="right" shrinkToFit="1"/>
    </xf>
    <xf numFmtId="0" fontId="8" fillId="0" borderId="17" xfId="0" applyFont="1" applyBorder="1" applyAlignment="1">
      <alignment horizontal="left" vertical="center" shrinkToFit="1"/>
    </xf>
    <xf numFmtId="0" fontId="8" fillId="0" borderId="22" xfId="0" applyFont="1" applyBorder="1" applyAlignment="1">
      <alignment/>
    </xf>
    <xf numFmtId="49" fontId="5" fillId="0" borderId="14" xfId="0" applyNumberFormat="1" applyFont="1" applyFill="1" applyBorder="1" applyAlignment="1">
      <alignment horizontal="center" shrinkToFit="1"/>
    </xf>
    <xf numFmtId="49" fontId="5" fillId="0" borderId="22" xfId="0" applyNumberFormat="1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center" shrinkToFit="1"/>
    </xf>
    <xf numFmtId="0" fontId="5" fillId="0" borderId="0" xfId="0" applyFont="1" applyBorder="1" applyAlignment="1">
      <alignment horizontal="center"/>
    </xf>
    <xf numFmtId="49" fontId="5" fillId="0" borderId="28" xfId="0" applyNumberFormat="1" applyFont="1" applyFill="1" applyBorder="1" applyAlignment="1">
      <alignment horizontal="center" shrinkToFit="1"/>
    </xf>
    <xf numFmtId="49" fontId="5" fillId="0" borderId="0" xfId="0" applyNumberFormat="1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center" shrinkToFit="1"/>
    </xf>
    <xf numFmtId="0" fontId="5" fillId="0" borderId="15" xfId="0" applyFont="1" applyBorder="1" applyAlignment="1">
      <alignment horizontal="center"/>
    </xf>
    <xf numFmtId="49" fontId="5" fillId="0" borderId="17" xfId="0" applyNumberFormat="1" applyFont="1" applyFill="1" applyBorder="1" applyAlignment="1">
      <alignment horizontal="center" shrinkToFit="1"/>
    </xf>
    <xf numFmtId="49" fontId="5" fillId="0" borderId="15" xfId="0" applyNumberFormat="1" applyFont="1" applyFill="1" applyBorder="1" applyAlignment="1">
      <alignment horizontal="center" shrinkToFit="1"/>
    </xf>
    <xf numFmtId="0" fontId="5" fillId="0" borderId="25" xfId="0" applyFont="1" applyFill="1" applyBorder="1" applyAlignment="1">
      <alignment horizontal="center" shrinkToFit="1"/>
    </xf>
    <xf numFmtId="0" fontId="5" fillId="0" borderId="22" xfId="0" applyFont="1" applyBorder="1" applyAlignment="1">
      <alignment horizontal="center"/>
    </xf>
    <xf numFmtId="0" fontId="7" fillId="0" borderId="27" xfId="0" applyFont="1" applyBorder="1" applyAlignment="1">
      <alignment horizontal="center" shrinkToFit="1"/>
    </xf>
    <xf numFmtId="0" fontId="7" fillId="0" borderId="23" xfId="0" applyFont="1" applyBorder="1" applyAlignment="1">
      <alignment horizontal="center" shrinkToFit="1"/>
    </xf>
    <xf numFmtId="0" fontId="7" fillId="0" borderId="23" xfId="0" applyFont="1" applyBorder="1" applyAlignment="1">
      <alignment horizontal="left" shrinkToFit="1"/>
    </xf>
    <xf numFmtId="0" fontId="7" fillId="0" borderId="29" xfId="0" applyFont="1" applyBorder="1" applyAlignment="1">
      <alignment vertical="center" shrinkToFit="1"/>
    </xf>
    <xf numFmtId="0" fontId="7" fillId="0" borderId="29" xfId="0" applyFont="1" applyBorder="1" applyAlignment="1">
      <alignment shrinkToFit="1"/>
    </xf>
    <xf numFmtId="0" fontId="7" fillId="0" borderId="29" xfId="0" applyFont="1" applyBorder="1" applyAlignment="1">
      <alignment horizontal="left" shrinkToFit="1"/>
    </xf>
    <xf numFmtId="49" fontId="9" fillId="0" borderId="11" xfId="0" applyNumberFormat="1" applyFont="1" applyFill="1" applyBorder="1" applyAlignment="1">
      <alignment shrinkToFit="1"/>
    </xf>
    <xf numFmtId="49" fontId="5" fillId="0" borderId="13" xfId="0" applyNumberFormat="1" applyFont="1" applyFill="1" applyBorder="1" applyAlignment="1">
      <alignment shrinkToFit="1"/>
    </xf>
    <xf numFmtId="49" fontId="5" fillId="0" borderId="25" xfId="0" applyNumberFormat="1" applyFont="1" applyFill="1" applyBorder="1" applyAlignment="1">
      <alignment horizontal="center" shrinkToFit="1"/>
    </xf>
    <xf numFmtId="0" fontId="7" fillId="0" borderId="30" xfId="0" applyFont="1" applyBorder="1" applyAlignment="1">
      <alignment shrinkToFit="1"/>
    </xf>
    <xf numFmtId="0" fontId="7" fillId="0" borderId="31" xfId="0" applyFont="1" applyBorder="1" applyAlignment="1">
      <alignment shrinkToFit="1"/>
    </xf>
    <xf numFmtId="0" fontId="7" fillId="0" borderId="21" xfId="0" applyFont="1" applyBorder="1" applyAlignment="1">
      <alignment shrinkToFit="1"/>
    </xf>
    <xf numFmtId="0" fontId="9" fillId="0" borderId="30" xfId="0" applyFont="1" applyBorder="1" applyAlignment="1">
      <alignment horizont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left" vertical="center" shrinkToFit="1"/>
    </xf>
    <xf numFmtId="0" fontId="8" fillId="0" borderId="29" xfId="0" applyFont="1" applyBorder="1" applyAlignment="1">
      <alignment vertical="center" shrinkToFit="1"/>
    </xf>
    <xf numFmtId="0" fontId="7" fillId="0" borderId="27" xfId="0" applyFont="1" applyBorder="1" applyAlignment="1">
      <alignment horizontal="center"/>
    </xf>
    <xf numFmtId="0" fontId="7" fillId="0" borderId="20" xfId="0" applyFont="1" applyBorder="1" applyAlignment="1">
      <alignment shrinkToFit="1"/>
    </xf>
    <xf numFmtId="0" fontId="7" fillId="0" borderId="23" xfId="0" applyFont="1" applyBorder="1" applyAlignment="1" quotePrefix="1">
      <alignment horizontal="center" shrinkToFi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25" xfId="0" applyNumberFormat="1" applyFont="1" applyFill="1" applyBorder="1" applyAlignment="1">
      <alignment horizontal="center" vertical="center" shrinkToFit="1"/>
    </xf>
    <xf numFmtId="49" fontId="5" fillId="0" borderId="32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33" borderId="33" xfId="0" applyNumberFormat="1" applyFont="1" applyFill="1" applyBorder="1" applyAlignment="1">
      <alignment vertical="center"/>
    </xf>
    <xf numFmtId="49" fontId="5" fillId="0" borderId="32" xfId="0" applyNumberFormat="1" applyFont="1" applyFill="1" applyBorder="1" applyAlignment="1">
      <alignment horizontal="center" vertical="center" shrinkToFit="1"/>
    </xf>
    <xf numFmtId="49" fontId="5" fillId="0" borderId="33" xfId="0" applyNumberFormat="1" applyFont="1" applyFill="1" applyBorder="1" applyAlignment="1">
      <alignment horizontal="center" vertical="center" shrinkToFit="1"/>
    </xf>
    <xf numFmtId="49" fontId="5" fillId="0" borderId="32" xfId="0" applyNumberFormat="1" applyFont="1" applyFill="1" applyBorder="1" applyAlignment="1">
      <alignment horizontal="center" shrinkToFit="1"/>
    </xf>
    <xf numFmtId="49" fontId="5" fillId="0" borderId="34" xfId="0" applyNumberFormat="1" applyFont="1" applyFill="1" applyBorder="1" applyAlignment="1">
      <alignment horizontal="center" shrinkToFit="1"/>
    </xf>
    <xf numFmtId="49" fontId="5" fillId="0" borderId="33" xfId="0" applyNumberFormat="1" applyFont="1" applyFill="1" applyBorder="1" applyAlignment="1">
      <alignment horizontal="center" shrinkToFit="1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35" xfId="0" applyFont="1" applyBorder="1" applyAlignment="1">
      <alignment shrinkToFit="1"/>
    </xf>
    <xf numFmtId="0" fontId="7" fillId="0" borderId="35" xfId="0" applyFont="1" applyBorder="1" applyAlignment="1">
      <alignment horizontal="right"/>
    </xf>
    <xf numFmtId="0" fontId="8" fillId="0" borderId="36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0" fontId="8" fillId="0" borderId="31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Font="1" applyAlignment="1">
      <alignment vertical="center"/>
    </xf>
    <xf numFmtId="49" fontId="13" fillId="0" borderId="14" xfId="0" applyNumberFormat="1" applyFont="1" applyBorder="1" applyAlignment="1">
      <alignment horizontal="center" vertical="center" shrinkToFit="1"/>
    </xf>
    <xf numFmtId="49" fontId="13" fillId="0" borderId="17" xfId="0" applyNumberFormat="1" applyFont="1" applyBorder="1" applyAlignment="1">
      <alignment horizontal="center" vertical="center" shrinkToFit="1"/>
    </xf>
    <xf numFmtId="49" fontId="13" fillId="0" borderId="28" xfId="0" applyNumberFormat="1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49" fontId="5" fillId="0" borderId="28" xfId="0" applyNumberFormat="1" applyFont="1" applyFill="1" applyBorder="1" applyAlignment="1">
      <alignment horizontal="center" vertical="center" shrinkToFit="1"/>
    </xf>
    <xf numFmtId="49" fontId="5" fillId="0" borderId="28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37" xfId="0" applyNumberFormat="1" applyFont="1" applyBorder="1" applyAlignment="1">
      <alignment horizontal="center" vertical="center" shrinkToFit="1"/>
    </xf>
    <xf numFmtId="49" fontId="5" fillId="0" borderId="38" xfId="0" applyNumberFormat="1" applyFont="1" applyBorder="1" applyAlignment="1">
      <alignment horizontal="center" vertical="center" shrinkToFit="1"/>
    </xf>
    <xf numFmtId="49" fontId="12" fillId="0" borderId="17" xfId="0" applyNumberFormat="1" applyFont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10" fillId="0" borderId="11" xfId="0" applyNumberFormat="1" applyFont="1" applyFill="1" applyBorder="1" applyAlignment="1">
      <alignment shrinkToFit="1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34" borderId="39" xfId="0" applyNumberFormat="1" applyFont="1" applyFill="1" applyBorder="1" applyAlignment="1">
      <alignment horizontal="center" shrinkToFit="1"/>
    </xf>
    <xf numFmtId="49" fontId="5" fillId="34" borderId="40" xfId="0" applyNumberFormat="1" applyFont="1" applyFill="1" applyBorder="1" applyAlignment="1">
      <alignment horizontal="center" shrinkToFit="1"/>
    </xf>
    <xf numFmtId="49" fontId="5" fillId="34" borderId="41" xfId="0" applyNumberFormat="1" applyFont="1" applyFill="1" applyBorder="1" applyAlignment="1">
      <alignment horizontal="center" shrinkToFit="1"/>
    </xf>
    <xf numFmtId="49" fontId="5" fillId="34" borderId="39" xfId="0" applyNumberFormat="1" applyFont="1" applyFill="1" applyBorder="1" applyAlignment="1">
      <alignment horizontal="center" vertical="center" shrinkToFit="1"/>
    </xf>
    <xf numFmtId="49" fontId="5" fillId="34" borderId="40" xfId="0" applyNumberFormat="1" applyFont="1" applyFill="1" applyBorder="1" applyAlignment="1">
      <alignment horizontal="center" vertical="center" shrinkToFit="1"/>
    </xf>
    <xf numFmtId="49" fontId="5" fillId="34" borderId="41" xfId="0" applyNumberFormat="1" applyFont="1" applyFill="1" applyBorder="1" applyAlignment="1">
      <alignment horizontal="center" vertical="center" shrinkToFit="1"/>
    </xf>
    <xf numFmtId="0" fontId="5" fillId="34" borderId="42" xfId="0" applyFont="1" applyFill="1" applyBorder="1" applyAlignment="1">
      <alignment horizontal="center" shrinkToFit="1"/>
    </xf>
    <xf numFmtId="0" fontId="5" fillId="34" borderId="43" xfId="0" applyFont="1" applyFill="1" applyBorder="1" applyAlignment="1">
      <alignment horizontal="center" shrinkToFit="1"/>
    </xf>
    <xf numFmtId="0" fontId="5" fillId="34" borderId="44" xfId="0" applyFont="1" applyFill="1" applyBorder="1" applyAlignment="1">
      <alignment horizontal="center" shrinkToFit="1"/>
    </xf>
    <xf numFmtId="49" fontId="5" fillId="34" borderId="45" xfId="0" applyNumberFormat="1" applyFont="1" applyFill="1" applyBorder="1" applyAlignment="1">
      <alignment horizontal="center" shrinkToFit="1"/>
    </xf>
    <xf numFmtId="49" fontId="5" fillId="34" borderId="46" xfId="0" applyNumberFormat="1" applyFont="1" applyFill="1" applyBorder="1" applyAlignment="1">
      <alignment horizontal="center" shrinkToFit="1"/>
    </xf>
    <xf numFmtId="49" fontId="12" fillId="34" borderId="47" xfId="0" applyNumberFormat="1" applyFont="1" applyFill="1" applyBorder="1" applyAlignment="1">
      <alignment horizontal="center" shrinkToFit="1"/>
    </xf>
    <xf numFmtId="49" fontId="5" fillId="34" borderId="47" xfId="0" applyNumberFormat="1" applyFont="1" applyFill="1" applyBorder="1" applyAlignment="1">
      <alignment horizontal="center" shrinkToFit="1"/>
    </xf>
    <xf numFmtId="49" fontId="5" fillId="34" borderId="48" xfId="0" applyNumberFormat="1" applyFont="1" applyFill="1" applyBorder="1" applyAlignment="1">
      <alignment horizontal="center" shrinkToFit="1"/>
    </xf>
    <xf numFmtId="49" fontId="5" fillId="34" borderId="49" xfId="0" applyNumberFormat="1" applyFont="1" applyFill="1" applyBorder="1" applyAlignment="1">
      <alignment horizontal="center" shrinkToFit="1"/>
    </xf>
    <xf numFmtId="49" fontId="5" fillId="34" borderId="50" xfId="0" applyNumberFormat="1" applyFont="1" applyFill="1" applyBorder="1" applyAlignment="1">
      <alignment horizontal="center" shrinkToFit="1"/>
    </xf>
    <xf numFmtId="49" fontId="5" fillId="0" borderId="10" xfId="0" applyNumberFormat="1" applyFont="1" applyFill="1" applyBorder="1" applyAlignment="1">
      <alignment horizontal="center" shrinkToFit="1"/>
    </xf>
    <xf numFmtId="49" fontId="5" fillId="0" borderId="12" xfId="0" applyNumberFormat="1" applyFont="1" applyFill="1" applyBorder="1" applyAlignment="1">
      <alignment horizontal="center" shrinkToFit="1"/>
    </xf>
    <xf numFmtId="49" fontId="12" fillId="0" borderId="16" xfId="0" applyNumberFormat="1" applyFont="1" applyFill="1" applyBorder="1" applyAlignment="1">
      <alignment horizont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5" fillId="0" borderId="51" xfId="0" applyNumberFormat="1" applyFont="1" applyFill="1" applyBorder="1" applyAlignment="1">
      <alignment horizontal="center" vertical="center" shrinkToFit="1"/>
    </xf>
    <xf numFmtId="49" fontId="5" fillId="0" borderId="52" xfId="0" applyNumberFormat="1" applyFont="1" applyFill="1" applyBorder="1" applyAlignment="1">
      <alignment horizontal="center" vertical="center" shrinkToFit="1"/>
    </xf>
    <xf numFmtId="49" fontId="5" fillId="0" borderId="53" xfId="0" applyNumberFormat="1" applyFont="1" applyFill="1" applyBorder="1" applyAlignment="1">
      <alignment horizontal="center" vertical="center" shrinkToFit="1"/>
    </xf>
    <xf numFmtId="49" fontId="5" fillId="34" borderId="54" xfId="0" applyNumberFormat="1" applyFont="1" applyFill="1" applyBorder="1" applyAlignment="1">
      <alignment horizontal="center" shrinkToFit="1"/>
    </xf>
    <xf numFmtId="49" fontId="5" fillId="34" borderId="55" xfId="0" applyNumberFormat="1" applyFont="1" applyFill="1" applyBorder="1" applyAlignment="1">
      <alignment horizontal="center" shrinkToFit="1"/>
    </xf>
    <xf numFmtId="49" fontId="5" fillId="34" borderId="56" xfId="0" applyNumberFormat="1" applyFont="1" applyFill="1" applyBorder="1" applyAlignment="1">
      <alignment horizontal="center" shrinkToFit="1"/>
    </xf>
    <xf numFmtId="49" fontId="9" fillId="0" borderId="11" xfId="0" applyNumberFormat="1" applyFont="1" applyFill="1" applyBorder="1" applyAlignment="1">
      <alignment horizontal="center" vertical="center" textRotation="90" shrinkToFit="1"/>
    </xf>
    <xf numFmtId="49" fontId="9" fillId="0" borderId="13" xfId="0" applyNumberFormat="1" applyFont="1" applyFill="1" applyBorder="1" applyAlignment="1">
      <alignment horizontal="center" vertical="center" textRotation="90" shrinkToFit="1"/>
    </xf>
    <xf numFmtId="49" fontId="9" fillId="0" borderId="25" xfId="0" applyNumberFormat="1" applyFont="1" applyFill="1" applyBorder="1" applyAlignment="1">
      <alignment horizontal="center" vertical="center" textRotation="90" shrinkToFit="1"/>
    </xf>
    <xf numFmtId="49" fontId="8" fillId="0" borderId="22" xfId="0" applyNumberFormat="1" applyFont="1" applyBorder="1" applyAlignment="1">
      <alignment horizontal="center" vertical="center"/>
    </xf>
    <xf numFmtId="49" fontId="9" fillId="33" borderId="32" xfId="0" applyNumberFormat="1" applyFont="1" applyFill="1" applyBorder="1" applyAlignment="1">
      <alignment horizontal="center" vertical="center" textRotation="90"/>
    </xf>
    <xf numFmtId="49" fontId="9" fillId="33" borderId="34" xfId="0" applyNumberFormat="1" applyFont="1" applyFill="1" applyBorder="1" applyAlignment="1">
      <alignment horizontal="center" vertical="center" textRotation="90"/>
    </xf>
    <xf numFmtId="49" fontId="9" fillId="33" borderId="33" xfId="0" applyNumberFormat="1" applyFont="1" applyFill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9" fillId="0" borderId="57" xfId="0" applyNumberFormat="1" applyFont="1" applyBorder="1" applyAlignment="1">
      <alignment horizontal="center" vertical="center" shrinkToFit="1"/>
    </xf>
    <xf numFmtId="49" fontId="9" fillId="0" borderId="58" xfId="0" applyNumberFormat="1" applyFont="1" applyBorder="1" applyAlignment="1">
      <alignment horizontal="center" vertical="center" shrinkToFit="1"/>
    </xf>
    <xf numFmtId="49" fontId="5" fillId="0" borderId="59" xfId="0" applyNumberFormat="1" applyFont="1" applyBorder="1" applyAlignment="1">
      <alignment horizontal="center" vertical="center" shrinkToFit="1"/>
    </xf>
    <xf numFmtId="49" fontId="5" fillId="0" borderId="60" xfId="0" applyNumberFormat="1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8" fillId="0" borderId="25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49" fontId="9" fillId="0" borderId="10" xfId="0" applyNumberFormat="1" applyFont="1" applyFill="1" applyBorder="1" applyAlignment="1">
      <alignment horizontal="center" vertical="center" textRotation="90" shrinkToFit="1"/>
    </xf>
    <xf numFmtId="49" fontId="9" fillId="0" borderId="12" xfId="0" applyNumberFormat="1" applyFont="1" applyFill="1" applyBorder="1" applyAlignment="1">
      <alignment horizontal="center" vertical="center" textRotation="90" shrinkToFit="1"/>
    </xf>
    <xf numFmtId="49" fontId="9" fillId="0" borderId="16" xfId="0" applyNumberFormat="1" applyFont="1" applyFill="1" applyBorder="1" applyAlignment="1">
      <alignment horizontal="center" vertical="center" textRotation="90" shrinkToFit="1"/>
    </xf>
    <xf numFmtId="49" fontId="8" fillId="0" borderId="0" xfId="0" applyNumberFormat="1" applyFont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49" fontId="8" fillId="0" borderId="22" xfId="0" applyNumberFormat="1" applyFont="1" applyBorder="1" applyAlignment="1">
      <alignment horizontal="center" vertical="center" shrinkToFit="1"/>
    </xf>
    <xf numFmtId="0" fontId="9" fillId="0" borderId="61" xfId="0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49" fontId="9" fillId="33" borderId="10" xfId="0" applyNumberFormat="1" applyFont="1" applyFill="1" applyBorder="1" applyAlignment="1">
      <alignment horizontal="center" vertical="center" textRotation="90"/>
    </xf>
    <xf numFmtId="49" fontId="9" fillId="33" borderId="12" xfId="0" applyNumberFormat="1" applyFont="1" applyFill="1" applyBorder="1" applyAlignment="1">
      <alignment horizontal="center" vertical="center" textRotation="90"/>
    </xf>
    <xf numFmtId="49" fontId="9" fillId="33" borderId="16" xfId="0" applyNumberFormat="1" applyFont="1" applyFill="1" applyBorder="1" applyAlignment="1">
      <alignment horizontal="center" vertical="center" textRotation="90"/>
    </xf>
    <xf numFmtId="0" fontId="7" fillId="0" borderId="63" xfId="0" applyFont="1" applyBorder="1" applyAlignment="1">
      <alignment horizontal="center" shrinkToFit="1"/>
    </xf>
    <xf numFmtId="0" fontId="7" fillId="0" borderId="31" xfId="0" applyFont="1" applyBorder="1" applyAlignment="1">
      <alignment horizontal="center" shrinkToFit="1"/>
    </xf>
    <xf numFmtId="0" fontId="7" fillId="0" borderId="21" xfId="0" applyFont="1" applyBorder="1" applyAlignment="1">
      <alignment horizontal="center" shrinkToFit="1"/>
    </xf>
    <xf numFmtId="0" fontId="9" fillId="0" borderId="19" xfId="0" applyFont="1" applyBorder="1" applyAlignment="1">
      <alignment horizontal="center" vertical="center" shrinkToFit="1"/>
    </xf>
    <xf numFmtId="0" fontId="8" fillId="0" borderId="19" xfId="0" applyFont="1" applyBorder="1" applyAlignment="1">
      <alignment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1</xdr:col>
      <xdr:colOff>295275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3158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3159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743450" y="17811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133350</xdr:rowOff>
    </xdr:from>
    <xdr:to>
      <xdr:col>11</xdr:col>
      <xdr:colOff>0</xdr:colOff>
      <xdr:row>10</xdr:row>
      <xdr:rowOff>133350</xdr:rowOff>
    </xdr:to>
    <xdr:sp>
      <xdr:nvSpPr>
        <xdr:cNvPr id="5" name="Line 26"/>
        <xdr:cNvSpPr>
          <a:spLocks/>
        </xdr:cNvSpPr>
      </xdr:nvSpPr>
      <xdr:spPr>
        <a:xfrm>
          <a:off x="4743450" y="25146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114300</xdr:rowOff>
    </xdr:from>
    <xdr:to>
      <xdr:col>8</xdr:col>
      <xdr:colOff>466725</xdr:colOff>
      <xdr:row>13</xdr:row>
      <xdr:rowOff>114300</xdr:rowOff>
    </xdr:to>
    <xdr:sp>
      <xdr:nvSpPr>
        <xdr:cNvPr id="6" name="Line 6"/>
        <xdr:cNvSpPr>
          <a:spLocks/>
        </xdr:cNvSpPr>
      </xdr:nvSpPr>
      <xdr:spPr>
        <a:xfrm>
          <a:off x="4733925" y="32099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466725</xdr:colOff>
      <xdr:row>13</xdr:row>
      <xdr:rowOff>114300</xdr:rowOff>
    </xdr:to>
    <xdr:sp>
      <xdr:nvSpPr>
        <xdr:cNvPr id="7" name="Line 6"/>
        <xdr:cNvSpPr>
          <a:spLocks/>
        </xdr:cNvSpPr>
      </xdr:nvSpPr>
      <xdr:spPr>
        <a:xfrm>
          <a:off x="5686425" y="32099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8</xdr:col>
      <xdr:colOff>466725</xdr:colOff>
      <xdr:row>16</xdr:row>
      <xdr:rowOff>114300</xdr:rowOff>
    </xdr:to>
    <xdr:sp>
      <xdr:nvSpPr>
        <xdr:cNvPr id="8" name="Line 6"/>
        <xdr:cNvSpPr>
          <a:spLocks/>
        </xdr:cNvSpPr>
      </xdr:nvSpPr>
      <xdr:spPr>
        <a:xfrm>
          <a:off x="4733925" y="39243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10</xdr:col>
      <xdr:colOff>466725</xdr:colOff>
      <xdr:row>16</xdr:row>
      <xdr:rowOff>114300</xdr:rowOff>
    </xdr:to>
    <xdr:sp>
      <xdr:nvSpPr>
        <xdr:cNvPr id="9" name="Line 6"/>
        <xdr:cNvSpPr>
          <a:spLocks/>
        </xdr:cNvSpPr>
      </xdr:nvSpPr>
      <xdr:spPr>
        <a:xfrm>
          <a:off x="5686425" y="39243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8</xdr:col>
      <xdr:colOff>466725</xdr:colOff>
      <xdr:row>19</xdr:row>
      <xdr:rowOff>114300</xdr:rowOff>
    </xdr:to>
    <xdr:sp>
      <xdr:nvSpPr>
        <xdr:cNvPr id="10" name="Line 6"/>
        <xdr:cNvSpPr>
          <a:spLocks/>
        </xdr:cNvSpPr>
      </xdr:nvSpPr>
      <xdr:spPr>
        <a:xfrm>
          <a:off x="4733925" y="4638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10</xdr:col>
      <xdr:colOff>457200</xdr:colOff>
      <xdr:row>19</xdr:row>
      <xdr:rowOff>114300</xdr:rowOff>
    </xdr:to>
    <xdr:sp>
      <xdr:nvSpPr>
        <xdr:cNvPr id="11" name="Line 22"/>
        <xdr:cNvSpPr>
          <a:spLocks/>
        </xdr:cNvSpPr>
      </xdr:nvSpPr>
      <xdr:spPr>
        <a:xfrm>
          <a:off x="5686425" y="46386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19</xdr:row>
      <xdr:rowOff>123825</xdr:rowOff>
    </xdr:from>
    <xdr:to>
      <xdr:col>13</xdr:col>
      <xdr:colOff>447675</xdr:colOff>
      <xdr:row>19</xdr:row>
      <xdr:rowOff>123825</xdr:rowOff>
    </xdr:to>
    <xdr:sp>
      <xdr:nvSpPr>
        <xdr:cNvPr id="12" name="Line 27"/>
        <xdr:cNvSpPr>
          <a:spLocks/>
        </xdr:cNvSpPr>
      </xdr:nvSpPr>
      <xdr:spPr>
        <a:xfrm>
          <a:off x="6905625" y="46482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16</xdr:row>
      <xdr:rowOff>133350</xdr:rowOff>
    </xdr:from>
    <xdr:to>
      <xdr:col>14</xdr:col>
      <xdr:colOff>457200</xdr:colOff>
      <xdr:row>16</xdr:row>
      <xdr:rowOff>133350</xdr:rowOff>
    </xdr:to>
    <xdr:sp>
      <xdr:nvSpPr>
        <xdr:cNvPr id="13" name="Line 11"/>
        <xdr:cNvSpPr>
          <a:spLocks/>
        </xdr:cNvSpPr>
      </xdr:nvSpPr>
      <xdr:spPr>
        <a:xfrm>
          <a:off x="6905625" y="39433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13</xdr:row>
      <xdr:rowOff>238125</xdr:rowOff>
    </xdr:from>
    <xdr:to>
      <xdr:col>14</xdr:col>
      <xdr:colOff>0</xdr:colOff>
      <xdr:row>13</xdr:row>
      <xdr:rowOff>238125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 flipV="1">
          <a:off x="69151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257175</xdr:colOff>
      <xdr:row>10</xdr:row>
      <xdr:rowOff>123825</xdr:rowOff>
    </xdr:from>
    <xdr:to>
      <xdr:col>13</xdr:col>
      <xdr:colOff>457200</xdr:colOff>
      <xdr:row>10</xdr:row>
      <xdr:rowOff>123825</xdr:rowOff>
    </xdr:to>
    <xdr:sp>
      <xdr:nvSpPr>
        <xdr:cNvPr id="15" name="Line 8"/>
        <xdr:cNvSpPr>
          <a:spLocks/>
        </xdr:cNvSpPr>
      </xdr:nvSpPr>
      <xdr:spPr>
        <a:xfrm>
          <a:off x="6896100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123825</xdr:rowOff>
    </xdr:from>
    <xdr:to>
      <xdr:col>15</xdr:col>
      <xdr:colOff>0</xdr:colOff>
      <xdr:row>7</xdr:row>
      <xdr:rowOff>123825</xdr:rowOff>
    </xdr:to>
    <xdr:sp>
      <xdr:nvSpPr>
        <xdr:cNvPr id="16" name="Line 8"/>
        <xdr:cNvSpPr>
          <a:spLocks/>
        </xdr:cNvSpPr>
      </xdr:nvSpPr>
      <xdr:spPr>
        <a:xfrm>
          <a:off x="6934200" y="17907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7</xdr:row>
      <xdr:rowOff>123825</xdr:rowOff>
    </xdr:from>
    <xdr:to>
      <xdr:col>16</xdr:col>
      <xdr:colOff>457200</xdr:colOff>
      <xdr:row>7</xdr:row>
      <xdr:rowOff>123825</xdr:rowOff>
    </xdr:to>
    <xdr:sp>
      <xdr:nvSpPr>
        <xdr:cNvPr id="17" name="Line 20"/>
        <xdr:cNvSpPr>
          <a:spLocks/>
        </xdr:cNvSpPr>
      </xdr:nvSpPr>
      <xdr:spPr>
        <a:xfrm>
          <a:off x="8610600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38100</xdr:rowOff>
    </xdr:from>
    <xdr:to>
      <xdr:col>1</xdr:col>
      <xdr:colOff>304800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2064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2065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123825</xdr:rowOff>
    </xdr:from>
    <xdr:to>
      <xdr:col>18</xdr:col>
      <xdr:colOff>466725</xdr:colOff>
      <xdr:row>7</xdr:row>
      <xdr:rowOff>123825</xdr:rowOff>
    </xdr:to>
    <xdr:sp>
      <xdr:nvSpPr>
        <xdr:cNvPr id="4" name="Line 11"/>
        <xdr:cNvSpPr>
          <a:spLocks/>
        </xdr:cNvSpPr>
      </xdr:nvSpPr>
      <xdr:spPr>
        <a:xfrm>
          <a:off x="9096375" y="17907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5" name="Line 6"/>
        <xdr:cNvSpPr>
          <a:spLocks/>
        </xdr:cNvSpPr>
      </xdr:nvSpPr>
      <xdr:spPr>
        <a:xfrm>
          <a:off x="5695950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6" name="Line 6"/>
        <xdr:cNvSpPr>
          <a:spLocks/>
        </xdr:cNvSpPr>
      </xdr:nvSpPr>
      <xdr:spPr>
        <a:xfrm>
          <a:off x="5695950" y="39243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123825</xdr:rowOff>
    </xdr:from>
    <xdr:to>
      <xdr:col>14</xdr:col>
      <xdr:colOff>466725</xdr:colOff>
      <xdr:row>16</xdr:row>
      <xdr:rowOff>123825</xdr:rowOff>
    </xdr:to>
    <xdr:sp>
      <xdr:nvSpPr>
        <xdr:cNvPr id="7" name="Line 26"/>
        <xdr:cNvSpPr>
          <a:spLocks/>
        </xdr:cNvSpPr>
      </xdr:nvSpPr>
      <xdr:spPr>
        <a:xfrm>
          <a:off x="6924675" y="39338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123825</xdr:rowOff>
    </xdr:from>
    <xdr:to>
      <xdr:col>16</xdr:col>
      <xdr:colOff>466725</xdr:colOff>
      <xdr:row>16</xdr:row>
      <xdr:rowOff>123825</xdr:rowOff>
    </xdr:to>
    <xdr:sp>
      <xdr:nvSpPr>
        <xdr:cNvPr id="8" name="Line 20"/>
        <xdr:cNvSpPr>
          <a:spLocks/>
        </xdr:cNvSpPr>
      </xdr:nvSpPr>
      <xdr:spPr>
        <a:xfrm>
          <a:off x="8620125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133350</xdr:rowOff>
    </xdr:from>
    <xdr:to>
      <xdr:col>14</xdr:col>
      <xdr:colOff>466725</xdr:colOff>
      <xdr:row>13</xdr:row>
      <xdr:rowOff>133350</xdr:rowOff>
    </xdr:to>
    <xdr:sp>
      <xdr:nvSpPr>
        <xdr:cNvPr id="9" name="Line 23"/>
        <xdr:cNvSpPr>
          <a:spLocks/>
        </xdr:cNvSpPr>
      </xdr:nvSpPr>
      <xdr:spPr>
        <a:xfrm>
          <a:off x="7867650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123825</xdr:rowOff>
    </xdr:from>
    <xdr:to>
      <xdr:col>18</xdr:col>
      <xdr:colOff>457200</xdr:colOff>
      <xdr:row>13</xdr:row>
      <xdr:rowOff>123825</xdr:rowOff>
    </xdr:to>
    <xdr:sp>
      <xdr:nvSpPr>
        <xdr:cNvPr id="10" name="Line 8"/>
        <xdr:cNvSpPr>
          <a:spLocks/>
        </xdr:cNvSpPr>
      </xdr:nvSpPr>
      <xdr:spPr>
        <a:xfrm>
          <a:off x="8620125" y="32194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28575</xdr:colOff>
      <xdr:row>19</xdr:row>
      <xdr:rowOff>123825</xdr:rowOff>
    </xdr:from>
    <xdr:to>
      <xdr:col>10</xdr:col>
      <xdr:colOff>457200</xdr:colOff>
      <xdr:row>19</xdr:row>
      <xdr:rowOff>123825</xdr:rowOff>
    </xdr:to>
    <xdr:sp>
      <xdr:nvSpPr>
        <xdr:cNvPr id="11" name="Line 11"/>
        <xdr:cNvSpPr>
          <a:spLocks/>
        </xdr:cNvSpPr>
      </xdr:nvSpPr>
      <xdr:spPr>
        <a:xfrm>
          <a:off x="5715000" y="4648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10</xdr:col>
      <xdr:colOff>466725</xdr:colOff>
      <xdr:row>7</xdr:row>
      <xdr:rowOff>123825</xdr:rowOff>
    </xdr:to>
    <xdr:sp>
      <xdr:nvSpPr>
        <xdr:cNvPr id="12" name="Line 11"/>
        <xdr:cNvSpPr>
          <a:spLocks/>
        </xdr:cNvSpPr>
      </xdr:nvSpPr>
      <xdr:spPr>
        <a:xfrm>
          <a:off x="5210175" y="17907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28575</xdr:colOff>
      <xdr:row>19</xdr:row>
      <xdr:rowOff>114300</xdr:rowOff>
    </xdr:from>
    <xdr:to>
      <xdr:col>13</xdr:col>
      <xdr:colOff>457200</xdr:colOff>
      <xdr:row>19</xdr:row>
      <xdr:rowOff>114300</xdr:rowOff>
    </xdr:to>
    <xdr:sp>
      <xdr:nvSpPr>
        <xdr:cNvPr id="13" name="Line 11"/>
        <xdr:cNvSpPr>
          <a:spLocks/>
        </xdr:cNvSpPr>
      </xdr:nvSpPr>
      <xdr:spPr>
        <a:xfrm>
          <a:off x="6943725" y="463867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14" name="Line 23"/>
        <xdr:cNvSpPr>
          <a:spLocks/>
        </xdr:cNvSpPr>
      </xdr:nvSpPr>
      <xdr:spPr>
        <a:xfrm>
          <a:off x="7877175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114300</xdr:rowOff>
    </xdr:from>
    <xdr:to>
      <xdr:col>18</xdr:col>
      <xdr:colOff>457200</xdr:colOff>
      <xdr:row>19</xdr:row>
      <xdr:rowOff>114300</xdr:rowOff>
    </xdr:to>
    <xdr:sp>
      <xdr:nvSpPr>
        <xdr:cNvPr id="15" name="Line 8"/>
        <xdr:cNvSpPr>
          <a:spLocks/>
        </xdr:cNvSpPr>
      </xdr:nvSpPr>
      <xdr:spPr>
        <a:xfrm>
          <a:off x="8620125" y="4638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10</xdr:row>
      <xdr:rowOff>123825</xdr:rowOff>
    </xdr:from>
    <xdr:to>
      <xdr:col>15</xdr:col>
      <xdr:colOff>0</xdr:colOff>
      <xdr:row>10</xdr:row>
      <xdr:rowOff>123825</xdr:rowOff>
    </xdr:to>
    <xdr:sp>
      <xdr:nvSpPr>
        <xdr:cNvPr id="16" name="Line 26"/>
        <xdr:cNvSpPr>
          <a:spLocks/>
        </xdr:cNvSpPr>
      </xdr:nvSpPr>
      <xdr:spPr>
        <a:xfrm>
          <a:off x="6934200" y="25050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123825</xdr:rowOff>
    </xdr:from>
    <xdr:to>
      <xdr:col>17</xdr:col>
      <xdr:colOff>0</xdr:colOff>
      <xdr:row>10</xdr:row>
      <xdr:rowOff>123825</xdr:rowOff>
    </xdr:to>
    <xdr:sp>
      <xdr:nvSpPr>
        <xdr:cNvPr id="17" name="Line 20"/>
        <xdr:cNvSpPr>
          <a:spLocks/>
        </xdr:cNvSpPr>
      </xdr:nvSpPr>
      <xdr:spPr>
        <a:xfrm>
          <a:off x="8629650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123825</xdr:rowOff>
    </xdr:from>
    <xdr:to>
      <xdr:col>14</xdr:col>
      <xdr:colOff>466725</xdr:colOff>
      <xdr:row>7</xdr:row>
      <xdr:rowOff>123825</xdr:rowOff>
    </xdr:to>
    <xdr:sp>
      <xdr:nvSpPr>
        <xdr:cNvPr id="18" name="Line 23"/>
        <xdr:cNvSpPr>
          <a:spLocks/>
        </xdr:cNvSpPr>
      </xdr:nvSpPr>
      <xdr:spPr>
        <a:xfrm>
          <a:off x="7867650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123825</xdr:rowOff>
    </xdr:from>
    <xdr:to>
      <xdr:col>17</xdr:col>
      <xdr:colOff>0</xdr:colOff>
      <xdr:row>7</xdr:row>
      <xdr:rowOff>123825</xdr:rowOff>
    </xdr:to>
    <xdr:sp>
      <xdr:nvSpPr>
        <xdr:cNvPr id="19" name="Line 20"/>
        <xdr:cNvSpPr>
          <a:spLocks/>
        </xdr:cNvSpPr>
      </xdr:nvSpPr>
      <xdr:spPr>
        <a:xfrm>
          <a:off x="8629650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13</xdr:col>
      <xdr:colOff>466725</xdr:colOff>
      <xdr:row>14</xdr:row>
      <xdr:rowOff>0</xdr:rowOff>
    </xdr:to>
    <xdr:sp>
      <xdr:nvSpPr>
        <xdr:cNvPr id="20" name="Line 6"/>
        <xdr:cNvSpPr>
          <a:spLocks/>
        </xdr:cNvSpPr>
      </xdr:nvSpPr>
      <xdr:spPr>
        <a:xfrm>
          <a:off x="6915150" y="33337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69151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10</xdr:col>
      <xdr:colOff>466725</xdr:colOff>
      <xdr:row>7</xdr:row>
      <xdr:rowOff>114300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733925" y="17811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266700</xdr:colOff>
      <xdr:row>10</xdr:row>
      <xdr:rowOff>114300</xdr:rowOff>
    </xdr:from>
    <xdr:to>
      <xdr:col>10</xdr:col>
      <xdr:colOff>466725</xdr:colOff>
      <xdr:row>10</xdr:row>
      <xdr:rowOff>114300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724400" y="24955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266700</xdr:colOff>
      <xdr:row>13</xdr:row>
      <xdr:rowOff>123825</xdr:rowOff>
    </xdr:from>
    <xdr:to>
      <xdr:col>10</xdr:col>
      <xdr:colOff>466725</xdr:colOff>
      <xdr:row>13</xdr:row>
      <xdr:rowOff>123825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724400" y="32194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9</xdr:col>
      <xdr:colOff>466725</xdr:colOff>
      <xdr:row>16</xdr:row>
      <xdr:rowOff>123825</xdr:rowOff>
    </xdr:to>
    <xdr:sp>
      <xdr:nvSpPr>
        <xdr:cNvPr id="6" name="Line 11"/>
        <xdr:cNvSpPr>
          <a:spLocks/>
        </xdr:cNvSpPr>
      </xdr:nvSpPr>
      <xdr:spPr>
        <a:xfrm>
          <a:off x="4733925" y="39338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466725</xdr:colOff>
      <xdr:row>19</xdr:row>
      <xdr:rowOff>114300</xdr:rowOff>
    </xdr:to>
    <xdr:sp>
      <xdr:nvSpPr>
        <xdr:cNvPr id="7" name="Line 11"/>
        <xdr:cNvSpPr>
          <a:spLocks/>
        </xdr:cNvSpPr>
      </xdr:nvSpPr>
      <xdr:spPr>
        <a:xfrm>
          <a:off x="4733925" y="4638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16</xdr:row>
      <xdr:rowOff>114300</xdr:rowOff>
    </xdr:from>
    <xdr:to>
      <xdr:col>14</xdr:col>
      <xdr:colOff>457200</xdr:colOff>
      <xdr:row>16</xdr:row>
      <xdr:rowOff>114300</xdr:rowOff>
    </xdr:to>
    <xdr:sp>
      <xdr:nvSpPr>
        <xdr:cNvPr id="8" name="Line 11"/>
        <xdr:cNvSpPr>
          <a:spLocks/>
        </xdr:cNvSpPr>
      </xdr:nvSpPr>
      <xdr:spPr>
        <a:xfrm>
          <a:off x="6905625" y="39243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14</xdr:col>
      <xdr:colOff>457200</xdr:colOff>
      <xdr:row>19</xdr:row>
      <xdr:rowOff>114300</xdr:rowOff>
    </xdr:to>
    <xdr:sp>
      <xdr:nvSpPr>
        <xdr:cNvPr id="9" name="Line 26"/>
        <xdr:cNvSpPr>
          <a:spLocks/>
        </xdr:cNvSpPr>
      </xdr:nvSpPr>
      <xdr:spPr>
        <a:xfrm>
          <a:off x="6915150" y="4638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19</xdr:row>
      <xdr:rowOff>114300</xdr:rowOff>
    </xdr:from>
    <xdr:to>
      <xdr:col>16</xdr:col>
      <xdr:colOff>457200</xdr:colOff>
      <xdr:row>19</xdr:row>
      <xdr:rowOff>114300</xdr:rowOff>
    </xdr:to>
    <xdr:sp>
      <xdr:nvSpPr>
        <xdr:cNvPr id="10" name="Line 20"/>
        <xdr:cNvSpPr>
          <a:spLocks/>
        </xdr:cNvSpPr>
      </xdr:nvSpPr>
      <xdr:spPr>
        <a:xfrm>
          <a:off x="8610600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13</xdr:row>
      <xdr:rowOff>123825</xdr:rowOff>
    </xdr:from>
    <xdr:to>
      <xdr:col>14</xdr:col>
      <xdr:colOff>457200</xdr:colOff>
      <xdr:row>13</xdr:row>
      <xdr:rowOff>123825</xdr:rowOff>
    </xdr:to>
    <xdr:sp>
      <xdr:nvSpPr>
        <xdr:cNvPr id="11" name="Line 20"/>
        <xdr:cNvSpPr>
          <a:spLocks/>
        </xdr:cNvSpPr>
      </xdr:nvSpPr>
      <xdr:spPr>
        <a:xfrm>
          <a:off x="7858125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13</xdr:row>
      <xdr:rowOff>123825</xdr:rowOff>
    </xdr:from>
    <xdr:to>
      <xdr:col>16</xdr:col>
      <xdr:colOff>457200</xdr:colOff>
      <xdr:row>13</xdr:row>
      <xdr:rowOff>123825</xdr:rowOff>
    </xdr:to>
    <xdr:sp>
      <xdr:nvSpPr>
        <xdr:cNvPr id="12" name="Line 20"/>
        <xdr:cNvSpPr>
          <a:spLocks/>
        </xdr:cNvSpPr>
      </xdr:nvSpPr>
      <xdr:spPr>
        <a:xfrm>
          <a:off x="861060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123825</xdr:rowOff>
    </xdr:from>
    <xdr:to>
      <xdr:col>13</xdr:col>
      <xdr:colOff>466725</xdr:colOff>
      <xdr:row>10</xdr:row>
      <xdr:rowOff>123825</xdr:rowOff>
    </xdr:to>
    <xdr:sp>
      <xdr:nvSpPr>
        <xdr:cNvPr id="13" name="Line 27"/>
        <xdr:cNvSpPr>
          <a:spLocks/>
        </xdr:cNvSpPr>
      </xdr:nvSpPr>
      <xdr:spPr>
        <a:xfrm>
          <a:off x="6924675" y="25050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123825</xdr:rowOff>
    </xdr:from>
    <xdr:to>
      <xdr:col>14</xdr:col>
      <xdr:colOff>9525</xdr:colOff>
      <xdr:row>7</xdr:row>
      <xdr:rowOff>123825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 flipV="1">
          <a:off x="6924675" y="17907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123825</xdr:rowOff>
    </xdr:from>
    <xdr:to>
      <xdr:col>14</xdr:col>
      <xdr:colOff>466725</xdr:colOff>
      <xdr:row>7</xdr:row>
      <xdr:rowOff>123825</xdr:rowOff>
    </xdr:to>
    <xdr:sp>
      <xdr:nvSpPr>
        <xdr:cNvPr id="15" name="Line 20"/>
        <xdr:cNvSpPr>
          <a:spLocks/>
        </xdr:cNvSpPr>
      </xdr:nvSpPr>
      <xdr:spPr>
        <a:xfrm>
          <a:off x="7867650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7</xdr:row>
      <xdr:rowOff>123825</xdr:rowOff>
    </xdr:from>
    <xdr:to>
      <xdr:col>16</xdr:col>
      <xdr:colOff>457200</xdr:colOff>
      <xdr:row>7</xdr:row>
      <xdr:rowOff>123825</xdr:rowOff>
    </xdr:to>
    <xdr:sp>
      <xdr:nvSpPr>
        <xdr:cNvPr id="16" name="Line 20"/>
        <xdr:cNvSpPr>
          <a:spLocks/>
        </xdr:cNvSpPr>
      </xdr:nvSpPr>
      <xdr:spPr>
        <a:xfrm>
          <a:off x="8610600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17" name="Line 3158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18" name="Line 3159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3654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3655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13</xdr:row>
      <xdr:rowOff>238125</xdr:rowOff>
    </xdr:from>
    <xdr:to>
      <xdr:col>13</xdr:col>
      <xdr:colOff>466725</xdr:colOff>
      <xdr:row>13</xdr:row>
      <xdr:rowOff>238125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69056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10</xdr:col>
      <xdr:colOff>466725</xdr:colOff>
      <xdr:row>7</xdr:row>
      <xdr:rowOff>123825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733925" y="17907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10</xdr:col>
      <xdr:colOff>466725</xdr:colOff>
      <xdr:row>10</xdr:row>
      <xdr:rowOff>123825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733925" y="25050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123825</xdr:rowOff>
    </xdr:from>
    <xdr:to>
      <xdr:col>10</xdr:col>
      <xdr:colOff>466725</xdr:colOff>
      <xdr:row>13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733925" y="321945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8</xdr:col>
      <xdr:colOff>466725</xdr:colOff>
      <xdr:row>16</xdr:row>
      <xdr:rowOff>114300</xdr:rowOff>
    </xdr:to>
    <xdr:sp>
      <xdr:nvSpPr>
        <xdr:cNvPr id="8" name="Line 6"/>
        <xdr:cNvSpPr>
          <a:spLocks/>
        </xdr:cNvSpPr>
      </xdr:nvSpPr>
      <xdr:spPr>
        <a:xfrm>
          <a:off x="4733925" y="39243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10</xdr:col>
      <xdr:colOff>457200</xdr:colOff>
      <xdr:row>16</xdr:row>
      <xdr:rowOff>114300</xdr:rowOff>
    </xdr:to>
    <xdr:sp>
      <xdr:nvSpPr>
        <xdr:cNvPr id="9" name="Line 22"/>
        <xdr:cNvSpPr>
          <a:spLocks/>
        </xdr:cNvSpPr>
      </xdr:nvSpPr>
      <xdr:spPr>
        <a:xfrm>
          <a:off x="5686425" y="39243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10</xdr:col>
      <xdr:colOff>466725</xdr:colOff>
      <xdr:row>19</xdr:row>
      <xdr:rowOff>123825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733925" y="46482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133350</xdr:rowOff>
    </xdr:from>
    <xdr:to>
      <xdr:col>14</xdr:col>
      <xdr:colOff>457200</xdr:colOff>
      <xdr:row>19</xdr:row>
      <xdr:rowOff>133350</xdr:rowOff>
    </xdr:to>
    <xdr:sp>
      <xdr:nvSpPr>
        <xdr:cNvPr id="11" name="Line 26"/>
        <xdr:cNvSpPr>
          <a:spLocks/>
        </xdr:cNvSpPr>
      </xdr:nvSpPr>
      <xdr:spPr>
        <a:xfrm>
          <a:off x="6915150" y="46577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19</xdr:row>
      <xdr:rowOff>123825</xdr:rowOff>
    </xdr:from>
    <xdr:to>
      <xdr:col>16</xdr:col>
      <xdr:colOff>457200</xdr:colOff>
      <xdr:row>19</xdr:row>
      <xdr:rowOff>123825</xdr:rowOff>
    </xdr:to>
    <xdr:sp>
      <xdr:nvSpPr>
        <xdr:cNvPr id="12" name="Line 20"/>
        <xdr:cNvSpPr>
          <a:spLocks/>
        </xdr:cNvSpPr>
      </xdr:nvSpPr>
      <xdr:spPr>
        <a:xfrm>
          <a:off x="8610600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123825</xdr:rowOff>
    </xdr:from>
    <xdr:to>
      <xdr:col>14</xdr:col>
      <xdr:colOff>457200</xdr:colOff>
      <xdr:row>16</xdr:row>
      <xdr:rowOff>123825</xdr:rowOff>
    </xdr:to>
    <xdr:sp>
      <xdr:nvSpPr>
        <xdr:cNvPr id="13" name="Line 26"/>
        <xdr:cNvSpPr>
          <a:spLocks/>
        </xdr:cNvSpPr>
      </xdr:nvSpPr>
      <xdr:spPr>
        <a:xfrm>
          <a:off x="6915150" y="39338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16</xdr:row>
      <xdr:rowOff>123825</xdr:rowOff>
    </xdr:from>
    <xdr:to>
      <xdr:col>16</xdr:col>
      <xdr:colOff>457200</xdr:colOff>
      <xdr:row>16</xdr:row>
      <xdr:rowOff>123825</xdr:rowOff>
    </xdr:to>
    <xdr:sp>
      <xdr:nvSpPr>
        <xdr:cNvPr id="14" name="Line 20"/>
        <xdr:cNvSpPr>
          <a:spLocks/>
        </xdr:cNvSpPr>
      </xdr:nvSpPr>
      <xdr:spPr>
        <a:xfrm>
          <a:off x="8610600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7</xdr:row>
      <xdr:rowOff>123825</xdr:rowOff>
    </xdr:from>
    <xdr:to>
      <xdr:col>14</xdr:col>
      <xdr:colOff>457200</xdr:colOff>
      <xdr:row>7</xdr:row>
      <xdr:rowOff>123825</xdr:rowOff>
    </xdr:to>
    <xdr:sp>
      <xdr:nvSpPr>
        <xdr:cNvPr id="15" name="Line 11"/>
        <xdr:cNvSpPr>
          <a:spLocks/>
        </xdr:cNvSpPr>
      </xdr:nvSpPr>
      <xdr:spPr>
        <a:xfrm>
          <a:off x="6905625" y="17907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10</xdr:row>
      <xdr:rowOff>123825</xdr:rowOff>
    </xdr:from>
    <xdr:to>
      <xdr:col>14</xdr:col>
      <xdr:colOff>457200</xdr:colOff>
      <xdr:row>10</xdr:row>
      <xdr:rowOff>123825</xdr:rowOff>
    </xdr:to>
    <xdr:sp>
      <xdr:nvSpPr>
        <xdr:cNvPr id="16" name="Line 11"/>
        <xdr:cNvSpPr>
          <a:spLocks/>
        </xdr:cNvSpPr>
      </xdr:nvSpPr>
      <xdr:spPr>
        <a:xfrm>
          <a:off x="6905625" y="25050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3493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3494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266700</xdr:colOff>
      <xdr:row>7</xdr:row>
      <xdr:rowOff>114300</xdr:rowOff>
    </xdr:from>
    <xdr:to>
      <xdr:col>10</xdr:col>
      <xdr:colOff>466725</xdr:colOff>
      <xdr:row>7</xdr:row>
      <xdr:rowOff>114300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724400" y="17811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266700</xdr:colOff>
      <xdr:row>10</xdr:row>
      <xdr:rowOff>114300</xdr:rowOff>
    </xdr:from>
    <xdr:to>
      <xdr:col>10</xdr:col>
      <xdr:colOff>466725</xdr:colOff>
      <xdr:row>10</xdr:row>
      <xdr:rowOff>114300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724400" y="24955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266700</xdr:colOff>
      <xdr:row>13</xdr:row>
      <xdr:rowOff>114300</xdr:rowOff>
    </xdr:from>
    <xdr:to>
      <xdr:col>10</xdr:col>
      <xdr:colOff>466725</xdr:colOff>
      <xdr:row>13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724400" y="32099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266700</xdr:colOff>
      <xdr:row>16</xdr:row>
      <xdr:rowOff>114300</xdr:rowOff>
    </xdr:from>
    <xdr:to>
      <xdr:col>10</xdr:col>
      <xdr:colOff>466725</xdr:colOff>
      <xdr:row>16</xdr:row>
      <xdr:rowOff>114300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724400" y="39243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7</xdr:row>
      <xdr:rowOff>123825</xdr:rowOff>
    </xdr:from>
    <xdr:to>
      <xdr:col>13</xdr:col>
      <xdr:colOff>457200</xdr:colOff>
      <xdr:row>7</xdr:row>
      <xdr:rowOff>123825</xdr:rowOff>
    </xdr:to>
    <xdr:sp>
      <xdr:nvSpPr>
        <xdr:cNvPr id="8" name="Line 27"/>
        <xdr:cNvSpPr>
          <a:spLocks/>
        </xdr:cNvSpPr>
      </xdr:nvSpPr>
      <xdr:spPr>
        <a:xfrm>
          <a:off x="6915150" y="17907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7</xdr:row>
      <xdr:rowOff>123825</xdr:rowOff>
    </xdr:from>
    <xdr:to>
      <xdr:col>14</xdr:col>
      <xdr:colOff>457200</xdr:colOff>
      <xdr:row>7</xdr:row>
      <xdr:rowOff>123825</xdr:rowOff>
    </xdr:to>
    <xdr:sp>
      <xdr:nvSpPr>
        <xdr:cNvPr id="9" name="Line 23"/>
        <xdr:cNvSpPr>
          <a:spLocks/>
        </xdr:cNvSpPr>
      </xdr:nvSpPr>
      <xdr:spPr>
        <a:xfrm>
          <a:off x="7858125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276225</xdr:colOff>
      <xdr:row>7</xdr:row>
      <xdr:rowOff>123825</xdr:rowOff>
    </xdr:from>
    <xdr:to>
      <xdr:col>18</xdr:col>
      <xdr:colOff>457200</xdr:colOff>
      <xdr:row>7</xdr:row>
      <xdr:rowOff>123825</xdr:rowOff>
    </xdr:to>
    <xdr:sp>
      <xdr:nvSpPr>
        <xdr:cNvPr id="10" name="Line 8"/>
        <xdr:cNvSpPr>
          <a:spLocks/>
        </xdr:cNvSpPr>
      </xdr:nvSpPr>
      <xdr:spPr>
        <a:xfrm>
          <a:off x="8620125" y="17907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10</xdr:row>
      <xdr:rowOff>133350</xdr:rowOff>
    </xdr:from>
    <xdr:to>
      <xdr:col>13</xdr:col>
      <xdr:colOff>457200</xdr:colOff>
      <xdr:row>10</xdr:row>
      <xdr:rowOff>133350</xdr:rowOff>
    </xdr:to>
    <xdr:sp>
      <xdr:nvSpPr>
        <xdr:cNvPr id="11" name="Line 27"/>
        <xdr:cNvSpPr>
          <a:spLocks/>
        </xdr:cNvSpPr>
      </xdr:nvSpPr>
      <xdr:spPr>
        <a:xfrm>
          <a:off x="6915150" y="25146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13</xdr:row>
      <xdr:rowOff>123825</xdr:rowOff>
    </xdr:from>
    <xdr:to>
      <xdr:col>14</xdr:col>
      <xdr:colOff>457200</xdr:colOff>
      <xdr:row>13</xdr:row>
      <xdr:rowOff>123825</xdr:rowOff>
    </xdr:to>
    <xdr:sp>
      <xdr:nvSpPr>
        <xdr:cNvPr id="12" name="Line 20"/>
        <xdr:cNvSpPr>
          <a:spLocks/>
        </xdr:cNvSpPr>
      </xdr:nvSpPr>
      <xdr:spPr>
        <a:xfrm>
          <a:off x="7858125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276225</xdr:colOff>
      <xdr:row>13</xdr:row>
      <xdr:rowOff>123825</xdr:rowOff>
    </xdr:from>
    <xdr:to>
      <xdr:col>16</xdr:col>
      <xdr:colOff>466725</xdr:colOff>
      <xdr:row>13</xdr:row>
      <xdr:rowOff>123825</xdr:rowOff>
    </xdr:to>
    <xdr:sp>
      <xdr:nvSpPr>
        <xdr:cNvPr id="13" name="Line 20"/>
        <xdr:cNvSpPr>
          <a:spLocks/>
        </xdr:cNvSpPr>
      </xdr:nvSpPr>
      <xdr:spPr>
        <a:xfrm>
          <a:off x="8620125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16</xdr:row>
      <xdr:rowOff>133350</xdr:rowOff>
    </xdr:from>
    <xdr:to>
      <xdr:col>14</xdr:col>
      <xdr:colOff>457200</xdr:colOff>
      <xdr:row>16</xdr:row>
      <xdr:rowOff>133350</xdr:rowOff>
    </xdr:to>
    <xdr:sp>
      <xdr:nvSpPr>
        <xdr:cNvPr id="14" name="Line 26"/>
        <xdr:cNvSpPr>
          <a:spLocks/>
        </xdr:cNvSpPr>
      </xdr:nvSpPr>
      <xdr:spPr>
        <a:xfrm>
          <a:off x="6915150" y="39433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276225</xdr:colOff>
      <xdr:row>16</xdr:row>
      <xdr:rowOff>123825</xdr:rowOff>
    </xdr:from>
    <xdr:to>
      <xdr:col>16</xdr:col>
      <xdr:colOff>466725</xdr:colOff>
      <xdr:row>16</xdr:row>
      <xdr:rowOff>123825</xdr:rowOff>
    </xdr:to>
    <xdr:sp>
      <xdr:nvSpPr>
        <xdr:cNvPr id="15" name="Line 20"/>
        <xdr:cNvSpPr>
          <a:spLocks/>
        </xdr:cNvSpPr>
      </xdr:nvSpPr>
      <xdr:spPr>
        <a:xfrm>
          <a:off x="8620125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6" name="Line 27"/>
        <xdr:cNvSpPr>
          <a:spLocks/>
        </xdr:cNvSpPr>
      </xdr:nvSpPr>
      <xdr:spPr>
        <a:xfrm>
          <a:off x="6934200" y="33337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266700</xdr:colOff>
      <xdr:row>19</xdr:row>
      <xdr:rowOff>114300</xdr:rowOff>
    </xdr:from>
    <xdr:to>
      <xdr:col>10</xdr:col>
      <xdr:colOff>466725</xdr:colOff>
      <xdr:row>19</xdr:row>
      <xdr:rowOff>114300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4724400" y="46386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19</xdr:row>
      <xdr:rowOff>123825</xdr:rowOff>
    </xdr:from>
    <xdr:to>
      <xdr:col>13</xdr:col>
      <xdr:colOff>447675</xdr:colOff>
      <xdr:row>19</xdr:row>
      <xdr:rowOff>123825</xdr:rowOff>
    </xdr:to>
    <xdr:sp>
      <xdr:nvSpPr>
        <xdr:cNvPr id="18" name="Line 27"/>
        <xdr:cNvSpPr>
          <a:spLocks/>
        </xdr:cNvSpPr>
      </xdr:nvSpPr>
      <xdr:spPr>
        <a:xfrm>
          <a:off x="6905625" y="46482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30</xdr:row>
      <xdr:rowOff>28575</xdr:rowOff>
    </xdr:from>
    <xdr:to>
      <xdr:col>14</xdr:col>
      <xdr:colOff>200025</xdr:colOff>
      <xdr:row>30</xdr:row>
      <xdr:rowOff>123825</xdr:rowOff>
    </xdr:to>
    <xdr:sp>
      <xdr:nvSpPr>
        <xdr:cNvPr id="2" name="Line 2117"/>
        <xdr:cNvSpPr>
          <a:spLocks/>
        </xdr:cNvSpPr>
      </xdr:nvSpPr>
      <xdr:spPr>
        <a:xfrm flipV="1">
          <a:off x="7858125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257175</xdr:colOff>
      <xdr:row>30</xdr:row>
      <xdr:rowOff>114300</xdr:rowOff>
    </xdr:from>
    <xdr:to>
      <xdr:col>14</xdr:col>
      <xdr:colOff>457200</xdr:colOff>
      <xdr:row>30</xdr:row>
      <xdr:rowOff>228600</xdr:rowOff>
    </xdr:to>
    <xdr:sp>
      <xdr:nvSpPr>
        <xdr:cNvPr id="3" name="Line 2118"/>
        <xdr:cNvSpPr>
          <a:spLocks/>
        </xdr:cNvSpPr>
      </xdr:nvSpPr>
      <xdr:spPr>
        <a:xfrm flipV="1">
          <a:off x="8105775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13</xdr:row>
      <xdr:rowOff>238125</xdr:rowOff>
    </xdr:from>
    <xdr:to>
      <xdr:col>13</xdr:col>
      <xdr:colOff>466725</xdr:colOff>
      <xdr:row>13</xdr:row>
      <xdr:rowOff>238125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688657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724400" y="17907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10</xdr:col>
      <xdr:colOff>457200</xdr:colOff>
      <xdr:row>10</xdr:row>
      <xdr:rowOff>114300</xdr:rowOff>
    </xdr:to>
    <xdr:sp>
      <xdr:nvSpPr>
        <xdr:cNvPr id="6" name="Line 22"/>
        <xdr:cNvSpPr>
          <a:spLocks/>
        </xdr:cNvSpPr>
      </xdr:nvSpPr>
      <xdr:spPr>
        <a:xfrm>
          <a:off x="5667375" y="24955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276225</xdr:colOff>
      <xdr:row>10</xdr:row>
      <xdr:rowOff>123825</xdr:rowOff>
    </xdr:from>
    <xdr:to>
      <xdr:col>17</xdr:col>
      <xdr:colOff>457200</xdr:colOff>
      <xdr:row>10</xdr:row>
      <xdr:rowOff>123825</xdr:rowOff>
    </xdr:to>
    <xdr:sp>
      <xdr:nvSpPr>
        <xdr:cNvPr id="7" name="Line 27"/>
        <xdr:cNvSpPr>
          <a:spLocks/>
        </xdr:cNvSpPr>
      </xdr:nvSpPr>
      <xdr:spPr>
        <a:xfrm>
          <a:off x="8601075" y="25050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276225</xdr:colOff>
      <xdr:row>7</xdr:row>
      <xdr:rowOff>123825</xdr:rowOff>
    </xdr:from>
    <xdr:to>
      <xdr:col>16</xdr:col>
      <xdr:colOff>466725</xdr:colOff>
      <xdr:row>7</xdr:row>
      <xdr:rowOff>123825</xdr:rowOff>
    </xdr:to>
    <xdr:sp>
      <xdr:nvSpPr>
        <xdr:cNvPr id="8" name="Line 20"/>
        <xdr:cNvSpPr>
          <a:spLocks/>
        </xdr:cNvSpPr>
      </xdr:nvSpPr>
      <xdr:spPr>
        <a:xfrm>
          <a:off x="8601075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123825</xdr:rowOff>
    </xdr:from>
    <xdr:to>
      <xdr:col>14</xdr:col>
      <xdr:colOff>457200</xdr:colOff>
      <xdr:row>7</xdr:row>
      <xdr:rowOff>123825</xdr:rowOff>
    </xdr:to>
    <xdr:sp>
      <xdr:nvSpPr>
        <xdr:cNvPr id="9" name="Line 26"/>
        <xdr:cNvSpPr>
          <a:spLocks/>
        </xdr:cNvSpPr>
      </xdr:nvSpPr>
      <xdr:spPr>
        <a:xfrm>
          <a:off x="6896100" y="17907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114300</xdr:rowOff>
    </xdr:from>
    <xdr:to>
      <xdr:col>8</xdr:col>
      <xdr:colOff>466725</xdr:colOff>
      <xdr:row>13</xdr:row>
      <xdr:rowOff>114300</xdr:rowOff>
    </xdr:to>
    <xdr:sp>
      <xdr:nvSpPr>
        <xdr:cNvPr id="10" name="Line 6"/>
        <xdr:cNvSpPr>
          <a:spLocks/>
        </xdr:cNvSpPr>
      </xdr:nvSpPr>
      <xdr:spPr>
        <a:xfrm>
          <a:off x="4714875" y="32099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276225</xdr:colOff>
      <xdr:row>16</xdr:row>
      <xdr:rowOff>133350</xdr:rowOff>
    </xdr:from>
    <xdr:to>
      <xdr:col>9</xdr:col>
      <xdr:colOff>457200</xdr:colOff>
      <xdr:row>16</xdr:row>
      <xdr:rowOff>133350</xdr:rowOff>
    </xdr:to>
    <xdr:sp>
      <xdr:nvSpPr>
        <xdr:cNvPr id="11" name="Line 11"/>
        <xdr:cNvSpPr>
          <a:spLocks/>
        </xdr:cNvSpPr>
      </xdr:nvSpPr>
      <xdr:spPr>
        <a:xfrm>
          <a:off x="4705350" y="39433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10</xdr:col>
      <xdr:colOff>466725</xdr:colOff>
      <xdr:row>19</xdr:row>
      <xdr:rowOff>123825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4714875" y="46482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13</xdr:col>
      <xdr:colOff>466725</xdr:colOff>
      <xdr:row>19</xdr:row>
      <xdr:rowOff>114300</xdr:rowOff>
    </xdr:to>
    <xdr:sp>
      <xdr:nvSpPr>
        <xdr:cNvPr id="13" name="Line 6"/>
        <xdr:cNvSpPr>
          <a:spLocks/>
        </xdr:cNvSpPr>
      </xdr:nvSpPr>
      <xdr:spPr>
        <a:xfrm>
          <a:off x="6896100" y="4638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19</xdr:row>
      <xdr:rowOff>114300</xdr:rowOff>
    </xdr:from>
    <xdr:to>
      <xdr:col>14</xdr:col>
      <xdr:colOff>457200</xdr:colOff>
      <xdr:row>19</xdr:row>
      <xdr:rowOff>114300</xdr:rowOff>
    </xdr:to>
    <xdr:sp>
      <xdr:nvSpPr>
        <xdr:cNvPr id="14" name="Line 23"/>
        <xdr:cNvSpPr>
          <a:spLocks/>
        </xdr:cNvSpPr>
      </xdr:nvSpPr>
      <xdr:spPr>
        <a:xfrm>
          <a:off x="7839075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276225</xdr:colOff>
      <xdr:row>19</xdr:row>
      <xdr:rowOff>123825</xdr:rowOff>
    </xdr:from>
    <xdr:to>
      <xdr:col>17</xdr:col>
      <xdr:colOff>457200</xdr:colOff>
      <xdr:row>19</xdr:row>
      <xdr:rowOff>123825</xdr:rowOff>
    </xdr:to>
    <xdr:sp>
      <xdr:nvSpPr>
        <xdr:cNvPr id="15" name="Line 27"/>
        <xdr:cNvSpPr>
          <a:spLocks/>
        </xdr:cNvSpPr>
      </xdr:nvSpPr>
      <xdr:spPr>
        <a:xfrm>
          <a:off x="8601075" y="46482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10</xdr:row>
      <xdr:rowOff>114300</xdr:rowOff>
    </xdr:from>
    <xdr:to>
      <xdr:col>13</xdr:col>
      <xdr:colOff>457200</xdr:colOff>
      <xdr:row>10</xdr:row>
      <xdr:rowOff>114300</xdr:rowOff>
    </xdr:to>
    <xdr:sp>
      <xdr:nvSpPr>
        <xdr:cNvPr id="16" name="Line 27"/>
        <xdr:cNvSpPr>
          <a:spLocks/>
        </xdr:cNvSpPr>
      </xdr:nvSpPr>
      <xdr:spPr>
        <a:xfrm>
          <a:off x="6896100" y="24955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10</xdr:row>
      <xdr:rowOff>114300</xdr:rowOff>
    </xdr:from>
    <xdr:to>
      <xdr:col>14</xdr:col>
      <xdr:colOff>457200</xdr:colOff>
      <xdr:row>10</xdr:row>
      <xdr:rowOff>114300</xdr:rowOff>
    </xdr:to>
    <xdr:sp>
      <xdr:nvSpPr>
        <xdr:cNvPr id="17" name="Line 23"/>
        <xdr:cNvSpPr>
          <a:spLocks/>
        </xdr:cNvSpPr>
      </xdr:nvSpPr>
      <xdr:spPr>
        <a:xfrm>
          <a:off x="7839075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18" name="Line 6"/>
        <xdr:cNvSpPr>
          <a:spLocks/>
        </xdr:cNvSpPr>
      </xdr:nvSpPr>
      <xdr:spPr>
        <a:xfrm>
          <a:off x="4724400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476250</xdr:colOff>
      <xdr:row>16</xdr:row>
      <xdr:rowOff>123825</xdr:rowOff>
    </xdr:from>
    <xdr:to>
      <xdr:col>14</xdr:col>
      <xdr:colOff>466725</xdr:colOff>
      <xdr:row>16</xdr:row>
      <xdr:rowOff>123825</xdr:rowOff>
    </xdr:to>
    <xdr:sp>
      <xdr:nvSpPr>
        <xdr:cNvPr id="19" name="Line 23"/>
        <xdr:cNvSpPr>
          <a:spLocks/>
        </xdr:cNvSpPr>
      </xdr:nvSpPr>
      <xdr:spPr>
        <a:xfrm>
          <a:off x="7848600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276225</xdr:colOff>
      <xdr:row>16</xdr:row>
      <xdr:rowOff>123825</xdr:rowOff>
    </xdr:from>
    <xdr:to>
      <xdr:col>16</xdr:col>
      <xdr:colOff>466725</xdr:colOff>
      <xdr:row>16</xdr:row>
      <xdr:rowOff>123825</xdr:rowOff>
    </xdr:to>
    <xdr:sp>
      <xdr:nvSpPr>
        <xdr:cNvPr id="20" name="Line 20"/>
        <xdr:cNvSpPr>
          <a:spLocks/>
        </xdr:cNvSpPr>
      </xdr:nvSpPr>
      <xdr:spPr>
        <a:xfrm>
          <a:off x="8601075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1677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1678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13</xdr:row>
      <xdr:rowOff>238125</xdr:rowOff>
    </xdr:from>
    <xdr:to>
      <xdr:col>13</xdr:col>
      <xdr:colOff>466725</xdr:colOff>
      <xdr:row>13</xdr:row>
      <xdr:rowOff>238125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69056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133350</xdr:rowOff>
    </xdr:from>
    <xdr:to>
      <xdr:col>10</xdr:col>
      <xdr:colOff>466725</xdr:colOff>
      <xdr:row>7</xdr:row>
      <xdr:rowOff>133350</xdr:rowOff>
    </xdr:to>
    <xdr:sp>
      <xdr:nvSpPr>
        <xdr:cNvPr id="5" name="Line 23"/>
        <xdr:cNvSpPr>
          <a:spLocks/>
        </xdr:cNvSpPr>
      </xdr:nvSpPr>
      <xdr:spPr>
        <a:xfrm>
          <a:off x="6162675" y="18002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7</xdr:row>
      <xdr:rowOff>123825</xdr:rowOff>
    </xdr:from>
    <xdr:to>
      <xdr:col>14</xdr:col>
      <xdr:colOff>457200</xdr:colOff>
      <xdr:row>7</xdr:row>
      <xdr:rowOff>123825</xdr:rowOff>
    </xdr:to>
    <xdr:sp>
      <xdr:nvSpPr>
        <xdr:cNvPr id="6" name="Line 8"/>
        <xdr:cNvSpPr>
          <a:spLocks/>
        </xdr:cNvSpPr>
      </xdr:nvSpPr>
      <xdr:spPr>
        <a:xfrm>
          <a:off x="6915150" y="17907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276225</xdr:colOff>
      <xdr:row>7</xdr:row>
      <xdr:rowOff>114300</xdr:rowOff>
    </xdr:from>
    <xdr:to>
      <xdr:col>17</xdr:col>
      <xdr:colOff>466725</xdr:colOff>
      <xdr:row>7</xdr:row>
      <xdr:rowOff>114300</xdr:rowOff>
    </xdr:to>
    <xdr:sp>
      <xdr:nvSpPr>
        <xdr:cNvPr id="7" name="Line 6"/>
        <xdr:cNvSpPr>
          <a:spLocks/>
        </xdr:cNvSpPr>
      </xdr:nvSpPr>
      <xdr:spPr>
        <a:xfrm>
          <a:off x="8620125" y="17811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8" name="Line 6"/>
        <xdr:cNvSpPr>
          <a:spLocks/>
        </xdr:cNvSpPr>
      </xdr:nvSpPr>
      <xdr:spPr>
        <a:xfrm>
          <a:off x="5695950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10</xdr:row>
      <xdr:rowOff>133350</xdr:rowOff>
    </xdr:from>
    <xdr:to>
      <xdr:col>14</xdr:col>
      <xdr:colOff>457200</xdr:colOff>
      <xdr:row>10</xdr:row>
      <xdr:rowOff>133350</xdr:rowOff>
    </xdr:to>
    <xdr:sp>
      <xdr:nvSpPr>
        <xdr:cNvPr id="9" name="Line 11"/>
        <xdr:cNvSpPr>
          <a:spLocks/>
        </xdr:cNvSpPr>
      </xdr:nvSpPr>
      <xdr:spPr>
        <a:xfrm>
          <a:off x="6915150" y="25146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133350</xdr:rowOff>
    </xdr:from>
    <xdr:to>
      <xdr:col>14</xdr:col>
      <xdr:colOff>466725</xdr:colOff>
      <xdr:row>13</xdr:row>
      <xdr:rowOff>133350</xdr:rowOff>
    </xdr:to>
    <xdr:sp>
      <xdr:nvSpPr>
        <xdr:cNvPr id="10" name="Line 23"/>
        <xdr:cNvSpPr>
          <a:spLocks/>
        </xdr:cNvSpPr>
      </xdr:nvSpPr>
      <xdr:spPr>
        <a:xfrm>
          <a:off x="7867650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276225</xdr:colOff>
      <xdr:row>13</xdr:row>
      <xdr:rowOff>123825</xdr:rowOff>
    </xdr:from>
    <xdr:to>
      <xdr:col>18</xdr:col>
      <xdr:colOff>457200</xdr:colOff>
      <xdr:row>13</xdr:row>
      <xdr:rowOff>123825</xdr:rowOff>
    </xdr:to>
    <xdr:sp>
      <xdr:nvSpPr>
        <xdr:cNvPr id="11" name="Line 8"/>
        <xdr:cNvSpPr>
          <a:spLocks/>
        </xdr:cNvSpPr>
      </xdr:nvSpPr>
      <xdr:spPr>
        <a:xfrm>
          <a:off x="8620125" y="32194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10</xdr:col>
      <xdr:colOff>457200</xdr:colOff>
      <xdr:row>16</xdr:row>
      <xdr:rowOff>114300</xdr:rowOff>
    </xdr:to>
    <xdr:sp>
      <xdr:nvSpPr>
        <xdr:cNvPr id="12" name="Line 22"/>
        <xdr:cNvSpPr>
          <a:spLocks/>
        </xdr:cNvSpPr>
      </xdr:nvSpPr>
      <xdr:spPr>
        <a:xfrm>
          <a:off x="5686425" y="39243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10</xdr:col>
      <xdr:colOff>457200</xdr:colOff>
      <xdr:row>19</xdr:row>
      <xdr:rowOff>114300</xdr:rowOff>
    </xdr:to>
    <xdr:sp>
      <xdr:nvSpPr>
        <xdr:cNvPr id="13" name="Line 22"/>
        <xdr:cNvSpPr>
          <a:spLocks/>
        </xdr:cNvSpPr>
      </xdr:nvSpPr>
      <xdr:spPr>
        <a:xfrm>
          <a:off x="5686425" y="46386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123825</xdr:rowOff>
    </xdr:from>
    <xdr:to>
      <xdr:col>12</xdr:col>
      <xdr:colOff>466725</xdr:colOff>
      <xdr:row>16</xdr:row>
      <xdr:rowOff>123825</xdr:rowOff>
    </xdr:to>
    <xdr:sp>
      <xdr:nvSpPr>
        <xdr:cNvPr id="14" name="Line 20"/>
        <xdr:cNvSpPr>
          <a:spLocks/>
        </xdr:cNvSpPr>
      </xdr:nvSpPr>
      <xdr:spPr>
        <a:xfrm>
          <a:off x="6915150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114300</xdr:rowOff>
    </xdr:from>
    <xdr:to>
      <xdr:col>15</xdr:col>
      <xdr:colOff>0</xdr:colOff>
      <xdr:row>16</xdr:row>
      <xdr:rowOff>114300</xdr:rowOff>
    </xdr:to>
    <xdr:sp>
      <xdr:nvSpPr>
        <xdr:cNvPr id="15" name="Line 6"/>
        <xdr:cNvSpPr>
          <a:spLocks/>
        </xdr:cNvSpPr>
      </xdr:nvSpPr>
      <xdr:spPr>
        <a:xfrm>
          <a:off x="7400925" y="39243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19</xdr:row>
      <xdr:rowOff>123825</xdr:rowOff>
    </xdr:from>
    <xdr:to>
      <xdr:col>13</xdr:col>
      <xdr:colOff>457200</xdr:colOff>
      <xdr:row>19</xdr:row>
      <xdr:rowOff>123825</xdr:rowOff>
    </xdr:to>
    <xdr:sp>
      <xdr:nvSpPr>
        <xdr:cNvPr id="16" name="Line 27"/>
        <xdr:cNvSpPr>
          <a:spLocks/>
        </xdr:cNvSpPr>
      </xdr:nvSpPr>
      <xdr:spPr>
        <a:xfrm>
          <a:off x="6915150" y="46482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123825</xdr:rowOff>
    </xdr:from>
    <xdr:to>
      <xdr:col>14</xdr:col>
      <xdr:colOff>466725</xdr:colOff>
      <xdr:row>19</xdr:row>
      <xdr:rowOff>123825</xdr:rowOff>
    </xdr:to>
    <xdr:sp>
      <xdr:nvSpPr>
        <xdr:cNvPr id="17" name="Line 23"/>
        <xdr:cNvSpPr>
          <a:spLocks/>
        </xdr:cNvSpPr>
      </xdr:nvSpPr>
      <xdr:spPr>
        <a:xfrm>
          <a:off x="7867650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276225</xdr:colOff>
      <xdr:row>19</xdr:row>
      <xdr:rowOff>123825</xdr:rowOff>
    </xdr:from>
    <xdr:to>
      <xdr:col>16</xdr:col>
      <xdr:colOff>466725</xdr:colOff>
      <xdr:row>19</xdr:row>
      <xdr:rowOff>123825</xdr:rowOff>
    </xdr:to>
    <xdr:sp>
      <xdr:nvSpPr>
        <xdr:cNvPr id="18" name="Line 20"/>
        <xdr:cNvSpPr>
          <a:spLocks/>
        </xdr:cNvSpPr>
      </xdr:nvSpPr>
      <xdr:spPr>
        <a:xfrm>
          <a:off x="8620125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276225</xdr:colOff>
      <xdr:row>16</xdr:row>
      <xdr:rowOff>123825</xdr:rowOff>
    </xdr:from>
    <xdr:to>
      <xdr:col>18</xdr:col>
      <xdr:colOff>457200</xdr:colOff>
      <xdr:row>16</xdr:row>
      <xdr:rowOff>123825</xdr:rowOff>
    </xdr:to>
    <xdr:sp>
      <xdr:nvSpPr>
        <xdr:cNvPr id="19" name="Line 8"/>
        <xdr:cNvSpPr>
          <a:spLocks/>
        </xdr:cNvSpPr>
      </xdr:nvSpPr>
      <xdr:spPr>
        <a:xfrm>
          <a:off x="8620125" y="39338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114300</xdr:rowOff>
    </xdr:from>
    <xdr:to>
      <xdr:col>18</xdr:col>
      <xdr:colOff>466725</xdr:colOff>
      <xdr:row>10</xdr:row>
      <xdr:rowOff>114300</xdr:rowOff>
    </xdr:to>
    <xdr:sp>
      <xdr:nvSpPr>
        <xdr:cNvPr id="20" name="Line 8"/>
        <xdr:cNvSpPr>
          <a:spLocks/>
        </xdr:cNvSpPr>
      </xdr:nvSpPr>
      <xdr:spPr>
        <a:xfrm>
          <a:off x="8629650" y="24955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2703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2704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13</xdr:row>
      <xdr:rowOff>238125</xdr:rowOff>
    </xdr:from>
    <xdr:to>
      <xdr:col>13</xdr:col>
      <xdr:colOff>466725</xdr:colOff>
      <xdr:row>13</xdr:row>
      <xdr:rowOff>238125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 flipV="1">
          <a:off x="69056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114300</xdr:rowOff>
    </xdr:from>
    <xdr:to>
      <xdr:col>10</xdr:col>
      <xdr:colOff>466725</xdr:colOff>
      <xdr:row>7</xdr:row>
      <xdr:rowOff>114300</xdr:rowOff>
    </xdr:to>
    <xdr:sp>
      <xdr:nvSpPr>
        <xdr:cNvPr id="5" name="Line 22"/>
        <xdr:cNvSpPr>
          <a:spLocks/>
        </xdr:cNvSpPr>
      </xdr:nvSpPr>
      <xdr:spPr>
        <a:xfrm>
          <a:off x="5695950" y="17811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7</xdr:row>
      <xdr:rowOff>114300</xdr:rowOff>
    </xdr:from>
    <xdr:to>
      <xdr:col>12</xdr:col>
      <xdr:colOff>466725</xdr:colOff>
      <xdr:row>7</xdr:row>
      <xdr:rowOff>114300</xdr:rowOff>
    </xdr:to>
    <xdr:sp>
      <xdr:nvSpPr>
        <xdr:cNvPr id="6" name="Line 20"/>
        <xdr:cNvSpPr>
          <a:spLocks/>
        </xdr:cNvSpPr>
      </xdr:nvSpPr>
      <xdr:spPr>
        <a:xfrm>
          <a:off x="6915150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14</xdr:col>
      <xdr:colOff>466725</xdr:colOff>
      <xdr:row>7</xdr:row>
      <xdr:rowOff>114300</xdr:rowOff>
    </xdr:to>
    <xdr:sp>
      <xdr:nvSpPr>
        <xdr:cNvPr id="7" name="Line 6"/>
        <xdr:cNvSpPr>
          <a:spLocks/>
        </xdr:cNvSpPr>
      </xdr:nvSpPr>
      <xdr:spPr>
        <a:xfrm>
          <a:off x="7391400" y="17811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114300</xdr:rowOff>
    </xdr:from>
    <xdr:to>
      <xdr:col>10</xdr:col>
      <xdr:colOff>466725</xdr:colOff>
      <xdr:row>10</xdr:row>
      <xdr:rowOff>114300</xdr:rowOff>
    </xdr:to>
    <xdr:sp>
      <xdr:nvSpPr>
        <xdr:cNvPr id="8" name="Line 22"/>
        <xdr:cNvSpPr>
          <a:spLocks/>
        </xdr:cNvSpPr>
      </xdr:nvSpPr>
      <xdr:spPr>
        <a:xfrm>
          <a:off x="5695950" y="24955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10</xdr:row>
      <xdr:rowOff>123825</xdr:rowOff>
    </xdr:from>
    <xdr:to>
      <xdr:col>12</xdr:col>
      <xdr:colOff>466725</xdr:colOff>
      <xdr:row>10</xdr:row>
      <xdr:rowOff>123825</xdr:rowOff>
    </xdr:to>
    <xdr:sp>
      <xdr:nvSpPr>
        <xdr:cNvPr id="9" name="Line 20"/>
        <xdr:cNvSpPr>
          <a:spLocks/>
        </xdr:cNvSpPr>
      </xdr:nvSpPr>
      <xdr:spPr>
        <a:xfrm>
          <a:off x="6915150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123825</xdr:rowOff>
    </xdr:from>
    <xdr:to>
      <xdr:col>14</xdr:col>
      <xdr:colOff>466725</xdr:colOff>
      <xdr:row>10</xdr:row>
      <xdr:rowOff>123825</xdr:rowOff>
    </xdr:to>
    <xdr:sp>
      <xdr:nvSpPr>
        <xdr:cNvPr id="10" name="Line 22"/>
        <xdr:cNvSpPr>
          <a:spLocks/>
        </xdr:cNvSpPr>
      </xdr:nvSpPr>
      <xdr:spPr>
        <a:xfrm>
          <a:off x="7400925" y="25050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276225</xdr:colOff>
      <xdr:row>10</xdr:row>
      <xdr:rowOff>133350</xdr:rowOff>
    </xdr:from>
    <xdr:to>
      <xdr:col>17</xdr:col>
      <xdr:colOff>457200</xdr:colOff>
      <xdr:row>10</xdr:row>
      <xdr:rowOff>133350</xdr:rowOff>
    </xdr:to>
    <xdr:sp>
      <xdr:nvSpPr>
        <xdr:cNvPr id="11" name="Line 27"/>
        <xdr:cNvSpPr>
          <a:spLocks/>
        </xdr:cNvSpPr>
      </xdr:nvSpPr>
      <xdr:spPr>
        <a:xfrm>
          <a:off x="8620125" y="25146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12" name="Line 6"/>
        <xdr:cNvSpPr>
          <a:spLocks/>
        </xdr:cNvSpPr>
      </xdr:nvSpPr>
      <xdr:spPr>
        <a:xfrm>
          <a:off x="5695950" y="32099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13" name="Line 23"/>
        <xdr:cNvSpPr>
          <a:spLocks/>
        </xdr:cNvSpPr>
      </xdr:nvSpPr>
      <xdr:spPr>
        <a:xfrm>
          <a:off x="786765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276225</xdr:colOff>
      <xdr:row>13</xdr:row>
      <xdr:rowOff>123825</xdr:rowOff>
    </xdr:from>
    <xdr:to>
      <xdr:col>17</xdr:col>
      <xdr:colOff>457200</xdr:colOff>
      <xdr:row>13</xdr:row>
      <xdr:rowOff>123825</xdr:rowOff>
    </xdr:to>
    <xdr:sp>
      <xdr:nvSpPr>
        <xdr:cNvPr id="14" name="Line 27"/>
        <xdr:cNvSpPr>
          <a:spLocks/>
        </xdr:cNvSpPr>
      </xdr:nvSpPr>
      <xdr:spPr>
        <a:xfrm>
          <a:off x="8620125" y="32194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114300</xdr:rowOff>
    </xdr:from>
    <xdr:to>
      <xdr:col>10</xdr:col>
      <xdr:colOff>466725</xdr:colOff>
      <xdr:row>16</xdr:row>
      <xdr:rowOff>114300</xdr:rowOff>
    </xdr:to>
    <xdr:sp>
      <xdr:nvSpPr>
        <xdr:cNvPr id="15" name="Line 22"/>
        <xdr:cNvSpPr>
          <a:spLocks/>
        </xdr:cNvSpPr>
      </xdr:nvSpPr>
      <xdr:spPr>
        <a:xfrm>
          <a:off x="5695950" y="39243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16</xdr:row>
      <xdr:rowOff>123825</xdr:rowOff>
    </xdr:from>
    <xdr:to>
      <xdr:col>12</xdr:col>
      <xdr:colOff>466725</xdr:colOff>
      <xdr:row>16</xdr:row>
      <xdr:rowOff>123825</xdr:rowOff>
    </xdr:to>
    <xdr:sp>
      <xdr:nvSpPr>
        <xdr:cNvPr id="16" name="Line 20"/>
        <xdr:cNvSpPr>
          <a:spLocks/>
        </xdr:cNvSpPr>
      </xdr:nvSpPr>
      <xdr:spPr>
        <a:xfrm>
          <a:off x="6915150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123825</xdr:rowOff>
    </xdr:from>
    <xdr:to>
      <xdr:col>14</xdr:col>
      <xdr:colOff>466725</xdr:colOff>
      <xdr:row>16</xdr:row>
      <xdr:rowOff>123825</xdr:rowOff>
    </xdr:to>
    <xdr:sp>
      <xdr:nvSpPr>
        <xdr:cNvPr id="17" name="Line 22"/>
        <xdr:cNvSpPr>
          <a:spLocks/>
        </xdr:cNvSpPr>
      </xdr:nvSpPr>
      <xdr:spPr>
        <a:xfrm>
          <a:off x="7400925" y="39338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276225</xdr:colOff>
      <xdr:row>16</xdr:row>
      <xdr:rowOff>133350</xdr:rowOff>
    </xdr:from>
    <xdr:to>
      <xdr:col>17</xdr:col>
      <xdr:colOff>457200</xdr:colOff>
      <xdr:row>16</xdr:row>
      <xdr:rowOff>133350</xdr:rowOff>
    </xdr:to>
    <xdr:sp>
      <xdr:nvSpPr>
        <xdr:cNvPr id="18" name="Line 27"/>
        <xdr:cNvSpPr>
          <a:spLocks/>
        </xdr:cNvSpPr>
      </xdr:nvSpPr>
      <xdr:spPr>
        <a:xfrm>
          <a:off x="8620125" y="39433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10</xdr:col>
      <xdr:colOff>466725</xdr:colOff>
      <xdr:row>19</xdr:row>
      <xdr:rowOff>114300</xdr:rowOff>
    </xdr:to>
    <xdr:sp>
      <xdr:nvSpPr>
        <xdr:cNvPr id="19" name="Line 6"/>
        <xdr:cNvSpPr>
          <a:spLocks/>
        </xdr:cNvSpPr>
      </xdr:nvSpPr>
      <xdr:spPr>
        <a:xfrm>
          <a:off x="5686425" y="4638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114300</xdr:rowOff>
    </xdr:from>
    <xdr:to>
      <xdr:col>14</xdr:col>
      <xdr:colOff>466725</xdr:colOff>
      <xdr:row>19</xdr:row>
      <xdr:rowOff>114300</xdr:rowOff>
    </xdr:to>
    <xdr:sp>
      <xdr:nvSpPr>
        <xdr:cNvPr id="20" name="Line 26"/>
        <xdr:cNvSpPr>
          <a:spLocks/>
        </xdr:cNvSpPr>
      </xdr:nvSpPr>
      <xdr:spPr>
        <a:xfrm>
          <a:off x="6924675" y="4638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276225</xdr:colOff>
      <xdr:row>19</xdr:row>
      <xdr:rowOff>114300</xdr:rowOff>
    </xdr:from>
    <xdr:to>
      <xdr:col>16</xdr:col>
      <xdr:colOff>466725</xdr:colOff>
      <xdr:row>19</xdr:row>
      <xdr:rowOff>114300</xdr:rowOff>
    </xdr:to>
    <xdr:sp>
      <xdr:nvSpPr>
        <xdr:cNvPr id="21" name="Line 20"/>
        <xdr:cNvSpPr>
          <a:spLocks/>
        </xdr:cNvSpPr>
      </xdr:nvSpPr>
      <xdr:spPr>
        <a:xfrm>
          <a:off x="8620125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276225</xdr:colOff>
      <xdr:row>7</xdr:row>
      <xdr:rowOff>123825</xdr:rowOff>
    </xdr:from>
    <xdr:to>
      <xdr:col>16</xdr:col>
      <xdr:colOff>466725</xdr:colOff>
      <xdr:row>7</xdr:row>
      <xdr:rowOff>123825</xdr:rowOff>
    </xdr:to>
    <xdr:sp>
      <xdr:nvSpPr>
        <xdr:cNvPr id="22" name="Line 20"/>
        <xdr:cNvSpPr>
          <a:spLocks/>
        </xdr:cNvSpPr>
      </xdr:nvSpPr>
      <xdr:spPr>
        <a:xfrm>
          <a:off x="8620125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S32"/>
  <sheetViews>
    <sheetView zoomScale="120" zoomScaleNormal="120" zoomScalePageLayoutView="0" workbookViewId="0" topLeftCell="A7">
      <selection activeCell="Q13" sqref="Q13:R15"/>
    </sheetView>
  </sheetViews>
  <sheetFormatPr defaultColWidth="9.33203125" defaultRowHeight="18.75" customHeight="1"/>
  <cols>
    <col min="1" max="1" width="8.83203125" style="45" customWidth="1"/>
    <col min="2" max="2" width="25.83203125" style="3" customWidth="1"/>
    <col min="3" max="4" width="3.83203125" style="45" customWidth="1"/>
    <col min="5" max="5" width="25.83203125" style="3" customWidth="1"/>
    <col min="6" max="6" width="9.83203125" style="3" customWidth="1"/>
    <col min="7" max="7" width="4.83203125" style="30" customWidth="1"/>
    <col min="8" max="11" width="8.33203125" style="30" customWidth="1"/>
    <col min="12" max="12" width="4.83203125" style="30" customWidth="1"/>
    <col min="13" max="15" width="8.33203125" style="30" customWidth="1"/>
    <col min="16" max="16" width="4.83203125" style="30" customWidth="1"/>
    <col min="17" max="18" width="8.33203125" style="30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209" t="s">
        <v>0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"/>
    </row>
    <row r="2" spans="1:19" ht="18.75" customHeight="1">
      <c r="A2" s="4"/>
      <c r="B2" s="210" t="s">
        <v>74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5"/>
    </row>
    <row r="3" spans="1:19" ht="18.75" customHeight="1">
      <c r="A3" s="4"/>
      <c r="B3" s="215" t="s">
        <v>116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3" t="s">
        <v>32</v>
      </c>
      <c r="S3" s="214"/>
    </row>
    <row r="4" spans="1:19" ht="18.75" customHeight="1">
      <c r="A4" s="198" t="s">
        <v>2</v>
      </c>
      <c r="B4" s="198" t="s">
        <v>3</v>
      </c>
      <c r="C4" s="198" t="s">
        <v>11</v>
      </c>
      <c r="D4" s="198" t="s">
        <v>4</v>
      </c>
      <c r="E4" s="198" t="s">
        <v>31</v>
      </c>
      <c r="F4" s="201" t="s">
        <v>1</v>
      </c>
      <c r="G4" s="128" t="s">
        <v>12</v>
      </c>
      <c r="H4" s="124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8" t="s">
        <v>27</v>
      </c>
    </row>
    <row r="5" spans="1:19" ht="18.75" customHeight="1">
      <c r="A5" s="199"/>
      <c r="B5" s="199"/>
      <c r="C5" s="199"/>
      <c r="D5" s="199"/>
      <c r="E5" s="199"/>
      <c r="F5" s="202"/>
      <c r="G5" s="129" t="s">
        <v>13</v>
      </c>
      <c r="H5" s="125" t="s">
        <v>14</v>
      </c>
      <c r="I5" s="11" t="s">
        <v>15</v>
      </c>
      <c r="J5" s="11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25</v>
      </c>
      <c r="Q5" s="11" t="s">
        <v>26</v>
      </c>
      <c r="R5" s="11" t="s">
        <v>27</v>
      </c>
      <c r="S5" s="11" t="s">
        <v>28</v>
      </c>
    </row>
    <row r="6" spans="1:19" ht="18.75" customHeight="1">
      <c r="A6" s="200"/>
      <c r="B6" s="200"/>
      <c r="C6" s="200"/>
      <c r="D6" s="200"/>
      <c r="E6" s="200"/>
      <c r="F6" s="12" t="s">
        <v>30</v>
      </c>
      <c r="G6" s="130"/>
      <c r="H6" s="124">
        <v>1</v>
      </c>
      <c r="I6" s="8">
        <v>2</v>
      </c>
      <c r="J6" s="8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105"/>
      <c r="B7" s="114" t="s">
        <v>39</v>
      </c>
      <c r="C7" s="105"/>
      <c r="D7" s="105"/>
      <c r="E7" s="15"/>
      <c r="F7" s="92"/>
      <c r="G7" s="195" t="s">
        <v>22</v>
      </c>
      <c r="H7" s="16" t="s">
        <v>169</v>
      </c>
      <c r="I7" s="16"/>
      <c r="J7" s="53" t="s">
        <v>170</v>
      </c>
      <c r="K7" s="152" t="s">
        <v>172</v>
      </c>
      <c r="L7" s="216" t="s">
        <v>65</v>
      </c>
      <c r="M7" s="93" t="s">
        <v>200</v>
      </c>
      <c r="N7" s="93"/>
      <c r="O7" s="93" t="s">
        <v>170</v>
      </c>
      <c r="P7" s="191" t="s">
        <v>29</v>
      </c>
      <c r="Q7" s="93" t="s">
        <v>227</v>
      </c>
      <c r="R7" s="93"/>
      <c r="S7" s="95"/>
    </row>
    <row r="8" spans="1:19" ht="18.75" customHeight="1">
      <c r="A8" s="89"/>
      <c r="B8" s="89" t="s">
        <v>40</v>
      </c>
      <c r="C8" s="89"/>
      <c r="D8" s="89"/>
      <c r="E8" s="17"/>
      <c r="F8" s="96" t="s">
        <v>5</v>
      </c>
      <c r="G8" s="196"/>
      <c r="H8" s="153"/>
      <c r="I8" s="153"/>
      <c r="J8" s="54"/>
      <c r="K8" s="154"/>
      <c r="L8" s="217"/>
      <c r="M8" s="97"/>
      <c r="N8" s="97"/>
      <c r="O8" s="97"/>
      <c r="P8" s="192"/>
      <c r="Q8" s="97"/>
      <c r="R8" s="97"/>
      <c r="S8" s="99"/>
    </row>
    <row r="9" spans="1:19" ht="18.75" customHeight="1">
      <c r="A9" s="89">
        <v>20001101</v>
      </c>
      <c r="B9" s="89" t="s">
        <v>93</v>
      </c>
      <c r="C9" s="89">
        <v>2</v>
      </c>
      <c r="D9" s="89">
        <v>2</v>
      </c>
      <c r="E9" s="17" t="s">
        <v>143</v>
      </c>
      <c r="F9" s="100"/>
      <c r="G9" s="196"/>
      <c r="H9" s="19" t="s">
        <v>175</v>
      </c>
      <c r="I9" s="19"/>
      <c r="J9" s="155" t="s">
        <v>171</v>
      </c>
      <c r="K9" s="156" t="s">
        <v>173</v>
      </c>
      <c r="L9" s="217"/>
      <c r="M9" s="101" t="s">
        <v>201</v>
      </c>
      <c r="N9" s="101"/>
      <c r="O9" s="101" t="s">
        <v>171</v>
      </c>
      <c r="P9" s="192"/>
      <c r="Q9" s="101" t="s">
        <v>208</v>
      </c>
      <c r="R9" s="101"/>
      <c r="S9" s="103"/>
    </row>
    <row r="10" spans="1:19" ht="18.75" customHeight="1">
      <c r="A10" s="89">
        <v>20001201</v>
      </c>
      <c r="B10" s="89" t="s">
        <v>94</v>
      </c>
      <c r="C10" s="89">
        <v>2</v>
      </c>
      <c r="D10" s="89">
        <v>2</v>
      </c>
      <c r="E10" s="17" t="s">
        <v>135</v>
      </c>
      <c r="F10" s="104"/>
      <c r="G10" s="196"/>
      <c r="H10" s="154" t="s">
        <v>174</v>
      </c>
      <c r="I10" s="154"/>
      <c r="J10" s="154"/>
      <c r="K10" s="154"/>
      <c r="L10" s="217"/>
      <c r="M10" s="149" t="s">
        <v>170</v>
      </c>
      <c r="N10" s="152" t="s">
        <v>177</v>
      </c>
      <c r="O10" s="152"/>
      <c r="P10" s="192"/>
      <c r="Q10" s="93"/>
      <c r="R10" s="93"/>
      <c r="S10" s="95"/>
    </row>
    <row r="11" spans="1:19" ht="18.75" customHeight="1">
      <c r="A11" s="89">
        <v>20001301</v>
      </c>
      <c r="B11" s="89" t="s">
        <v>95</v>
      </c>
      <c r="C11" s="89">
        <v>2</v>
      </c>
      <c r="D11" s="89">
        <v>2</v>
      </c>
      <c r="E11" s="17" t="s">
        <v>136</v>
      </c>
      <c r="F11" s="96" t="s">
        <v>6</v>
      </c>
      <c r="G11" s="196"/>
      <c r="H11" s="154"/>
      <c r="I11" s="154"/>
      <c r="J11" s="154"/>
      <c r="K11" s="154"/>
      <c r="L11" s="217"/>
      <c r="M11" s="151"/>
      <c r="N11" s="151"/>
      <c r="O11" s="151"/>
      <c r="P11" s="192"/>
      <c r="Q11" s="97"/>
      <c r="R11" s="97"/>
      <c r="S11" s="99"/>
    </row>
    <row r="12" spans="1:19" ht="18.75" customHeight="1" thickBot="1">
      <c r="A12" s="89">
        <v>20001309</v>
      </c>
      <c r="B12" s="89" t="s">
        <v>96</v>
      </c>
      <c r="C12" s="89">
        <v>2</v>
      </c>
      <c r="D12" s="89">
        <v>2</v>
      </c>
      <c r="E12" s="17" t="s">
        <v>143</v>
      </c>
      <c r="F12" s="100"/>
      <c r="G12" s="196"/>
      <c r="H12" s="156" t="s">
        <v>176</v>
      </c>
      <c r="I12" s="156"/>
      <c r="J12" s="156"/>
      <c r="K12" s="156"/>
      <c r="L12" s="217"/>
      <c r="M12" s="150" t="s">
        <v>171</v>
      </c>
      <c r="N12" s="156" t="s">
        <v>178</v>
      </c>
      <c r="O12" s="156"/>
      <c r="P12" s="192"/>
      <c r="Q12" s="101"/>
      <c r="R12" s="101"/>
      <c r="S12" s="103"/>
    </row>
    <row r="13" spans="1:19" ht="18.75" customHeight="1">
      <c r="A13" s="89">
        <v>20001401</v>
      </c>
      <c r="B13" s="89" t="s">
        <v>97</v>
      </c>
      <c r="C13" s="89">
        <v>3</v>
      </c>
      <c r="D13" s="89">
        <v>2</v>
      </c>
      <c r="E13" s="17" t="s">
        <v>138</v>
      </c>
      <c r="F13" s="104"/>
      <c r="G13" s="196"/>
      <c r="H13" s="16" t="s">
        <v>182</v>
      </c>
      <c r="I13" s="16"/>
      <c r="J13" s="16" t="s">
        <v>184</v>
      </c>
      <c r="K13" s="16"/>
      <c r="L13" s="217"/>
      <c r="M13" s="203" t="s">
        <v>179</v>
      </c>
      <c r="N13" s="204"/>
      <c r="O13" s="161"/>
      <c r="P13" s="192"/>
      <c r="Q13" s="164"/>
      <c r="R13" s="164"/>
      <c r="S13" s="95"/>
    </row>
    <row r="14" spans="1:19" ht="18.75" customHeight="1">
      <c r="A14" s="89"/>
      <c r="B14" s="89" t="s">
        <v>41</v>
      </c>
      <c r="C14" s="89"/>
      <c r="D14" s="89"/>
      <c r="E14" s="17"/>
      <c r="F14" s="96" t="s">
        <v>7</v>
      </c>
      <c r="G14" s="196"/>
      <c r="H14" s="153"/>
      <c r="I14" s="153"/>
      <c r="J14" s="153"/>
      <c r="K14" s="153"/>
      <c r="L14" s="217"/>
      <c r="M14" s="205" t="s">
        <v>180</v>
      </c>
      <c r="N14" s="206"/>
      <c r="O14" s="112"/>
      <c r="P14" s="192"/>
      <c r="Q14" s="165"/>
      <c r="R14" s="165"/>
      <c r="S14" s="99"/>
    </row>
    <row r="15" spans="1:19" ht="18.75" customHeight="1" thickBot="1">
      <c r="A15" s="89"/>
      <c r="B15" s="89" t="s">
        <v>42</v>
      </c>
      <c r="C15" s="89"/>
      <c r="D15" s="89"/>
      <c r="E15" s="17"/>
      <c r="F15" s="100"/>
      <c r="G15" s="196"/>
      <c r="H15" s="19" t="s">
        <v>301</v>
      </c>
      <c r="I15" s="19" t="s">
        <v>183</v>
      </c>
      <c r="J15" s="19" t="s">
        <v>199</v>
      </c>
      <c r="K15" s="19" t="s">
        <v>186</v>
      </c>
      <c r="L15" s="217"/>
      <c r="M15" s="157" t="s">
        <v>181</v>
      </c>
      <c r="N15" s="158" t="s">
        <v>286</v>
      </c>
      <c r="O15" s="113"/>
      <c r="P15" s="192"/>
      <c r="Q15" s="166"/>
      <c r="R15" s="166"/>
      <c r="S15" s="103"/>
    </row>
    <row r="16" spans="1:19" ht="18.75" customHeight="1">
      <c r="A16" s="89"/>
      <c r="B16" s="115" t="s">
        <v>43</v>
      </c>
      <c r="C16" s="89"/>
      <c r="D16" s="89"/>
      <c r="E16" s="17"/>
      <c r="F16" s="104"/>
      <c r="G16" s="196"/>
      <c r="H16" s="16" t="s">
        <v>187</v>
      </c>
      <c r="I16" s="16"/>
      <c r="J16" s="16" t="s">
        <v>190</v>
      </c>
      <c r="K16" s="16"/>
      <c r="L16" s="217"/>
      <c r="M16" s="16" t="s">
        <v>193</v>
      </c>
      <c r="N16" s="16"/>
      <c r="O16" s="152"/>
      <c r="P16" s="192"/>
      <c r="Q16" s="164"/>
      <c r="R16" s="164"/>
      <c r="S16" s="95"/>
    </row>
    <row r="17" spans="1:19" ht="18.75" customHeight="1">
      <c r="A17" s="89">
        <v>21001001</v>
      </c>
      <c r="B17" s="89" t="s">
        <v>98</v>
      </c>
      <c r="C17" s="89">
        <v>4</v>
      </c>
      <c r="D17" s="89">
        <v>2</v>
      </c>
      <c r="E17" s="17" t="s">
        <v>139</v>
      </c>
      <c r="F17" s="96" t="s">
        <v>8</v>
      </c>
      <c r="G17" s="196"/>
      <c r="H17" s="153"/>
      <c r="I17" s="153"/>
      <c r="J17" s="153"/>
      <c r="K17" s="153"/>
      <c r="L17" s="217"/>
      <c r="M17" s="153"/>
      <c r="N17" s="153"/>
      <c r="O17" s="154"/>
      <c r="P17" s="192"/>
      <c r="Q17" s="165"/>
      <c r="R17" s="165"/>
      <c r="S17" s="99"/>
    </row>
    <row r="18" spans="1:19" ht="18.75" customHeight="1">
      <c r="A18" s="89">
        <v>21001002</v>
      </c>
      <c r="B18" s="89" t="s">
        <v>99</v>
      </c>
      <c r="C18" s="89">
        <v>2</v>
      </c>
      <c r="D18" s="89">
        <v>2</v>
      </c>
      <c r="E18" s="17" t="s">
        <v>139</v>
      </c>
      <c r="F18" s="100"/>
      <c r="G18" s="196"/>
      <c r="H18" s="19" t="s">
        <v>188</v>
      </c>
      <c r="I18" s="19" t="s">
        <v>189</v>
      </c>
      <c r="J18" s="19" t="s">
        <v>191</v>
      </c>
      <c r="K18" s="19" t="s">
        <v>317</v>
      </c>
      <c r="L18" s="217"/>
      <c r="M18" s="19" t="s">
        <v>194</v>
      </c>
      <c r="N18" s="19"/>
      <c r="O18" s="156" t="s">
        <v>195</v>
      </c>
      <c r="P18" s="192"/>
      <c r="Q18" s="166"/>
      <c r="R18" s="166"/>
      <c r="S18" s="103"/>
    </row>
    <row r="19" spans="1:19" ht="18.75" customHeight="1">
      <c r="A19" s="89">
        <v>21001004</v>
      </c>
      <c r="B19" s="89" t="s">
        <v>100</v>
      </c>
      <c r="C19" s="89">
        <v>6</v>
      </c>
      <c r="D19" s="89">
        <v>3</v>
      </c>
      <c r="E19" s="17" t="s">
        <v>140</v>
      </c>
      <c r="F19" s="104"/>
      <c r="G19" s="196"/>
      <c r="H19" s="16" t="s">
        <v>196</v>
      </c>
      <c r="I19" s="16"/>
      <c r="J19" s="53" t="s">
        <v>198</v>
      </c>
      <c r="K19" s="152"/>
      <c r="L19" s="217"/>
      <c r="M19" s="152"/>
      <c r="N19" s="152"/>
      <c r="O19" s="93"/>
      <c r="P19" s="192"/>
      <c r="Q19" s="93"/>
      <c r="R19" s="93"/>
      <c r="S19" s="95"/>
    </row>
    <row r="20" spans="1:19" ht="18.75" customHeight="1">
      <c r="A20" s="89">
        <v>21001005</v>
      </c>
      <c r="B20" s="89" t="s">
        <v>101</v>
      </c>
      <c r="C20" s="89">
        <v>4</v>
      </c>
      <c r="D20" s="89">
        <v>2</v>
      </c>
      <c r="E20" s="17" t="s">
        <v>141</v>
      </c>
      <c r="F20" s="96" t="s">
        <v>9</v>
      </c>
      <c r="G20" s="196"/>
      <c r="H20" s="153"/>
      <c r="I20" s="153"/>
      <c r="J20" s="54"/>
      <c r="K20" s="154"/>
      <c r="L20" s="217"/>
      <c r="M20" s="154"/>
      <c r="N20" s="154"/>
      <c r="O20" s="97"/>
      <c r="P20" s="192"/>
      <c r="Q20" s="97"/>
      <c r="R20" s="97"/>
      <c r="S20" s="99"/>
    </row>
    <row r="21" spans="1:19" ht="18.75" customHeight="1">
      <c r="A21" s="89">
        <v>21001007</v>
      </c>
      <c r="B21" s="115" t="s">
        <v>102</v>
      </c>
      <c r="C21" s="89">
        <v>4</v>
      </c>
      <c r="D21" s="89">
        <v>2</v>
      </c>
      <c r="E21" s="17" t="s">
        <v>142</v>
      </c>
      <c r="F21" s="100"/>
      <c r="G21" s="197"/>
      <c r="H21" s="19" t="s">
        <v>197</v>
      </c>
      <c r="I21" s="19" t="s">
        <v>177</v>
      </c>
      <c r="J21" s="155" t="s">
        <v>197</v>
      </c>
      <c r="K21" s="156"/>
      <c r="L21" s="218"/>
      <c r="M21" s="156"/>
      <c r="N21" s="156" t="s">
        <v>177</v>
      </c>
      <c r="O21" s="101"/>
      <c r="P21" s="193"/>
      <c r="Q21" s="101"/>
      <c r="R21" s="101"/>
      <c r="S21" s="103"/>
    </row>
    <row r="22" spans="1:19" ht="18.75" customHeight="1">
      <c r="A22" s="89"/>
      <c r="B22" s="115" t="s">
        <v>44</v>
      </c>
      <c r="C22" s="89"/>
      <c r="D22" s="89"/>
      <c r="E22" s="17"/>
      <c r="F22" s="57"/>
      <c r="G22" s="58"/>
      <c r="H22" s="54"/>
      <c r="I22" s="54"/>
      <c r="J22" s="54"/>
      <c r="K22" s="54"/>
      <c r="L22" s="54"/>
      <c r="M22" s="54"/>
      <c r="N22" s="54"/>
      <c r="O22" s="54"/>
      <c r="P22" s="53"/>
      <c r="Q22" s="53"/>
      <c r="R22" s="53"/>
      <c r="S22" s="59"/>
    </row>
    <row r="23" spans="1:19" ht="18.75" customHeight="1">
      <c r="A23" s="89"/>
      <c r="B23" s="115" t="s">
        <v>45</v>
      </c>
      <c r="C23" s="89"/>
      <c r="D23" s="89"/>
      <c r="E23" s="17"/>
      <c r="F23" s="60"/>
      <c r="G23" s="61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62"/>
    </row>
    <row r="24" spans="1:19" ht="18.75" customHeight="1">
      <c r="A24" s="89"/>
      <c r="B24" s="89" t="s">
        <v>46</v>
      </c>
      <c r="C24" s="89"/>
      <c r="D24" s="89"/>
      <c r="E24" s="17"/>
      <c r="F24" s="60"/>
      <c r="G24" s="61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62"/>
    </row>
    <row r="25" spans="1:19" ht="18.75" customHeight="1">
      <c r="A25" s="89"/>
      <c r="B25" s="89" t="s">
        <v>47</v>
      </c>
      <c r="C25" s="89"/>
      <c r="D25" s="89"/>
      <c r="E25" s="17"/>
      <c r="F25" s="63"/>
      <c r="G25" s="61"/>
      <c r="H25" s="64"/>
      <c r="I25" s="65"/>
      <c r="J25" s="28" t="s">
        <v>23</v>
      </c>
      <c r="K25" s="29"/>
      <c r="L25" s="29"/>
      <c r="M25" s="29"/>
      <c r="N25" s="29"/>
      <c r="O25" s="28" t="s">
        <v>10</v>
      </c>
      <c r="P25" s="28"/>
      <c r="R25" s="21"/>
      <c r="S25" s="24"/>
    </row>
    <row r="26" spans="1:19" ht="18.75" customHeight="1">
      <c r="A26" s="89"/>
      <c r="B26" s="89" t="s">
        <v>48</v>
      </c>
      <c r="C26" s="89"/>
      <c r="D26" s="89"/>
      <c r="E26" s="17"/>
      <c r="F26" s="69"/>
      <c r="G26" s="70"/>
      <c r="H26" s="68"/>
      <c r="I26" s="71"/>
      <c r="J26" s="34"/>
      <c r="K26" s="194" t="s">
        <v>34</v>
      </c>
      <c r="L26" s="194"/>
      <c r="M26" s="194"/>
      <c r="N26" s="194"/>
      <c r="O26" s="28"/>
      <c r="P26" s="28"/>
      <c r="R26" s="28"/>
      <c r="S26" s="5"/>
    </row>
    <row r="27" spans="1:19" ht="18.75" customHeight="1">
      <c r="A27" s="89"/>
      <c r="B27" s="89" t="s">
        <v>49</v>
      </c>
      <c r="C27" s="89"/>
      <c r="D27" s="89"/>
      <c r="E27" s="17"/>
      <c r="F27" s="55"/>
      <c r="G27" s="64"/>
      <c r="H27" s="68"/>
      <c r="I27" s="65"/>
      <c r="J27" s="34"/>
      <c r="K27" s="35"/>
      <c r="L27" s="28"/>
      <c r="M27" s="28"/>
      <c r="N27" s="28"/>
      <c r="O27" s="28"/>
      <c r="P27" s="28"/>
      <c r="R27" s="28"/>
      <c r="S27" s="5"/>
    </row>
    <row r="28" spans="1:19" ht="18.75" customHeight="1">
      <c r="A28" s="89">
        <v>20020001</v>
      </c>
      <c r="B28" s="89" t="s">
        <v>103</v>
      </c>
      <c r="C28" s="89">
        <v>2</v>
      </c>
      <c r="D28" s="90" t="s">
        <v>50</v>
      </c>
      <c r="E28" s="17" t="s">
        <v>146</v>
      </c>
      <c r="F28" s="18"/>
      <c r="G28" s="26"/>
      <c r="I28" s="27"/>
      <c r="J28" s="28" t="s">
        <v>23</v>
      </c>
      <c r="K28" s="29"/>
      <c r="L28" s="29"/>
      <c r="M28" s="29"/>
      <c r="N28" s="29"/>
      <c r="O28" s="211" t="s">
        <v>37</v>
      </c>
      <c r="P28" s="211"/>
      <c r="Q28" s="211"/>
      <c r="R28" s="211"/>
      <c r="S28" s="212"/>
    </row>
    <row r="29" spans="1:19" ht="18.75" customHeight="1">
      <c r="A29" s="118"/>
      <c r="B29" s="119"/>
      <c r="C29" s="118"/>
      <c r="D29" s="118"/>
      <c r="E29" s="17"/>
      <c r="G29" s="32"/>
      <c r="I29" s="33"/>
      <c r="J29" s="21"/>
      <c r="K29" s="194" t="s">
        <v>38</v>
      </c>
      <c r="L29" s="194"/>
      <c r="M29" s="194"/>
      <c r="N29" s="194"/>
      <c r="O29" s="28"/>
      <c r="P29" s="28"/>
      <c r="R29" s="28"/>
      <c r="S29" s="5"/>
    </row>
    <row r="30" spans="1:19" ht="18.75" customHeight="1">
      <c r="A30" s="49"/>
      <c r="B30" s="50"/>
      <c r="C30" s="49"/>
      <c r="D30" s="49"/>
      <c r="E30" s="17"/>
      <c r="F30" s="18"/>
      <c r="G30" s="32"/>
      <c r="H30" s="33"/>
      <c r="J30" s="21"/>
      <c r="R30" s="28"/>
      <c r="S30" s="5"/>
    </row>
    <row r="31" spans="1:19" ht="18.75" customHeight="1">
      <c r="A31" s="37"/>
      <c r="B31" s="38"/>
      <c r="C31" s="37"/>
      <c r="D31" s="37"/>
      <c r="E31" s="39"/>
      <c r="F31" s="46" t="s">
        <v>35</v>
      </c>
      <c r="G31" s="47"/>
      <c r="H31" s="47"/>
      <c r="I31" s="47"/>
      <c r="J31" s="47"/>
      <c r="K31" s="48"/>
      <c r="L31" s="40"/>
      <c r="M31" s="40"/>
      <c r="N31" s="40"/>
      <c r="O31" s="40"/>
      <c r="P31" s="28"/>
      <c r="Q31" s="28"/>
      <c r="R31" s="28"/>
      <c r="S31" s="5"/>
    </row>
    <row r="32" spans="1:19" ht="18.75" customHeight="1">
      <c r="A32" s="207" t="s">
        <v>24</v>
      </c>
      <c r="B32" s="208"/>
      <c r="C32" s="41">
        <f>SUM(C7:C31)</f>
        <v>33</v>
      </c>
      <c r="D32" s="41">
        <f>SUM(D7:D31)</f>
        <v>21</v>
      </c>
      <c r="E32" s="42"/>
      <c r="F32" s="9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</sheetData>
  <sheetProtection/>
  <mergeCells count="19">
    <mergeCell ref="A32:B32"/>
    <mergeCell ref="B1:R1"/>
    <mergeCell ref="B2:R2"/>
    <mergeCell ref="O28:S28"/>
    <mergeCell ref="R3:S3"/>
    <mergeCell ref="B3:Q3"/>
    <mergeCell ref="K29:N29"/>
    <mergeCell ref="L7:L21"/>
    <mergeCell ref="A4:A6"/>
    <mergeCell ref="B4:B6"/>
    <mergeCell ref="P7:P21"/>
    <mergeCell ref="K26:N26"/>
    <mergeCell ref="G7:G21"/>
    <mergeCell ref="C4:C6"/>
    <mergeCell ref="D4:D6"/>
    <mergeCell ref="E4:E6"/>
    <mergeCell ref="F4:F5"/>
    <mergeCell ref="M13:N13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S32"/>
  <sheetViews>
    <sheetView zoomScale="120" zoomScaleNormal="120" zoomScalePageLayoutView="0" workbookViewId="0" topLeftCell="B1">
      <selection activeCell="T11" sqref="T11"/>
    </sheetView>
  </sheetViews>
  <sheetFormatPr defaultColWidth="9.33203125" defaultRowHeight="18.75" customHeight="1"/>
  <cols>
    <col min="1" max="1" width="8.83203125" style="45" customWidth="1"/>
    <col min="2" max="2" width="25.83203125" style="3" customWidth="1"/>
    <col min="3" max="4" width="3.83203125" style="45" customWidth="1"/>
    <col min="5" max="5" width="25.83203125" style="3" customWidth="1"/>
    <col min="6" max="6" width="9.83203125" style="3" customWidth="1"/>
    <col min="7" max="7" width="4.83203125" style="30" customWidth="1"/>
    <col min="8" max="11" width="8.33203125" style="30" customWidth="1"/>
    <col min="12" max="12" width="4.83203125" style="30" customWidth="1"/>
    <col min="13" max="15" width="8.33203125" style="30" customWidth="1"/>
    <col min="16" max="16" width="4.83203125" style="30" customWidth="1"/>
    <col min="17" max="18" width="8.33203125" style="30" customWidth="1"/>
    <col min="19" max="19" width="8.33203125" style="3" customWidth="1"/>
    <col min="20" max="16384" width="9.33203125" style="3" customWidth="1"/>
  </cols>
  <sheetData>
    <row r="1" spans="1:19" ht="18.75" customHeight="1">
      <c r="A1" s="57"/>
      <c r="B1" s="209" t="s">
        <v>0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"/>
    </row>
    <row r="2" spans="1:19" ht="18.75" customHeight="1">
      <c r="A2" s="60"/>
      <c r="B2" s="210" t="s">
        <v>74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5"/>
    </row>
    <row r="3" spans="1:19" ht="18.75" customHeight="1">
      <c r="A3" s="60"/>
      <c r="B3" s="215" t="s">
        <v>318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3" t="s">
        <v>312</v>
      </c>
      <c r="S3" s="214"/>
    </row>
    <row r="4" spans="1:19" ht="18.75" customHeight="1">
      <c r="A4" s="220" t="s">
        <v>2</v>
      </c>
      <c r="B4" s="220" t="s">
        <v>3</v>
      </c>
      <c r="C4" s="220" t="s">
        <v>11</v>
      </c>
      <c r="D4" s="220" t="s">
        <v>4</v>
      </c>
      <c r="E4" s="220" t="s">
        <v>31</v>
      </c>
      <c r="F4" s="220" t="s">
        <v>1</v>
      </c>
      <c r="G4" s="80" t="s">
        <v>12</v>
      </c>
      <c r="H4" s="16" t="s">
        <v>13</v>
      </c>
      <c r="I4" s="131" t="s">
        <v>14</v>
      </c>
      <c r="J4" s="126" t="s">
        <v>15</v>
      </c>
      <c r="K4" s="16" t="s">
        <v>16</v>
      </c>
      <c r="L4" s="16" t="s">
        <v>17</v>
      </c>
      <c r="M4" s="16" t="s">
        <v>18</v>
      </c>
      <c r="N4" s="16" t="s">
        <v>19</v>
      </c>
      <c r="O4" s="16" t="s">
        <v>20</v>
      </c>
      <c r="P4" s="16" t="s">
        <v>21</v>
      </c>
      <c r="Q4" s="16" t="s">
        <v>25</v>
      </c>
      <c r="R4" s="16" t="s">
        <v>26</v>
      </c>
      <c r="S4" s="16" t="s">
        <v>27</v>
      </c>
    </row>
    <row r="5" spans="1:19" ht="18.75" customHeight="1">
      <c r="A5" s="221"/>
      <c r="B5" s="221"/>
      <c r="C5" s="221"/>
      <c r="D5" s="221"/>
      <c r="E5" s="221"/>
      <c r="F5" s="222"/>
      <c r="G5" s="81" t="s">
        <v>13</v>
      </c>
      <c r="H5" s="19" t="s">
        <v>14</v>
      </c>
      <c r="I5" s="132" t="s">
        <v>15</v>
      </c>
      <c r="J5" s="127" t="s">
        <v>16</v>
      </c>
      <c r="K5" s="19" t="s">
        <v>17</v>
      </c>
      <c r="L5" s="19" t="s">
        <v>18</v>
      </c>
      <c r="M5" s="19" t="s">
        <v>19</v>
      </c>
      <c r="N5" s="19" t="s">
        <v>20</v>
      </c>
      <c r="O5" s="19" t="s">
        <v>21</v>
      </c>
      <c r="P5" s="19" t="s">
        <v>25</v>
      </c>
      <c r="Q5" s="19" t="s">
        <v>26</v>
      </c>
      <c r="R5" s="19" t="s">
        <v>27</v>
      </c>
      <c r="S5" s="19" t="s">
        <v>28</v>
      </c>
    </row>
    <row r="6" spans="1:19" ht="18.75" customHeight="1">
      <c r="A6" s="222"/>
      <c r="B6" s="222"/>
      <c r="C6" s="222"/>
      <c r="D6" s="222"/>
      <c r="E6" s="222"/>
      <c r="F6" s="82" t="s">
        <v>30</v>
      </c>
      <c r="G6" s="83"/>
      <c r="H6" s="16">
        <v>1</v>
      </c>
      <c r="I6" s="131">
        <v>2</v>
      </c>
      <c r="J6" s="126">
        <v>3</v>
      </c>
      <c r="K6" s="16">
        <v>4</v>
      </c>
      <c r="L6" s="16">
        <v>5</v>
      </c>
      <c r="M6" s="16">
        <v>6</v>
      </c>
      <c r="N6" s="16">
        <v>7</v>
      </c>
      <c r="O6" s="16">
        <v>8</v>
      </c>
      <c r="P6" s="16">
        <v>9</v>
      </c>
      <c r="Q6" s="16">
        <v>10</v>
      </c>
      <c r="R6" s="16">
        <v>11</v>
      </c>
      <c r="S6" s="84">
        <v>12</v>
      </c>
    </row>
    <row r="7" spans="1:19" ht="18.75" customHeight="1">
      <c r="A7" s="105"/>
      <c r="B7" s="114" t="s">
        <v>39</v>
      </c>
      <c r="C7" s="105"/>
      <c r="D7" s="105"/>
      <c r="E7" s="15"/>
      <c r="F7" s="92"/>
      <c r="G7" s="229" t="s">
        <v>22</v>
      </c>
      <c r="H7" s="93"/>
      <c r="I7" s="133" t="s">
        <v>193</v>
      </c>
      <c r="J7" s="94"/>
      <c r="K7" s="93"/>
      <c r="L7" s="216" t="s">
        <v>65</v>
      </c>
      <c r="M7" s="164"/>
      <c r="N7" s="177"/>
      <c r="O7" s="16" t="s">
        <v>196</v>
      </c>
      <c r="P7" s="191" t="s">
        <v>29</v>
      </c>
      <c r="Q7" s="16"/>
      <c r="R7" s="16" t="s">
        <v>190</v>
      </c>
      <c r="S7" s="152"/>
    </row>
    <row r="8" spans="1:19" ht="18.75" customHeight="1">
      <c r="A8" s="89"/>
      <c r="B8" s="89" t="s">
        <v>40</v>
      </c>
      <c r="C8" s="89"/>
      <c r="D8" s="89"/>
      <c r="E8" s="17"/>
      <c r="F8" s="96" t="s">
        <v>5</v>
      </c>
      <c r="G8" s="230"/>
      <c r="H8" s="97"/>
      <c r="I8" s="134"/>
      <c r="J8" s="98"/>
      <c r="K8" s="97"/>
      <c r="L8" s="217"/>
      <c r="M8" s="165"/>
      <c r="N8" s="178"/>
      <c r="O8" s="153"/>
      <c r="P8" s="192"/>
      <c r="Q8" s="153"/>
      <c r="R8" s="153"/>
      <c r="S8" s="154"/>
    </row>
    <row r="9" spans="1:19" ht="18.75" customHeight="1">
      <c r="A9" s="89">
        <v>20001101</v>
      </c>
      <c r="B9" s="89" t="s">
        <v>93</v>
      </c>
      <c r="C9" s="89">
        <v>2</v>
      </c>
      <c r="D9" s="89">
        <v>2</v>
      </c>
      <c r="E9" s="17" t="s">
        <v>143</v>
      </c>
      <c r="F9" s="100"/>
      <c r="G9" s="230"/>
      <c r="H9" s="101"/>
      <c r="I9" s="135" t="s">
        <v>262</v>
      </c>
      <c r="J9" s="102"/>
      <c r="K9" s="101" t="s">
        <v>256</v>
      </c>
      <c r="L9" s="217"/>
      <c r="M9" s="166"/>
      <c r="N9" s="179"/>
      <c r="O9" s="19" t="s">
        <v>204</v>
      </c>
      <c r="P9" s="192"/>
      <c r="Q9" s="19" t="s">
        <v>177</v>
      </c>
      <c r="R9" s="19" t="s">
        <v>314</v>
      </c>
      <c r="S9" s="156" t="s">
        <v>183</v>
      </c>
    </row>
    <row r="10" spans="1:19" ht="18.75" customHeight="1">
      <c r="A10" s="89">
        <v>20001201</v>
      </c>
      <c r="B10" s="89" t="s">
        <v>94</v>
      </c>
      <c r="C10" s="89">
        <v>2</v>
      </c>
      <c r="D10" s="89">
        <v>2</v>
      </c>
      <c r="E10" s="17" t="s">
        <v>135</v>
      </c>
      <c r="F10" s="104"/>
      <c r="G10" s="230"/>
      <c r="H10" s="93"/>
      <c r="I10" s="180"/>
      <c r="J10" s="185" t="s">
        <v>184</v>
      </c>
      <c r="K10" s="16"/>
      <c r="L10" s="217"/>
      <c r="M10" s="154" t="s">
        <v>200</v>
      </c>
      <c r="N10" s="154"/>
      <c r="O10" s="154"/>
      <c r="P10" s="192"/>
      <c r="Q10" s="16"/>
      <c r="R10" s="16"/>
      <c r="S10" s="16"/>
    </row>
    <row r="11" spans="1:19" ht="18.75" customHeight="1">
      <c r="A11" s="89">
        <v>20001301</v>
      </c>
      <c r="B11" s="89" t="s">
        <v>95</v>
      </c>
      <c r="C11" s="89">
        <v>2</v>
      </c>
      <c r="D11" s="89">
        <v>2</v>
      </c>
      <c r="E11" s="17" t="s">
        <v>137</v>
      </c>
      <c r="F11" s="96" t="s">
        <v>6</v>
      </c>
      <c r="G11" s="230"/>
      <c r="H11" s="97"/>
      <c r="I11" s="181"/>
      <c r="J11" s="186"/>
      <c r="K11" s="153"/>
      <c r="L11" s="217"/>
      <c r="M11" s="154"/>
      <c r="N11" s="154"/>
      <c r="O11" s="154"/>
      <c r="P11" s="192"/>
      <c r="Q11" s="153"/>
      <c r="R11" s="153"/>
      <c r="S11" s="153"/>
    </row>
    <row r="12" spans="1:19" ht="18.75" customHeight="1" thickBot="1">
      <c r="A12" s="89">
        <v>20001401</v>
      </c>
      <c r="B12" s="89" t="s">
        <v>97</v>
      </c>
      <c r="C12" s="89">
        <v>3</v>
      </c>
      <c r="D12" s="89">
        <v>2</v>
      </c>
      <c r="E12" s="17" t="s">
        <v>163</v>
      </c>
      <c r="F12" s="100"/>
      <c r="G12" s="230"/>
      <c r="H12" s="101"/>
      <c r="I12" s="182"/>
      <c r="J12" s="187" t="s">
        <v>315</v>
      </c>
      <c r="K12" s="19" t="s">
        <v>186</v>
      </c>
      <c r="L12" s="217"/>
      <c r="M12" s="156" t="s">
        <v>201</v>
      </c>
      <c r="N12" s="156"/>
      <c r="O12" s="156"/>
      <c r="P12" s="192"/>
      <c r="Q12" s="153" t="s">
        <v>306</v>
      </c>
      <c r="R12" s="19"/>
      <c r="S12" s="19"/>
    </row>
    <row r="13" spans="1:19" ht="18.75" customHeight="1">
      <c r="A13" s="89"/>
      <c r="B13" s="89" t="s">
        <v>41</v>
      </c>
      <c r="C13" s="89"/>
      <c r="D13" s="89"/>
      <c r="E13" s="17"/>
      <c r="F13" s="104"/>
      <c r="G13" s="230"/>
      <c r="H13" s="93"/>
      <c r="I13" s="180"/>
      <c r="J13" s="188"/>
      <c r="K13" s="177"/>
      <c r="L13" s="217"/>
      <c r="M13" s="203" t="s">
        <v>179</v>
      </c>
      <c r="N13" s="204"/>
      <c r="O13" s="152" t="s">
        <v>169</v>
      </c>
      <c r="P13" s="192"/>
      <c r="Q13" s="152"/>
      <c r="R13" s="152"/>
      <c r="S13" s="152"/>
    </row>
    <row r="14" spans="1:19" ht="18.75" customHeight="1">
      <c r="A14" s="89"/>
      <c r="B14" s="89" t="s">
        <v>42</v>
      </c>
      <c r="C14" s="89"/>
      <c r="D14" s="89"/>
      <c r="E14" s="17"/>
      <c r="F14" s="96" t="s">
        <v>7</v>
      </c>
      <c r="G14" s="230"/>
      <c r="H14" s="97"/>
      <c r="I14" s="181"/>
      <c r="J14" s="189"/>
      <c r="K14" s="178"/>
      <c r="L14" s="217"/>
      <c r="M14" s="205" t="s">
        <v>180</v>
      </c>
      <c r="N14" s="206"/>
      <c r="O14" s="154"/>
      <c r="P14" s="192"/>
      <c r="Q14" s="154"/>
      <c r="R14" s="154"/>
      <c r="S14" s="154"/>
    </row>
    <row r="15" spans="1:19" ht="18.75" customHeight="1" thickBot="1">
      <c r="A15" s="89"/>
      <c r="B15" s="115" t="s">
        <v>43</v>
      </c>
      <c r="C15" s="89"/>
      <c r="D15" s="89"/>
      <c r="E15" s="17"/>
      <c r="F15" s="100"/>
      <c r="G15" s="230"/>
      <c r="H15" s="101"/>
      <c r="I15" s="182"/>
      <c r="J15" s="190"/>
      <c r="K15" s="179"/>
      <c r="L15" s="217"/>
      <c r="M15" s="157" t="s">
        <v>181</v>
      </c>
      <c r="N15" s="158" t="s">
        <v>239</v>
      </c>
      <c r="O15" s="156"/>
      <c r="P15" s="192"/>
      <c r="Q15" s="159"/>
      <c r="R15" s="156"/>
      <c r="S15" s="156" t="s">
        <v>173</v>
      </c>
    </row>
    <row r="16" spans="1:19" ht="18.75" customHeight="1">
      <c r="A16" s="89">
        <v>21001001</v>
      </c>
      <c r="B16" s="89" t="s">
        <v>98</v>
      </c>
      <c r="C16" s="89">
        <v>4</v>
      </c>
      <c r="D16" s="89">
        <v>2</v>
      </c>
      <c r="E16" s="144" t="s">
        <v>144</v>
      </c>
      <c r="F16" s="145"/>
      <c r="G16" s="230"/>
      <c r="H16" s="93"/>
      <c r="I16" s="180"/>
      <c r="J16" s="185" t="s">
        <v>174</v>
      </c>
      <c r="K16" s="16"/>
      <c r="L16" s="217"/>
      <c r="M16" s="16"/>
      <c r="N16" s="16"/>
      <c r="O16" s="152"/>
      <c r="P16" s="192"/>
      <c r="Q16" s="152"/>
      <c r="R16" s="152"/>
      <c r="S16" s="152"/>
    </row>
    <row r="17" spans="1:19" ht="18.75" customHeight="1">
      <c r="A17" s="89">
        <v>21001002</v>
      </c>
      <c r="B17" s="89" t="s">
        <v>99</v>
      </c>
      <c r="C17" s="89">
        <v>2</v>
      </c>
      <c r="D17" s="89">
        <v>2</v>
      </c>
      <c r="E17" s="144" t="s">
        <v>139</v>
      </c>
      <c r="F17" s="146" t="s">
        <v>8</v>
      </c>
      <c r="G17" s="230"/>
      <c r="H17" s="97"/>
      <c r="I17" s="181"/>
      <c r="J17" s="186"/>
      <c r="K17" s="153"/>
      <c r="L17" s="217"/>
      <c r="M17" s="153"/>
      <c r="N17" s="153"/>
      <c r="O17" s="154"/>
      <c r="P17" s="192"/>
      <c r="Q17" s="154"/>
      <c r="R17" s="154"/>
      <c r="S17" s="154"/>
    </row>
    <row r="18" spans="1:19" ht="18.75" customHeight="1">
      <c r="A18" s="89">
        <v>21001004</v>
      </c>
      <c r="B18" s="89" t="s">
        <v>100</v>
      </c>
      <c r="C18" s="89">
        <v>6</v>
      </c>
      <c r="D18" s="89">
        <v>3</v>
      </c>
      <c r="E18" s="148" t="s">
        <v>296</v>
      </c>
      <c r="F18" s="147"/>
      <c r="G18" s="230"/>
      <c r="H18" s="101"/>
      <c r="I18" s="182"/>
      <c r="J18" s="187" t="s">
        <v>176</v>
      </c>
      <c r="K18" s="19"/>
      <c r="L18" s="217"/>
      <c r="M18" s="19"/>
      <c r="N18" s="19"/>
      <c r="O18" s="156"/>
      <c r="P18" s="192"/>
      <c r="Q18" s="156" t="s">
        <v>298</v>
      </c>
      <c r="R18" s="159"/>
      <c r="S18" s="156"/>
    </row>
    <row r="19" spans="1:19" ht="18.75" customHeight="1">
      <c r="A19" s="89">
        <v>21001005</v>
      </c>
      <c r="B19" s="89" t="s">
        <v>101</v>
      </c>
      <c r="C19" s="89">
        <v>4</v>
      </c>
      <c r="D19" s="89">
        <v>2</v>
      </c>
      <c r="E19" s="17" t="s">
        <v>307</v>
      </c>
      <c r="F19" s="104"/>
      <c r="G19" s="230"/>
      <c r="H19" s="93"/>
      <c r="I19" s="183"/>
      <c r="J19" s="185" t="s">
        <v>187</v>
      </c>
      <c r="K19" s="53"/>
      <c r="L19" s="217"/>
      <c r="M19" s="93" t="s">
        <v>182</v>
      </c>
      <c r="N19" s="93"/>
      <c r="O19" s="93" t="s">
        <v>198</v>
      </c>
      <c r="P19" s="192"/>
      <c r="Q19" s="16"/>
      <c r="R19" s="16"/>
      <c r="S19" s="152"/>
    </row>
    <row r="20" spans="1:19" ht="18.75" customHeight="1">
      <c r="A20" s="89">
        <v>21001007</v>
      </c>
      <c r="B20" s="115" t="s">
        <v>102</v>
      </c>
      <c r="C20" s="89">
        <v>4</v>
      </c>
      <c r="D20" s="89">
        <v>2</v>
      </c>
      <c r="E20" s="17" t="s">
        <v>313</v>
      </c>
      <c r="F20" s="96" t="s">
        <v>9</v>
      </c>
      <c r="G20" s="230"/>
      <c r="H20" s="97"/>
      <c r="I20" s="184"/>
      <c r="J20" s="186"/>
      <c r="K20" s="54"/>
      <c r="L20" s="217"/>
      <c r="M20" s="97"/>
      <c r="N20" s="97"/>
      <c r="O20" s="97"/>
      <c r="P20" s="192"/>
      <c r="Q20" s="153"/>
      <c r="R20" s="153"/>
      <c r="S20" s="154"/>
    </row>
    <row r="21" spans="1:19" ht="18.75" customHeight="1">
      <c r="A21" s="89"/>
      <c r="B21" s="115" t="s">
        <v>44</v>
      </c>
      <c r="C21" s="89"/>
      <c r="D21" s="89"/>
      <c r="E21" s="17"/>
      <c r="F21" s="100"/>
      <c r="G21" s="231"/>
      <c r="H21" s="101"/>
      <c r="I21" s="132"/>
      <c r="J21" s="127" t="s">
        <v>191</v>
      </c>
      <c r="K21" s="155" t="s">
        <v>192</v>
      </c>
      <c r="L21" s="218"/>
      <c r="M21" s="101" t="s">
        <v>316</v>
      </c>
      <c r="N21" s="101" t="s">
        <v>183</v>
      </c>
      <c r="O21" s="101" t="s">
        <v>197</v>
      </c>
      <c r="P21" s="193"/>
      <c r="Q21" s="19"/>
      <c r="R21" s="19"/>
      <c r="S21" s="156" t="s">
        <v>205</v>
      </c>
    </row>
    <row r="22" spans="1:19" ht="18.75" customHeight="1">
      <c r="A22" s="89"/>
      <c r="B22" s="115" t="s">
        <v>45</v>
      </c>
      <c r="C22" s="89"/>
      <c r="D22" s="89"/>
      <c r="E22" s="17"/>
      <c r="F22" s="57"/>
      <c r="G22" s="58"/>
      <c r="H22" s="54"/>
      <c r="I22" s="54"/>
      <c r="J22" s="54"/>
      <c r="K22" s="54"/>
      <c r="L22" s="54"/>
      <c r="M22" s="54"/>
      <c r="N22" s="54"/>
      <c r="O22" s="54"/>
      <c r="P22" s="53"/>
      <c r="Q22" s="53"/>
      <c r="R22" s="53"/>
      <c r="S22" s="59"/>
    </row>
    <row r="23" spans="1:19" ht="18.75" customHeight="1">
      <c r="A23" s="89"/>
      <c r="B23" s="89" t="s">
        <v>46</v>
      </c>
      <c r="C23" s="89"/>
      <c r="D23" s="89"/>
      <c r="E23" s="17"/>
      <c r="F23" s="60"/>
      <c r="G23" s="61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62"/>
    </row>
    <row r="24" spans="1:19" ht="18.75" customHeight="1">
      <c r="A24" s="89"/>
      <c r="B24" s="89" t="s">
        <v>47</v>
      </c>
      <c r="C24" s="89"/>
      <c r="D24" s="89"/>
      <c r="E24" s="17"/>
      <c r="F24" s="60"/>
      <c r="G24" s="61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62"/>
    </row>
    <row r="25" spans="1:19" ht="18.75" customHeight="1">
      <c r="A25" s="89">
        <v>20001309</v>
      </c>
      <c r="B25" s="89" t="s">
        <v>96</v>
      </c>
      <c r="C25" s="89">
        <v>2</v>
      </c>
      <c r="D25" s="89">
        <v>1</v>
      </c>
      <c r="E25" s="17" t="s">
        <v>143</v>
      </c>
      <c r="F25" s="63"/>
      <c r="G25" s="61"/>
      <c r="H25" s="64"/>
      <c r="I25" s="65"/>
      <c r="J25" s="66" t="s">
        <v>23</v>
      </c>
      <c r="K25" s="67"/>
      <c r="L25" s="67"/>
      <c r="M25" s="67"/>
      <c r="N25" s="67"/>
      <c r="O25" s="219" t="s">
        <v>10</v>
      </c>
      <c r="P25" s="219"/>
      <c r="Q25" s="219"/>
      <c r="R25" s="54"/>
      <c r="S25" s="62"/>
    </row>
    <row r="26" spans="1:19" ht="18.75" customHeight="1">
      <c r="A26" s="89"/>
      <c r="B26" s="89" t="s">
        <v>48</v>
      </c>
      <c r="C26" s="89"/>
      <c r="D26" s="89"/>
      <c r="E26" s="17"/>
      <c r="F26" s="69"/>
      <c r="G26" s="70"/>
      <c r="H26" s="68"/>
      <c r="I26" s="71"/>
      <c r="J26" s="72"/>
      <c r="K26" s="223" t="s">
        <v>34</v>
      </c>
      <c r="L26" s="223"/>
      <c r="M26" s="223"/>
      <c r="N26" s="223"/>
      <c r="O26" s="66"/>
      <c r="P26" s="66"/>
      <c r="Q26" s="68"/>
      <c r="R26" s="66"/>
      <c r="S26" s="73"/>
    </row>
    <row r="27" spans="1:19" ht="18.75" customHeight="1">
      <c r="A27" s="89"/>
      <c r="B27" s="89" t="s">
        <v>49</v>
      </c>
      <c r="C27" s="89"/>
      <c r="D27" s="89"/>
      <c r="E27" s="17"/>
      <c r="F27" s="55"/>
      <c r="G27" s="64"/>
      <c r="H27" s="68"/>
      <c r="I27" s="65"/>
      <c r="J27" s="72"/>
      <c r="K27" s="74"/>
      <c r="L27" s="66"/>
      <c r="M27" s="66"/>
      <c r="N27" s="66"/>
      <c r="O27" s="66"/>
      <c r="P27" s="66"/>
      <c r="Q27" s="68"/>
      <c r="R27" s="66"/>
      <c r="S27" s="73"/>
    </row>
    <row r="28" spans="1:19" ht="18.75" customHeight="1">
      <c r="A28" s="89">
        <v>20020001</v>
      </c>
      <c r="B28" s="89" t="s">
        <v>103</v>
      </c>
      <c r="C28" s="89">
        <v>2</v>
      </c>
      <c r="D28" s="90" t="s">
        <v>50</v>
      </c>
      <c r="E28" s="17" t="s">
        <v>158</v>
      </c>
      <c r="F28" s="55"/>
      <c r="G28" s="64"/>
      <c r="H28" s="68"/>
      <c r="I28" s="65"/>
      <c r="J28" s="66" t="s">
        <v>23</v>
      </c>
      <c r="K28" s="67"/>
      <c r="L28" s="67"/>
      <c r="M28" s="67"/>
      <c r="N28" s="67"/>
      <c r="O28" s="219" t="s">
        <v>37</v>
      </c>
      <c r="P28" s="219"/>
      <c r="Q28" s="219"/>
      <c r="R28" s="75"/>
      <c r="S28" s="76"/>
    </row>
    <row r="29" spans="1:19" ht="18.75" customHeight="1">
      <c r="A29" s="89"/>
      <c r="B29" s="89"/>
      <c r="C29" s="89"/>
      <c r="D29" s="89"/>
      <c r="E29" s="17"/>
      <c r="F29" s="77"/>
      <c r="G29" s="70"/>
      <c r="H29" s="68"/>
      <c r="I29" s="71"/>
      <c r="J29" s="54"/>
      <c r="K29" s="223" t="s">
        <v>38</v>
      </c>
      <c r="L29" s="223"/>
      <c r="M29" s="223"/>
      <c r="N29" s="223"/>
      <c r="O29" s="66"/>
      <c r="P29" s="66"/>
      <c r="Q29" s="68"/>
      <c r="R29" s="66"/>
      <c r="S29" s="73"/>
    </row>
    <row r="30" spans="1:19" ht="18.75" customHeight="1">
      <c r="A30" s="118"/>
      <c r="B30" s="120"/>
      <c r="C30" s="118"/>
      <c r="D30" s="118"/>
      <c r="E30" s="17"/>
      <c r="F30" s="55"/>
      <c r="G30" s="70"/>
      <c r="H30" s="71"/>
      <c r="I30" s="68"/>
      <c r="J30" s="54"/>
      <c r="K30" s="68"/>
      <c r="L30" s="68"/>
      <c r="M30" s="68"/>
      <c r="N30" s="68"/>
      <c r="O30" s="68"/>
      <c r="P30" s="68"/>
      <c r="Q30" s="68"/>
      <c r="R30" s="66"/>
      <c r="S30" s="73"/>
    </row>
    <row r="31" spans="1:19" ht="18.75" customHeight="1">
      <c r="A31" s="37"/>
      <c r="B31" s="37"/>
      <c r="C31" s="37"/>
      <c r="D31" s="37"/>
      <c r="E31" s="39"/>
      <c r="F31" s="226" t="s">
        <v>35</v>
      </c>
      <c r="G31" s="227"/>
      <c r="H31" s="227"/>
      <c r="I31" s="227"/>
      <c r="J31" s="228"/>
      <c r="K31" s="78"/>
      <c r="L31" s="79"/>
      <c r="M31" s="79"/>
      <c r="N31" s="79"/>
      <c r="O31" s="79"/>
      <c r="P31" s="66"/>
      <c r="Q31" s="66"/>
      <c r="R31" s="66"/>
      <c r="S31" s="73"/>
    </row>
    <row r="32" spans="1:19" ht="18.75" customHeight="1">
      <c r="A32" s="224" t="s">
        <v>24</v>
      </c>
      <c r="B32" s="225"/>
      <c r="C32" s="41">
        <f>SUM(C7:C31)</f>
        <v>33</v>
      </c>
      <c r="D32" s="41">
        <f>SUM(D7:D31)</f>
        <v>20</v>
      </c>
      <c r="E32" s="42"/>
      <c r="F32" s="56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6"/>
    </row>
  </sheetData>
  <sheetProtection/>
  <mergeCells count="21">
    <mergeCell ref="A4:A6"/>
    <mergeCell ref="B4:B6"/>
    <mergeCell ref="B1:R1"/>
    <mergeCell ref="B2:R2"/>
    <mergeCell ref="R3:S3"/>
    <mergeCell ref="B3:Q3"/>
    <mergeCell ref="A32:B32"/>
    <mergeCell ref="F31:J31"/>
    <mergeCell ref="M14:N14"/>
    <mergeCell ref="K29:N29"/>
    <mergeCell ref="G7:G21"/>
    <mergeCell ref="L7:L21"/>
    <mergeCell ref="M13:N13"/>
    <mergeCell ref="O28:Q28"/>
    <mergeCell ref="C4:C6"/>
    <mergeCell ref="K26:N26"/>
    <mergeCell ref="D4:D6"/>
    <mergeCell ref="O25:Q25"/>
    <mergeCell ref="E4:E6"/>
    <mergeCell ref="F4:F5"/>
    <mergeCell ref="P7:P21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S32"/>
  <sheetViews>
    <sheetView zoomScalePageLayoutView="0" workbookViewId="0" topLeftCell="A7">
      <selection activeCell="T12" sqref="T12"/>
    </sheetView>
  </sheetViews>
  <sheetFormatPr defaultColWidth="9.33203125" defaultRowHeight="18.75" customHeight="1"/>
  <cols>
    <col min="1" max="1" width="8.83203125" style="45" customWidth="1"/>
    <col min="2" max="2" width="25.83203125" style="3" customWidth="1"/>
    <col min="3" max="4" width="3.83203125" style="45" customWidth="1"/>
    <col min="5" max="5" width="25.83203125" style="3" customWidth="1"/>
    <col min="6" max="6" width="9.83203125" style="3" customWidth="1"/>
    <col min="7" max="7" width="4.83203125" style="30" customWidth="1"/>
    <col min="8" max="11" width="8.33203125" style="30" customWidth="1"/>
    <col min="12" max="12" width="4.83203125" style="30" customWidth="1"/>
    <col min="13" max="15" width="8.33203125" style="30" customWidth="1"/>
    <col min="16" max="16" width="4.83203125" style="30" customWidth="1"/>
    <col min="17" max="18" width="8.33203125" style="30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209" t="s">
        <v>0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"/>
    </row>
    <row r="2" spans="1:19" ht="18.75" customHeight="1">
      <c r="A2" s="4"/>
      <c r="B2" s="210" t="s">
        <v>74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5"/>
    </row>
    <row r="3" spans="1:19" ht="18.75" customHeight="1">
      <c r="A3" s="4"/>
      <c r="B3" s="215" t="s">
        <v>126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3" t="s">
        <v>125</v>
      </c>
      <c r="S3" s="214"/>
    </row>
    <row r="4" spans="1:19" ht="18.75" customHeight="1">
      <c r="A4" s="198" t="s">
        <v>2</v>
      </c>
      <c r="B4" s="198" t="s">
        <v>3</v>
      </c>
      <c r="C4" s="198" t="s">
        <v>11</v>
      </c>
      <c r="D4" s="198" t="s">
        <v>4</v>
      </c>
      <c r="E4" s="198" t="s">
        <v>31</v>
      </c>
      <c r="F4" s="201" t="s">
        <v>1</v>
      </c>
      <c r="G4" s="128" t="s">
        <v>12</v>
      </c>
      <c r="H4" s="124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8" t="s">
        <v>27</v>
      </c>
    </row>
    <row r="5" spans="1:19" ht="18.75" customHeight="1">
      <c r="A5" s="199"/>
      <c r="B5" s="199"/>
      <c r="C5" s="199"/>
      <c r="D5" s="199"/>
      <c r="E5" s="199"/>
      <c r="F5" s="202"/>
      <c r="G5" s="129" t="s">
        <v>13</v>
      </c>
      <c r="H5" s="125" t="s">
        <v>14</v>
      </c>
      <c r="I5" s="11" t="s">
        <v>15</v>
      </c>
      <c r="J5" s="11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25</v>
      </c>
      <c r="Q5" s="11" t="s">
        <v>26</v>
      </c>
      <c r="R5" s="11" t="s">
        <v>27</v>
      </c>
      <c r="S5" s="11" t="s">
        <v>28</v>
      </c>
    </row>
    <row r="6" spans="1:19" ht="18.75" customHeight="1">
      <c r="A6" s="200"/>
      <c r="B6" s="200"/>
      <c r="C6" s="200"/>
      <c r="D6" s="200"/>
      <c r="E6" s="200"/>
      <c r="F6" s="12" t="s">
        <v>30</v>
      </c>
      <c r="G6" s="130"/>
      <c r="H6" s="124">
        <v>1</v>
      </c>
      <c r="I6" s="8">
        <v>2</v>
      </c>
      <c r="J6" s="8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105"/>
      <c r="B7" s="114" t="s">
        <v>39</v>
      </c>
      <c r="C7" s="105"/>
      <c r="D7" s="105"/>
      <c r="E7" s="15"/>
      <c r="F7" s="92"/>
      <c r="G7" s="195" t="s">
        <v>22</v>
      </c>
      <c r="H7" s="16" t="s">
        <v>206</v>
      </c>
      <c r="I7" s="16"/>
      <c r="J7" s="53"/>
      <c r="K7" s="152"/>
      <c r="L7" s="216" t="s">
        <v>65</v>
      </c>
      <c r="M7" s="93" t="s">
        <v>283</v>
      </c>
      <c r="N7" s="93"/>
      <c r="O7" s="93" t="s">
        <v>285</v>
      </c>
      <c r="P7" s="191" t="s">
        <v>29</v>
      </c>
      <c r="Q7" s="93"/>
      <c r="R7" s="93"/>
      <c r="S7" s="95"/>
    </row>
    <row r="8" spans="1:19" ht="18.75" customHeight="1">
      <c r="A8" s="89"/>
      <c r="B8" s="89" t="s">
        <v>40</v>
      </c>
      <c r="C8" s="89"/>
      <c r="D8" s="89"/>
      <c r="E8" s="17"/>
      <c r="F8" s="96" t="s">
        <v>5</v>
      </c>
      <c r="G8" s="196"/>
      <c r="H8" s="153"/>
      <c r="I8" s="153"/>
      <c r="J8" s="54"/>
      <c r="K8" s="154"/>
      <c r="L8" s="217"/>
      <c r="M8" s="97"/>
      <c r="N8" s="97"/>
      <c r="O8" s="97"/>
      <c r="P8" s="192"/>
      <c r="Q8" s="97"/>
      <c r="R8" s="97"/>
      <c r="S8" s="99"/>
    </row>
    <row r="9" spans="1:19" ht="18.75" customHeight="1">
      <c r="A9" s="89"/>
      <c r="B9" s="89" t="s">
        <v>41</v>
      </c>
      <c r="C9" s="89"/>
      <c r="D9" s="89"/>
      <c r="E9" s="17"/>
      <c r="F9" s="100"/>
      <c r="G9" s="196"/>
      <c r="H9" s="19" t="s">
        <v>201</v>
      </c>
      <c r="I9" s="19"/>
      <c r="J9" s="155"/>
      <c r="K9" s="156" t="s">
        <v>203</v>
      </c>
      <c r="L9" s="217"/>
      <c r="M9" s="101" t="s">
        <v>185</v>
      </c>
      <c r="N9" s="101" t="s">
        <v>284</v>
      </c>
      <c r="O9" s="101" t="s">
        <v>213</v>
      </c>
      <c r="P9" s="192"/>
      <c r="Q9" s="101" t="s">
        <v>286</v>
      </c>
      <c r="R9" s="101"/>
      <c r="S9" s="103"/>
    </row>
    <row r="10" spans="1:19" ht="18.75" customHeight="1">
      <c r="A10" s="89">
        <v>20001220</v>
      </c>
      <c r="B10" s="89" t="s">
        <v>75</v>
      </c>
      <c r="C10" s="89">
        <v>2</v>
      </c>
      <c r="D10" s="89">
        <v>1</v>
      </c>
      <c r="E10" s="17" t="s">
        <v>145</v>
      </c>
      <c r="F10" s="104"/>
      <c r="G10" s="196"/>
      <c r="H10" s="16" t="s">
        <v>207</v>
      </c>
      <c r="I10" s="16"/>
      <c r="J10" s="53"/>
      <c r="K10" s="152"/>
      <c r="L10" s="217"/>
      <c r="M10" s="152"/>
      <c r="N10" s="152"/>
      <c r="O10" s="93"/>
      <c r="P10" s="192"/>
      <c r="Q10" s="164"/>
      <c r="R10" s="164"/>
      <c r="S10" s="95"/>
    </row>
    <row r="11" spans="1:19" ht="18.75" customHeight="1">
      <c r="A11" s="89">
        <v>20001520</v>
      </c>
      <c r="B11" s="115" t="s">
        <v>76</v>
      </c>
      <c r="C11" s="89">
        <v>2</v>
      </c>
      <c r="D11" s="89">
        <v>2</v>
      </c>
      <c r="E11" s="17" t="s">
        <v>146</v>
      </c>
      <c r="F11" s="96" t="s">
        <v>6</v>
      </c>
      <c r="G11" s="196"/>
      <c r="H11" s="153"/>
      <c r="I11" s="153"/>
      <c r="J11" s="54"/>
      <c r="K11" s="154"/>
      <c r="L11" s="217"/>
      <c r="M11" s="154"/>
      <c r="N11" s="154"/>
      <c r="O11" s="97"/>
      <c r="P11" s="192"/>
      <c r="Q11" s="165"/>
      <c r="R11" s="165"/>
      <c r="S11" s="99"/>
    </row>
    <row r="12" spans="1:19" ht="18.75" customHeight="1" thickBot="1">
      <c r="A12" s="89"/>
      <c r="B12" s="89" t="s">
        <v>42</v>
      </c>
      <c r="C12" s="89"/>
      <c r="D12" s="89"/>
      <c r="E12" s="17"/>
      <c r="F12" s="100"/>
      <c r="G12" s="196"/>
      <c r="H12" s="19" t="s">
        <v>201</v>
      </c>
      <c r="I12" s="19"/>
      <c r="J12" s="155"/>
      <c r="K12" s="156"/>
      <c r="L12" s="217"/>
      <c r="M12" s="156"/>
      <c r="N12" s="156" t="s">
        <v>208</v>
      </c>
      <c r="O12" s="97"/>
      <c r="P12" s="192"/>
      <c r="Q12" s="166"/>
      <c r="R12" s="166"/>
      <c r="S12" s="103"/>
    </row>
    <row r="13" spans="1:19" ht="18.75" customHeight="1">
      <c r="A13" s="89"/>
      <c r="B13" s="115" t="s">
        <v>43</v>
      </c>
      <c r="C13" s="89"/>
      <c r="D13" s="89"/>
      <c r="E13" s="17"/>
      <c r="F13" s="104"/>
      <c r="G13" s="196"/>
      <c r="H13" s="16" t="s">
        <v>207</v>
      </c>
      <c r="I13" s="16"/>
      <c r="J13" s="53"/>
      <c r="K13" s="152"/>
      <c r="L13" s="217"/>
      <c r="M13" s="203" t="s">
        <v>179</v>
      </c>
      <c r="N13" s="204"/>
      <c r="O13" s="16"/>
      <c r="P13" s="192"/>
      <c r="Q13" s="16"/>
      <c r="R13" s="93"/>
      <c r="S13" s="95"/>
    </row>
    <row r="14" spans="1:19" ht="18.75" customHeight="1">
      <c r="A14" s="89">
        <v>20010001</v>
      </c>
      <c r="B14" s="89" t="s">
        <v>77</v>
      </c>
      <c r="C14" s="89">
        <v>3</v>
      </c>
      <c r="D14" s="89">
        <v>2</v>
      </c>
      <c r="E14" s="17" t="s">
        <v>147</v>
      </c>
      <c r="F14" s="96" t="s">
        <v>7</v>
      </c>
      <c r="G14" s="196"/>
      <c r="H14" s="153"/>
      <c r="I14" s="153"/>
      <c r="J14" s="54"/>
      <c r="K14" s="154"/>
      <c r="L14" s="217"/>
      <c r="M14" s="205" t="s">
        <v>302</v>
      </c>
      <c r="N14" s="206"/>
      <c r="O14" s="153"/>
      <c r="P14" s="192"/>
      <c r="Q14" s="153"/>
      <c r="R14" s="97"/>
      <c r="S14" s="99"/>
    </row>
    <row r="15" spans="1:19" ht="18.75" customHeight="1" thickBot="1">
      <c r="A15" s="89">
        <v>20010005</v>
      </c>
      <c r="B15" s="89" t="s">
        <v>66</v>
      </c>
      <c r="C15" s="89">
        <v>3</v>
      </c>
      <c r="D15" s="89">
        <v>2</v>
      </c>
      <c r="E15" s="17" t="s">
        <v>148</v>
      </c>
      <c r="F15" s="100"/>
      <c r="G15" s="196"/>
      <c r="H15" s="19" t="s">
        <v>201</v>
      </c>
      <c r="I15" s="19"/>
      <c r="J15" s="155"/>
      <c r="K15" s="156"/>
      <c r="L15" s="217"/>
      <c r="M15" s="157" t="s">
        <v>219</v>
      </c>
      <c r="N15" s="158" t="s">
        <v>294</v>
      </c>
      <c r="O15" s="153"/>
      <c r="P15" s="192"/>
      <c r="Q15" s="153" t="s">
        <v>208</v>
      </c>
      <c r="R15" s="101"/>
      <c r="S15" s="103"/>
    </row>
    <row r="16" spans="1:19" ht="18.75" customHeight="1">
      <c r="A16" s="89">
        <v>20010007</v>
      </c>
      <c r="B16" s="115" t="s">
        <v>78</v>
      </c>
      <c r="C16" s="89">
        <v>3</v>
      </c>
      <c r="D16" s="90">
        <v>2</v>
      </c>
      <c r="E16" s="17" t="s">
        <v>293</v>
      </c>
      <c r="F16" s="104"/>
      <c r="G16" s="196"/>
      <c r="H16" s="16" t="s">
        <v>209</v>
      </c>
      <c r="I16" s="16"/>
      <c r="J16" s="53"/>
      <c r="K16" s="93"/>
      <c r="L16" s="217"/>
      <c r="M16" s="16" t="s">
        <v>212</v>
      </c>
      <c r="N16" s="16"/>
      <c r="O16" s="152"/>
      <c r="P16" s="192"/>
      <c r="Q16" s="164"/>
      <c r="R16" s="164"/>
      <c r="S16" s="95"/>
    </row>
    <row r="17" spans="1:19" ht="18.75" customHeight="1">
      <c r="A17" s="89"/>
      <c r="B17" s="115" t="s">
        <v>44</v>
      </c>
      <c r="C17" s="89"/>
      <c r="D17" s="89"/>
      <c r="E17" s="17"/>
      <c r="F17" s="96" t="s">
        <v>8</v>
      </c>
      <c r="G17" s="196"/>
      <c r="H17" s="153"/>
      <c r="I17" s="153"/>
      <c r="J17" s="54"/>
      <c r="K17" s="97"/>
      <c r="L17" s="217"/>
      <c r="M17" s="153"/>
      <c r="N17" s="153"/>
      <c r="O17" s="154"/>
      <c r="P17" s="192"/>
      <c r="Q17" s="165"/>
      <c r="R17" s="165"/>
      <c r="S17" s="99"/>
    </row>
    <row r="18" spans="1:19" ht="18.75" customHeight="1">
      <c r="A18" s="89">
        <v>21032102</v>
      </c>
      <c r="B18" s="115" t="s">
        <v>79</v>
      </c>
      <c r="C18" s="89">
        <v>4</v>
      </c>
      <c r="D18" s="89">
        <v>2</v>
      </c>
      <c r="E18" s="17" t="s">
        <v>149</v>
      </c>
      <c r="F18" s="100"/>
      <c r="G18" s="196"/>
      <c r="H18" s="19" t="s">
        <v>210</v>
      </c>
      <c r="I18" s="19"/>
      <c r="J18" s="155" t="s">
        <v>211</v>
      </c>
      <c r="K18" s="101"/>
      <c r="L18" s="217"/>
      <c r="M18" s="19" t="s">
        <v>213</v>
      </c>
      <c r="N18" s="19"/>
      <c r="O18" s="156" t="s">
        <v>214</v>
      </c>
      <c r="P18" s="192"/>
      <c r="Q18" s="166"/>
      <c r="R18" s="166"/>
      <c r="S18" s="103"/>
    </row>
    <row r="19" spans="1:19" ht="18.75" customHeight="1">
      <c r="A19" s="89"/>
      <c r="B19" s="115" t="s">
        <v>45</v>
      </c>
      <c r="C19" s="89"/>
      <c r="D19" s="89"/>
      <c r="E19" s="17"/>
      <c r="F19" s="104"/>
      <c r="G19" s="196"/>
      <c r="H19" s="16" t="s">
        <v>215</v>
      </c>
      <c r="I19" s="16"/>
      <c r="J19" s="53"/>
      <c r="K19" s="93"/>
      <c r="L19" s="217"/>
      <c r="M19" s="154" t="s">
        <v>218</v>
      </c>
      <c r="N19" s="154"/>
      <c r="O19" s="154"/>
      <c r="P19" s="192"/>
      <c r="Q19" s="16"/>
      <c r="R19" s="93"/>
      <c r="S19" s="95"/>
    </row>
    <row r="20" spans="1:19" ht="18.75" customHeight="1">
      <c r="A20" s="89">
        <v>21032107</v>
      </c>
      <c r="B20" s="89" t="s">
        <v>80</v>
      </c>
      <c r="C20" s="89">
        <v>12</v>
      </c>
      <c r="D20" s="89">
        <v>6</v>
      </c>
      <c r="E20" s="17" t="s">
        <v>150</v>
      </c>
      <c r="F20" s="96" t="s">
        <v>9</v>
      </c>
      <c r="G20" s="196"/>
      <c r="H20" s="153"/>
      <c r="I20" s="153"/>
      <c r="J20" s="54"/>
      <c r="K20" s="97"/>
      <c r="L20" s="217"/>
      <c r="M20" s="154"/>
      <c r="N20" s="154"/>
      <c r="O20" s="154"/>
      <c r="P20" s="192"/>
      <c r="Q20" s="153"/>
      <c r="R20" s="97"/>
      <c r="S20" s="99"/>
    </row>
    <row r="21" spans="1:19" ht="18.75" customHeight="1">
      <c r="A21" s="89">
        <v>21032113</v>
      </c>
      <c r="B21" s="89" t="s">
        <v>81</v>
      </c>
      <c r="C21" s="89">
        <v>4</v>
      </c>
      <c r="D21" s="89">
        <v>2</v>
      </c>
      <c r="E21" s="17" t="s">
        <v>151</v>
      </c>
      <c r="F21" s="100"/>
      <c r="G21" s="197"/>
      <c r="H21" s="19" t="s">
        <v>216</v>
      </c>
      <c r="I21" s="19"/>
      <c r="J21" s="155" t="s">
        <v>217</v>
      </c>
      <c r="K21" s="101"/>
      <c r="L21" s="218"/>
      <c r="M21" s="156" t="s">
        <v>201</v>
      </c>
      <c r="N21" s="156"/>
      <c r="O21" s="156"/>
      <c r="P21" s="193"/>
      <c r="Q21" s="153" t="s">
        <v>202</v>
      </c>
      <c r="R21" s="101"/>
      <c r="S21" s="103"/>
    </row>
    <row r="22" spans="1:19" ht="18.75" customHeight="1">
      <c r="A22" s="89"/>
      <c r="B22" s="89" t="s">
        <v>46</v>
      </c>
      <c r="C22" s="89"/>
      <c r="D22" s="89"/>
      <c r="E22" s="17"/>
      <c r="F22" s="1"/>
      <c r="G22" s="20"/>
      <c r="H22" s="21"/>
      <c r="I22" s="21"/>
      <c r="J22" s="21"/>
      <c r="K22" s="21"/>
      <c r="L22" s="21"/>
      <c r="M22" s="21"/>
      <c r="N22" s="21"/>
      <c r="O22" s="21"/>
      <c r="P22" s="22"/>
      <c r="Q22" s="22"/>
      <c r="R22" s="22"/>
      <c r="S22" s="6"/>
    </row>
    <row r="23" spans="1:19" ht="18.75" customHeight="1">
      <c r="A23" s="89"/>
      <c r="B23" s="89" t="s">
        <v>47</v>
      </c>
      <c r="C23" s="89"/>
      <c r="D23" s="89"/>
      <c r="E23" s="17"/>
      <c r="F23" s="4"/>
      <c r="G23" s="23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4"/>
    </row>
    <row r="24" spans="1:19" ht="18.75" customHeight="1">
      <c r="A24" s="89"/>
      <c r="B24" s="89" t="s">
        <v>48</v>
      </c>
      <c r="C24" s="89"/>
      <c r="D24" s="89"/>
      <c r="E24" s="17"/>
      <c r="F24" s="4"/>
      <c r="G24" s="23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4"/>
    </row>
    <row r="25" spans="1:19" ht="18.75" customHeight="1">
      <c r="A25" s="89"/>
      <c r="B25" s="89" t="s">
        <v>49</v>
      </c>
      <c r="C25" s="89"/>
      <c r="D25" s="89"/>
      <c r="E25" s="17"/>
      <c r="F25" s="25"/>
      <c r="G25" s="23"/>
      <c r="H25" s="26"/>
      <c r="I25" s="27"/>
      <c r="J25" s="28" t="s">
        <v>23</v>
      </c>
      <c r="K25" s="29"/>
      <c r="L25" s="29"/>
      <c r="M25" s="29"/>
      <c r="N25" s="29"/>
      <c r="O25" s="28" t="s">
        <v>10</v>
      </c>
      <c r="P25" s="28"/>
      <c r="R25" s="21"/>
      <c r="S25" s="24"/>
    </row>
    <row r="26" spans="1:19" ht="18.75" customHeight="1">
      <c r="A26" s="89">
        <v>20020003</v>
      </c>
      <c r="B26" s="89" t="s">
        <v>82</v>
      </c>
      <c r="C26" s="89">
        <v>2</v>
      </c>
      <c r="D26" s="90" t="s">
        <v>50</v>
      </c>
      <c r="E26" s="17" t="s">
        <v>152</v>
      </c>
      <c r="F26" s="31"/>
      <c r="G26" s="32"/>
      <c r="I26" s="33"/>
      <c r="J26" s="34"/>
      <c r="K26" s="194" t="s">
        <v>34</v>
      </c>
      <c r="L26" s="194"/>
      <c r="M26" s="194"/>
      <c r="N26" s="194"/>
      <c r="O26" s="28"/>
      <c r="P26" s="28"/>
      <c r="R26" s="28"/>
      <c r="S26" s="5"/>
    </row>
    <row r="27" spans="1:19" ht="18.75" customHeight="1">
      <c r="A27" s="89"/>
      <c r="B27" s="89"/>
      <c r="C27" s="89"/>
      <c r="D27" s="90"/>
      <c r="E27" s="17"/>
      <c r="F27" s="18"/>
      <c r="G27" s="26"/>
      <c r="I27" s="27"/>
      <c r="J27" s="34"/>
      <c r="K27" s="35"/>
      <c r="L27" s="28"/>
      <c r="M27" s="28"/>
      <c r="N27" s="28"/>
      <c r="O27" s="28"/>
      <c r="P27" s="28"/>
      <c r="R27" s="28"/>
      <c r="S27" s="5"/>
    </row>
    <row r="28" spans="1:19" ht="18.75" customHeight="1">
      <c r="A28" s="109"/>
      <c r="B28" s="109"/>
      <c r="C28" s="109"/>
      <c r="D28" s="109"/>
      <c r="E28" s="36"/>
      <c r="F28" s="18"/>
      <c r="G28" s="26"/>
      <c r="I28" s="27"/>
      <c r="J28" s="28" t="s">
        <v>23</v>
      </c>
      <c r="K28" s="29"/>
      <c r="L28" s="29"/>
      <c r="M28" s="29"/>
      <c r="N28" s="29"/>
      <c r="O28" s="211" t="s">
        <v>37</v>
      </c>
      <c r="P28" s="211"/>
      <c r="Q28" s="211"/>
      <c r="R28" s="211"/>
      <c r="S28" s="212"/>
    </row>
    <row r="29" spans="1:19" ht="18.75" customHeight="1">
      <c r="A29" s="89"/>
      <c r="B29" s="89"/>
      <c r="C29" s="89"/>
      <c r="D29" s="90"/>
      <c r="E29" s="36"/>
      <c r="G29" s="32"/>
      <c r="I29" s="33"/>
      <c r="J29" s="21"/>
      <c r="K29" s="194" t="s">
        <v>38</v>
      </c>
      <c r="L29" s="194"/>
      <c r="M29" s="194"/>
      <c r="N29" s="194"/>
      <c r="O29" s="28"/>
      <c r="P29" s="28"/>
      <c r="R29" s="28"/>
      <c r="S29" s="5"/>
    </row>
    <row r="30" spans="1:19" ht="18.75" customHeight="1">
      <c r="A30" s="49"/>
      <c r="B30" s="50"/>
      <c r="C30" s="49"/>
      <c r="D30" s="49"/>
      <c r="E30" s="36"/>
      <c r="F30" s="18"/>
      <c r="G30" s="32"/>
      <c r="H30" s="33"/>
      <c r="J30" s="21"/>
      <c r="R30" s="28"/>
      <c r="S30" s="5"/>
    </row>
    <row r="31" spans="1:19" ht="18.75" customHeight="1">
      <c r="A31" s="37"/>
      <c r="B31" s="38"/>
      <c r="C31" s="37"/>
      <c r="D31" s="37"/>
      <c r="E31" s="39"/>
      <c r="F31" s="46" t="s">
        <v>35</v>
      </c>
      <c r="G31" s="47"/>
      <c r="H31" s="47"/>
      <c r="I31" s="47"/>
      <c r="J31" s="47"/>
      <c r="K31" s="48"/>
      <c r="L31" s="40"/>
      <c r="M31" s="40"/>
      <c r="N31" s="40"/>
      <c r="O31" s="40"/>
      <c r="P31" s="28"/>
      <c r="Q31" s="28"/>
      <c r="R31" s="28"/>
      <c r="S31" s="5"/>
    </row>
    <row r="32" spans="1:19" ht="18.75" customHeight="1">
      <c r="A32" s="207" t="s">
        <v>24</v>
      </c>
      <c r="B32" s="208"/>
      <c r="C32" s="41">
        <f>SUM(C7:C31)</f>
        <v>35</v>
      </c>
      <c r="D32" s="41">
        <f>SUM(D7:D31)</f>
        <v>19</v>
      </c>
      <c r="E32" s="42"/>
      <c r="F32" s="9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</sheetData>
  <sheetProtection/>
  <mergeCells count="19">
    <mergeCell ref="K29:N29"/>
    <mergeCell ref="A32:B32"/>
    <mergeCell ref="B1:R1"/>
    <mergeCell ref="B2:R2"/>
    <mergeCell ref="G7:G21"/>
    <mergeCell ref="R3:S3"/>
    <mergeCell ref="A4:A6"/>
    <mergeCell ref="B4:B6"/>
    <mergeCell ref="B3:Q3"/>
    <mergeCell ref="C4:C6"/>
    <mergeCell ref="D4:D6"/>
    <mergeCell ref="E4:E6"/>
    <mergeCell ref="F4:F5"/>
    <mergeCell ref="P7:P21"/>
    <mergeCell ref="O28:S28"/>
    <mergeCell ref="K26:N26"/>
    <mergeCell ref="L7:L21"/>
    <mergeCell ref="M13:N13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1:S32"/>
  <sheetViews>
    <sheetView tabSelected="1" zoomScale="130" zoomScaleNormal="130" zoomScalePageLayoutView="0" workbookViewId="0" topLeftCell="B10">
      <selection activeCell="O12" sqref="O12"/>
    </sheetView>
  </sheetViews>
  <sheetFormatPr defaultColWidth="9.33203125" defaultRowHeight="18.75" customHeight="1"/>
  <cols>
    <col min="1" max="1" width="8.83203125" style="45" customWidth="1"/>
    <col min="2" max="2" width="25.83203125" style="3" customWidth="1"/>
    <col min="3" max="4" width="3.83203125" style="45" customWidth="1"/>
    <col min="5" max="5" width="25.83203125" style="3" customWidth="1"/>
    <col min="6" max="6" width="9.83203125" style="3" customWidth="1"/>
    <col min="7" max="7" width="4.83203125" style="30" customWidth="1"/>
    <col min="8" max="11" width="8.33203125" style="30" customWidth="1"/>
    <col min="12" max="12" width="4.83203125" style="30" customWidth="1"/>
    <col min="13" max="15" width="8.33203125" style="30" customWidth="1"/>
    <col min="16" max="16" width="4.83203125" style="30" customWidth="1"/>
    <col min="17" max="18" width="8.33203125" style="30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209" t="s">
        <v>0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"/>
    </row>
    <row r="2" spans="1:19" ht="18.75" customHeight="1">
      <c r="A2" s="4"/>
      <c r="B2" s="210" t="s">
        <v>74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5"/>
    </row>
    <row r="3" spans="1:19" ht="18.75" customHeight="1">
      <c r="A3" s="4"/>
      <c r="B3" s="215" t="s">
        <v>123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3" t="s">
        <v>120</v>
      </c>
      <c r="S3" s="214"/>
    </row>
    <row r="4" spans="1:19" ht="18.75" customHeight="1">
      <c r="A4" s="198" t="s">
        <v>2</v>
      </c>
      <c r="B4" s="198" t="s">
        <v>3</v>
      </c>
      <c r="C4" s="198" t="s">
        <v>11</v>
      </c>
      <c r="D4" s="198" t="s">
        <v>4</v>
      </c>
      <c r="E4" s="198" t="s">
        <v>31</v>
      </c>
      <c r="F4" s="201" t="s">
        <v>1</v>
      </c>
      <c r="G4" s="128" t="s">
        <v>12</v>
      </c>
      <c r="H4" s="124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8" t="s">
        <v>27</v>
      </c>
    </row>
    <row r="5" spans="1:19" ht="18.75" customHeight="1">
      <c r="A5" s="199"/>
      <c r="B5" s="199"/>
      <c r="C5" s="199"/>
      <c r="D5" s="199"/>
      <c r="E5" s="199"/>
      <c r="F5" s="202"/>
      <c r="G5" s="129" t="s">
        <v>13</v>
      </c>
      <c r="H5" s="125" t="s">
        <v>14</v>
      </c>
      <c r="I5" s="11" t="s">
        <v>15</v>
      </c>
      <c r="J5" s="11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25</v>
      </c>
      <c r="Q5" s="11" t="s">
        <v>26</v>
      </c>
      <c r="R5" s="11" t="s">
        <v>27</v>
      </c>
      <c r="S5" s="11" t="s">
        <v>28</v>
      </c>
    </row>
    <row r="6" spans="1:19" ht="18.75" customHeight="1">
      <c r="A6" s="200"/>
      <c r="B6" s="200"/>
      <c r="C6" s="200"/>
      <c r="D6" s="200"/>
      <c r="E6" s="200"/>
      <c r="F6" s="12" t="s">
        <v>30</v>
      </c>
      <c r="G6" s="130"/>
      <c r="H6" s="124">
        <v>1</v>
      </c>
      <c r="I6" s="8">
        <v>2</v>
      </c>
      <c r="J6" s="8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105"/>
      <c r="B7" s="114" t="s">
        <v>39</v>
      </c>
      <c r="C7" s="105"/>
      <c r="D7" s="105"/>
      <c r="E7" s="15"/>
      <c r="F7" s="92"/>
      <c r="G7" s="195" t="s">
        <v>22</v>
      </c>
      <c r="H7" s="16" t="s">
        <v>220</v>
      </c>
      <c r="I7" s="16"/>
      <c r="J7" s="53"/>
      <c r="K7" s="152"/>
      <c r="L7" s="216" t="s">
        <v>65</v>
      </c>
      <c r="M7" s="16" t="s">
        <v>221</v>
      </c>
      <c r="N7" s="16"/>
      <c r="O7" s="152"/>
      <c r="P7" s="191" t="s">
        <v>29</v>
      </c>
      <c r="Q7" s="164"/>
      <c r="R7" s="164"/>
      <c r="S7" s="95"/>
    </row>
    <row r="8" spans="1:19" ht="18.75" customHeight="1">
      <c r="A8" s="89"/>
      <c r="B8" s="89" t="s">
        <v>40</v>
      </c>
      <c r="C8" s="89"/>
      <c r="D8" s="89"/>
      <c r="E8" s="17"/>
      <c r="F8" s="96" t="s">
        <v>5</v>
      </c>
      <c r="G8" s="196"/>
      <c r="H8" s="153"/>
      <c r="I8" s="153"/>
      <c r="J8" s="54"/>
      <c r="K8" s="154"/>
      <c r="L8" s="217"/>
      <c r="M8" s="153"/>
      <c r="N8" s="153"/>
      <c r="O8" s="154"/>
      <c r="P8" s="192"/>
      <c r="Q8" s="165"/>
      <c r="R8" s="165"/>
      <c r="S8" s="99"/>
    </row>
    <row r="9" spans="1:19" ht="18.75" customHeight="1">
      <c r="A9" s="106"/>
      <c r="B9" s="89" t="s">
        <v>41</v>
      </c>
      <c r="C9" s="106"/>
      <c r="D9" s="106"/>
      <c r="E9" s="17"/>
      <c r="F9" s="100"/>
      <c r="G9" s="196"/>
      <c r="H9" s="19" t="s">
        <v>201</v>
      </c>
      <c r="I9" s="19"/>
      <c r="J9" s="155"/>
      <c r="K9" s="156" t="s">
        <v>208</v>
      </c>
      <c r="L9" s="217"/>
      <c r="M9" s="19" t="s">
        <v>201</v>
      </c>
      <c r="N9" s="19"/>
      <c r="O9" s="156" t="s">
        <v>222</v>
      </c>
      <c r="P9" s="192"/>
      <c r="Q9" s="166"/>
      <c r="R9" s="166"/>
      <c r="S9" s="103"/>
    </row>
    <row r="10" spans="1:19" ht="18.75" customHeight="1">
      <c r="A10" s="89">
        <v>20001223</v>
      </c>
      <c r="B10" s="115" t="s">
        <v>55</v>
      </c>
      <c r="C10" s="89">
        <v>2</v>
      </c>
      <c r="D10" s="89">
        <v>1</v>
      </c>
      <c r="E10" s="17" t="s">
        <v>299</v>
      </c>
      <c r="F10" s="104"/>
      <c r="G10" s="196"/>
      <c r="H10" s="16" t="s">
        <v>223</v>
      </c>
      <c r="I10" s="16"/>
      <c r="J10" s="53"/>
      <c r="K10" s="152"/>
      <c r="L10" s="217"/>
      <c r="M10" s="16" t="s">
        <v>225</v>
      </c>
      <c r="N10" s="16"/>
      <c r="O10" s="152"/>
      <c r="P10" s="192"/>
      <c r="Q10" s="164"/>
      <c r="R10" s="164"/>
      <c r="S10" s="95"/>
    </row>
    <row r="11" spans="1:19" ht="18.75" customHeight="1">
      <c r="A11" s="106"/>
      <c r="B11" s="89" t="s">
        <v>42</v>
      </c>
      <c r="C11" s="106"/>
      <c r="D11" s="106"/>
      <c r="E11" s="17"/>
      <c r="F11" s="96" t="s">
        <v>6</v>
      </c>
      <c r="G11" s="196"/>
      <c r="H11" s="153"/>
      <c r="I11" s="153"/>
      <c r="J11" s="54"/>
      <c r="K11" s="154"/>
      <c r="L11" s="217"/>
      <c r="M11" s="153"/>
      <c r="N11" s="153"/>
      <c r="O11" s="154"/>
      <c r="P11" s="192"/>
      <c r="Q11" s="165"/>
      <c r="R11" s="165"/>
      <c r="S11" s="99"/>
    </row>
    <row r="12" spans="1:19" ht="18.75" customHeight="1" thickBot="1">
      <c r="A12" s="89"/>
      <c r="B12" s="115" t="s">
        <v>43</v>
      </c>
      <c r="C12" s="89"/>
      <c r="D12" s="89"/>
      <c r="E12" s="17"/>
      <c r="F12" s="100"/>
      <c r="G12" s="196"/>
      <c r="H12" s="19" t="s">
        <v>201</v>
      </c>
      <c r="I12" s="19"/>
      <c r="J12" s="155"/>
      <c r="K12" s="156" t="s">
        <v>306</v>
      </c>
      <c r="L12" s="217"/>
      <c r="M12" s="19" t="s">
        <v>319</v>
      </c>
      <c r="N12" s="19"/>
      <c r="O12" s="156" t="s">
        <v>227</v>
      </c>
      <c r="P12" s="192"/>
      <c r="Q12" s="166"/>
      <c r="R12" s="166"/>
      <c r="S12" s="103"/>
    </row>
    <row r="13" spans="1:19" ht="18.75" customHeight="1">
      <c r="A13" s="89">
        <v>21001003</v>
      </c>
      <c r="B13" s="89" t="s">
        <v>56</v>
      </c>
      <c r="C13" s="89">
        <v>4</v>
      </c>
      <c r="D13" s="89">
        <v>2</v>
      </c>
      <c r="E13" s="17" t="s">
        <v>308</v>
      </c>
      <c r="F13" s="104"/>
      <c r="G13" s="196"/>
      <c r="H13" s="16" t="s">
        <v>226</v>
      </c>
      <c r="I13" s="16"/>
      <c r="J13" s="53"/>
      <c r="K13" s="152"/>
      <c r="L13" s="217"/>
      <c r="M13" s="203" t="s">
        <v>179</v>
      </c>
      <c r="N13" s="204"/>
      <c r="O13" s="111"/>
      <c r="P13" s="192"/>
      <c r="Q13" s="93"/>
      <c r="R13" s="93"/>
      <c r="S13" s="95"/>
    </row>
    <row r="14" spans="1:19" ht="18.75" customHeight="1">
      <c r="A14" s="89">
        <v>21001006</v>
      </c>
      <c r="B14" s="107" t="s">
        <v>57</v>
      </c>
      <c r="C14" s="89">
        <v>4</v>
      </c>
      <c r="D14" s="89">
        <v>2</v>
      </c>
      <c r="E14" s="17" t="s">
        <v>287</v>
      </c>
      <c r="F14" s="96" t="s">
        <v>7</v>
      </c>
      <c r="G14" s="196"/>
      <c r="H14" s="153"/>
      <c r="I14" s="153"/>
      <c r="J14" s="54"/>
      <c r="K14" s="154"/>
      <c r="L14" s="217"/>
      <c r="M14" s="205" t="s">
        <v>228</v>
      </c>
      <c r="N14" s="206"/>
      <c r="O14" s="112"/>
      <c r="P14" s="192"/>
      <c r="Q14" s="97"/>
      <c r="R14" s="97"/>
      <c r="S14" s="99"/>
    </row>
    <row r="15" spans="1:19" ht="18.75" customHeight="1" thickBot="1">
      <c r="A15" s="89"/>
      <c r="B15" s="115" t="s">
        <v>44</v>
      </c>
      <c r="C15" s="89"/>
      <c r="D15" s="89"/>
      <c r="E15" s="17"/>
      <c r="F15" s="100"/>
      <c r="G15" s="196"/>
      <c r="H15" s="19" t="s">
        <v>201</v>
      </c>
      <c r="I15" s="19"/>
      <c r="J15" s="155"/>
      <c r="K15" s="156" t="s">
        <v>227</v>
      </c>
      <c r="L15" s="217"/>
      <c r="M15" s="157" t="s">
        <v>229</v>
      </c>
      <c r="N15" s="158" t="s">
        <v>203</v>
      </c>
      <c r="O15" s="113"/>
      <c r="P15" s="192"/>
      <c r="Q15" s="101"/>
      <c r="R15" s="101"/>
      <c r="S15" s="103"/>
    </row>
    <row r="16" spans="1:19" ht="18.75" customHeight="1">
      <c r="A16" s="89"/>
      <c r="B16" s="115" t="s">
        <v>45</v>
      </c>
      <c r="C16" s="89"/>
      <c r="D16" s="89"/>
      <c r="E16" s="17"/>
      <c r="F16" s="104"/>
      <c r="G16" s="196"/>
      <c r="H16" s="16" t="s">
        <v>230</v>
      </c>
      <c r="I16" s="16"/>
      <c r="J16" s="53" t="s">
        <v>231</v>
      </c>
      <c r="K16" s="152"/>
      <c r="L16" s="217"/>
      <c r="M16" s="154"/>
      <c r="N16" s="154"/>
      <c r="O16" s="154"/>
      <c r="P16" s="192"/>
      <c r="Q16" s="16"/>
      <c r="R16" s="93"/>
      <c r="S16" s="95"/>
    </row>
    <row r="17" spans="1:19" ht="18.75" customHeight="1">
      <c r="A17" s="89">
        <v>21032111</v>
      </c>
      <c r="B17" s="89" t="s">
        <v>83</v>
      </c>
      <c r="C17" s="89">
        <v>6</v>
      </c>
      <c r="D17" s="89">
        <v>3</v>
      </c>
      <c r="E17" s="17" t="s">
        <v>153</v>
      </c>
      <c r="F17" s="96" t="s">
        <v>8</v>
      </c>
      <c r="G17" s="196"/>
      <c r="H17" s="153"/>
      <c r="I17" s="153"/>
      <c r="J17" s="54"/>
      <c r="K17" s="154"/>
      <c r="L17" s="217"/>
      <c r="M17" s="154"/>
      <c r="N17" s="154"/>
      <c r="O17" s="154"/>
      <c r="P17" s="192"/>
      <c r="Q17" s="153"/>
      <c r="R17" s="97"/>
      <c r="S17" s="99"/>
    </row>
    <row r="18" spans="1:19" ht="18.75" customHeight="1">
      <c r="A18" s="89">
        <v>21032121</v>
      </c>
      <c r="B18" s="115" t="s">
        <v>67</v>
      </c>
      <c r="C18" s="89">
        <v>4</v>
      </c>
      <c r="D18" s="89">
        <v>2</v>
      </c>
      <c r="E18" s="17" t="s">
        <v>307</v>
      </c>
      <c r="F18" s="100"/>
      <c r="G18" s="196"/>
      <c r="H18" s="19" t="s">
        <v>185</v>
      </c>
      <c r="I18" s="19" t="s">
        <v>295</v>
      </c>
      <c r="J18" s="155" t="s">
        <v>201</v>
      </c>
      <c r="K18" s="156"/>
      <c r="L18" s="217"/>
      <c r="M18" s="156"/>
      <c r="N18" s="156"/>
      <c r="O18" s="156"/>
      <c r="P18" s="192"/>
      <c r="Q18" s="153" t="s">
        <v>232</v>
      </c>
      <c r="R18" s="101"/>
      <c r="S18" s="103"/>
    </row>
    <row r="19" spans="1:19" ht="18.75" customHeight="1">
      <c r="A19" s="89"/>
      <c r="B19" s="89" t="s">
        <v>46</v>
      </c>
      <c r="C19" s="89"/>
      <c r="D19" s="89"/>
      <c r="E19" s="17"/>
      <c r="F19" s="104"/>
      <c r="G19" s="196"/>
      <c r="H19" s="16" t="s">
        <v>233</v>
      </c>
      <c r="I19" s="16"/>
      <c r="J19" s="53"/>
      <c r="K19" s="152"/>
      <c r="L19" s="217"/>
      <c r="M19" s="154" t="s">
        <v>235</v>
      </c>
      <c r="N19" s="154"/>
      <c r="O19" s="154"/>
      <c r="P19" s="192"/>
      <c r="Q19" s="16"/>
      <c r="R19" s="93"/>
      <c r="S19" s="95"/>
    </row>
    <row r="20" spans="1:19" ht="18.75" customHeight="1">
      <c r="A20" s="89"/>
      <c r="B20" s="89" t="s">
        <v>47</v>
      </c>
      <c r="C20" s="89"/>
      <c r="D20" s="89"/>
      <c r="E20" s="17"/>
      <c r="F20" s="96" t="s">
        <v>9</v>
      </c>
      <c r="G20" s="196"/>
      <c r="H20" s="153"/>
      <c r="I20" s="153"/>
      <c r="J20" s="54"/>
      <c r="K20" s="154"/>
      <c r="L20" s="217"/>
      <c r="M20" s="154"/>
      <c r="N20" s="154"/>
      <c r="O20" s="154"/>
      <c r="P20" s="192"/>
      <c r="Q20" s="153"/>
      <c r="R20" s="97"/>
      <c r="S20" s="99"/>
    </row>
    <row r="21" spans="1:19" ht="18.75" customHeight="1">
      <c r="A21" s="89">
        <v>21022102</v>
      </c>
      <c r="B21" s="89" t="s">
        <v>68</v>
      </c>
      <c r="C21" s="89">
        <v>4</v>
      </c>
      <c r="D21" s="90">
        <v>2</v>
      </c>
      <c r="E21" s="17" t="s">
        <v>150</v>
      </c>
      <c r="F21" s="100"/>
      <c r="G21" s="197"/>
      <c r="H21" s="19" t="s">
        <v>234</v>
      </c>
      <c r="I21" s="19"/>
      <c r="J21" s="155"/>
      <c r="K21" s="156" t="s">
        <v>309</v>
      </c>
      <c r="L21" s="218"/>
      <c r="M21" s="156" t="s">
        <v>303</v>
      </c>
      <c r="N21" s="156"/>
      <c r="O21" s="156"/>
      <c r="P21" s="193"/>
      <c r="Q21" s="153" t="s">
        <v>288</v>
      </c>
      <c r="R21" s="101"/>
      <c r="S21" s="103"/>
    </row>
    <row r="22" spans="1:19" ht="18.75" customHeight="1">
      <c r="A22" s="89">
        <v>21022103</v>
      </c>
      <c r="B22" s="89" t="s">
        <v>58</v>
      </c>
      <c r="C22" s="89">
        <v>3</v>
      </c>
      <c r="D22" s="89">
        <v>2</v>
      </c>
      <c r="E22" s="17" t="s">
        <v>155</v>
      </c>
      <c r="F22" s="1"/>
      <c r="G22" s="20"/>
      <c r="H22" s="21"/>
      <c r="I22" s="21"/>
      <c r="J22" s="21"/>
      <c r="K22" s="21"/>
      <c r="L22" s="21"/>
      <c r="M22" s="21"/>
      <c r="N22" s="21"/>
      <c r="O22" s="21"/>
      <c r="P22" s="22"/>
      <c r="Q22" s="22"/>
      <c r="R22" s="22"/>
      <c r="S22" s="6"/>
    </row>
    <row r="23" spans="1:19" ht="18.75" customHeight="1">
      <c r="A23" s="89">
        <v>21032123</v>
      </c>
      <c r="B23" s="89" t="s">
        <v>69</v>
      </c>
      <c r="C23" s="89">
        <v>4</v>
      </c>
      <c r="D23" s="89">
        <v>2</v>
      </c>
      <c r="E23" s="17" t="s">
        <v>155</v>
      </c>
      <c r="F23" s="4"/>
      <c r="G23" s="23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4"/>
    </row>
    <row r="24" spans="1:19" ht="18.75" customHeight="1">
      <c r="A24" s="89">
        <v>21032125</v>
      </c>
      <c r="B24" s="89" t="s">
        <v>59</v>
      </c>
      <c r="C24" s="89">
        <v>3</v>
      </c>
      <c r="D24" s="89">
        <v>2</v>
      </c>
      <c r="E24" s="17" t="s">
        <v>156</v>
      </c>
      <c r="F24" s="4"/>
      <c r="G24" s="23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4"/>
    </row>
    <row r="25" spans="1:19" ht="18.75" customHeight="1">
      <c r="A25" s="89"/>
      <c r="B25" s="89" t="s">
        <v>48</v>
      </c>
      <c r="C25" s="89"/>
      <c r="D25" s="89"/>
      <c r="E25" s="17"/>
      <c r="F25" s="25"/>
      <c r="G25" s="23"/>
      <c r="H25" s="26"/>
      <c r="I25" s="27"/>
      <c r="J25" s="28" t="s">
        <v>23</v>
      </c>
      <c r="K25" s="29"/>
      <c r="L25" s="29"/>
      <c r="M25" s="29"/>
      <c r="N25" s="29"/>
      <c r="O25" s="28" t="s">
        <v>10</v>
      </c>
      <c r="P25" s="28"/>
      <c r="R25" s="21"/>
      <c r="S25" s="24"/>
    </row>
    <row r="26" spans="1:19" ht="18.75" customHeight="1">
      <c r="A26" s="89"/>
      <c r="B26" s="89" t="s">
        <v>49</v>
      </c>
      <c r="C26" s="89"/>
      <c r="D26" s="89"/>
      <c r="E26" s="17"/>
      <c r="F26" s="31"/>
      <c r="G26" s="32"/>
      <c r="I26" s="33"/>
      <c r="J26" s="34"/>
      <c r="K26" s="194" t="s">
        <v>34</v>
      </c>
      <c r="L26" s="194"/>
      <c r="M26" s="194"/>
      <c r="N26" s="194"/>
      <c r="O26" s="28"/>
      <c r="P26" s="28"/>
      <c r="R26" s="28"/>
      <c r="S26" s="5"/>
    </row>
    <row r="27" spans="1:19" ht="18.75" customHeight="1">
      <c r="A27" s="89">
        <v>20020004</v>
      </c>
      <c r="B27" s="89" t="s">
        <v>60</v>
      </c>
      <c r="C27" s="89">
        <v>2</v>
      </c>
      <c r="D27" s="90" t="s">
        <v>50</v>
      </c>
      <c r="E27" s="17" t="s">
        <v>149</v>
      </c>
      <c r="F27" s="18"/>
      <c r="G27" s="26"/>
      <c r="I27" s="27"/>
      <c r="J27" s="34"/>
      <c r="K27" s="35"/>
      <c r="L27" s="28"/>
      <c r="M27" s="28"/>
      <c r="N27" s="28"/>
      <c r="O27" s="28"/>
      <c r="P27" s="28"/>
      <c r="R27" s="28"/>
      <c r="S27" s="5"/>
    </row>
    <row r="28" spans="1:19" ht="18.75" customHeight="1">
      <c r="A28" s="108"/>
      <c r="B28" s="109"/>
      <c r="C28" s="109"/>
      <c r="D28" s="109"/>
      <c r="E28" s="36"/>
      <c r="F28" s="18"/>
      <c r="G28" s="26"/>
      <c r="I28" s="27"/>
      <c r="J28" s="28" t="s">
        <v>23</v>
      </c>
      <c r="K28" s="29"/>
      <c r="L28" s="29"/>
      <c r="M28" s="29"/>
      <c r="N28" s="29"/>
      <c r="O28" s="211" t="s">
        <v>37</v>
      </c>
      <c r="P28" s="211"/>
      <c r="Q28" s="211"/>
      <c r="R28" s="211"/>
      <c r="S28" s="212"/>
    </row>
    <row r="29" spans="1:19" ht="18.75" customHeight="1">
      <c r="A29" s="49"/>
      <c r="B29" s="89"/>
      <c r="C29" s="89"/>
      <c r="D29" s="89"/>
      <c r="E29" s="36"/>
      <c r="G29" s="32"/>
      <c r="I29" s="33"/>
      <c r="J29" s="21"/>
      <c r="K29" s="194" t="s">
        <v>38</v>
      </c>
      <c r="L29" s="194"/>
      <c r="M29" s="194"/>
      <c r="N29" s="194"/>
      <c r="O29" s="28"/>
      <c r="P29" s="28"/>
      <c r="R29" s="28"/>
      <c r="S29" s="5"/>
    </row>
    <row r="30" spans="1:19" ht="18.75" customHeight="1">
      <c r="A30" s="49"/>
      <c r="B30" s="50"/>
      <c r="C30" s="89"/>
      <c r="D30" s="90"/>
      <c r="E30" s="36"/>
      <c r="F30" s="18"/>
      <c r="G30" s="32"/>
      <c r="H30" s="33"/>
      <c r="J30" s="21"/>
      <c r="R30" s="28"/>
      <c r="S30" s="5"/>
    </row>
    <row r="31" spans="1:19" ht="18.75" customHeight="1">
      <c r="A31" s="37"/>
      <c r="B31" s="52"/>
      <c r="C31" s="51"/>
      <c r="D31" s="51"/>
      <c r="E31" s="91"/>
      <c r="F31" s="46" t="s">
        <v>35</v>
      </c>
      <c r="G31" s="47"/>
      <c r="H31" s="47"/>
      <c r="I31" s="47"/>
      <c r="J31" s="47"/>
      <c r="K31" s="48"/>
      <c r="L31" s="40"/>
      <c r="M31" s="40"/>
      <c r="N31" s="40"/>
      <c r="O31" s="40"/>
      <c r="P31" s="28"/>
      <c r="Q31" s="28"/>
      <c r="R31" s="28"/>
      <c r="S31" s="5"/>
    </row>
    <row r="32" spans="1:19" ht="18.75" customHeight="1">
      <c r="A32" s="207" t="s">
        <v>24</v>
      </c>
      <c r="B32" s="208"/>
      <c r="C32" s="41">
        <f>SUM(C7:C31)</f>
        <v>36</v>
      </c>
      <c r="D32" s="41">
        <f>SUM(D7:D31)</f>
        <v>18</v>
      </c>
      <c r="E32" s="42"/>
      <c r="F32" s="9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</sheetData>
  <sheetProtection/>
  <mergeCells count="19">
    <mergeCell ref="B1:R1"/>
    <mergeCell ref="B2:R2"/>
    <mergeCell ref="G7:G21"/>
    <mergeCell ref="L7:L21"/>
    <mergeCell ref="P7:P21"/>
    <mergeCell ref="E4:E6"/>
    <mergeCell ref="R3:S3"/>
    <mergeCell ref="B3:Q3"/>
    <mergeCell ref="D4:D6"/>
    <mergeCell ref="M13:N13"/>
    <mergeCell ref="O28:S28"/>
    <mergeCell ref="F4:F5"/>
    <mergeCell ref="K26:N26"/>
    <mergeCell ref="K29:N29"/>
    <mergeCell ref="M14:N14"/>
    <mergeCell ref="A32:B32"/>
    <mergeCell ref="A4:A6"/>
    <mergeCell ref="B4:B6"/>
    <mergeCell ref="C4:C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1:S32"/>
  <sheetViews>
    <sheetView zoomScale="120" zoomScaleNormal="120" zoomScalePageLayoutView="0" workbookViewId="0" topLeftCell="A16">
      <selection activeCell="E25" sqref="E25"/>
    </sheetView>
  </sheetViews>
  <sheetFormatPr defaultColWidth="9.33203125" defaultRowHeight="18.75" customHeight="1"/>
  <cols>
    <col min="1" max="1" width="8.83203125" style="45" customWidth="1"/>
    <col min="2" max="2" width="25.83203125" style="3" customWidth="1"/>
    <col min="3" max="4" width="3.83203125" style="45" customWidth="1"/>
    <col min="5" max="5" width="25.83203125" style="3" customWidth="1"/>
    <col min="6" max="6" width="9.83203125" style="3" customWidth="1"/>
    <col min="7" max="7" width="4.83203125" style="30" customWidth="1"/>
    <col min="8" max="11" width="8.33203125" style="30" customWidth="1"/>
    <col min="12" max="12" width="4.83203125" style="30" customWidth="1"/>
    <col min="13" max="15" width="8.33203125" style="30" customWidth="1"/>
    <col min="16" max="16" width="4.83203125" style="30" customWidth="1"/>
    <col min="17" max="18" width="8.33203125" style="30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209" t="s">
        <v>0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"/>
    </row>
    <row r="2" spans="1:19" ht="18.75" customHeight="1">
      <c r="A2" s="4"/>
      <c r="B2" s="210" t="s">
        <v>74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5"/>
    </row>
    <row r="3" spans="1:19" ht="18.75" customHeight="1">
      <c r="A3" s="4"/>
      <c r="B3" s="215" t="s">
        <v>124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3" t="s">
        <v>121</v>
      </c>
      <c r="S3" s="214"/>
    </row>
    <row r="4" spans="1:19" ht="18.75" customHeight="1">
      <c r="A4" s="198" t="s">
        <v>2</v>
      </c>
      <c r="B4" s="198" t="s">
        <v>3</v>
      </c>
      <c r="C4" s="198" t="s">
        <v>11</v>
      </c>
      <c r="D4" s="198" t="s">
        <v>4</v>
      </c>
      <c r="E4" s="198" t="s">
        <v>31</v>
      </c>
      <c r="F4" s="201" t="s">
        <v>1</v>
      </c>
      <c r="G4" s="7" t="s">
        <v>12</v>
      </c>
      <c r="H4" s="8" t="s">
        <v>13</v>
      </c>
      <c r="I4" s="8" t="s">
        <v>14</v>
      </c>
      <c r="J4" s="124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8" t="s">
        <v>27</v>
      </c>
    </row>
    <row r="5" spans="1:19" ht="18.75" customHeight="1">
      <c r="A5" s="199"/>
      <c r="B5" s="199"/>
      <c r="C5" s="199"/>
      <c r="D5" s="199"/>
      <c r="E5" s="199"/>
      <c r="F5" s="202"/>
      <c r="G5" s="10" t="s">
        <v>13</v>
      </c>
      <c r="H5" s="11" t="s">
        <v>14</v>
      </c>
      <c r="I5" s="11" t="s">
        <v>15</v>
      </c>
      <c r="J5" s="125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25</v>
      </c>
      <c r="Q5" s="11" t="s">
        <v>26</v>
      </c>
      <c r="R5" s="11" t="s">
        <v>27</v>
      </c>
      <c r="S5" s="11" t="s">
        <v>28</v>
      </c>
    </row>
    <row r="6" spans="1:19" ht="18.75" customHeight="1">
      <c r="A6" s="200"/>
      <c r="B6" s="200"/>
      <c r="C6" s="200"/>
      <c r="D6" s="200"/>
      <c r="E6" s="200"/>
      <c r="F6" s="12" t="s">
        <v>30</v>
      </c>
      <c r="G6" s="13"/>
      <c r="H6" s="8">
        <v>1</v>
      </c>
      <c r="I6" s="162">
        <v>2</v>
      </c>
      <c r="J6" s="124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88"/>
      <c r="B7" s="117" t="s">
        <v>71</v>
      </c>
      <c r="C7" s="105"/>
      <c r="D7" s="105"/>
      <c r="E7" s="15"/>
      <c r="F7" s="92"/>
      <c r="G7" s="229" t="s">
        <v>22</v>
      </c>
      <c r="H7" s="16" t="s">
        <v>236</v>
      </c>
      <c r="I7" s="16"/>
      <c r="J7" s="53"/>
      <c r="K7" s="152"/>
      <c r="L7" s="216" t="s">
        <v>65</v>
      </c>
      <c r="M7" s="152"/>
      <c r="N7" s="152"/>
      <c r="O7" s="152" t="s">
        <v>237</v>
      </c>
      <c r="P7" s="191" t="s">
        <v>29</v>
      </c>
      <c r="Q7" s="152"/>
      <c r="R7" s="152"/>
      <c r="S7" s="152"/>
    </row>
    <row r="8" spans="1:19" ht="18.75" customHeight="1">
      <c r="A8" s="232" t="s">
        <v>127</v>
      </c>
      <c r="B8" s="233"/>
      <c r="C8" s="233"/>
      <c r="D8" s="234"/>
      <c r="E8" s="17"/>
      <c r="F8" s="96" t="s">
        <v>5</v>
      </c>
      <c r="G8" s="230"/>
      <c r="H8" s="153"/>
      <c r="I8" s="153"/>
      <c r="J8" s="54"/>
      <c r="K8" s="154"/>
      <c r="L8" s="217"/>
      <c r="M8" s="154"/>
      <c r="N8" s="154"/>
      <c r="O8" s="154"/>
      <c r="P8" s="192"/>
      <c r="Q8" s="154"/>
      <c r="R8" s="154"/>
      <c r="S8" s="154"/>
    </row>
    <row r="9" spans="1:19" ht="18.75" customHeight="1">
      <c r="A9" s="232" t="s">
        <v>128</v>
      </c>
      <c r="B9" s="233"/>
      <c r="C9" s="233"/>
      <c r="D9" s="234"/>
      <c r="E9" s="17"/>
      <c r="F9" s="100"/>
      <c r="G9" s="230"/>
      <c r="H9" s="19" t="s">
        <v>201</v>
      </c>
      <c r="I9" s="19"/>
      <c r="J9" s="155"/>
      <c r="K9" s="156"/>
      <c r="L9" s="217"/>
      <c r="M9" s="156"/>
      <c r="N9" s="156" t="s">
        <v>232</v>
      </c>
      <c r="O9" s="156" t="s">
        <v>201</v>
      </c>
      <c r="P9" s="192"/>
      <c r="Q9" s="159"/>
      <c r="R9" s="159"/>
      <c r="S9" s="156" t="s">
        <v>203</v>
      </c>
    </row>
    <row r="10" spans="1:19" ht="18.75" customHeight="1">
      <c r="A10" s="232" t="s">
        <v>72</v>
      </c>
      <c r="B10" s="233"/>
      <c r="C10" s="233"/>
      <c r="D10" s="234"/>
      <c r="E10" s="17"/>
      <c r="F10" s="104"/>
      <c r="G10" s="230"/>
      <c r="H10" s="16" t="s">
        <v>238</v>
      </c>
      <c r="I10" s="16"/>
      <c r="J10" s="53"/>
      <c r="K10" s="152"/>
      <c r="L10" s="217"/>
      <c r="M10" s="152"/>
      <c r="N10" s="152"/>
      <c r="O10" s="93"/>
      <c r="P10" s="192"/>
      <c r="Q10" s="164"/>
      <c r="R10" s="164"/>
      <c r="S10" s="95"/>
    </row>
    <row r="11" spans="1:19" ht="18.75" customHeight="1">
      <c r="A11" s="106"/>
      <c r="B11" s="115" t="s">
        <v>39</v>
      </c>
      <c r="C11" s="106"/>
      <c r="D11" s="106"/>
      <c r="E11" s="17"/>
      <c r="F11" s="96" t="s">
        <v>6</v>
      </c>
      <c r="G11" s="230"/>
      <c r="H11" s="153"/>
      <c r="I11" s="153"/>
      <c r="J11" s="54"/>
      <c r="K11" s="154"/>
      <c r="L11" s="217"/>
      <c r="M11" s="154"/>
      <c r="N11" s="154"/>
      <c r="O11" s="97"/>
      <c r="P11" s="192"/>
      <c r="Q11" s="165"/>
      <c r="R11" s="165"/>
      <c r="S11" s="99"/>
    </row>
    <row r="12" spans="1:19" ht="18.75" customHeight="1" thickBot="1">
      <c r="A12" s="89"/>
      <c r="B12" s="89" t="s">
        <v>40</v>
      </c>
      <c r="C12" s="89"/>
      <c r="D12" s="89"/>
      <c r="E12" s="17"/>
      <c r="F12" s="100"/>
      <c r="G12" s="230"/>
      <c r="H12" s="19" t="s">
        <v>201</v>
      </c>
      <c r="I12" s="19"/>
      <c r="J12" s="155"/>
      <c r="K12" s="156"/>
      <c r="L12" s="217"/>
      <c r="M12" s="154"/>
      <c r="N12" s="154" t="s">
        <v>239</v>
      </c>
      <c r="O12" s="97"/>
      <c r="P12" s="192"/>
      <c r="Q12" s="166"/>
      <c r="R12" s="166"/>
      <c r="S12" s="103"/>
    </row>
    <row r="13" spans="1:19" ht="18.75" customHeight="1">
      <c r="A13" s="89"/>
      <c r="B13" s="89" t="s">
        <v>41</v>
      </c>
      <c r="C13" s="89"/>
      <c r="D13" s="89"/>
      <c r="E13" s="17"/>
      <c r="F13" s="104"/>
      <c r="G13" s="230"/>
      <c r="H13" s="16" t="s">
        <v>236</v>
      </c>
      <c r="I13" s="16"/>
      <c r="J13" s="53"/>
      <c r="K13" s="152"/>
      <c r="L13" s="217"/>
      <c r="M13" s="203" t="s">
        <v>179</v>
      </c>
      <c r="N13" s="204"/>
      <c r="O13" s="126"/>
      <c r="P13" s="192"/>
      <c r="Q13" s="16"/>
      <c r="R13" s="93"/>
      <c r="S13" s="95"/>
    </row>
    <row r="14" spans="1:19" ht="18.75" customHeight="1">
      <c r="A14" s="89">
        <v>20001235</v>
      </c>
      <c r="B14" s="115" t="s">
        <v>70</v>
      </c>
      <c r="C14" s="89">
        <v>2</v>
      </c>
      <c r="D14" s="89">
        <v>1</v>
      </c>
      <c r="E14" s="17" t="s">
        <v>135</v>
      </c>
      <c r="F14" s="96" t="s">
        <v>7</v>
      </c>
      <c r="G14" s="230"/>
      <c r="H14" s="153"/>
      <c r="I14" s="153"/>
      <c r="J14" s="54"/>
      <c r="K14" s="154"/>
      <c r="L14" s="217"/>
      <c r="M14" s="205" t="s">
        <v>289</v>
      </c>
      <c r="N14" s="206"/>
      <c r="O14" s="160"/>
      <c r="P14" s="192"/>
      <c r="Q14" s="153"/>
      <c r="R14" s="97"/>
      <c r="S14" s="99"/>
    </row>
    <row r="15" spans="1:19" ht="18.75" customHeight="1" thickBot="1">
      <c r="A15" s="89"/>
      <c r="B15" s="89" t="s">
        <v>42</v>
      </c>
      <c r="C15" s="89"/>
      <c r="D15" s="89"/>
      <c r="E15" s="17"/>
      <c r="F15" s="100"/>
      <c r="G15" s="230"/>
      <c r="H15" s="19" t="s">
        <v>201</v>
      </c>
      <c r="I15" s="19"/>
      <c r="J15" s="155"/>
      <c r="K15" s="156"/>
      <c r="L15" s="217"/>
      <c r="M15" s="157" t="s">
        <v>229</v>
      </c>
      <c r="N15" s="158" t="s">
        <v>242</v>
      </c>
      <c r="O15" s="127"/>
      <c r="P15" s="192"/>
      <c r="Q15" s="153" t="s">
        <v>232</v>
      </c>
      <c r="R15" s="101"/>
      <c r="S15" s="103"/>
    </row>
    <row r="16" spans="1:19" ht="18.75" customHeight="1">
      <c r="A16" s="89"/>
      <c r="B16" s="115" t="s">
        <v>43</v>
      </c>
      <c r="C16" s="89"/>
      <c r="D16" s="89"/>
      <c r="E16" s="17"/>
      <c r="F16" s="104"/>
      <c r="G16" s="230"/>
      <c r="H16" s="16" t="s">
        <v>237</v>
      </c>
      <c r="I16" s="16"/>
      <c r="J16" s="53"/>
      <c r="K16" s="152"/>
      <c r="L16" s="217"/>
      <c r="M16" s="154" t="s">
        <v>240</v>
      </c>
      <c r="N16" s="154"/>
      <c r="O16" s="152"/>
      <c r="P16" s="192"/>
      <c r="Q16" s="16"/>
      <c r="R16" s="93"/>
      <c r="S16" s="95"/>
    </row>
    <row r="17" spans="1:19" ht="18.75" customHeight="1">
      <c r="A17" s="89"/>
      <c r="B17" s="115" t="s">
        <v>44</v>
      </c>
      <c r="C17" s="89"/>
      <c r="D17" s="89"/>
      <c r="E17" s="17"/>
      <c r="F17" s="96" t="s">
        <v>8</v>
      </c>
      <c r="G17" s="230"/>
      <c r="H17" s="153"/>
      <c r="I17" s="153"/>
      <c r="J17" s="54"/>
      <c r="K17" s="154"/>
      <c r="L17" s="217"/>
      <c r="M17" s="154"/>
      <c r="N17" s="154"/>
      <c r="O17" s="154"/>
      <c r="P17" s="192"/>
      <c r="Q17" s="153"/>
      <c r="R17" s="97"/>
      <c r="S17" s="99"/>
    </row>
    <row r="18" spans="1:19" ht="18.75" customHeight="1">
      <c r="A18" s="106"/>
      <c r="B18" s="115" t="s">
        <v>45</v>
      </c>
      <c r="C18" s="90"/>
      <c r="D18" s="90"/>
      <c r="E18" s="17"/>
      <c r="F18" s="100"/>
      <c r="G18" s="230"/>
      <c r="H18" s="19" t="s">
        <v>201</v>
      </c>
      <c r="I18" s="19"/>
      <c r="J18" s="155"/>
      <c r="K18" s="156" t="s">
        <v>203</v>
      </c>
      <c r="L18" s="217"/>
      <c r="M18" s="156" t="s">
        <v>199</v>
      </c>
      <c r="N18" s="156"/>
      <c r="O18" s="156"/>
      <c r="P18" s="192"/>
      <c r="Q18" s="153" t="s">
        <v>186</v>
      </c>
      <c r="R18" s="101"/>
      <c r="S18" s="103"/>
    </row>
    <row r="19" spans="1:19" ht="18.75" customHeight="1">
      <c r="A19" s="89">
        <v>21032106</v>
      </c>
      <c r="B19" s="107" t="s">
        <v>61</v>
      </c>
      <c r="C19" s="89">
        <v>6</v>
      </c>
      <c r="D19" s="89">
        <v>3</v>
      </c>
      <c r="E19" s="17" t="s">
        <v>153</v>
      </c>
      <c r="F19" s="104"/>
      <c r="G19" s="230"/>
      <c r="H19" s="152" t="s">
        <v>238</v>
      </c>
      <c r="I19" s="93"/>
      <c r="J19" s="53"/>
      <c r="K19" s="152"/>
      <c r="L19" s="217"/>
      <c r="M19" s="154"/>
      <c r="N19" s="154"/>
      <c r="O19" s="154"/>
      <c r="P19" s="192"/>
      <c r="Q19" s="167"/>
      <c r="R19" s="164"/>
      <c r="S19" s="95"/>
    </row>
    <row r="20" spans="1:19" ht="18.75" customHeight="1">
      <c r="A20" s="89">
        <v>21032109</v>
      </c>
      <c r="B20" s="89" t="s">
        <v>62</v>
      </c>
      <c r="C20" s="89">
        <v>6</v>
      </c>
      <c r="D20" s="89">
        <v>3</v>
      </c>
      <c r="E20" s="17" t="s">
        <v>158</v>
      </c>
      <c r="F20" s="96" t="s">
        <v>9</v>
      </c>
      <c r="G20" s="230"/>
      <c r="H20" s="154"/>
      <c r="I20" s="97"/>
      <c r="J20" s="54"/>
      <c r="K20" s="154"/>
      <c r="L20" s="217"/>
      <c r="M20" s="154"/>
      <c r="N20" s="154"/>
      <c r="O20" s="154"/>
      <c r="P20" s="192"/>
      <c r="Q20" s="168"/>
      <c r="R20" s="165"/>
      <c r="S20" s="99"/>
    </row>
    <row r="21" spans="1:19" ht="18.75" customHeight="1">
      <c r="A21" s="106">
        <v>21032122</v>
      </c>
      <c r="B21" s="89" t="s">
        <v>63</v>
      </c>
      <c r="C21" s="90">
        <v>4</v>
      </c>
      <c r="D21" s="90">
        <v>2</v>
      </c>
      <c r="E21" s="17" t="s">
        <v>149</v>
      </c>
      <c r="F21" s="100"/>
      <c r="G21" s="231"/>
      <c r="H21" s="156" t="s">
        <v>201</v>
      </c>
      <c r="I21" s="101"/>
      <c r="J21" s="155"/>
      <c r="K21" s="156"/>
      <c r="L21" s="218"/>
      <c r="M21" s="156"/>
      <c r="N21" s="156" t="s">
        <v>239</v>
      </c>
      <c r="O21" s="156"/>
      <c r="P21" s="193"/>
      <c r="Q21" s="169"/>
      <c r="R21" s="166"/>
      <c r="S21" s="103"/>
    </row>
    <row r="22" spans="1:19" ht="18.75" customHeight="1">
      <c r="A22" s="106"/>
      <c r="B22" s="89" t="s">
        <v>46</v>
      </c>
      <c r="C22" s="90"/>
      <c r="D22" s="90"/>
      <c r="E22" s="17"/>
      <c r="F22" s="57"/>
      <c r="G22" s="58"/>
      <c r="H22" s="54"/>
      <c r="I22" s="54"/>
      <c r="J22" s="54"/>
      <c r="K22" s="54"/>
      <c r="L22" s="54"/>
      <c r="M22" s="54"/>
      <c r="N22" s="54"/>
      <c r="O22" s="54"/>
      <c r="P22" s="53"/>
      <c r="Q22" s="53"/>
      <c r="R22" s="53"/>
      <c r="S22" s="59"/>
    </row>
    <row r="23" spans="1:19" ht="18.75" customHeight="1">
      <c r="A23" s="89"/>
      <c r="B23" s="89" t="s">
        <v>47</v>
      </c>
      <c r="C23" s="89"/>
      <c r="D23" s="89"/>
      <c r="E23" s="17"/>
      <c r="F23" s="60"/>
      <c r="G23" s="61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62"/>
    </row>
    <row r="24" spans="1:19" ht="18.75" customHeight="1">
      <c r="A24" s="89"/>
      <c r="B24" s="89" t="s">
        <v>48</v>
      </c>
      <c r="C24" s="89"/>
      <c r="D24" s="89"/>
      <c r="E24" s="17"/>
      <c r="F24" s="60"/>
      <c r="G24" s="61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62"/>
    </row>
    <row r="25" spans="1:19" ht="18.75" customHeight="1">
      <c r="A25" s="89">
        <v>20007001</v>
      </c>
      <c r="B25" s="115" t="s">
        <v>71</v>
      </c>
      <c r="C25" s="90">
        <v>320</v>
      </c>
      <c r="D25" s="89">
        <v>4</v>
      </c>
      <c r="E25" s="17" t="s">
        <v>151</v>
      </c>
      <c r="F25" s="63"/>
      <c r="G25" s="61"/>
      <c r="H25" s="64"/>
      <c r="I25" s="65"/>
      <c r="J25" s="28" t="s">
        <v>23</v>
      </c>
      <c r="K25" s="29"/>
      <c r="L25" s="29"/>
      <c r="M25" s="29"/>
      <c r="N25" s="29"/>
      <c r="O25" s="28" t="s">
        <v>10</v>
      </c>
      <c r="P25" s="28"/>
      <c r="R25" s="21"/>
      <c r="S25" s="24"/>
    </row>
    <row r="26" spans="1:19" ht="18.75" customHeight="1">
      <c r="A26" s="89"/>
      <c r="B26" s="89" t="s">
        <v>49</v>
      </c>
      <c r="C26" s="89"/>
      <c r="D26" s="89"/>
      <c r="E26" s="17"/>
      <c r="F26" s="69"/>
      <c r="G26" s="70"/>
      <c r="H26" s="68"/>
      <c r="I26" s="71"/>
      <c r="J26" s="34"/>
      <c r="K26" s="194" t="s">
        <v>34</v>
      </c>
      <c r="L26" s="194"/>
      <c r="M26" s="194"/>
      <c r="N26" s="194"/>
      <c r="O26" s="28"/>
      <c r="P26" s="28"/>
      <c r="R26" s="28"/>
      <c r="S26" s="5"/>
    </row>
    <row r="27" spans="1:19" ht="18.75" customHeight="1">
      <c r="A27" s="123">
        <v>20020007</v>
      </c>
      <c r="B27" s="89" t="s">
        <v>73</v>
      </c>
      <c r="C27" s="89">
        <v>2</v>
      </c>
      <c r="D27" s="90" t="s">
        <v>50</v>
      </c>
      <c r="E27" s="17" t="s">
        <v>157</v>
      </c>
      <c r="F27" s="55"/>
      <c r="G27" s="64"/>
      <c r="H27" s="68"/>
      <c r="I27" s="65"/>
      <c r="J27" s="34"/>
      <c r="K27" s="35"/>
      <c r="L27" s="28"/>
      <c r="M27" s="28"/>
      <c r="N27" s="28"/>
      <c r="O27" s="28"/>
      <c r="P27" s="28"/>
      <c r="R27" s="28"/>
      <c r="S27" s="5"/>
    </row>
    <row r="28" spans="1:19" ht="18.75" customHeight="1">
      <c r="A28" s="89"/>
      <c r="B28" s="89"/>
      <c r="C28" s="89"/>
      <c r="D28" s="89"/>
      <c r="E28" s="17"/>
      <c r="F28" s="55"/>
      <c r="G28" s="64"/>
      <c r="H28" s="68"/>
      <c r="I28" s="65"/>
      <c r="J28" s="28" t="s">
        <v>23</v>
      </c>
      <c r="K28" s="29"/>
      <c r="L28" s="29"/>
      <c r="M28" s="29"/>
      <c r="N28" s="29"/>
      <c r="O28" s="211" t="s">
        <v>37</v>
      </c>
      <c r="P28" s="211"/>
      <c r="Q28" s="211"/>
      <c r="R28" s="211"/>
      <c r="S28" s="212"/>
    </row>
    <row r="29" spans="1:19" ht="18.75" customHeight="1">
      <c r="A29" s="89"/>
      <c r="B29" s="89"/>
      <c r="C29" s="89"/>
      <c r="D29" s="89"/>
      <c r="E29" s="17"/>
      <c r="F29" s="77"/>
      <c r="G29" s="70"/>
      <c r="H29" s="68"/>
      <c r="I29" s="71"/>
      <c r="J29" s="21"/>
      <c r="K29" s="194" t="s">
        <v>38</v>
      </c>
      <c r="L29" s="194"/>
      <c r="M29" s="194"/>
      <c r="N29" s="194"/>
      <c r="O29" s="28"/>
      <c r="P29" s="28"/>
      <c r="R29" s="28"/>
      <c r="S29" s="5"/>
    </row>
    <row r="30" spans="1:19" ht="18.75" customHeight="1">
      <c r="A30" s="89"/>
      <c r="B30" s="89" t="s">
        <v>84</v>
      </c>
      <c r="C30" s="89"/>
      <c r="D30" s="89"/>
      <c r="E30" s="17"/>
      <c r="F30" s="55"/>
      <c r="G30" s="70"/>
      <c r="H30" s="71"/>
      <c r="I30" s="68"/>
      <c r="J30" s="54"/>
      <c r="K30" s="68"/>
      <c r="L30" s="68"/>
      <c r="M30" s="68"/>
      <c r="N30" s="68"/>
      <c r="O30" s="68"/>
      <c r="P30" s="68"/>
      <c r="Q30" s="68"/>
      <c r="R30" s="66"/>
      <c r="S30" s="73"/>
    </row>
    <row r="31" spans="1:19" ht="18.75" customHeight="1">
      <c r="A31" s="51"/>
      <c r="B31" s="52"/>
      <c r="C31" s="51"/>
      <c r="D31" s="51"/>
      <c r="E31" s="39"/>
      <c r="F31" s="226" t="s">
        <v>35</v>
      </c>
      <c r="G31" s="227"/>
      <c r="H31" s="227"/>
      <c r="I31" s="227"/>
      <c r="J31" s="228"/>
      <c r="K31" s="78"/>
      <c r="L31" s="79"/>
      <c r="M31" s="79"/>
      <c r="N31" s="79"/>
      <c r="O31" s="79"/>
      <c r="P31" s="66"/>
      <c r="Q31" s="66"/>
      <c r="R31" s="66"/>
      <c r="S31" s="73"/>
    </row>
    <row r="32" spans="1:19" ht="18.75" customHeight="1">
      <c r="A32" s="207" t="s">
        <v>24</v>
      </c>
      <c r="B32" s="208"/>
      <c r="C32" s="41">
        <f>SUM(C7:C31)</f>
        <v>340</v>
      </c>
      <c r="D32" s="41">
        <f>SUM(D7:D31)</f>
        <v>13</v>
      </c>
      <c r="E32" s="42"/>
      <c r="F32" s="9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</sheetData>
  <sheetProtection/>
  <mergeCells count="23">
    <mergeCell ref="F4:F5"/>
    <mergeCell ref="B1:R1"/>
    <mergeCell ref="B2:R2"/>
    <mergeCell ref="R3:S3"/>
    <mergeCell ref="B3:Q3"/>
    <mergeCell ref="E4:E6"/>
    <mergeCell ref="O28:S28"/>
    <mergeCell ref="P7:P21"/>
    <mergeCell ref="F31:J31"/>
    <mergeCell ref="L7:L21"/>
    <mergeCell ref="K26:N26"/>
    <mergeCell ref="M13:N13"/>
    <mergeCell ref="G7:G21"/>
    <mergeCell ref="M14:N14"/>
    <mergeCell ref="K29:N29"/>
    <mergeCell ref="A4:A6"/>
    <mergeCell ref="B4:B6"/>
    <mergeCell ref="A32:B32"/>
    <mergeCell ref="C4:C6"/>
    <mergeCell ref="A9:D9"/>
    <mergeCell ref="D4:D6"/>
    <mergeCell ref="A10:D10"/>
    <mergeCell ref="A8:D8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7"/>
  </sheetPr>
  <dimension ref="A1:S32"/>
  <sheetViews>
    <sheetView zoomScalePageLayoutView="0" workbookViewId="0" topLeftCell="A1">
      <selection activeCell="T12" sqref="T12"/>
    </sheetView>
  </sheetViews>
  <sheetFormatPr defaultColWidth="9.33203125" defaultRowHeight="18.75" customHeight="1"/>
  <cols>
    <col min="1" max="1" width="8.83203125" style="45" customWidth="1"/>
    <col min="2" max="2" width="25.83203125" style="3" customWidth="1"/>
    <col min="3" max="4" width="3.83203125" style="45" customWidth="1"/>
    <col min="5" max="5" width="25.83203125" style="3" customWidth="1"/>
    <col min="6" max="6" width="9.33203125" style="3" customWidth="1"/>
    <col min="7" max="7" width="5" style="30" customWidth="1"/>
    <col min="8" max="11" width="8.33203125" style="30" customWidth="1"/>
    <col min="12" max="12" width="4.83203125" style="30" customWidth="1"/>
    <col min="13" max="15" width="8.33203125" style="30" customWidth="1"/>
    <col min="16" max="16" width="4.83203125" style="30" customWidth="1"/>
    <col min="17" max="18" width="8.33203125" style="30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209" t="s">
        <v>0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"/>
    </row>
    <row r="2" spans="1:19" ht="18.75" customHeight="1">
      <c r="A2" s="4"/>
      <c r="B2" s="210" t="s">
        <v>74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5"/>
    </row>
    <row r="3" spans="1:19" ht="18.75" customHeight="1">
      <c r="A3" s="4"/>
      <c r="B3" s="215" t="s">
        <v>117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3" t="s">
        <v>64</v>
      </c>
      <c r="S3" s="214"/>
    </row>
    <row r="4" spans="1:19" ht="18.75" customHeight="1">
      <c r="A4" s="198" t="s">
        <v>2</v>
      </c>
      <c r="B4" s="198" t="s">
        <v>3</v>
      </c>
      <c r="C4" s="198" t="s">
        <v>11</v>
      </c>
      <c r="D4" s="198" t="s">
        <v>4</v>
      </c>
      <c r="E4" s="198" t="s">
        <v>31</v>
      </c>
      <c r="F4" s="201" t="s">
        <v>1</v>
      </c>
      <c r="G4" s="128" t="s">
        <v>12</v>
      </c>
      <c r="H4" s="124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8" t="s">
        <v>27</v>
      </c>
    </row>
    <row r="5" spans="1:19" ht="18.75" customHeight="1">
      <c r="A5" s="199"/>
      <c r="B5" s="199"/>
      <c r="C5" s="199"/>
      <c r="D5" s="199"/>
      <c r="E5" s="199"/>
      <c r="F5" s="202"/>
      <c r="G5" s="129" t="s">
        <v>13</v>
      </c>
      <c r="H5" s="125" t="s">
        <v>14</v>
      </c>
      <c r="I5" s="11" t="s">
        <v>15</v>
      </c>
      <c r="J5" s="11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25</v>
      </c>
      <c r="Q5" s="11" t="s">
        <v>26</v>
      </c>
      <c r="R5" s="11" t="s">
        <v>27</v>
      </c>
      <c r="S5" s="11" t="s">
        <v>28</v>
      </c>
    </row>
    <row r="6" spans="1:19" ht="18.75" customHeight="1">
      <c r="A6" s="200"/>
      <c r="B6" s="200"/>
      <c r="C6" s="200"/>
      <c r="D6" s="200"/>
      <c r="E6" s="200"/>
      <c r="F6" s="12" t="s">
        <v>30</v>
      </c>
      <c r="G6" s="130"/>
      <c r="H6" s="124">
        <v>1</v>
      </c>
      <c r="I6" s="8">
        <v>2</v>
      </c>
      <c r="J6" s="8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105"/>
      <c r="B7" s="114" t="s">
        <v>129</v>
      </c>
      <c r="C7" s="121"/>
      <c r="D7" s="121"/>
      <c r="E7" s="15"/>
      <c r="F7" s="92"/>
      <c r="G7" s="195" t="s">
        <v>22</v>
      </c>
      <c r="H7" s="16" t="s">
        <v>241</v>
      </c>
      <c r="I7" s="16"/>
      <c r="J7" s="53"/>
      <c r="K7" s="152"/>
      <c r="L7" s="216" t="s">
        <v>65</v>
      </c>
      <c r="M7" s="152" t="s">
        <v>243</v>
      </c>
      <c r="N7" s="152"/>
      <c r="O7" s="152"/>
      <c r="P7" s="191" t="s">
        <v>29</v>
      </c>
      <c r="Q7" s="16"/>
      <c r="R7" s="93"/>
      <c r="S7" s="95"/>
    </row>
    <row r="8" spans="1:19" ht="18.75" customHeight="1">
      <c r="A8" s="89">
        <v>31000003</v>
      </c>
      <c r="B8" s="89" t="s">
        <v>130</v>
      </c>
      <c r="C8" s="89">
        <v>4</v>
      </c>
      <c r="D8" s="89">
        <v>2</v>
      </c>
      <c r="E8" s="17" t="s">
        <v>311</v>
      </c>
      <c r="F8" s="96" t="s">
        <v>5</v>
      </c>
      <c r="G8" s="196"/>
      <c r="H8" s="153"/>
      <c r="I8" s="153"/>
      <c r="J8" s="54"/>
      <c r="K8" s="154"/>
      <c r="L8" s="217"/>
      <c r="M8" s="154"/>
      <c r="N8" s="154"/>
      <c r="O8" s="154"/>
      <c r="P8" s="192"/>
      <c r="Q8" s="153"/>
      <c r="R8" s="97"/>
      <c r="S8" s="99"/>
    </row>
    <row r="9" spans="1:19" ht="18.75" customHeight="1">
      <c r="A9" s="89">
        <v>31000004</v>
      </c>
      <c r="B9" s="89" t="s">
        <v>131</v>
      </c>
      <c r="C9" s="89">
        <v>2</v>
      </c>
      <c r="D9" s="89">
        <v>2</v>
      </c>
      <c r="E9" s="17" t="s">
        <v>296</v>
      </c>
      <c r="F9" s="100"/>
      <c r="G9" s="196"/>
      <c r="H9" s="19" t="s">
        <v>201</v>
      </c>
      <c r="I9" s="19"/>
      <c r="J9" s="155"/>
      <c r="K9" s="156" t="s">
        <v>242</v>
      </c>
      <c r="L9" s="217"/>
      <c r="M9" s="156" t="s">
        <v>201</v>
      </c>
      <c r="N9" s="156"/>
      <c r="O9" s="156"/>
      <c r="P9" s="192"/>
      <c r="Q9" s="153" t="s">
        <v>239</v>
      </c>
      <c r="R9" s="101"/>
      <c r="S9" s="103"/>
    </row>
    <row r="10" spans="1:19" ht="18.75" customHeight="1">
      <c r="A10" s="89">
        <v>31030002</v>
      </c>
      <c r="B10" s="89" t="s">
        <v>132</v>
      </c>
      <c r="C10" s="89">
        <v>4</v>
      </c>
      <c r="D10" s="89">
        <v>2</v>
      </c>
      <c r="E10" s="17" t="s">
        <v>153</v>
      </c>
      <c r="F10" s="104"/>
      <c r="G10" s="196"/>
      <c r="H10" s="16" t="s">
        <v>290</v>
      </c>
      <c r="I10" s="16"/>
      <c r="J10" s="53" t="s">
        <v>244</v>
      </c>
      <c r="K10" s="152"/>
      <c r="L10" s="217"/>
      <c r="M10" s="152"/>
      <c r="N10" s="152"/>
      <c r="O10" s="152" t="s">
        <v>245</v>
      </c>
      <c r="P10" s="192"/>
      <c r="Q10" s="152"/>
      <c r="R10" s="152"/>
      <c r="S10" s="95"/>
    </row>
    <row r="11" spans="1:19" ht="18.75" customHeight="1">
      <c r="A11" s="89">
        <v>31030003</v>
      </c>
      <c r="B11" s="107" t="s">
        <v>133</v>
      </c>
      <c r="C11" s="89">
        <v>4</v>
      </c>
      <c r="D11" s="89">
        <v>2</v>
      </c>
      <c r="E11" s="17" t="s">
        <v>157</v>
      </c>
      <c r="F11" s="96" t="s">
        <v>6</v>
      </c>
      <c r="G11" s="196"/>
      <c r="H11" s="153"/>
      <c r="I11" s="153"/>
      <c r="J11" s="54"/>
      <c r="K11" s="154"/>
      <c r="L11" s="217"/>
      <c r="M11" s="154"/>
      <c r="N11" s="154"/>
      <c r="O11" s="154"/>
      <c r="P11" s="192"/>
      <c r="Q11" s="154"/>
      <c r="R11" s="154"/>
      <c r="S11" s="99"/>
    </row>
    <row r="12" spans="1:19" ht="18.75" customHeight="1" thickBot="1">
      <c r="A12" s="89">
        <v>31030004</v>
      </c>
      <c r="B12" s="89" t="s">
        <v>134</v>
      </c>
      <c r="C12" s="89">
        <v>4</v>
      </c>
      <c r="D12" s="89">
        <v>2</v>
      </c>
      <c r="E12" s="17" t="s">
        <v>158</v>
      </c>
      <c r="F12" s="100"/>
      <c r="G12" s="196"/>
      <c r="H12" s="19" t="s">
        <v>204</v>
      </c>
      <c r="I12" s="19" t="s">
        <v>298</v>
      </c>
      <c r="J12" s="155" t="s">
        <v>201</v>
      </c>
      <c r="K12" s="156"/>
      <c r="L12" s="217"/>
      <c r="M12" s="156"/>
      <c r="N12" s="156" t="s">
        <v>232</v>
      </c>
      <c r="O12" s="156" t="s">
        <v>185</v>
      </c>
      <c r="P12" s="192"/>
      <c r="Q12" s="156"/>
      <c r="R12" s="156" t="s">
        <v>246</v>
      </c>
      <c r="S12" s="103"/>
    </row>
    <row r="13" spans="1:19" ht="18.75" customHeight="1">
      <c r="A13" s="106"/>
      <c r="B13" s="115" t="s">
        <v>39</v>
      </c>
      <c r="C13" s="139"/>
      <c r="D13" s="139"/>
      <c r="E13" s="17"/>
      <c r="F13" s="104"/>
      <c r="G13" s="196"/>
      <c r="H13" s="16" t="s">
        <v>248</v>
      </c>
      <c r="I13" s="16"/>
      <c r="J13" s="94"/>
      <c r="K13" s="93" t="s">
        <v>264</v>
      </c>
      <c r="L13" s="217"/>
      <c r="M13" s="203" t="s">
        <v>179</v>
      </c>
      <c r="N13" s="204"/>
      <c r="O13" s="111"/>
      <c r="P13" s="192"/>
      <c r="Q13" s="164"/>
      <c r="R13" s="164"/>
      <c r="S13" s="95"/>
    </row>
    <row r="14" spans="1:19" ht="18.75" customHeight="1">
      <c r="A14" s="89"/>
      <c r="B14" s="89" t="s">
        <v>40</v>
      </c>
      <c r="C14" s="89"/>
      <c r="D14" s="89"/>
      <c r="E14" s="17"/>
      <c r="F14" s="96" t="s">
        <v>7</v>
      </c>
      <c r="G14" s="196"/>
      <c r="H14" s="153"/>
      <c r="I14" s="153"/>
      <c r="J14" s="98"/>
      <c r="K14" s="97" t="s">
        <v>253</v>
      </c>
      <c r="L14" s="217"/>
      <c r="M14" s="205" t="s">
        <v>247</v>
      </c>
      <c r="N14" s="206"/>
      <c r="O14" s="112"/>
      <c r="P14" s="192"/>
      <c r="Q14" s="165"/>
      <c r="R14" s="165"/>
      <c r="S14" s="99"/>
    </row>
    <row r="15" spans="1:19" ht="18.75" customHeight="1" thickBot="1">
      <c r="A15" s="89">
        <v>30001101</v>
      </c>
      <c r="B15" s="115" t="s">
        <v>104</v>
      </c>
      <c r="C15" s="89">
        <v>3</v>
      </c>
      <c r="D15" s="89">
        <v>3</v>
      </c>
      <c r="E15" s="17" t="s">
        <v>159</v>
      </c>
      <c r="F15" s="100"/>
      <c r="G15" s="196"/>
      <c r="H15" s="19" t="s">
        <v>249</v>
      </c>
      <c r="I15" s="19" t="s">
        <v>250</v>
      </c>
      <c r="J15" s="102"/>
      <c r="K15" s="101" t="s">
        <v>291</v>
      </c>
      <c r="L15" s="217"/>
      <c r="M15" s="157" t="s">
        <v>219</v>
      </c>
      <c r="N15" s="158" t="s">
        <v>208</v>
      </c>
      <c r="O15" s="113"/>
      <c r="P15" s="192"/>
      <c r="Q15" s="166"/>
      <c r="R15" s="166"/>
      <c r="S15" s="103"/>
    </row>
    <row r="16" spans="1:19" ht="18.75" customHeight="1">
      <c r="A16" s="89">
        <v>30001201</v>
      </c>
      <c r="B16" s="89" t="s">
        <v>105</v>
      </c>
      <c r="C16" s="89">
        <v>3</v>
      </c>
      <c r="D16" s="89">
        <v>2</v>
      </c>
      <c r="E16" s="17" t="s">
        <v>292</v>
      </c>
      <c r="F16" s="104"/>
      <c r="G16" s="196"/>
      <c r="H16" s="16" t="s">
        <v>251</v>
      </c>
      <c r="I16" s="16"/>
      <c r="J16" s="53"/>
      <c r="K16" s="93" t="s">
        <v>252</v>
      </c>
      <c r="L16" s="217"/>
      <c r="M16" s="97" t="s">
        <v>248</v>
      </c>
      <c r="O16" s="16" t="s">
        <v>255</v>
      </c>
      <c r="P16" s="192"/>
      <c r="Q16" s="93"/>
      <c r="R16" s="164"/>
      <c r="S16" s="170"/>
    </row>
    <row r="17" spans="1:19" ht="18.75" customHeight="1">
      <c r="A17" s="89">
        <v>30001301</v>
      </c>
      <c r="B17" s="89" t="s">
        <v>106</v>
      </c>
      <c r="C17" s="89">
        <v>1</v>
      </c>
      <c r="D17" s="89">
        <v>1</v>
      </c>
      <c r="E17" s="17" t="s">
        <v>161</v>
      </c>
      <c r="F17" s="96" t="s">
        <v>8</v>
      </c>
      <c r="G17" s="196"/>
      <c r="H17" s="153"/>
      <c r="I17" s="153"/>
      <c r="J17" s="54"/>
      <c r="K17" s="97" t="s">
        <v>253</v>
      </c>
      <c r="L17" s="217"/>
      <c r="M17" s="97" t="s">
        <v>249</v>
      </c>
      <c r="N17" s="153"/>
      <c r="O17" s="153"/>
      <c r="P17" s="192"/>
      <c r="Q17" s="97"/>
      <c r="R17" s="165"/>
      <c r="S17" s="171"/>
    </row>
    <row r="18" spans="1:19" ht="18.75" customHeight="1">
      <c r="A18" s="89">
        <v>30001601</v>
      </c>
      <c r="B18" s="89" t="s">
        <v>107</v>
      </c>
      <c r="C18" s="89">
        <v>1</v>
      </c>
      <c r="D18" s="89">
        <v>1</v>
      </c>
      <c r="E18" s="17" t="s">
        <v>162</v>
      </c>
      <c r="F18" s="100"/>
      <c r="G18" s="196"/>
      <c r="H18" s="19" t="s">
        <v>297</v>
      </c>
      <c r="I18" s="19"/>
      <c r="J18" s="155" t="s">
        <v>160</v>
      </c>
      <c r="K18" s="101" t="s">
        <v>254</v>
      </c>
      <c r="L18" s="217"/>
      <c r="M18" s="101" t="s">
        <v>250</v>
      </c>
      <c r="N18" s="19"/>
      <c r="O18" s="163" t="s">
        <v>262</v>
      </c>
      <c r="P18" s="192"/>
      <c r="Q18" s="19" t="s">
        <v>256</v>
      </c>
      <c r="R18" s="166"/>
      <c r="S18" s="172"/>
    </row>
    <row r="19" spans="1:19" ht="18.75" customHeight="1">
      <c r="A19" s="89"/>
      <c r="B19" s="89" t="s">
        <v>41</v>
      </c>
      <c r="C19" s="89"/>
      <c r="D19" s="89"/>
      <c r="E19" s="17"/>
      <c r="F19" s="104"/>
      <c r="G19" s="196"/>
      <c r="H19" s="16" t="s">
        <v>257</v>
      </c>
      <c r="I19" s="16"/>
      <c r="J19" s="53"/>
      <c r="K19" s="152"/>
      <c r="L19" s="217"/>
      <c r="M19" s="16" t="s">
        <v>255</v>
      </c>
      <c r="N19" s="16"/>
      <c r="O19" s="152" t="s">
        <v>259</v>
      </c>
      <c r="P19" s="192"/>
      <c r="Q19" s="152"/>
      <c r="R19" s="152"/>
      <c r="S19" s="95"/>
    </row>
    <row r="20" spans="1:19" ht="18.75" customHeight="1">
      <c r="A20" s="89">
        <v>30001426</v>
      </c>
      <c r="B20" s="89" t="s">
        <v>109</v>
      </c>
      <c r="C20" s="89">
        <v>4</v>
      </c>
      <c r="D20" s="89">
        <v>3</v>
      </c>
      <c r="E20" s="17" t="s">
        <v>163</v>
      </c>
      <c r="F20" s="96" t="s">
        <v>9</v>
      </c>
      <c r="G20" s="196"/>
      <c r="H20" s="153"/>
      <c r="I20" s="153"/>
      <c r="J20" s="54"/>
      <c r="K20" s="154"/>
      <c r="L20" s="217"/>
      <c r="M20" s="153"/>
      <c r="N20" s="153"/>
      <c r="O20" s="154"/>
      <c r="P20" s="192"/>
      <c r="Q20" s="154"/>
      <c r="R20" s="154"/>
      <c r="S20" s="99"/>
    </row>
    <row r="21" spans="1:19" ht="18.75" customHeight="1">
      <c r="A21" s="89">
        <v>30001521</v>
      </c>
      <c r="B21" s="115" t="s">
        <v>110</v>
      </c>
      <c r="C21" s="89">
        <v>3</v>
      </c>
      <c r="D21" s="89">
        <v>3</v>
      </c>
      <c r="E21" s="17" t="s">
        <v>164</v>
      </c>
      <c r="F21" s="100"/>
      <c r="G21" s="197"/>
      <c r="H21" s="19" t="s">
        <v>258</v>
      </c>
      <c r="I21" s="19"/>
      <c r="J21" s="155"/>
      <c r="K21" s="156" t="s">
        <v>310</v>
      </c>
      <c r="L21" s="218"/>
      <c r="M21" s="19" t="s">
        <v>262</v>
      </c>
      <c r="N21" s="19" t="s">
        <v>256</v>
      </c>
      <c r="O21" s="156" t="s">
        <v>199</v>
      </c>
      <c r="P21" s="193"/>
      <c r="Q21" s="156"/>
      <c r="R21" s="156" t="s">
        <v>260</v>
      </c>
      <c r="S21" s="103"/>
    </row>
    <row r="22" spans="1:19" ht="18.75" customHeight="1">
      <c r="A22" s="89"/>
      <c r="B22" s="115" t="s">
        <v>51</v>
      </c>
      <c r="C22" s="89"/>
      <c r="D22" s="89"/>
      <c r="E22" s="17"/>
      <c r="F22" s="1"/>
      <c r="G22" s="20"/>
      <c r="H22" s="21"/>
      <c r="I22" s="21"/>
      <c r="J22" s="21"/>
      <c r="K22" s="21"/>
      <c r="L22" s="21"/>
      <c r="M22" s="21" t="s">
        <v>300</v>
      </c>
      <c r="N22" s="21"/>
      <c r="O22" s="21"/>
      <c r="P22" s="22"/>
      <c r="Q22" s="22"/>
      <c r="R22" s="22"/>
      <c r="S22" s="6"/>
    </row>
    <row r="23" spans="1:19" ht="18.75" customHeight="1">
      <c r="A23" s="89"/>
      <c r="B23" s="115" t="s">
        <v>43</v>
      </c>
      <c r="C23" s="89"/>
      <c r="D23" s="89"/>
      <c r="E23" s="17"/>
      <c r="F23" s="4"/>
      <c r="G23" s="23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4"/>
    </row>
    <row r="24" spans="1:19" ht="18.75" customHeight="1">
      <c r="A24" s="89">
        <v>30000101</v>
      </c>
      <c r="B24" s="115" t="s">
        <v>111</v>
      </c>
      <c r="C24" s="89">
        <v>3</v>
      </c>
      <c r="D24" s="89">
        <v>3</v>
      </c>
      <c r="E24" s="17" t="s">
        <v>165</v>
      </c>
      <c r="F24" s="4"/>
      <c r="G24" s="23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4"/>
    </row>
    <row r="25" spans="1:19" ht="18.75" customHeight="1">
      <c r="A25" s="89"/>
      <c r="B25" s="107" t="s">
        <v>44</v>
      </c>
      <c r="C25" s="89"/>
      <c r="D25" s="89"/>
      <c r="E25" s="17"/>
      <c r="F25" s="25"/>
      <c r="G25" s="23"/>
      <c r="H25" s="26"/>
      <c r="I25" s="27"/>
      <c r="J25" s="28" t="s">
        <v>23</v>
      </c>
      <c r="K25" s="29"/>
      <c r="L25" s="29"/>
      <c r="M25" s="29"/>
      <c r="N25" s="29"/>
      <c r="O25" s="28" t="s">
        <v>10</v>
      </c>
      <c r="P25" s="28"/>
      <c r="R25" s="21"/>
      <c r="S25" s="24"/>
    </row>
    <row r="26" spans="1:19" ht="18.75" customHeight="1">
      <c r="A26" s="89"/>
      <c r="B26" s="115" t="s">
        <v>45</v>
      </c>
      <c r="C26" s="89"/>
      <c r="D26" s="89"/>
      <c r="E26" s="17"/>
      <c r="F26" s="31"/>
      <c r="G26" s="32"/>
      <c r="I26" s="33"/>
      <c r="J26" s="34"/>
      <c r="K26" s="194" t="s">
        <v>34</v>
      </c>
      <c r="L26" s="194"/>
      <c r="M26" s="194"/>
      <c r="N26" s="194"/>
      <c r="O26" s="28"/>
      <c r="P26" s="28"/>
      <c r="R26" s="28"/>
      <c r="S26" s="5"/>
    </row>
    <row r="27" spans="1:19" ht="18.75" customHeight="1">
      <c r="A27" s="89"/>
      <c r="B27" s="107" t="s">
        <v>46</v>
      </c>
      <c r="C27" s="89"/>
      <c r="D27" s="89"/>
      <c r="E27" s="17"/>
      <c r="F27" s="18"/>
      <c r="G27" s="26"/>
      <c r="I27" s="27"/>
      <c r="J27" s="34"/>
      <c r="K27" s="35"/>
      <c r="L27" s="28"/>
      <c r="M27" s="28"/>
      <c r="N27" s="28"/>
      <c r="O27" s="28"/>
      <c r="P27" s="28"/>
      <c r="R27" s="28"/>
      <c r="S27" s="5"/>
    </row>
    <row r="28" spans="1:19" ht="18.75" customHeight="1">
      <c r="A28" s="89"/>
      <c r="B28" s="89" t="s">
        <v>47</v>
      </c>
      <c r="C28" s="89"/>
      <c r="D28" s="89"/>
      <c r="E28" s="17"/>
      <c r="F28" s="18"/>
      <c r="G28" s="26"/>
      <c r="I28" s="27"/>
      <c r="J28" s="28" t="s">
        <v>23</v>
      </c>
      <c r="K28" s="29"/>
      <c r="L28" s="29"/>
      <c r="M28" s="29"/>
      <c r="N28" s="29"/>
      <c r="O28" s="211" t="s">
        <v>37</v>
      </c>
      <c r="P28" s="211"/>
      <c r="Q28" s="211"/>
      <c r="R28" s="211"/>
      <c r="S28" s="212"/>
    </row>
    <row r="29" spans="1:19" ht="18.75" customHeight="1">
      <c r="A29" s="90"/>
      <c r="B29" s="89" t="s">
        <v>48</v>
      </c>
      <c r="C29" s="89"/>
      <c r="D29" s="89"/>
      <c r="E29" s="17"/>
      <c r="G29" s="32"/>
      <c r="I29" s="33"/>
      <c r="J29" s="21"/>
      <c r="K29" s="194" t="s">
        <v>38</v>
      </c>
      <c r="L29" s="194"/>
      <c r="M29" s="194"/>
      <c r="N29" s="194"/>
      <c r="O29" s="28"/>
      <c r="P29" s="28"/>
      <c r="R29" s="28"/>
      <c r="S29" s="5"/>
    </row>
    <row r="30" spans="1:19" ht="18.75" customHeight="1">
      <c r="A30" s="89"/>
      <c r="B30" s="107" t="s">
        <v>49</v>
      </c>
      <c r="C30" s="89"/>
      <c r="D30" s="89"/>
      <c r="E30" s="17"/>
      <c r="F30" s="18"/>
      <c r="G30" s="32"/>
      <c r="H30" s="33"/>
      <c r="J30" s="21"/>
      <c r="R30" s="28"/>
      <c r="S30" s="5"/>
    </row>
    <row r="31" spans="1:19" ht="18.75" customHeight="1">
      <c r="A31" s="140">
        <v>30002001</v>
      </c>
      <c r="B31" s="140" t="s">
        <v>82</v>
      </c>
      <c r="C31" s="140">
        <v>2</v>
      </c>
      <c r="D31" s="141" t="s">
        <v>50</v>
      </c>
      <c r="E31" s="142" t="s">
        <v>150</v>
      </c>
      <c r="F31" s="87" t="s">
        <v>36</v>
      </c>
      <c r="G31" s="47"/>
      <c r="H31" s="47"/>
      <c r="I31" s="47"/>
      <c r="J31" s="47"/>
      <c r="L31" s="40"/>
      <c r="M31" s="40"/>
      <c r="N31" s="40"/>
      <c r="O31" s="48"/>
      <c r="P31" s="28"/>
      <c r="Q31" s="28"/>
      <c r="R31" s="28"/>
      <c r="S31" s="5"/>
    </row>
    <row r="32" spans="1:19" ht="18.75" customHeight="1">
      <c r="A32" s="235" t="s">
        <v>24</v>
      </c>
      <c r="B32" s="236"/>
      <c r="C32" s="138">
        <f>SUM(C7:C31)</f>
        <v>38</v>
      </c>
      <c r="D32" s="138">
        <f>SUM(D7:D31)</f>
        <v>26</v>
      </c>
      <c r="E32" s="143"/>
      <c r="F32" s="9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</sheetData>
  <sheetProtection/>
  <mergeCells count="19">
    <mergeCell ref="K26:N26"/>
    <mergeCell ref="M13:N13"/>
    <mergeCell ref="M14:N14"/>
    <mergeCell ref="A4:A6"/>
    <mergeCell ref="B4:B6"/>
    <mergeCell ref="C4:C6"/>
    <mergeCell ref="D4:D6"/>
    <mergeCell ref="E4:E6"/>
    <mergeCell ref="F4:F5"/>
    <mergeCell ref="A32:B32"/>
    <mergeCell ref="P7:P21"/>
    <mergeCell ref="K29:N29"/>
    <mergeCell ref="B1:R1"/>
    <mergeCell ref="B2:R2"/>
    <mergeCell ref="O28:S28"/>
    <mergeCell ref="R3:S3"/>
    <mergeCell ref="B3:Q3"/>
    <mergeCell ref="L7:L21"/>
    <mergeCell ref="G7:G21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7"/>
  </sheetPr>
  <dimension ref="A1:S32"/>
  <sheetViews>
    <sheetView zoomScale="140" zoomScaleNormal="140" zoomScalePageLayoutView="0" workbookViewId="0" topLeftCell="C7">
      <selection activeCell="T12" sqref="T12"/>
    </sheetView>
  </sheetViews>
  <sheetFormatPr defaultColWidth="9.33203125" defaultRowHeight="18.75" customHeight="1"/>
  <cols>
    <col min="1" max="1" width="8.83203125" style="45" customWidth="1"/>
    <col min="2" max="2" width="25.83203125" style="3" customWidth="1"/>
    <col min="3" max="4" width="3.83203125" style="45" customWidth="1"/>
    <col min="5" max="5" width="25.83203125" style="3" customWidth="1"/>
    <col min="6" max="6" width="9.83203125" style="3" customWidth="1"/>
    <col min="7" max="7" width="4.83203125" style="30" customWidth="1"/>
    <col min="8" max="11" width="8.33203125" style="30" customWidth="1"/>
    <col min="12" max="12" width="4.83203125" style="30" customWidth="1"/>
    <col min="13" max="15" width="8.33203125" style="30" customWidth="1"/>
    <col min="16" max="16" width="4.83203125" style="30" customWidth="1"/>
    <col min="17" max="18" width="8.33203125" style="30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209" t="s">
        <v>0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"/>
    </row>
    <row r="2" spans="1:19" ht="18.75" customHeight="1">
      <c r="A2" s="4"/>
      <c r="B2" s="210" t="s">
        <v>74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5"/>
    </row>
    <row r="3" spans="1:19" ht="18.75" customHeight="1">
      <c r="A3" s="4"/>
      <c r="B3" s="215" t="s">
        <v>118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3" t="s">
        <v>119</v>
      </c>
      <c r="S3" s="214"/>
    </row>
    <row r="4" spans="1:19" ht="18.75" customHeight="1">
      <c r="A4" s="198" t="s">
        <v>2</v>
      </c>
      <c r="B4" s="198" t="s">
        <v>3</v>
      </c>
      <c r="C4" s="198" t="s">
        <v>11</v>
      </c>
      <c r="D4" s="198" t="s">
        <v>4</v>
      </c>
      <c r="E4" s="198" t="s">
        <v>31</v>
      </c>
      <c r="F4" s="201" t="s">
        <v>1</v>
      </c>
      <c r="G4" s="7" t="s">
        <v>12</v>
      </c>
      <c r="H4" s="8" t="s">
        <v>13</v>
      </c>
      <c r="I4" s="136" t="s">
        <v>14</v>
      </c>
      <c r="J4" s="124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8" t="s">
        <v>27</v>
      </c>
    </row>
    <row r="5" spans="1:19" ht="18.75" customHeight="1">
      <c r="A5" s="199"/>
      <c r="B5" s="199"/>
      <c r="C5" s="199"/>
      <c r="D5" s="199"/>
      <c r="E5" s="199"/>
      <c r="F5" s="202"/>
      <c r="G5" s="10" t="s">
        <v>13</v>
      </c>
      <c r="H5" s="11" t="s">
        <v>14</v>
      </c>
      <c r="I5" s="137" t="s">
        <v>15</v>
      </c>
      <c r="J5" s="125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25</v>
      </c>
      <c r="Q5" s="11" t="s">
        <v>26</v>
      </c>
      <c r="R5" s="11" t="s">
        <v>27</v>
      </c>
      <c r="S5" s="11" t="s">
        <v>28</v>
      </c>
    </row>
    <row r="6" spans="1:19" ht="18.75" customHeight="1">
      <c r="A6" s="200"/>
      <c r="B6" s="200"/>
      <c r="C6" s="200"/>
      <c r="D6" s="200"/>
      <c r="E6" s="200"/>
      <c r="F6" s="12" t="s">
        <v>30</v>
      </c>
      <c r="G6" s="13"/>
      <c r="H6" s="8">
        <v>1</v>
      </c>
      <c r="I6" s="136">
        <v>2</v>
      </c>
      <c r="J6" s="124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105"/>
      <c r="B7" s="88" t="s">
        <v>39</v>
      </c>
      <c r="C7" s="121"/>
      <c r="D7" s="121"/>
      <c r="E7" s="15"/>
      <c r="F7" s="92"/>
      <c r="G7" s="229" t="s">
        <v>22</v>
      </c>
      <c r="H7" s="93"/>
      <c r="I7" s="133"/>
      <c r="J7" s="94"/>
      <c r="K7" s="152" t="s">
        <v>261</v>
      </c>
      <c r="L7" s="216" t="s">
        <v>65</v>
      </c>
      <c r="M7" s="152"/>
      <c r="N7" s="152"/>
      <c r="O7" s="152"/>
      <c r="P7" s="191" t="s">
        <v>29</v>
      </c>
      <c r="Q7" s="16" t="s">
        <v>255</v>
      </c>
      <c r="R7" s="16"/>
      <c r="S7" s="95" t="s">
        <v>248</v>
      </c>
    </row>
    <row r="8" spans="1:19" ht="18.75" customHeight="1">
      <c r="A8" s="89"/>
      <c r="B8" s="89" t="s">
        <v>40</v>
      </c>
      <c r="C8" s="89"/>
      <c r="D8" s="89"/>
      <c r="E8" s="17"/>
      <c r="F8" s="96" t="s">
        <v>5</v>
      </c>
      <c r="G8" s="230"/>
      <c r="H8" s="97"/>
      <c r="I8" s="134"/>
      <c r="J8" s="98"/>
      <c r="K8" s="154"/>
      <c r="L8" s="217"/>
      <c r="M8" s="154"/>
      <c r="N8" s="154"/>
      <c r="O8" s="154"/>
      <c r="P8" s="192"/>
      <c r="Q8" s="153"/>
      <c r="R8" s="153"/>
      <c r="S8" s="99">
        <v>533</v>
      </c>
    </row>
    <row r="9" spans="1:19" ht="18.75" customHeight="1">
      <c r="A9" s="89">
        <v>30001101</v>
      </c>
      <c r="B9" s="89" t="s">
        <v>104</v>
      </c>
      <c r="C9" s="89">
        <v>3</v>
      </c>
      <c r="D9" s="89">
        <v>3</v>
      </c>
      <c r="E9" s="17" t="s">
        <v>159</v>
      </c>
      <c r="F9" s="100"/>
      <c r="G9" s="230"/>
      <c r="H9" s="101"/>
      <c r="I9" s="135"/>
      <c r="J9" s="102"/>
      <c r="K9" s="156" t="s">
        <v>201</v>
      </c>
      <c r="L9" s="217"/>
      <c r="M9" s="159"/>
      <c r="N9" s="159"/>
      <c r="O9" s="156" t="s">
        <v>224</v>
      </c>
      <c r="P9" s="192"/>
      <c r="Q9" s="19" t="s">
        <v>262</v>
      </c>
      <c r="R9" s="19" t="s">
        <v>256</v>
      </c>
      <c r="S9" s="103" t="s">
        <v>250</v>
      </c>
    </row>
    <row r="10" spans="1:19" ht="18.75" customHeight="1">
      <c r="A10" s="89">
        <v>30001201</v>
      </c>
      <c r="B10" s="89" t="s">
        <v>105</v>
      </c>
      <c r="C10" s="89">
        <v>3</v>
      </c>
      <c r="D10" s="89">
        <v>2</v>
      </c>
      <c r="E10" s="17" t="s">
        <v>292</v>
      </c>
      <c r="F10" s="104"/>
      <c r="G10" s="230"/>
      <c r="H10" s="93"/>
      <c r="I10" s="133"/>
      <c r="J10" s="16" t="s">
        <v>248</v>
      </c>
      <c r="K10" s="16"/>
      <c r="L10" s="217"/>
      <c r="M10" s="16" t="s">
        <v>251</v>
      </c>
      <c r="N10" s="16"/>
      <c r="O10" s="152"/>
      <c r="P10" s="192"/>
      <c r="Q10" s="93" t="s">
        <v>259</v>
      </c>
      <c r="R10" s="93"/>
      <c r="S10" s="95"/>
    </row>
    <row r="11" spans="1:19" ht="18.75" customHeight="1">
      <c r="A11" s="89">
        <v>30001301</v>
      </c>
      <c r="B11" s="89" t="s">
        <v>106</v>
      </c>
      <c r="C11" s="89">
        <v>1</v>
      </c>
      <c r="D11" s="89">
        <v>1</v>
      </c>
      <c r="E11" s="17" t="s">
        <v>161</v>
      </c>
      <c r="F11" s="96" t="s">
        <v>6</v>
      </c>
      <c r="G11" s="230"/>
      <c r="H11" s="97"/>
      <c r="I11" s="134"/>
      <c r="J11" s="153"/>
      <c r="K11" s="153"/>
      <c r="L11" s="217"/>
      <c r="M11" s="153"/>
      <c r="N11" s="153"/>
      <c r="O11" s="154"/>
      <c r="P11" s="192"/>
      <c r="Q11" s="97"/>
      <c r="R11" s="97"/>
      <c r="S11" s="99"/>
    </row>
    <row r="12" spans="1:19" ht="18.75" customHeight="1" thickBot="1">
      <c r="A12" s="89">
        <v>30001601</v>
      </c>
      <c r="B12" s="89" t="s">
        <v>107</v>
      </c>
      <c r="C12" s="89">
        <v>1</v>
      </c>
      <c r="D12" s="89">
        <v>1</v>
      </c>
      <c r="E12" s="17" t="s">
        <v>162</v>
      </c>
      <c r="F12" s="100"/>
      <c r="G12" s="230"/>
      <c r="H12" s="101"/>
      <c r="I12" s="135"/>
      <c r="J12" s="19" t="s">
        <v>249</v>
      </c>
      <c r="K12" s="19" t="s">
        <v>250</v>
      </c>
      <c r="L12" s="217"/>
      <c r="M12" s="19" t="s">
        <v>199</v>
      </c>
      <c r="N12" s="19"/>
      <c r="O12" s="156" t="s">
        <v>160</v>
      </c>
      <c r="P12" s="192"/>
      <c r="Q12" s="101" t="s">
        <v>201</v>
      </c>
      <c r="R12" s="101"/>
      <c r="S12" s="103" t="s">
        <v>242</v>
      </c>
    </row>
    <row r="13" spans="1:19" ht="18.75" customHeight="1">
      <c r="A13" s="89">
        <v>30001605</v>
      </c>
      <c r="B13" s="89" t="s">
        <v>108</v>
      </c>
      <c r="C13" s="89">
        <v>2</v>
      </c>
      <c r="D13" s="89">
        <v>2</v>
      </c>
      <c r="E13" s="17" t="s">
        <v>166</v>
      </c>
      <c r="F13" s="104"/>
      <c r="G13" s="230"/>
      <c r="H13" s="164"/>
      <c r="I13" s="173"/>
      <c r="J13" s="94" t="s">
        <v>264</v>
      </c>
      <c r="K13" s="93" t="s">
        <v>252</v>
      </c>
      <c r="L13" s="217"/>
      <c r="M13" s="203" t="s">
        <v>179</v>
      </c>
      <c r="N13" s="204"/>
      <c r="O13" s="152" t="s">
        <v>263</v>
      </c>
      <c r="P13" s="192"/>
      <c r="Q13" s="152"/>
      <c r="R13" s="152"/>
      <c r="S13" s="152"/>
    </row>
    <row r="14" spans="1:19" ht="18.75" customHeight="1">
      <c r="A14" s="89"/>
      <c r="B14" s="89" t="s">
        <v>41</v>
      </c>
      <c r="C14" s="89"/>
      <c r="D14" s="89"/>
      <c r="E14" s="17"/>
      <c r="F14" s="96" t="s">
        <v>7</v>
      </c>
      <c r="G14" s="230"/>
      <c r="H14" s="165"/>
      <c r="I14" s="174"/>
      <c r="J14" s="98" t="s">
        <v>253</v>
      </c>
      <c r="K14" s="97" t="s">
        <v>253</v>
      </c>
      <c r="L14" s="217"/>
      <c r="M14" s="205" t="s">
        <v>247</v>
      </c>
      <c r="N14" s="206"/>
      <c r="O14" s="154"/>
      <c r="P14" s="192"/>
      <c r="Q14" s="154"/>
      <c r="R14" s="154"/>
      <c r="S14" s="154"/>
    </row>
    <row r="15" spans="1:19" ht="18.75" customHeight="1" thickBot="1">
      <c r="A15" s="89">
        <v>30001426</v>
      </c>
      <c r="B15" s="89" t="s">
        <v>109</v>
      </c>
      <c r="C15" s="89">
        <v>4</v>
      </c>
      <c r="D15" s="89">
        <v>3</v>
      </c>
      <c r="E15" s="17" t="s">
        <v>163</v>
      </c>
      <c r="F15" s="100"/>
      <c r="G15" s="230"/>
      <c r="H15" s="166"/>
      <c r="I15" s="175"/>
      <c r="J15" s="102" t="s">
        <v>291</v>
      </c>
      <c r="K15" s="101" t="s">
        <v>254</v>
      </c>
      <c r="L15" s="217"/>
      <c r="M15" s="157" t="s">
        <v>219</v>
      </c>
      <c r="N15" s="158" t="s">
        <v>224</v>
      </c>
      <c r="O15" s="156" t="s">
        <v>201</v>
      </c>
      <c r="P15" s="192"/>
      <c r="Q15" s="159"/>
      <c r="R15" s="159"/>
      <c r="S15" s="156" t="s">
        <v>306</v>
      </c>
    </row>
    <row r="16" spans="1:19" ht="18.75" customHeight="1">
      <c r="A16" s="89">
        <v>30001521</v>
      </c>
      <c r="B16" s="89" t="s">
        <v>110</v>
      </c>
      <c r="C16" s="89">
        <v>3</v>
      </c>
      <c r="D16" s="89">
        <v>3</v>
      </c>
      <c r="E16" s="17" t="s">
        <v>167</v>
      </c>
      <c r="F16" s="104"/>
      <c r="G16" s="230"/>
      <c r="H16" s="164"/>
      <c r="I16" s="173"/>
      <c r="J16" s="53" t="s">
        <v>265</v>
      </c>
      <c r="K16" s="152"/>
      <c r="L16" s="217"/>
      <c r="M16" s="16"/>
      <c r="N16" s="16" t="s">
        <v>266</v>
      </c>
      <c r="O16" s="16"/>
      <c r="P16" s="192"/>
      <c r="Q16" s="93" t="s">
        <v>245</v>
      </c>
      <c r="R16" s="93"/>
      <c r="S16" s="95"/>
    </row>
    <row r="17" spans="1:19" ht="18.75" customHeight="1">
      <c r="A17" s="89"/>
      <c r="B17" s="89" t="s">
        <v>51</v>
      </c>
      <c r="C17" s="89"/>
      <c r="D17" s="89"/>
      <c r="E17" s="17"/>
      <c r="F17" s="96" t="s">
        <v>8</v>
      </c>
      <c r="G17" s="230"/>
      <c r="H17" s="165"/>
      <c r="I17" s="174"/>
      <c r="J17" s="54"/>
      <c r="K17" s="154"/>
      <c r="L17" s="217"/>
      <c r="M17" s="153"/>
      <c r="N17" s="153"/>
      <c r="O17" s="153"/>
      <c r="P17" s="192"/>
      <c r="Q17" s="97"/>
      <c r="R17" s="97"/>
      <c r="S17" s="99"/>
    </row>
    <row r="18" spans="1:19" ht="18.75" customHeight="1">
      <c r="A18" s="89"/>
      <c r="B18" s="89" t="s">
        <v>43</v>
      </c>
      <c r="C18" s="89"/>
      <c r="D18" s="89"/>
      <c r="E18" s="17"/>
      <c r="F18" s="100"/>
      <c r="G18" s="230"/>
      <c r="H18" s="166"/>
      <c r="I18" s="176"/>
      <c r="J18" s="155" t="s">
        <v>201</v>
      </c>
      <c r="K18" s="156"/>
      <c r="L18" s="217"/>
      <c r="M18" s="153" t="s">
        <v>227</v>
      </c>
      <c r="N18" s="19" t="s">
        <v>267</v>
      </c>
      <c r="O18" s="19" t="s">
        <v>268</v>
      </c>
      <c r="P18" s="192"/>
      <c r="Q18" s="101" t="s">
        <v>274</v>
      </c>
      <c r="R18" s="101"/>
      <c r="S18" s="103" t="s">
        <v>246</v>
      </c>
    </row>
    <row r="19" spans="1:19" ht="18.75" customHeight="1">
      <c r="A19" s="89">
        <v>30000101</v>
      </c>
      <c r="B19" s="89" t="s">
        <v>111</v>
      </c>
      <c r="C19" s="89">
        <v>3</v>
      </c>
      <c r="D19" s="89">
        <v>3</v>
      </c>
      <c r="E19" s="17" t="s">
        <v>157</v>
      </c>
      <c r="F19" s="104"/>
      <c r="G19" s="230"/>
      <c r="H19" s="93"/>
      <c r="I19" s="133"/>
      <c r="J19" s="53" t="s">
        <v>269</v>
      </c>
      <c r="K19" s="152"/>
      <c r="L19" s="217"/>
      <c r="M19" s="152"/>
      <c r="N19" s="152"/>
      <c r="O19" s="152" t="s">
        <v>255</v>
      </c>
      <c r="P19" s="192"/>
      <c r="Q19" s="16"/>
      <c r="R19" s="93"/>
      <c r="S19" s="95"/>
    </row>
    <row r="20" spans="1:19" ht="18.75" customHeight="1">
      <c r="A20" s="89">
        <v>31000101</v>
      </c>
      <c r="B20" s="89" t="s">
        <v>112</v>
      </c>
      <c r="C20" s="89">
        <v>3</v>
      </c>
      <c r="D20" s="89">
        <v>3</v>
      </c>
      <c r="E20" s="17" t="s">
        <v>155</v>
      </c>
      <c r="F20" s="96" t="s">
        <v>9</v>
      </c>
      <c r="G20" s="230"/>
      <c r="H20" s="97"/>
      <c r="I20" s="134"/>
      <c r="J20" s="54"/>
      <c r="K20" s="154"/>
      <c r="L20" s="217"/>
      <c r="M20" s="154"/>
      <c r="N20" s="154"/>
      <c r="O20" s="154"/>
      <c r="P20" s="192"/>
      <c r="Q20" s="153"/>
      <c r="R20" s="97"/>
      <c r="S20" s="99"/>
    </row>
    <row r="21" spans="1:19" ht="18.75" customHeight="1">
      <c r="A21" s="89"/>
      <c r="B21" s="107" t="s">
        <v>44</v>
      </c>
      <c r="C21" s="89"/>
      <c r="D21" s="89"/>
      <c r="E21" s="17"/>
      <c r="F21" s="100"/>
      <c r="G21" s="231"/>
      <c r="H21" s="101"/>
      <c r="I21" s="135"/>
      <c r="J21" s="155" t="s">
        <v>201</v>
      </c>
      <c r="K21" s="156"/>
      <c r="L21" s="218"/>
      <c r="M21" s="156"/>
      <c r="N21" s="156" t="s">
        <v>222</v>
      </c>
      <c r="O21" s="156" t="s">
        <v>262</v>
      </c>
      <c r="P21" s="193"/>
      <c r="Q21" s="153" t="s">
        <v>256</v>
      </c>
      <c r="R21" s="101"/>
      <c r="S21" s="103"/>
    </row>
    <row r="22" spans="1:19" ht="18.75" customHeight="1">
      <c r="A22" s="89">
        <v>31032001</v>
      </c>
      <c r="B22" s="89" t="s">
        <v>113</v>
      </c>
      <c r="C22" s="89">
        <v>4</v>
      </c>
      <c r="D22" s="89">
        <v>2</v>
      </c>
      <c r="E22" s="17" t="s">
        <v>307</v>
      </c>
      <c r="F22" s="1"/>
      <c r="G22" s="20"/>
      <c r="H22" s="21"/>
      <c r="I22" s="21"/>
      <c r="J22" s="21"/>
      <c r="K22" s="21"/>
      <c r="L22" s="21"/>
      <c r="M22" s="21"/>
      <c r="N22" s="21"/>
      <c r="O22" s="21"/>
      <c r="P22" s="22"/>
      <c r="Q22" s="22"/>
      <c r="R22" s="22"/>
      <c r="S22" s="6"/>
    </row>
    <row r="23" spans="1:19" ht="18.75" customHeight="1">
      <c r="A23" s="89">
        <v>31032002</v>
      </c>
      <c r="B23" s="89" t="s">
        <v>114</v>
      </c>
      <c r="C23" s="89">
        <v>4</v>
      </c>
      <c r="D23" s="89">
        <v>2</v>
      </c>
      <c r="E23" s="17" t="s">
        <v>156</v>
      </c>
      <c r="F23" s="4"/>
      <c r="G23" s="23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4"/>
    </row>
    <row r="24" spans="1:19" ht="18.75" customHeight="1">
      <c r="A24" s="89">
        <v>31032007</v>
      </c>
      <c r="B24" s="89" t="s">
        <v>115</v>
      </c>
      <c r="C24" s="89">
        <v>4</v>
      </c>
      <c r="D24" s="89">
        <v>3</v>
      </c>
      <c r="E24" s="17" t="s">
        <v>154</v>
      </c>
      <c r="F24" s="4"/>
      <c r="G24" s="23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4"/>
    </row>
    <row r="25" spans="1:19" ht="18.75" customHeight="1">
      <c r="A25" s="89"/>
      <c r="B25" s="89" t="s">
        <v>45</v>
      </c>
      <c r="C25" s="89"/>
      <c r="D25" s="89"/>
      <c r="E25" s="17"/>
      <c r="F25" s="25"/>
      <c r="G25" s="23"/>
      <c r="H25" s="26"/>
      <c r="I25" s="27"/>
      <c r="J25" s="28" t="s">
        <v>23</v>
      </c>
      <c r="K25" s="29"/>
      <c r="L25" s="29"/>
      <c r="M25" s="29"/>
      <c r="N25" s="29"/>
      <c r="O25" s="28" t="s">
        <v>10</v>
      </c>
      <c r="P25" s="28"/>
      <c r="R25" s="21"/>
      <c r="S25" s="24"/>
    </row>
    <row r="26" spans="1:19" ht="18.75" customHeight="1">
      <c r="A26" s="89"/>
      <c r="B26" s="107" t="s">
        <v>46</v>
      </c>
      <c r="C26" s="89"/>
      <c r="D26" s="89"/>
      <c r="E26" s="17"/>
      <c r="F26" s="31"/>
      <c r="G26" s="32"/>
      <c r="I26" s="33"/>
      <c r="J26" s="34"/>
      <c r="K26" s="194" t="s">
        <v>34</v>
      </c>
      <c r="L26" s="194"/>
      <c r="M26" s="194"/>
      <c r="N26" s="194"/>
      <c r="O26" s="28"/>
      <c r="P26" s="28"/>
      <c r="R26" s="28"/>
      <c r="S26" s="5"/>
    </row>
    <row r="27" spans="1:19" ht="18.75" customHeight="1">
      <c r="A27" s="89"/>
      <c r="B27" s="107" t="s">
        <v>48</v>
      </c>
      <c r="C27" s="89"/>
      <c r="D27" s="89"/>
      <c r="E27" s="17"/>
      <c r="F27" s="18"/>
      <c r="G27" s="26"/>
      <c r="I27" s="27"/>
      <c r="J27" s="34"/>
      <c r="K27" s="35"/>
      <c r="L27" s="28"/>
      <c r="M27" s="28"/>
      <c r="N27" s="28"/>
      <c r="O27" s="28"/>
      <c r="P27" s="28"/>
      <c r="R27" s="28"/>
      <c r="S27" s="5"/>
    </row>
    <row r="28" spans="1:19" ht="18.75" customHeight="1">
      <c r="A28" s="89"/>
      <c r="B28" s="107" t="s">
        <v>49</v>
      </c>
      <c r="C28" s="89"/>
      <c r="D28" s="89"/>
      <c r="E28" s="17"/>
      <c r="F28" s="18"/>
      <c r="G28" s="26"/>
      <c r="I28" s="27"/>
      <c r="J28" s="28" t="s">
        <v>23</v>
      </c>
      <c r="K28" s="29"/>
      <c r="L28" s="29"/>
      <c r="M28" s="29"/>
      <c r="N28" s="29"/>
      <c r="O28" s="211" t="s">
        <v>37</v>
      </c>
      <c r="P28" s="211"/>
      <c r="Q28" s="211"/>
      <c r="R28" s="211"/>
      <c r="S28" s="212"/>
    </row>
    <row r="29" spans="1:19" ht="18.75" customHeight="1">
      <c r="A29" s="89">
        <v>30002001</v>
      </c>
      <c r="B29" s="89" t="s">
        <v>82</v>
      </c>
      <c r="C29" s="89">
        <v>2</v>
      </c>
      <c r="D29" s="90" t="s">
        <v>50</v>
      </c>
      <c r="E29" s="17" t="s">
        <v>154</v>
      </c>
      <c r="G29" s="32"/>
      <c r="I29" s="33"/>
      <c r="J29" s="21"/>
      <c r="K29" s="194" t="s">
        <v>38</v>
      </c>
      <c r="L29" s="194"/>
      <c r="M29" s="194"/>
      <c r="N29" s="194"/>
      <c r="O29" s="28"/>
      <c r="P29" s="28"/>
      <c r="R29" s="28"/>
      <c r="S29" s="5"/>
    </row>
    <row r="30" spans="1:19" ht="18.75" customHeight="1">
      <c r="A30" s="118"/>
      <c r="B30" s="120"/>
      <c r="C30" s="118"/>
      <c r="D30" s="118"/>
      <c r="E30" s="17"/>
      <c r="F30" s="18"/>
      <c r="G30" s="32"/>
      <c r="H30" s="33"/>
      <c r="J30" s="21"/>
      <c r="R30" s="28"/>
      <c r="S30" s="5"/>
    </row>
    <row r="31" spans="1:19" ht="18.75" customHeight="1">
      <c r="A31" s="51"/>
      <c r="B31" s="52"/>
      <c r="C31" s="51"/>
      <c r="D31" s="51"/>
      <c r="E31" s="39"/>
      <c r="F31" s="46" t="s">
        <v>35</v>
      </c>
      <c r="G31" s="47"/>
      <c r="H31" s="47"/>
      <c r="I31" s="47"/>
      <c r="J31" s="47"/>
      <c r="K31" s="48"/>
      <c r="L31" s="40"/>
      <c r="M31" s="40"/>
      <c r="N31" s="40"/>
      <c r="O31" s="40"/>
      <c r="P31" s="28"/>
      <c r="Q31" s="28"/>
      <c r="R31" s="28"/>
      <c r="S31" s="5"/>
    </row>
    <row r="32" spans="1:19" ht="18.75" customHeight="1">
      <c r="A32" s="224" t="s">
        <v>24</v>
      </c>
      <c r="B32" s="225"/>
      <c r="C32" s="41">
        <f>SUM(C7:C31)</f>
        <v>37</v>
      </c>
      <c r="D32" s="41">
        <f>SUM(D7:D31)</f>
        <v>28</v>
      </c>
      <c r="E32" s="42"/>
      <c r="F32" s="9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</sheetData>
  <sheetProtection/>
  <mergeCells count="19">
    <mergeCell ref="B1:R1"/>
    <mergeCell ref="B2:R2"/>
    <mergeCell ref="R3:S3"/>
    <mergeCell ref="B3:Q3"/>
    <mergeCell ref="A32:B32"/>
    <mergeCell ref="K26:N26"/>
    <mergeCell ref="K29:N29"/>
    <mergeCell ref="L7:L21"/>
    <mergeCell ref="M13:N13"/>
    <mergeCell ref="M14:N14"/>
    <mergeCell ref="O28:S28"/>
    <mergeCell ref="E4:E6"/>
    <mergeCell ref="F4:F5"/>
    <mergeCell ref="P7:P21"/>
    <mergeCell ref="A4:A6"/>
    <mergeCell ref="B4:B6"/>
    <mergeCell ref="C4:C6"/>
    <mergeCell ref="D4:D6"/>
    <mergeCell ref="G7:G21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7"/>
  </sheetPr>
  <dimension ref="A1:S32"/>
  <sheetViews>
    <sheetView zoomScalePageLayoutView="0" workbookViewId="0" topLeftCell="A10">
      <selection activeCell="W18" sqref="W18"/>
    </sheetView>
  </sheetViews>
  <sheetFormatPr defaultColWidth="9.33203125" defaultRowHeight="18.75" customHeight="1"/>
  <cols>
    <col min="1" max="1" width="8.83203125" style="45" customWidth="1"/>
    <col min="2" max="2" width="25.83203125" style="3" customWidth="1"/>
    <col min="3" max="4" width="3.83203125" style="45" customWidth="1"/>
    <col min="5" max="5" width="25.83203125" style="3" customWidth="1"/>
    <col min="6" max="6" width="9.83203125" style="3" customWidth="1"/>
    <col min="7" max="7" width="4.83203125" style="30" customWidth="1"/>
    <col min="8" max="11" width="8.33203125" style="30" customWidth="1"/>
    <col min="12" max="12" width="4.83203125" style="30" customWidth="1"/>
    <col min="13" max="15" width="8.33203125" style="30" customWidth="1"/>
    <col min="16" max="16" width="4.83203125" style="30" customWidth="1"/>
    <col min="17" max="18" width="8.33203125" style="30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209" t="s">
        <v>0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"/>
    </row>
    <row r="2" spans="1:19" ht="18.75" customHeight="1">
      <c r="A2" s="4"/>
      <c r="B2" s="210" t="s">
        <v>74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5"/>
    </row>
    <row r="3" spans="1:19" ht="18.75" customHeight="1">
      <c r="A3" s="4"/>
      <c r="B3" s="215" t="s">
        <v>122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3" t="s">
        <v>33</v>
      </c>
      <c r="S3" s="214"/>
    </row>
    <row r="4" spans="1:19" ht="18.75" customHeight="1">
      <c r="A4" s="198" t="s">
        <v>2</v>
      </c>
      <c r="B4" s="198" t="s">
        <v>3</v>
      </c>
      <c r="C4" s="198" t="s">
        <v>11</v>
      </c>
      <c r="D4" s="198" t="s">
        <v>4</v>
      </c>
      <c r="E4" s="198" t="s">
        <v>31</v>
      </c>
      <c r="F4" s="201" t="s">
        <v>1</v>
      </c>
      <c r="G4" s="7" t="s">
        <v>12</v>
      </c>
      <c r="H4" s="8" t="s">
        <v>13</v>
      </c>
      <c r="I4" s="136" t="s">
        <v>14</v>
      </c>
      <c r="J4" s="124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25</v>
      </c>
      <c r="R4" s="8" t="s">
        <v>26</v>
      </c>
      <c r="S4" s="8" t="s">
        <v>27</v>
      </c>
    </row>
    <row r="5" spans="1:19" ht="18.75" customHeight="1">
      <c r="A5" s="199"/>
      <c r="B5" s="199"/>
      <c r="C5" s="199"/>
      <c r="D5" s="199"/>
      <c r="E5" s="199"/>
      <c r="F5" s="202"/>
      <c r="G5" s="10" t="s">
        <v>13</v>
      </c>
      <c r="H5" s="11" t="s">
        <v>14</v>
      </c>
      <c r="I5" s="137" t="s">
        <v>15</v>
      </c>
      <c r="J5" s="125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25</v>
      </c>
      <c r="Q5" s="11" t="s">
        <v>26</v>
      </c>
      <c r="R5" s="11" t="s">
        <v>27</v>
      </c>
      <c r="S5" s="11" t="s">
        <v>28</v>
      </c>
    </row>
    <row r="6" spans="1:19" ht="18.75" customHeight="1">
      <c r="A6" s="200"/>
      <c r="B6" s="200"/>
      <c r="C6" s="200"/>
      <c r="D6" s="200"/>
      <c r="E6" s="200"/>
      <c r="F6" s="12" t="s">
        <v>30</v>
      </c>
      <c r="G6" s="13"/>
      <c r="H6" s="8">
        <v>1</v>
      </c>
      <c r="I6" s="136">
        <v>2</v>
      </c>
      <c r="J6" s="124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88"/>
      <c r="B7" s="122" t="s">
        <v>39</v>
      </c>
      <c r="C7" s="88"/>
      <c r="D7" s="88"/>
      <c r="E7" s="15"/>
      <c r="F7" s="92"/>
      <c r="G7" s="229" t="s">
        <v>22</v>
      </c>
      <c r="H7" s="93"/>
      <c r="I7" s="133"/>
      <c r="J7" s="53" t="s">
        <v>270</v>
      </c>
      <c r="K7" s="152"/>
      <c r="L7" s="216" t="s">
        <v>65</v>
      </c>
      <c r="M7" s="16"/>
      <c r="N7" s="16" t="s">
        <v>272</v>
      </c>
      <c r="O7" s="16"/>
      <c r="P7" s="191" t="s">
        <v>29</v>
      </c>
      <c r="Q7" s="16"/>
      <c r="R7" s="93"/>
      <c r="S7" s="95"/>
    </row>
    <row r="8" spans="1:19" ht="18.75" customHeight="1">
      <c r="A8" s="89"/>
      <c r="B8" s="89" t="s">
        <v>40</v>
      </c>
      <c r="C8" s="89"/>
      <c r="D8" s="89"/>
      <c r="E8" s="17"/>
      <c r="F8" s="96" t="s">
        <v>5</v>
      </c>
      <c r="G8" s="230"/>
      <c r="H8" s="97"/>
      <c r="I8" s="134"/>
      <c r="J8" s="54"/>
      <c r="K8" s="154"/>
      <c r="L8" s="217"/>
      <c r="M8" s="153"/>
      <c r="N8" s="153"/>
      <c r="O8" s="153"/>
      <c r="P8" s="192"/>
      <c r="Q8" s="153"/>
      <c r="R8" s="97"/>
      <c r="S8" s="99"/>
    </row>
    <row r="9" spans="1:19" ht="18.75" customHeight="1">
      <c r="A9" s="89">
        <v>30001202</v>
      </c>
      <c r="B9" s="89" t="s">
        <v>85</v>
      </c>
      <c r="C9" s="89">
        <v>3</v>
      </c>
      <c r="D9" s="89">
        <v>2</v>
      </c>
      <c r="E9" s="17" t="s">
        <v>168</v>
      </c>
      <c r="F9" s="100"/>
      <c r="G9" s="230"/>
      <c r="H9" s="101"/>
      <c r="I9" s="135"/>
      <c r="J9" s="155" t="s">
        <v>199</v>
      </c>
      <c r="K9" s="156"/>
      <c r="L9" s="217"/>
      <c r="M9" s="153" t="s">
        <v>271</v>
      </c>
      <c r="N9" s="19" t="s">
        <v>201</v>
      </c>
      <c r="O9" s="19"/>
      <c r="P9" s="192"/>
      <c r="Q9" s="153" t="s">
        <v>242</v>
      </c>
      <c r="R9" s="101"/>
      <c r="S9" s="103"/>
    </row>
    <row r="10" spans="1:19" ht="18.75" customHeight="1">
      <c r="A10" s="89"/>
      <c r="B10" s="89" t="s">
        <v>41</v>
      </c>
      <c r="C10" s="89"/>
      <c r="D10" s="89"/>
      <c r="E10" s="17"/>
      <c r="F10" s="104"/>
      <c r="G10" s="230"/>
      <c r="H10" s="164"/>
      <c r="I10" s="173"/>
      <c r="J10" s="53" t="s">
        <v>273</v>
      </c>
      <c r="K10" s="152"/>
      <c r="L10" s="217"/>
      <c r="M10" s="16"/>
      <c r="N10" s="53" t="s">
        <v>275</v>
      </c>
      <c r="O10" s="152"/>
      <c r="P10" s="192"/>
      <c r="Q10" s="152"/>
      <c r="R10" s="152"/>
      <c r="S10" s="95"/>
    </row>
    <row r="11" spans="1:19" ht="18.75" customHeight="1">
      <c r="A11" s="89">
        <v>30001525</v>
      </c>
      <c r="B11" s="89" t="s">
        <v>86</v>
      </c>
      <c r="C11" s="89">
        <v>3</v>
      </c>
      <c r="D11" s="89">
        <v>3</v>
      </c>
      <c r="E11" s="17" t="s">
        <v>304</v>
      </c>
      <c r="F11" s="96" t="s">
        <v>6</v>
      </c>
      <c r="G11" s="230"/>
      <c r="H11" s="165"/>
      <c r="I11" s="174"/>
      <c r="J11" s="54"/>
      <c r="K11" s="154"/>
      <c r="L11" s="217"/>
      <c r="M11" s="153"/>
      <c r="N11" s="54"/>
      <c r="O11" s="154"/>
      <c r="P11" s="192"/>
      <c r="Q11" s="154"/>
      <c r="R11" s="154"/>
      <c r="S11" s="99"/>
    </row>
    <row r="12" spans="1:19" ht="18.75" customHeight="1" thickBot="1">
      <c r="A12" s="89"/>
      <c r="B12" s="116" t="s">
        <v>51</v>
      </c>
      <c r="C12" s="89"/>
      <c r="D12" s="89"/>
      <c r="E12" s="17"/>
      <c r="F12" s="100"/>
      <c r="G12" s="230"/>
      <c r="H12" s="166"/>
      <c r="I12" s="176"/>
      <c r="J12" s="155" t="s">
        <v>274</v>
      </c>
      <c r="K12" s="156"/>
      <c r="L12" s="217"/>
      <c r="M12" s="153" t="s">
        <v>305</v>
      </c>
      <c r="N12" s="155" t="s">
        <v>201</v>
      </c>
      <c r="O12" s="156"/>
      <c r="P12" s="192"/>
      <c r="Q12" s="156"/>
      <c r="R12" s="156" t="s">
        <v>224</v>
      </c>
      <c r="S12" s="103"/>
    </row>
    <row r="13" spans="1:19" ht="18.75" customHeight="1">
      <c r="A13" s="89"/>
      <c r="B13" s="116" t="s">
        <v>43</v>
      </c>
      <c r="C13" s="89"/>
      <c r="D13" s="89"/>
      <c r="E13" s="17"/>
      <c r="F13" s="104"/>
      <c r="G13" s="230"/>
      <c r="H13" s="164"/>
      <c r="I13" s="173"/>
      <c r="J13" s="16" t="s">
        <v>277</v>
      </c>
      <c r="K13" s="16"/>
      <c r="L13" s="217"/>
      <c r="M13" s="203" t="s">
        <v>179</v>
      </c>
      <c r="N13" s="204"/>
      <c r="O13" s="152" t="s">
        <v>278</v>
      </c>
      <c r="P13" s="192"/>
      <c r="Q13" s="152"/>
      <c r="R13" s="152"/>
      <c r="S13" s="95"/>
    </row>
    <row r="14" spans="1:19" ht="18.75" customHeight="1">
      <c r="A14" s="89">
        <v>31000107</v>
      </c>
      <c r="B14" s="116" t="s">
        <v>87</v>
      </c>
      <c r="C14" s="89">
        <v>3</v>
      </c>
      <c r="D14" s="89">
        <v>3</v>
      </c>
      <c r="E14" s="17" t="s">
        <v>155</v>
      </c>
      <c r="F14" s="96" t="s">
        <v>7</v>
      </c>
      <c r="G14" s="230"/>
      <c r="H14" s="165"/>
      <c r="I14" s="174"/>
      <c r="J14" s="153"/>
      <c r="K14" s="153"/>
      <c r="L14" s="217"/>
      <c r="M14" s="205" t="s">
        <v>276</v>
      </c>
      <c r="N14" s="206"/>
      <c r="O14" s="154"/>
      <c r="P14" s="192"/>
      <c r="Q14" s="154"/>
      <c r="R14" s="154"/>
      <c r="S14" s="99"/>
    </row>
    <row r="15" spans="1:19" ht="18.75" customHeight="1" thickBot="1">
      <c r="A15" s="89"/>
      <c r="B15" s="107" t="s">
        <v>44</v>
      </c>
      <c r="C15" s="89"/>
      <c r="D15" s="89"/>
      <c r="E15" s="17"/>
      <c r="F15" s="100"/>
      <c r="G15" s="230"/>
      <c r="H15" s="166"/>
      <c r="I15" s="175"/>
      <c r="J15" s="19" t="s">
        <v>201</v>
      </c>
      <c r="K15" s="19" t="s">
        <v>239</v>
      </c>
      <c r="L15" s="217"/>
      <c r="M15" s="157" t="s">
        <v>229</v>
      </c>
      <c r="N15" s="158" t="s">
        <v>227</v>
      </c>
      <c r="O15" s="156" t="s">
        <v>201</v>
      </c>
      <c r="P15" s="192"/>
      <c r="Q15" s="156"/>
      <c r="R15" s="156" t="s">
        <v>294</v>
      </c>
      <c r="S15" s="103"/>
    </row>
    <row r="16" spans="1:19" ht="18.75" customHeight="1">
      <c r="A16" s="89">
        <v>31000151</v>
      </c>
      <c r="B16" s="116" t="s">
        <v>88</v>
      </c>
      <c r="C16" s="89">
        <v>3</v>
      </c>
      <c r="D16" s="89">
        <v>2</v>
      </c>
      <c r="E16" s="17" t="s">
        <v>307</v>
      </c>
      <c r="F16" s="104"/>
      <c r="G16" s="230"/>
      <c r="H16" s="93"/>
      <c r="I16" s="133"/>
      <c r="J16" s="53" t="s">
        <v>279</v>
      </c>
      <c r="K16" s="152"/>
      <c r="L16" s="217"/>
      <c r="M16" s="16"/>
      <c r="N16" s="53" t="s">
        <v>280</v>
      </c>
      <c r="O16" s="152"/>
      <c r="P16" s="192"/>
      <c r="Q16" s="152"/>
      <c r="R16" s="152"/>
      <c r="S16" s="95"/>
    </row>
    <row r="17" spans="1:19" ht="18.75" customHeight="1">
      <c r="A17" s="89">
        <v>31032004</v>
      </c>
      <c r="B17" s="89" t="s">
        <v>89</v>
      </c>
      <c r="C17" s="89">
        <v>2</v>
      </c>
      <c r="D17" s="89">
        <v>2</v>
      </c>
      <c r="E17" s="17" t="s">
        <v>151</v>
      </c>
      <c r="F17" s="96" t="s">
        <v>8</v>
      </c>
      <c r="G17" s="230"/>
      <c r="H17" s="97"/>
      <c r="I17" s="134"/>
      <c r="J17" s="54"/>
      <c r="K17" s="154"/>
      <c r="L17" s="217"/>
      <c r="M17" s="153"/>
      <c r="N17" s="54"/>
      <c r="O17" s="154"/>
      <c r="P17" s="192"/>
      <c r="Q17" s="154"/>
      <c r="R17" s="154"/>
      <c r="S17" s="99"/>
    </row>
    <row r="18" spans="1:19" ht="18.75" customHeight="1">
      <c r="A18" s="89">
        <v>31032006</v>
      </c>
      <c r="B18" s="107" t="s">
        <v>90</v>
      </c>
      <c r="C18" s="89">
        <v>2</v>
      </c>
      <c r="D18" s="89">
        <v>2</v>
      </c>
      <c r="E18" s="17" t="s">
        <v>158</v>
      </c>
      <c r="F18" s="100"/>
      <c r="G18" s="230"/>
      <c r="H18" s="101"/>
      <c r="I18" s="135"/>
      <c r="J18" s="155" t="s">
        <v>201</v>
      </c>
      <c r="K18" s="156"/>
      <c r="L18" s="217"/>
      <c r="M18" s="153" t="s">
        <v>306</v>
      </c>
      <c r="N18" s="155" t="s">
        <v>201</v>
      </c>
      <c r="O18" s="156"/>
      <c r="P18" s="192"/>
      <c r="Q18" s="156"/>
      <c r="R18" s="156" t="s">
        <v>227</v>
      </c>
      <c r="S18" s="103"/>
    </row>
    <row r="19" spans="1:19" ht="18.75" customHeight="1">
      <c r="A19" s="89">
        <v>31032008</v>
      </c>
      <c r="B19" s="107" t="s">
        <v>91</v>
      </c>
      <c r="C19" s="89">
        <v>4</v>
      </c>
      <c r="D19" s="89">
        <v>3</v>
      </c>
      <c r="E19" s="17" t="s">
        <v>154</v>
      </c>
      <c r="F19" s="104"/>
      <c r="G19" s="230"/>
      <c r="H19" s="93"/>
      <c r="I19" s="133"/>
      <c r="J19" s="16" t="s">
        <v>281</v>
      </c>
      <c r="K19" s="16"/>
      <c r="L19" s="217"/>
      <c r="M19" s="152" t="s">
        <v>282</v>
      </c>
      <c r="N19" s="152"/>
      <c r="O19" s="152"/>
      <c r="P19" s="192"/>
      <c r="Q19" s="16"/>
      <c r="R19" s="93"/>
      <c r="S19" s="95"/>
    </row>
    <row r="20" spans="1:19" ht="18.75" customHeight="1">
      <c r="A20" s="89"/>
      <c r="B20" s="116" t="s">
        <v>45</v>
      </c>
      <c r="C20" s="89"/>
      <c r="D20" s="89"/>
      <c r="E20" s="17"/>
      <c r="F20" s="96" t="s">
        <v>9</v>
      </c>
      <c r="G20" s="230"/>
      <c r="H20" s="97"/>
      <c r="I20" s="134"/>
      <c r="J20" s="153"/>
      <c r="K20" s="153"/>
      <c r="L20" s="217"/>
      <c r="M20" s="154"/>
      <c r="N20" s="154"/>
      <c r="O20" s="154"/>
      <c r="P20" s="192"/>
      <c r="Q20" s="153"/>
      <c r="R20" s="97"/>
      <c r="S20" s="99"/>
    </row>
    <row r="21" spans="1:19" ht="18.75" customHeight="1">
      <c r="A21" s="89">
        <v>31000150</v>
      </c>
      <c r="B21" s="116" t="s">
        <v>92</v>
      </c>
      <c r="C21" s="89">
        <v>3</v>
      </c>
      <c r="D21" s="89">
        <v>3</v>
      </c>
      <c r="E21" s="17" t="s">
        <v>152</v>
      </c>
      <c r="F21" s="100"/>
      <c r="G21" s="231"/>
      <c r="H21" s="101"/>
      <c r="I21" s="135"/>
      <c r="J21" s="19" t="s">
        <v>201</v>
      </c>
      <c r="K21" s="19" t="s">
        <v>202</v>
      </c>
      <c r="L21" s="218"/>
      <c r="M21" s="156" t="s">
        <v>201</v>
      </c>
      <c r="N21" s="156"/>
      <c r="O21" s="156"/>
      <c r="P21" s="193"/>
      <c r="Q21" s="153" t="s">
        <v>242</v>
      </c>
      <c r="R21" s="101"/>
      <c r="S21" s="103"/>
    </row>
    <row r="22" spans="1:19" ht="18.75" customHeight="1">
      <c r="A22" s="89">
        <v>31032102</v>
      </c>
      <c r="B22" s="107" t="s">
        <v>53</v>
      </c>
      <c r="C22" s="89">
        <v>3</v>
      </c>
      <c r="D22" s="89">
        <v>2</v>
      </c>
      <c r="E22" s="17" t="s">
        <v>157</v>
      </c>
      <c r="F22" s="1"/>
      <c r="G22" s="20"/>
      <c r="H22" s="21"/>
      <c r="I22" s="21"/>
      <c r="J22" s="21"/>
      <c r="K22" s="21"/>
      <c r="L22" s="21"/>
      <c r="M22" s="21"/>
      <c r="N22" s="21"/>
      <c r="O22" s="21"/>
      <c r="P22" s="22"/>
      <c r="Q22" s="22"/>
      <c r="R22" s="22"/>
      <c r="S22" s="6"/>
    </row>
    <row r="23" spans="1:19" ht="18.75" customHeight="1">
      <c r="A23" s="89">
        <v>31032106</v>
      </c>
      <c r="B23" s="89" t="s">
        <v>54</v>
      </c>
      <c r="C23" s="89">
        <v>4</v>
      </c>
      <c r="D23" s="89">
        <v>2</v>
      </c>
      <c r="E23" s="17" t="s">
        <v>157</v>
      </c>
      <c r="F23" s="4"/>
      <c r="G23" s="23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4"/>
    </row>
    <row r="24" spans="1:19" ht="18.75" customHeight="1">
      <c r="A24" s="89"/>
      <c r="B24" s="107" t="s">
        <v>46</v>
      </c>
      <c r="C24" s="89"/>
      <c r="D24" s="89"/>
      <c r="E24" s="17"/>
      <c r="F24" s="4"/>
      <c r="G24" s="23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4"/>
    </row>
    <row r="25" spans="1:19" ht="18.75" customHeight="1">
      <c r="A25" s="89"/>
      <c r="B25" s="107" t="s">
        <v>47</v>
      </c>
      <c r="C25" s="89"/>
      <c r="D25" s="89"/>
      <c r="E25" s="17"/>
      <c r="F25" s="25"/>
      <c r="G25" s="23"/>
      <c r="H25" s="26"/>
      <c r="I25" s="27"/>
      <c r="J25" s="28" t="s">
        <v>23</v>
      </c>
      <c r="K25" s="29"/>
      <c r="L25" s="29"/>
      <c r="M25" s="29"/>
      <c r="N25" s="29"/>
      <c r="O25" s="28" t="s">
        <v>10</v>
      </c>
      <c r="P25" s="28"/>
      <c r="R25" s="21"/>
      <c r="S25" s="24"/>
    </row>
    <row r="26" spans="1:19" ht="18.75" customHeight="1">
      <c r="A26" s="89"/>
      <c r="B26" s="107" t="s">
        <v>48</v>
      </c>
      <c r="C26" s="89"/>
      <c r="D26" s="89"/>
      <c r="E26" s="17"/>
      <c r="F26" s="31"/>
      <c r="G26" s="32"/>
      <c r="I26" s="33"/>
      <c r="J26" s="34"/>
      <c r="K26" s="194" t="s">
        <v>34</v>
      </c>
      <c r="L26" s="194"/>
      <c r="M26" s="194"/>
      <c r="N26" s="194"/>
      <c r="O26" s="28"/>
      <c r="P26" s="28"/>
      <c r="R26" s="28"/>
      <c r="S26" s="5"/>
    </row>
    <row r="27" spans="1:19" ht="18.75" customHeight="1">
      <c r="A27" s="89"/>
      <c r="B27" s="107" t="s">
        <v>49</v>
      </c>
      <c r="C27" s="89"/>
      <c r="D27" s="89"/>
      <c r="E27" s="17"/>
      <c r="F27" s="18"/>
      <c r="G27" s="26"/>
      <c r="I27" s="27"/>
      <c r="J27" s="34"/>
      <c r="K27" s="35"/>
      <c r="L27" s="28"/>
      <c r="M27" s="28"/>
      <c r="N27" s="28"/>
      <c r="O27" s="28"/>
      <c r="P27" s="28"/>
      <c r="R27" s="28"/>
      <c r="S27" s="5"/>
    </row>
    <row r="28" spans="1:19" ht="18.75" customHeight="1">
      <c r="A28" s="89">
        <v>30002003</v>
      </c>
      <c r="B28" s="89" t="s">
        <v>52</v>
      </c>
      <c r="C28" s="89">
        <v>2</v>
      </c>
      <c r="D28" s="90" t="s">
        <v>50</v>
      </c>
      <c r="E28" s="17" t="s">
        <v>155</v>
      </c>
      <c r="F28" s="18"/>
      <c r="G28" s="26"/>
      <c r="I28" s="27"/>
      <c r="J28" s="28" t="s">
        <v>23</v>
      </c>
      <c r="K28" s="29"/>
      <c r="L28" s="29"/>
      <c r="M28" s="29"/>
      <c r="N28" s="29"/>
      <c r="O28" s="211" t="s">
        <v>37</v>
      </c>
      <c r="P28" s="211"/>
      <c r="Q28" s="211"/>
      <c r="R28" s="211"/>
      <c r="S28" s="212"/>
    </row>
    <row r="29" spans="1:19" ht="18.75" customHeight="1">
      <c r="A29" s="109"/>
      <c r="B29" s="110"/>
      <c r="C29" s="109"/>
      <c r="D29" s="109"/>
      <c r="E29" s="17"/>
      <c r="G29" s="32"/>
      <c r="I29" s="33"/>
      <c r="J29" s="21"/>
      <c r="K29" s="194" t="s">
        <v>38</v>
      </c>
      <c r="L29" s="194"/>
      <c r="M29" s="194"/>
      <c r="N29" s="194"/>
      <c r="O29" s="28"/>
      <c r="P29" s="28"/>
      <c r="R29" s="28"/>
      <c r="S29" s="5"/>
    </row>
    <row r="30" spans="1:19" ht="18.75" customHeight="1">
      <c r="A30" s="89"/>
      <c r="B30" s="89"/>
      <c r="C30" s="89"/>
      <c r="D30" s="90"/>
      <c r="E30" s="17"/>
      <c r="F30" s="18"/>
      <c r="G30" s="32"/>
      <c r="H30" s="33"/>
      <c r="J30" s="21"/>
      <c r="R30" s="28"/>
      <c r="S30" s="5"/>
    </row>
    <row r="31" spans="1:19" ht="18.75" customHeight="1">
      <c r="A31" s="51"/>
      <c r="B31" s="52"/>
      <c r="C31" s="51"/>
      <c r="D31" s="51"/>
      <c r="E31" s="39"/>
      <c r="F31" s="46" t="s">
        <v>35</v>
      </c>
      <c r="G31" s="47"/>
      <c r="H31" s="47"/>
      <c r="I31" s="47"/>
      <c r="J31" s="47"/>
      <c r="K31" s="48"/>
      <c r="L31" s="40"/>
      <c r="M31" s="40"/>
      <c r="N31" s="40"/>
      <c r="O31" s="40"/>
      <c r="P31" s="28"/>
      <c r="Q31" s="28"/>
      <c r="R31" s="28"/>
      <c r="S31" s="5"/>
    </row>
    <row r="32" spans="1:19" ht="18.75" customHeight="1">
      <c r="A32" s="207" t="s">
        <v>24</v>
      </c>
      <c r="B32" s="208"/>
      <c r="C32" s="41">
        <f>SUM(C7:C31)</f>
        <v>32</v>
      </c>
      <c r="D32" s="41">
        <f>SUM(D7:D31)</f>
        <v>24</v>
      </c>
      <c r="E32" s="42"/>
      <c r="F32" s="9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</sheetData>
  <sheetProtection/>
  <mergeCells count="19">
    <mergeCell ref="K29:N29"/>
    <mergeCell ref="A4:A6"/>
    <mergeCell ref="B4:B6"/>
    <mergeCell ref="C4:C6"/>
    <mergeCell ref="D4:D6"/>
    <mergeCell ref="E4:E6"/>
    <mergeCell ref="F4:F5"/>
    <mergeCell ref="M13:N13"/>
    <mergeCell ref="M14:N14"/>
    <mergeCell ref="A32:B32"/>
    <mergeCell ref="B1:R1"/>
    <mergeCell ref="B2:R2"/>
    <mergeCell ref="G7:G21"/>
    <mergeCell ref="O28:S28"/>
    <mergeCell ref="R3:S3"/>
    <mergeCell ref="B3:Q3"/>
    <mergeCell ref="L7:L21"/>
    <mergeCell ref="P7:P21"/>
    <mergeCell ref="K26:N2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21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OR</cp:lastModifiedBy>
  <cp:lastPrinted>2012-06-18T09:29:19Z</cp:lastPrinted>
  <dcterms:created xsi:type="dcterms:W3CDTF">1999-01-22T07:38:10Z</dcterms:created>
  <dcterms:modified xsi:type="dcterms:W3CDTF">2012-06-19T08:02:48Z</dcterms:modified>
  <cp:category/>
  <cp:version/>
  <cp:contentType/>
  <cp:contentStatus/>
</cp:coreProperties>
</file>