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788" activeTab="4"/>
  </bookViews>
  <sheets>
    <sheet name="1 ชก.1,2" sheetId="1" r:id="rId1"/>
    <sheet name="1 ชก.3,4" sheetId="2" r:id="rId2"/>
    <sheet name="2 ชก.1,2" sheetId="3" r:id="rId3"/>
    <sheet name="2 ชก.3" sheetId="4" r:id="rId4"/>
    <sheet name="2 ชก.5" sheetId="5" r:id="rId5"/>
    <sheet name="3 ชก.1 " sheetId="6" r:id="rId6"/>
    <sheet name="3 ชก.3" sheetId="7" r:id="rId7"/>
    <sheet name="ส1 ทผ.1,2" sheetId="8" r:id="rId8"/>
    <sheet name="ส1 ทผ.3" sheetId="9" r:id="rId9"/>
    <sheet name="ส1 ทผ.5" sheetId="10" r:id="rId10"/>
    <sheet name="ส1 ทผ.7 " sheetId="11" r:id="rId11"/>
    <sheet name="ส2 ทผ.1,2" sheetId="12" r:id="rId12"/>
    <sheet name="ส2 ทผ.3" sheetId="13" r:id="rId13"/>
    <sheet name="ส2 ทผ.5,6" sheetId="14" r:id="rId14"/>
  </sheets>
  <definedNames/>
  <calcPr fullCalcOnLoad="1"/>
</workbook>
</file>

<file path=xl/sharedStrings.xml><?xml version="1.0" encoding="utf-8"?>
<sst xmlns="http://schemas.openxmlformats.org/spreadsheetml/2006/main" count="1748" uniqueCount="420">
  <si>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</si>
  <si>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</si>
  <si>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</si>
  <si>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</si>
  <si>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</si>
  <si>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</si>
  <si>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</si>
  <si>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</si>
  <si>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</si>
  <si>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</si>
  <si>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</si>
  <si>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</si>
  <si>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</si>
  <si>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</si>
  <si>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</si>
  <si>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</si>
  <si>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</si>
  <si>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</si>
  <si>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</si>
  <si>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</si>
  <si>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</si>
  <si>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</si>
  <si>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</si>
  <si>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</si>
  <si>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</si>
  <si>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</si>
  <si>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</si>
  <si>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</si>
  <si>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</si>
  <si>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</si>
  <si>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</si>
  <si>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</si>
  <si>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</si>
  <si>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(1 ชก.1,2)</t>
  </si>
  <si>
    <t>(ส1 ทผ.1,2)</t>
  </si>
  <si>
    <t>(ส2 ทผ.1,2)</t>
  </si>
  <si>
    <t>(ส2 ทผ.5,6)</t>
  </si>
  <si>
    <t>(1 ชก.3,4)</t>
  </si>
  <si>
    <t>(2 ชก.1,2)</t>
  </si>
  <si>
    <t xml:space="preserve">หมายเหตุ  :   เพิ่มเติม 4 คาบ สำหรับซ่อมกิจกรรม </t>
  </si>
  <si>
    <t>หมายเหตุ  :   เพิ่มเติม 4 คาบ สำหรับซ่อมกิจกรรม / หรือ เรียนวิชาปรับพื้นเพิ่มเติม ถ้ามี (พื้น ม.6)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</si>
  <si>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</si>
  <si>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</si>
  <si>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</si>
  <si>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</si>
  <si>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</si>
  <si>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2.หมวดวิชาชีพ</t>
  </si>
  <si>
    <t>2.1 วิชาชีพพื้นฐาน</t>
  </si>
  <si>
    <t>อาชีวอนามัยและความปลอดภัย</t>
  </si>
  <si>
    <t>2.2 วิชาชีพสาขาวิชา</t>
  </si>
  <si>
    <t>2.3 วิชาชีพสาขางาน</t>
  </si>
  <si>
    <t>งานเครื่องมือกล 2</t>
  </si>
  <si>
    <t>2.4 โครงการ</t>
  </si>
  <si>
    <t>3. หมวดวิชาเลือกเสรี</t>
  </si>
  <si>
    <t>4. ฝึกงาน</t>
  </si>
  <si>
    <t>5. กิจกรรมเสริมหลักสูตร</t>
  </si>
  <si>
    <t>*</t>
  </si>
  <si>
    <t>ภาษาอังกฤษช่างอุตสาหกรรม</t>
  </si>
  <si>
    <t>งานไฟฟ้าและอิเล็กทรอนิกส์เบื้องต้น</t>
  </si>
  <si>
    <t>งานเครื่องยนต์เบื้องต้น</t>
  </si>
  <si>
    <t>งานอบชุบโลหะ</t>
  </si>
  <si>
    <t>งานสร้างเครื่องมือจับยึดชิ้นงาน</t>
  </si>
  <si>
    <t>5.  กิจกรรมเสริมหลักสูตร</t>
  </si>
  <si>
    <t>กิจกรรมองค์การวิชาชีพ 2</t>
  </si>
  <si>
    <t>ฝึกงาน</t>
  </si>
  <si>
    <t>2.4  โครงการ</t>
  </si>
  <si>
    <t>3.  หมวดวิชาเลือกเสรี</t>
  </si>
  <si>
    <t>กิจกรรมในสถานประกอบการ</t>
  </si>
  <si>
    <t>ภาษาอังกฤษสมัครงาน</t>
  </si>
  <si>
    <t>แคลคูลัส   1</t>
  </si>
  <si>
    <t>การพัฒนางานด้วยระบบคุณภาพและเพิ่มผลผลิต</t>
  </si>
  <si>
    <t>ความแข็งแรงของวัสดุ</t>
  </si>
  <si>
    <t>ชิ้นส่วนเครื่องกล</t>
  </si>
  <si>
    <t>งานเครื่องมือกลซีเอ็นซี</t>
  </si>
  <si>
    <t>งานเครื่องมือกล 1</t>
  </si>
  <si>
    <t>งานเครื่องมือกล 3</t>
  </si>
  <si>
    <t>การประมาณราคา</t>
  </si>
  <si>
    <t>3.หมวดวิชาเลือกเสรี</t>
  </si>
  <si>
    <t>5.กิจกรรมเสริมหลักสูตร</t>
  </si>
  <si>
    <t>กิจกรรมองค์การวิชาชีพ 3</t>
  </si>
  <si>
    <t>2.1วิชาชีพพื้นฐาน</t>
  </si>
  <si>
    <t>เทคโนโลยีสารสนเทศเบื้องต้น</t>
  </si>
  <si>
    <t>การศึกษางาน</t>
  </si>
  <si>
    <t>เทคโนโลยีแคด-แคม</t>
  </si>
  <si>
    <t>เทคโนโลยีเครื่องมือกล</t>
  </si>
  <si>
    <t>งานสร้างเครื่องมือตัด</t>
  </si>
  <si>
    <t>วัสดุและโลหะวิทยา</t>
  </si>
  <si>
    <t>ทักษะพัฒนาเพื่อการสื่อสารภาษาอังกฤษ  2</t>
  </si>
  <si>
    <t>2  หมวดวิชาชีพ</t>
  </si>
  <si>
    <t>ตารางเรียน  แผนกวิชาช่างกลโรงงาน  ภาคเรียนที่  1  ปีการศึกษา  2555</t>
  </si>
  <si>
    <t>ภาษาอังกฤษเพื่อการสื่อสารในงานอาชีพ</t>
  </si>
  <si>
    <t>คณิตศาสตร์ประยุกต์ 2</t>
  </si>
  <si>
    <t>คอมพิวเตอร์เพื่องานอาชีพ</t>
  </si>
  <si>
    <t>ธุรกิจและการเป็นผู้ประกอบการ</t>
  </si>
  <si>
    <t>เขียนแบบเครื่องกล</t>
  </si>
  <si>
    <t>การเขียนแบบด้วยคอมพิวเตอร์</t>
  </si>
  <si>
    <t>กรรมวิธีการผลิต</t>
  </si>
  <si>
    <t>กิจกรรมองค์การวิชาชีพ 1</t>
  </si>
  <si>
    <t>คณิตศาสตร์เครื่องกล</t>
  </si>
  <si>
    <t>พื้นฐานเทคโนโลยีซีเอ็นซี</t>
  </si>
  <si>
    <t>งานระบบส่งกำลังเครื่องจักรกล</t>
  </si>
  <si>
    <t>สป. 1-18 ฝึกงาน</t>
  </si>
  <si>
    <t>สุขฯ พลฯและนันทนาการเพื่อสุขภาพและสังคม</t>
  </si>
  <si>
    <t>งานปรับฟิตเครื่องกล</t>
  </si>
  <si>
    <t>ภาษาไทยเพื่ออาชีพ 1</t>
  </si>
  <si>
    <t>ภาษาอังกฤษเพื่อการสื่อสาร 1</t>
  </si>
  <si>
    <t>วิถีธรรม วิถีไทย</t>
  </si>
  <si>
    <t>วิถีชีวิตพอเพียง</t>
  </si>
  <si>
    <t>วิทยาศาสตร์พื้นฐาน</t>
  </si>
  <si>
    <t>เขียนแบบเทคนิคเบื้องต้น</t>
  </si>
  <si>
    <t>วัสดุช่างอุตสาหกรรม</t>
  </si>
  <si>
    <t>งานฝึกฝีมือ</t>
  </si>
  <si>
    <t>งานเครื่องมือกลเบื้องต้น</t>
  </si>
  <si>
    <t>การวัดละเอียด</t>
  </si>
  <si>
    <t>กิจกรรมลูกเสือวิสามัญ 1</t>
  </si>
  <si>
    <t>รายวิชาปรับพื้น</t>
  </si>
  <si>
    <t>เขียนแบบเทคนิค</t>
  </si>
  <si>
    <t>งานวัดละเอียด</t>
  </si>
  <si>
    <t>ทักษะพัฒนาเพื่อการสื่อสารภาษาอังกฤษ  1</t>
  </si>
  <si>
    <t>ชีวิตและวัฒนธรรมไทย</t>
  </si>
  <si>
    <t>ห้องสมุดกับการรู้สารสนเทศ</t>
  </si>
  <si>
    <t>คณิตศาสตร์   2</t>
  </si>
  <si>
    <t>กลศาสตร์วิศวกรรม 1</t>
  </si>
  <si>
    <t>ความปลอดภัยและการควบคุมมลพิษ</t>
  </si>
  <si>
    <t>วัสดุอุตสาหกรรม</t>
  </si>
  <si>
    <t>เขียนแบบด้วยคอมพิวเตอร์</t>
  </si>
  <si>
    <t>วิทยาศาสตร์  7</t>
  </si>
  <si>
    <t>งานกระบวนการเครื่องมือกล</t>
  </si>
  <si>
    <t>มาตรวิทยาวิศวกรรม</t>
  </si>
  <si>
    <t>โปรแกรมซีเอ็นซี</t>
  </si>
  <si>
    <t>อ่านแบบและเขียนแบบชิ้นส่วนเครื่องกล</t>
  </si>
  <si>
    <t>ทักษะภาษาไทยเพื่ออาชีพ 1</t>
  </si>
  <si>
    <t>ทักษะพัฒนาเพื่อการสื่อสารภาษาอังกฤษ 1</t>
  </si>
  <si>
    <t>วิทยาศาสตร์ 7</t>
  </si>
  <si>
    <t>คณิตศาสตร์ 2</t>
  </si>
  <si>
    <t>โปรแกรม ซี เอ็น ซี</t>
  </si>
  <si>
    <t>อ่านแบบเขียนแบบชิ้นส่วนเครื่องกล</t>
  </si>
  <si>
    <t>3. หมวดเลือกเสรี</t>
  </si>
  <si>
    <t>(ส1 ทผ.7)</t>
  </si>
  <si>
    <t xml:space="preserve">                    ระดับ ปวส.   ปีที่ 2 กลุ่ม 5,6 พื้นความรู้ ปวช.   สาขาวิชาเทคนิคการผลิต  สาขางานเครื่องมือกล  ระบบปกติ  จำนวนนักเรียน    38   คน </t>
  </si>
  <si>
    <t>(ส2 ทผ.3)</t>
  </si>
  <si>
    <t xml:space="preserve">                    ระดับ ปวส.   ปีที่ 1 กลุ่ม 1,2 พื้นความรู้ ม.6   สาขาวิชาเทคนิคการผลิต  สาขางานเครื่องมือกล  ระบบปกติ  จำนวนนักเรียน  40    คน </t>
  </si>
  <si>
    <t xml:space="preserve">                    ระดับ ปวส.   ปีที่ 1 กลุ่ม 7 พื้นความรู้ ปวช.   สาขาวิชาเทคนิคการผลิต  สาขางานเครื่องมือกล  ระบบทวิภาคี  จำนวนนักเรียน    20      คน </t>
  </si>
  <si>
    <t xml:space="preserve">                    ระดับ ปวช.   ปีที่ 2 กลุ่ม 1,2   สาขาวิชาเครื่องมือกลและซ่อมบำรุง  สาขางานเครื่องมือกล  ระบบปกติ  จำนวนนักเรียน    27    คน </t>
  </si>
  <si>
    <t>(2 ชก.3)</t>
  </si>
  <si>
    <t>(2 ชก.5)</t>
  </si>
  <si>
    <t>(3 ชก.3)</t>
  </si>
  <si>
    <t xml:space="preserve">                    ระดับ ปวส.   ปีที่ 2 กลุ่ม 1,2 พื้นความรู้ ม.6   สาขาวิชาเทคนิคการผลิต  สาขางานเครื่องมือกล  ระบบปกติ  จำนวนนักเรียน    38   คน </t>
  </si>
  <si>
    <t xml:space="preserve">                    ระดับ ปวส.   ปีที่ 2 กลุ่ม 3 พื้นความรู้ ม.6   สาขาวิชาเทคนิคการผลิต  สาขางานเครื่องมือกล  ระบบปกติ  จำนวนนักเรียน     20  คน </t>
  </si>
  <si>
    <t xml:space="preserve">                    ระดับ ปวช.   ปีที่ 2 กลุ่ม 5   สาขาวิชาเครื่องมือกลและซ่อมบำรุง  สาขางานเครื่องมือกล  ระบบปกติ  จำนวนนักเรียน    21   คน </t>
  </si>
  <si>
    <t xml:space="preserve">                    ระดับ ปวช.   ปีที่ 3 กลุ่ม 3  สาขาวิชาเครื่องมือกลและซ่อมบำรุง  สาขางานเครื่องมือกล  ระบบปกติ  จำนวนนักเรียน     24   คน </t>
  </si>
  <si>
    <t xml:space="preserve">                    ระดับ ปวช.   ปีที่ 2 กลุ่ม 3  สาขาวิชาเครื่องมือกลและซ่อมบำรุง  สาขางานเครื่องมือกล  ระบบปกติ  จำนวนนักเรียน   25   คน </t>
  </si>
  <si>
    <t xml:space="preserve">                    ระดับ ปวช.   ปีที่ 3 กลุ่ม 1   สาขาวิชาเครื่องมือกลและซ่อมบำรุง  สาขางานเครื่องมือกล  ระบบปกติ  จำนวนนักเรียน      25    คน </t>
  </si>
  <si>
    <t>(3 ชก.1)</t>
  </si>
  <si>
    <t>ครูทิวารัตน์ ปักคำวงษ์สังข์</t>
  </si>
  <si>
    <t>ครูสุทิศา  ปาภา</t>
  </si>
  <si>
    <t>ครูวัฒนา   พรมลา</t>
  </si>
  <si>
    <t>ครูกรรณิการ์ จันทะฟอง</t>
  </si>
  <si>
    <t>(1)ครูสำราญ เสนานุช (2)ครูวิชาญ จรัสศรี</t>
  </si>
  <si>
    <t>2000-1401</t>
  </si>
  <si>
    <t>633</t>
  </si>
  <si>
    <t>ครูวัฒนา</t>
  </si>
  <si>
    <t>2100-1004</t>
  </si>
  <si>
    <t>รง.ทพ</t>
  </si>
  <si>
    <t>(1)</t>
  </si>
  <si>
    <t xml:space="preserve"> </t>
  </si>
  <si>
    <t>ครูสำราญ</t>
  </si>
  <si>
    <t>(2)</t>
  </si>
  <si>
    <t>ครูวิชาญ</t>
  </si>
  <si>
    <t>2000-1201</t>
  </si>
  <si>
    <t>544/1</t>
  </si>
  <si>
    <t>ครูทิวารัตน์</t>
  </si>
  <si>
    <t>2100-1001</t>
  </si>
  <si>
    <t>7201</t>
  </si>
  <si>
    <t>ครูกรรณิการ์</t>
  </si>
  <si>
    <t>2000-1309</t>
  </si>
  <si>
    <t>644</t>
  </si>
  <si>
    <t>ครูรัศมี</t>
  </si>
  <si>
    <t>2000-1101</t>
  </si>
  <si>
    <t>60 ปี1</t>
  </si>
  <si>
    <t>ครูสุธีร์</t>
  </si>
  <si>
    <t>2102-2104</t>
  </si>
  <si>
    <t>643</t>
  </si>
  <si>
    <t>ครูประพจน์</t>
  </si>
  <si>
    <t>2100-1002</t>
  </si>
  <si>
    <t>2100-1007</t>
  </si>
  <si>
    <t>ครูวารินยา</t>
  </si>
  <si>
    <t>ครูสุวัฒน์</t>
  </si>
  <si>
    <t>2102-2103</t>
  </si>
  <si>
    <t>มาตรวิทยา</t>
  </si>
  <si>
    <t>ครูประทีป</t>
  </si>
  <si>
    <t>2000-1301</t>
  </si>
  <si>
    <t>531</t>
  </si>
  <si>
    <t>ครูสุทิศา</t>
  </si>
  <si>
    <t>ครูนุกูล  ศรีภูทอง</t>
  </si>
  <si>
    <t>ครูนุกูล</t>
  </si>
  <si>
    <t>รง.ชก.2</t>
  </si>
  <si>
    <t>(3)</t>
  </si>
  <si>
    <t>ครูยุทธิชัย</t>
  </si>
  <si>
    <t>(4)</t>
  </si>
  <si>
    <t>ครูวิชา</t>
  </si>
  <si>
    <t>ครูวีรพันธ์</t>
  </si>
  <si>
    <t>ครูวีรพันธ์ สอนเพ็ง</t>
  </si>
  <si>
    <t>2002-0001</t>
  </si>
  <si>
    <t>รง.ทพ.</t>
  </si>
  <si>
    <t>ครูศศิธร  อินกอง</t>
  </si>
  <si>
    <t>ครูสุภาพร  ยุบลโชติ</t>
  </si>
  <si>
    <t>ครูวิลัยวรรณ์  ตระกูลวงศ์</t>
  </si>
  <si>
    <t>ครูเกียรติศักดิ์  ชีกว้าง</t>
  </si>
  <si>
    <t>ครูบุศรา  อาธรรมระชะ</t>
  </si>
  <si>
    <t>(1)ครูยุทธิชัย พรมจ้าย (2)ครูประดิษฐ์ แฝงจันดา</t>
  </si>
  <si>
    <t>ครูอัศวิน  สัตตาคม</t>
  </si>
  <si>
    <t>ครูสมหมาย นรนิติไธสง</t>
  </si>
  <si>
    <t>2102-2101</t>
  </si>
  <si>
    <t>641</t>
  </si>
  <si>
    <t>ครูประดิษฐ์</t>
  </si>
  <si>
    <t>2102-2112</t>
  </si>
  <si>
    <t>ครูอัศวิน</t>
  </si>
  <si>
    <t>2001-0005</t>
  </si>
  <si>
    <t>ครูเกียรติศักดิ์</t>
  </si>
  <si>
    <t>2001-0007</t>
  </si>
  <si>
    <t>512</t>
  </si>
  <si>
    <t>ครูบุศรา</t>
  </si>
  <si>
    <t>2000-1220</t>
  </si>
  <si>
    <t>544/2</t>
  </si>
  <si>
    <t>ครูศศิธร</t>
  </si>
  <si>
    <t>2001-0001</t>
  </si>
  <si>
    <t>ครูวิลัยวรรณ์</t>
  </si>
  <si>
    <t>2102-2108</t>
  </si>
  <si>
    <t>รง.ชก.1</t>
  </si>
  <si>
    <t>2002-0003</t>
  </si>
  <si>
    <t>2102-2102</t>
  </si>
  <si>
    <t>645</t>
  </si>
  <si>
    <t>2000-1520</t>
  </si>
  <si>
    <t>ครูสุภาพร(ยุ)</t>
  </si>
  <si>
    <t>545</t>
  </si>
  <si>
    <t>ครูพรนภา นานอก</t>
  </si>
  <si>
    <t xml:space="preserve"> ครูชาญชัย ต้นพนม </t>
  </si>
  <si>
    <t>ครูประทีป  อินทจันทร์</t>
  </si>
  <si>
    <t>ครูชาญชัย</t>
  </si>
  <si>
    <t>ครูสมหมาย</t>
  </si>
  <si>
    <t>536</t>
  </si>
  <si>
    <t>511</t>
  </si>
  <si>
    <t>ครูพรนภา</t>
  </si>
  <si>
    <t>ครูพรนภา  นานอก</t>
  </si>
  <si>
    <t>ครูวิลัยวรรณ์ ตระกูลวงศ์</t>
  </si>
  <si>
    <t>ครูรักษ์พล  มีด้วง</t>
  </si>
  <si>
    <t>535/2</t>
  </si>
  <si>
    <t>ครูศุภมาส</t>
  </si>
  <si>
    <t>ครูรักษ์พล</t>
  </si>
  <si>
    <t>ครูประสิทธิ์  อินทะยศ</t>
  </si>
  <si>
    <t>ครูณัฐกร  จันทร์สว่าง</t>
  </si>
  <si>
    <t>ครูยศวัจน์  วงษ์โสภา</t>
  </si>
  <si>
    <t>ครูวิชา  แต่งสุวรรณ</t>
  </si>
  <si>
    <t>ครูชาญชัย  ต้นพนม</t>
  </si>
  <si>
    <t>2101-1003</t>
  </si>
  <si>
    <t>4407</t>
  </si>
  <si>
    <t>ครูประสิทธิ์</t>
  </si>
  <si>
    <t>2100-1006</t>
  </si>
  <si>
    <t>ครูณัฐกร</t>
  </si>
  <si>
    <t>2102-2111</t>
  </si>
  <si>
    <t>2102-2113</t>
  </si>
  <si>
    <t>ครูยศวัจน์</t>
  </si>
  <si>
    <t>2102-2105</t>
  </si>
  <si>
    <t>2102-2121</t>
  </si>
  <si>
    <t>2102-2107</t>
  </si>
  <si>
    <t>2000-1223</t>
  </si>
  <si>
    <t>532</t>
  </si>
  <si>
    <t>ครูภูริพัฒน์  ภูคำสอน</t>
  </si>
  <si>
    <t>2000-7001</t>
  </si>
  <si>
    <t>สถานประกอบการ</t>
  </si>
  <si>
    <t>ครูภูริพัฒน์</t>
  </si>
  <si>
    <t>2002-0007</t>
  </si>
  <si>
    <t>ครูเกียรติศักดิ์  สุขทองสา</t>
  </si>
  <si>
    <t>ครูภูริพัฒน์ ภูคำสอน</t>
  </si>
  <si>
    <t>(1)ครูรักษ์พล มีด้วง (2)ครูประดิษฐ์ แฝงจันดา</t>
  </si>
  <si>
    <t>ครูชฏาภรณ์  เชิงหอม</t>
  </si>
  <si>
    <t>ครูสมลักษณ์ แสงนาค</t>
  </si>
  <si>
    <t>ครูวริศรา  บัวสงเคราะห์</t>
  </si>
  <si>
    <t>ครูสุภาพร ยุบลโชติ</t>
  </si>
  <si>
    <t>ครูอัญชลีพร  คำไล้</t>
  </si>
  <si>
    <t>ครูพรเทพ  จันศรี</t>
  </si>
  <si>
    <t>3100-0151</t>
  </si>
  <si>
    <t>3000-1301</t>
  </si>
  <si>
    <t>ห้องสมุด</t>
  </si>
  <si>
    <t>ครูสมลักษณ์</t>
  </si>
  <si>
    <t>3000-1201</t>
  </si>
  <si>
    <t>ครูชฏาภรณ์</t>
  </si>
  <si>
    <t>3000-1521</t>
  </si>
  <si>
    <t>3102-0001</t>
  </si>
  <si>
    <t>3000-1601</t>
  </si>
  <si>
    <t>ครูวริศรา</t>
  </si>
  <si>
    <t>3102-0002</t>
  </si>
  <si>
    <t>3100-0005</t>
  </si>
  <si>
    <t>ครูพรเทพ</t>
  </si>
  <si>
    <t>3000-2001</t>
  </si>
  <si>
    <t>3100-0101</t>
  </si>
  <si>
    <t>3100-0002</t>
  </si>
  <si>
    <t>3100-0112</t>
  </si>
  <si>
    <t>7202</t>
  </si>
  <si>
    <t>60 ปี2</t>
  </si>
  <si>
    <t>3102-0004</t>
  </si>
  <si>
    <t>ครูสิริวรรณ</t>
  </si>
  <si>
    <t>ครูสมลักษณ์  แสงนาค</t>
  </si>
  <si>
    <t>ครูสุภาพร  โพธิราช</t>
  </si>
  <si>
    <t>3000-1426</t>
  </si>
  <si>
    <t>515</t>
  </si>
  <si>
    <t>ครูสุภาพร</t>
  </si>
  <si>
    <t>3102-2001</t>
  </si>
  <si>
    <t>(5)</t>
  </si>
  <si>
    <t>(6)</t>
  </si>
  <si>
    <t>3100-0107</t>
  </si>
  <si>
    <t>3102-2002</t>
  </si>
  <si>
    <t>3102-2101</t>
  </si>
  <si>
    <t>ครูอุราภรณ์  เพียซ้าย</t>
  </si>
  <si>
    <t>ครูสุรศักดิ์  พรมลา</t>
  </si>
  <si>
    <t xml:space="preserve">ครูรักษ์พล  มีด้วง </t>
  </si>
  <si>
    <t>3100-0117</t>
  </si>
  <si>
    <t>ครูอัญชลีพร</t>
  </si>
  <si>
    <t>อนุรักษ์</t>
  </si>
  <si>
    <t>3000-1605</t>
  </si>
  <si>
    <t>คูหา</t>
  </si>
  <si>
    <t>ครูสุรศักดิ์</t>
  </si>
  <si>
    <t>ครูอุราภรณ์</t>
  </si>
  <si>
    <t>ครูเบญจมาศ  โกมล</t>
  </si>
  <si>
    <t>ครูอมรรัตน์  โรจนวงศ์</t>
  </si>
  <si>
    <t>ครูสุวัฒน์ พรอินทร์</t>
  </si>
  <si>
    <t>(1)ครูสมหมาย นรนิติไธสง (2)ครูสุวัฒน์  พรอินทร์</t>
  </si>
  <si>
    <t>ครูวารินยา  ขันศิลา</t>
  </si>
  <si>
    <t>3000-0101</t>
  </si>
  <si>
    <t>516</t>
  </si>
  <si>
    <t>3000-1235</t>
  </si>
  <si>
    <t>Lab.2</t>
  </si>
  <si>
    <t>ครูเบญจมาศ</t>
  </si>
  <si>
    <t>3000-1525</t>
  </si>
  <si>
    <t>3102-2111</t>
  </si>
  <si>
    <t>3102-2102</t>
  </si>
  <si>
    <t>3102-2103</t>
  </si>
  <si>
    <t>3102-2003</t>
  </si>
  <si>
    <t>3100-0108</t>
  </si>
  <si>
    <t>3102-2104</t>
  </si>
  <si>
    <t>ครูเบญจมาศ  โกมลไสย</t>
  </si>
  <si>
    <t>ครูวิไลพร  ลาสิงห์</t>
  </si>
  <si>
    <t>ครูจรัสศรี  แก้วอาสา</t>
  </si>
  <si>
    <t>ครูพรเทพ จันศรี</t>
  </si>
  <si>
    <t>ครูสุวัฒน์  พรอินทร์</t>
  </si>
  <si>
    <t xml:space="preserve">ครูอัศวิน  สัตตาคม </t>
  </si>
  <si>
    <t>ครูยุทธิชัย  พรมจ้าย</t>
  </si>
  <si>
    <t>ครูวงษ์  ไชยวัน</t>
  </si>
  <si>
    <t>3100-0154</t>
  </si>
  <si>
    <t>3102-2106</t>
  </si>
  <si>
    <t>3102-2004</t>
  </si>
  <si>
    <t>3102-2112</t>
  </si>
  <si>
    <t>3000-2003</t>
  </si>
  <si>
    <t>3103-2007</t>
  </si>
  <si>
    <t>613</t>
  </si>
  <si>
    <t>ครูวงษ์</t>
  </si>
  <si>
    <t>3000-0203</t>
  </si>
  <si>
    <t>ครูจรัสศรี</t>
  </si>
  <si>
    <t>ครูวิไลพร</t>
  </si>
  <si>
    <t>3000-1202</t>
  </si>
  <si>
    <t>ครูปานจันทร์</t>
  </si>
  <si>
    <t>ครูอุไรรัตน์</t>
  </si>
  <si>
    <t>รง.ชก</t>
  </si>
  <si>
    <t>Lab.1</t>
  </si>
  <si>
    <t>3102-2114</t>
  </si>
  <si>
    <t>รง.ชก.3</t>
  </si>
  <si>
    <t>3102-2110</t>
  </si>
  <si>
    <t>ครูปานจันทร์  ปัญญาสิม</t>
  </si>
  <si>
    <t>ครูอุไรรัตน์  สมบัติไชยยง</t>
  </si>
  <si>
    <t>กิจกรรม</t>
  </si>
  <si>
    <t>ลส.1</t>
  </si>
  <si>
    <t>ครูพิชัย  เพียซ้าย</t>
  </si>
  <si>
    <t>ครูพิชัย</t>
  </si>
  <si>
    <t>อชท.1</t>
  </si>
  <si>
    <t>อชท.2</t>
  </si>
  <si>
    <t>ครูประดิษฐ์  นรนิติไธสง</t>
  </si>
  <si>
    <t>3000-1101</t>
  </si>
  <si>
    <t>อชท.3</t>
  </si>
  <si>
    <t>ครูสุธีร์  สีสรรค์</t>
  </si>
  <si>
    <t>(3)ครูสำราญ เสนานุช (4)ครูวิชาญ จรัสศรี</t>
  </si>
  <si>
    <t>คอม.1</t>
  </si>
  <si>
    <t>โรงอาหาร</t>
  </si>
  <si>
    <t>ครูศุภมาส  โสวรรณา</t>
  </si>
  <si>
    <t>2002-0004</t>
  </si>
  <si>
    <t>รง.ชย.</t>
  </si>
  <si>
    <t>ครูชุติมณฑน์  สุภาษิ</t>
  </si>
  <si>
    <t>ครูอมรรัตน์</t>
  </si>
  <si>
    <t>ครูชุติมณฑน์</t>
  </si>
  <si>
    <t>คอม.2</t>
  </si>
  <si>
    <t>(5)ครูอัศวิน  สัตตาคม (6)ครูนุกูล  ศรีภูทอง</t>
  </si>
  <si>
    <t>(5)ครูวารินยา  ขันศิลา  (6)ครูสุวัฒน์  พรอินทร์</t>
  </si>
  <si>
    <t>(5)ครูยุทธิชัย  พรมจ้าย  (6)ครูชาญชัย  ต้นพนม</t>
  </si>
  <si>
    <t>ครูประพจน์  ฤทธิโคตร</t>
  </si>
  <si>
    <t>ครูสมหมาย  นรนิติไธสง</t>
  </si>
  <si>
    <t>(ส1 ทผ.3)</t>
  </si>
  <si>
    <t>(ส1 ทผ.5)</t>
  </si>
  <si>
    <t xml:space="preserve">ครูรักษ์พล มีด้วง </t>
  </si>
  <si>
    <t>635</t>
  </si>
  <si>
    <t>ครูรัศมี   เกษเกษร</t>
  </si>
  <si>
    <t>ครูสิริวรรณ  กริอุณะ</t>
  </si>
  <si>
    <t xml:space="preserve">ครูวารินยา  ขันศิลา </t>
  </si>
  <si>
    <t>(นายรักษ์พล  มีด้วง)</t>
  </si>
  <si>
    <t>(1)ครูวารินยา ขันศิลา (2)ครูสมหมาย  นรนิติไธสง</t>
  </si>
  <si>
    <t>(1)ครูวารินยา ขันศิลา (2)ครูภูริพัฒน์  ภูคำสอน</t>
  </si>
  <si>
    <t xml:space="preserve">                    ระดับ ปวช.   ปีที่ 1 กลุ่ม 1,2   สาขาวิชาเครื่องมือกลและซ่อมบำรุง  สาขางานเครื่องมือกล  ระบบปกติ  จำนวนนักเรียน   50   คน </t>
  </si>
  <si>
    <t xml:space="preserve">                    ระดับ ปวช.   ปีที่ 1 กลุ่ม 3,4   สาขาวิชาเครื่องมือกลและซ่อมบำรุง  สาขางานเครื่องมือกล  ระบบปกติ  จำนวนนักเรียน    50    คน </t>
  </si>
  <si>
    <t>(1)ครูอัศวิน สัตตาคม (2)ครูยศวัจน์  วงษ์โสภา</t>
  </si>
  <si>
    <t>ครูประดิษฐ์  แฝงจันดา</t>
  </si>
  <si>
    <t>ครูประพจน์ ฤทธิโคตร</t>
  </si>
  <si>
    <t>(1)ครูรักษ์พล มีด้วง (2) ครูประทีป  อินทจันทร์</t>
  </si>
  <si>
    <t>(1)ครูพรเทพ  จันศรี (2) ครูอัศวิน  สัตตาคม</t>
  </si>
  <si>
    <t>(1)ครูนุกูล  ศรีภูทอง (2)ครูอัศวิน  สัตตาคม</t>
  </si>
  <si>
    <t>(1)ครูยุทธิชัย  พรมจ้าย(2)ครูสุวัฒน์  พรอินทร์</t>
  </si>
  <si>
    <t>(1)ครูภูริพัฒน์  ภูคำสอน (2)ครูชาญชัย  ต้นพนม</t>
  </si>
  <si>
    <t>(5)ครูภูริพัฒน์ ภูคำสอน (6) ครูยศวัจน์  วงษ์โสภา</t>
  </si>
  <si>
    <t xml:space="preserve">                    ระดับ ปวส.   ปีที่ 1 กลุ่ม 3 พื้นความรู้ ม.6   สาขาวิชาเทคนิคการผลิต  สาขางานเครื่องมือกล  ระบบปกติ  จำนวนนักเรียน  20     คน </t>
  </si>
  <si>
    <t xml:space="preserve">                    ระดับ ปวส.   ปีที่ 1 กลุ่ม 5 พื้นความรู้ ปวช.  สาขาวิชาเทคนิคการผลิต  สาขางานเครื่องมือกล  ระบบปกติ  จำนวนนักเรียน     20   คน </t>
  </si>
  <si>
    <t>(3)ครูวิชา  แต่งสุวรรณ (4)ครูภูริพัฒน์  ภูคำสอน</t>
  </si>
  <si>
    <t>(3)ครูวิชา  แต่งสุวรรณ (4)ครูประทีป อินทจันทร์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</si>
</sst>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ck"/>
      <top style="thin"/>
      <bottom>
        <color indexed="63"/>
      </bottom>
      <diagonal style="thin"/>
    </border>
    <border diagonalUp="1">
      <left style="thin"/>
      <right style="thick"/>
      <top>
        <color indexed="63"/>
      </top>
      <bottom>
        <color indexed="63"/>
      </bottom>
      <diagonal style="thin"/>
    </border>
    <border diagonalUp="1">
      <left style="thin"/>
      <right style="thick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33" borderId="16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center" shrinkToFit="1"/>
    </xf>
    <xf numFmtId="0" fontId="9" fillId="0" borderId="21" xfId="0" applyFont="1" applyBorder="1" applyAlignment="1">
      <alignment vertical="center" shrinkToFit="1"/>
    </xf>
    <xf numFmtId="0" fontId="10" fillId="0" borderId="2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shrinkToFit="1"/>
    </xf>
    <xf numFmtId="49" fontId="7" fillId="33" borderId="23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33" borderId="0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0" fillId="0" borderId="24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5" xfId="0" applyFont="1" applyBorder="1" applyAlignment="1">
      <alignment horizontal="left" vertical="center" shrinkToFit="1"/>
    </xf>
    <xf numFmtId="49" fontId="10" fillId="0" borderId="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left" vertical="center" shrinkToFit="1"/>
    </xf>
    <xf numFmtId="49" fontId="7" fillId="0" borderId="15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13" fillId="0" borderId="22" xfId="0" applyFont="1" applyBorder="1" applyAlignment="1">
      <alignment horizontal="left" vertical="center" shrinkToFit="1"/>
    </xf>
    <xf numFmtId="0" fontId="14" fillId="0" borderId="22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49" fontId="10" fillId="0" borderId="22" xfId="0" applyNumberFormat="1" applyFont="1" applyBorder="1" applyAlignment="1">
      <alignment horizontal="left" vertical="center" shrinkToFit="1"/>
    </xf>
    <xf numFmtId="0" fontId="9" fillId="0" borderId="17" xfId="0" applyFont="1" applyBorder="1" applyAlignment="1">
      <alignment shrinkToFit="1"/>
    </xf>
    <xf numFmtId="0" fontId="9" fillId="0" borderId="15" xfId="0" applyFont="1" applyBorder="1" applyAlignment="1">
      <alignment shrinkToFit="1"/>
    </xf>
    <xf numFmtId="0" fontId="9" fillId="0" borderId="30" xfId="0" applyFont="1" applyBorder="1" applyAlignment="1">
      <alignment horizontal="center" shrinkToFit="1"/>
    </xf>
    <xf numFmtId="0" fontId="9" fillId="0" borderId="21" xfId="0" applyFont="1" applyBorder="1" applyAlignment="1">
      <alignment shrinkToFit="1"/>
    </xf>
    <xf numFmtId="0" fontId="9" fillId="0" borderId="29" xfId="0" applyFont="1" applyBorder="1" applyAlignment="1">
      <alignment shrinkToFit="1"/>
    </xf>
    <xf numFmtId="0" fontId="9" fillId="0" borderId="21" xfId="0" applyFont="1" applyBorder="1" applyAlignment="1">
      <alignment horizontal="left" shrinkToFit="1"/>
    </xf>
    <xf numFmtId="0" fontId="9" fillId="0" borderId="21" xfId="0" applyFont="1" applyBorder="1" applyAlignment="1">
      <alignment horizontal="right" shrinkToFit="1"/>
    </xf>
    <xf numFmtId="0" fontId="9" fillId="0" borderId="21" xfId="0" applyFont="1" applyBorder="1" applyAlignment="1">
      <alignment horizontal="center" shrinkToFit="1"/>
    </xf>
    <xf numFmtId="0" fontId="15" fillId="0" borderId="22" xfId="0" applyFont="1" applyBorder="1" applyAlignment="1">
      <alignment horizontal="left" vertical="center" shrinkToFit="1"/>
    </xf>
    <xf numFmtId="0" fontId="9" fillId="0" borderId="30" xfId="0" applyFont="1" applyBorder="1" applyAlignment="1">
      <alignment shrinkToFit="1"/>
    </xf>
    <xf numFmtId="0" fontId="11" fillId="0" borderId="19" xfId="0" applyFont="1" applyBorder="1" applyAlignment="1">
      <alignment/>
    </xf>
    <xf numFmtId="0" fontId="9" fillId="0" borderId="31" xfId="0" applyFont="1" applyBorder="1" applyAlignment="1">
      <alignment shrinkToFit="1"/>
    </xf>
    <xf numFmtId="0" fontId="10" fillId="0" borderId="23" xfId="0" applyFont="1" applyBorder="1" applyAlignment="1">
      <alignment/>
    </xf>
    <xf numFmtId="49" fontId="7" fillId="0" borderId="14" xfId="0" applyNumberFormat="1" applyFont="1" applyFill="1" applyBorder="1" applyAlignment="1">
      <alignment horizontal="center" shrinkToFit="1"/>
    </xf>
    <xf numFmtId="49" fontId="7" fillId="0" borderId="23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49" fontId="7" fillId="0" borderId="32" xfId="0" applyNumberFormat="1" applyFont="1" applyFill="1" applyBorder="1" applyAlignment="1">
      <alignment horizontal="center" shrinkToFit="1"/>
    </xf>
    <xf numFmtId="49" fontId="7" fillId="0" borderId="0" xfId="0" applyNumberFormat="1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0" fontId="7" fillId="0" borderId="15" xfId="0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shrinkToFit="1"/>
    </xf>
    <xf numFmtId="49" fontId="7" fillId="0" borderId="15" xfId="0" applyNumberFormat="1" applyFont="1" applyFill="1" applyBorder="1" applyAlignment="1">
      <alignment horizontal="center" shrinkToFit="1"/>
    </xf>
    <xf numFmtId="0" fontId="7" fillId="0" borderId="26" xfId="0" applyFont="1" applyFill="1" applyBorder="1" applyAlignment="1">
      <alignment horizontal="center" shrinkToFit="1"/>
    </xf>
    <xf numFmtId="0" fontId="7" fillId="0" borderId="23" xfId="0" applyFont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 shrinkToFit="1"/>
    </xf>
    <xf numFmtId="49" fontId="7" fillId="0" borderId="13" xfId="0" applyNumberFormat="1" applyFont="1" applyFill="1" applyBorder="1" applyAlignment="1">
      <alignment horizontal="center" shrinkToFit="1"/>
    </xf>
    <xf numFmtId="0" fontId="9" fillId="0" borderId="17" xfId="0" applyFont="1" applyBorder="1" applyAlignment="1">
      <alignment horizontal="right" shrinkToFit="1"/>
    </xf>
    <xf numFmtId="0" fontId="9" fillId="0" borderId="24" xfId="0" applyFont="1" applyBorder="1" applyAlignment="1">
      <alignment vertical="center" shrinkToFit="1"/>
    </xf>
    <xf numFmtId="0" fontId="7" fillId="0" borderId="1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7" fillId="0" borderId="11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1" fillId="0" borderId="11" xfId="0" applyNumberFormat="1" applyFont="1" applyFill="1" applyBorder="1" applyAlignment="1">
      <alignment shrinkToFit="1"/>
    </xf>
    <xf numFmtId="49" fontId="7" fillId="0" borderId="13" xfId="0" applyNumberFormat="1" applyFont="1" applyFill="1" applyBorder="1" applyAlignment="1">
      <alignment shrinkToFit="1"/>
    </xf>
    <xf numFmtId="49" fontId="7" fillId="0" borderId="26" xfId="0" applyNumberFormat="1" applyFont="1" applyFill="1" applyBorder="1" applyAlignment="1">
      <alignment horizontal="center" shrinkToFit="1"/>
    </xf>
    <xf numFmtId="0" fontId="9" fillId="0" borderId="22" xfId="0" applyFont="1" applyBorder="1" applyAlignment="1">
      <alignment shrinkToFit="1"/>
    </xf>
    <xf numFmtId="0" fontId="9" fillId="0" borderId="24" xfId="0" applyFont="1" applyBorder="1" applyAlignment="1">
      <alignment shrinkToFit="1"/>
    </xf>
    <xf numFmtId="0" fontId="9" fillId="0" borderId="24" xfId="0" applyFont="1" applyBorder="1" applyAlignment="1">
      <alignment horizontal="right" shrinkToFit="1"/>
    </xf>
    <xf numFmtId="0" fontId="11" fillId="0" borderId="31" xfId="0" applyFont="1" applyBorder="1" applyAlignment="1">
      <alignment horizontal="center" shrinkToFit="1"/>
    </xf>
    <xf numFmtId="49" fontId="10" fillId="0" borderId="22" xfId="0" applyNumberFormat="1" applyFont="1" applyBorder="1" applyAlignment="1" applyProtection="1">
      <alignment horizontal="left" vertical="center" shrinkToFit="1"/>
      <protection locked="0"/>
    </xf>
    <xf numFmtId="0" fontId="9" fillId="0" borderId="2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9" fillId="0" borderId="20" xfId="0" applyFont="1" applyBorder="1" applyAlignment="1">
      <alignment shrinkToFit="1"/>
    </xf>
    <xf numFmtId="0" fontId="9" fillId="0" borderId="33" xfId="0" applyFont="1" applyBorder="1" applyAlignment="1">
      <alignment shrinkToFit="1"/>
    </xf>
    <xf numFmtId="0" fontId="9" fillId="0" borderId="21" xfId="0" applyFont="1" applyBorder="1" applyAlignment="1" quotePrefix="1">
      <alignment horizontal="center" shrinkToFi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shrinkToFit="1"/>
    </xf>
    <xf numFmtId="49" fontId="7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33" borderId="17" xfId="0" applyNumberFormat="1" applyFont="1" applyFill="1" applyBorder="1" applyAlignment="1">
      <alignment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33" borderId="35" xfId="0" applyNumberFormat="1" applyFont="1" applyFill="1" applyBorder="1" applyAlignment="1">
      <alignment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shrinkToFit="1"/>
    </xf>
    <xf numFmtId="49" fontId="7" fillId="0" borderId="36" xfId="0" applyNumberFormat="1" applyFont="1" applyFill="1" applyBorder="1" applyAlignment="1">
      <alignment horizontal="center" shrinkToFit="1"/>
    </xf>
    <xf numFmtId="49" fontId="7" fillId="0" borderId="35" xfId="0" applyNumberFormat="1" applyFont="1" applyFill="1" applyBorder="1" applyAlignment="1">
      <alignment horizontal="center" shrinkToFit="1"/>
    </xf>
    <xf numFmtId="49" fontId="13" fillId="0" borderId="35" xfId="0" applyNumberFormat="1" applyFont="1" applyFill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center" shrinkToFit="1"/>
    </xf>
    <xf numFmtId="49" fontId="7" fillId="0" borderId="12" xfId="0" applyNumberFormat="1" applyFont="1" applyFill="1" applyBorder="1" applyAlignment="1">
      <alignment horizontal="center" shrinkToFit="1"/>
    </xf>
    <xf numFmtId="49" fontId="7" fillId="0" borderId="16" xfId="0" applyNumberFormat="1" applyFont="1" applyFill="1" applyBorder="1" applyAlignment="1">
      <alignment horizontal="center" shrinkToFi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shrinkToFit="1"/>
    </xf>
    <xf numFmtId="49" fontId="7" fillId="0" borderId="38" xfId="0" applyNumberFormat="1" applyFont="1" applyFill="1" applyBorder="1" applyAlignment="1">
      <alignment horizontal="center" shrinkToFit="1"/>
    </xf>
    <xf numFmtId="49" fontId="7" fillId="0" borderId="39" xfId="0" applyNumberFormat="1" applyFont="1" applyFill="1" applyBorder="1" applyAlignment="1">
      <alignment horizont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32" xfId="0" applyNumberFormat="1" applyFont="1" applyFill="1" applyBorder="1" applyAlignment="1">
      <alignment horizontal="center" vertical="center" shrinkToFit="1"/>
    </xf>
    <xf numFmtId="49" fontId="7" fillId="0" borderId="40" xfId="0" applyNumberFormat="1" applyFont="1" applyFill="1" applyBorder="1" applyAlignment="1">
      <alignment horizontal="center" vertical="top" shrinkToFit="1"/>
    </xf>
    <xf numFmtId="49" fontId="7" fillId="0" borderId="41" xfId="0" applyNumberFormat="1" applyFont="1" applyFill="1" applyBorder="1" applyAlignment="1">
      <alignment horizontal="center" vertical="top" shrinkToFit="1"/>
    </xf>
    <xf numFmtId="49" fontId="7" fillId="0" borderId="26" xfId="0" applyNumberFormat="1" applyFont="1" applyFill="1" applyBorder="1" applyAlignment="1">
      <alignment shrinkToFit="1"/>
    </xf>
    <xf numFmtId="49" fontId="7" fillId="0" borderId="17" xfId="0" applyNumberFormat="1" applyFont="1" applyFill="1" applyBorder="1" applyAlignment="1">
      <alignment shrinkToFit="1"/>
    </xf>
    <xf numFmtId="49" fontId="7" fillId="0" borderId="15" xfId="0" applyNumberFormat="1" applyFont="1" applyFill="1" applyBorder="1" applyAlignment="1">
      <alignment shrinkToFit="1"/>
    </xf>
    <xf numFmtId="0" fontId="7" fillId="0" borderId="42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25" xfId="0" applyFont="1" applyBorder="1" applyAlignment="1">
      <alignment shrinkToFit="1"/>
    </xf>
    <xf numFmtId="0" fontId="9" fillId="0" borderId="43" xfId="0" applyFont="1" applyBorder="1" applyAlignment="1">
      <alignment shrinkToFit="1"/>
    </xf>
    <xf numFmtId="0" fontId="9" fillId="0" borderId="25" xfId="0" applyFont="1" applyBorder="1" applyAlignment="1">
      <alignment horizontal="right" shrinkToFit="1"/>
    </xf>
    <xf numFmtId="49" fontId="7" fillId="0" borderId="40" xfId="0" applyNumberFormat="1" applyFont="1" applyFill="1" applyBorder="1" applyAlignment="1">
      <alignment horizontal="center" vertical="center" shrinkToFit="1"/>
    </xf>
    <xf numFmtId="49" fontId="7" fillId="0" borderId="23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41" xfId="0" applyNumberFormat="1" applyFont="1" applyFill="1" applyBorder="1" applyAlignment="1">
      <alignment horizontal="center" vertical="center" shrinkToFit="1"/>
    </xf>
    <xf numFmtId="49" fontId="7" fillId="34" borderId="44" xfId="0" applyNumberFormat="1" applyFont="1" applyFill="1" applyBorder="1" applyAlignment="1">
      <alignment horizontal="center" shrinkToFit="1"/>
    </xf>
    <xf numFmtId="49" fontId="7" fillId="34" borderId="45" xfId="0" applyNumberFormat="1" applyFont="1" applyFill="1" applyBorder="1" applyAlignment="1">
      <alignment horizontal="center" shrinkToFit="1"/>
    </xf>
    <xf numFmtId="49" fontId="7" fillId="34" borderId="46" xfId="0" applyNumberFormat="1" applyFont="1" applyFill="1" applyBorder="1" applyAlignment="1">
      <alignment horizontal="center" shrinkToFit="1"/>
    </xf>
    <xf numFmtId="49" fontId="7" fillId="34" borderId="47" xfId="0" applyNumberFormat="1" applyFont="1" applyFill="1" applyBorder="1" applyAlignment="1">
      <alignment horizontal="center" shrinkToFit="1"/>
    </xf>
    <xf numFmtId="49" fontId="7" fillId="34" borderId="48" xfId="0" applyNumberFormat="1" applyFont="1" applyFill="1" applyBorder="1" applyAlignment="1">
      <alignment horizontal="center" shrinkToFit="1"/>
    </xf>
    <xf numFmtId="49" fontId="7" fillId="34" borderId="49" xfId="0" applyNumberFormat="1" applyFont="1" applyFill="1" applyBorder="1" applyAlignment="1">
      <alignment horizontal="center" shrinkToFit="1"/>
    </xf>
    <xf numFmtId="49" fontId="13" fillId="34" borderId="49" xfId="0" applyNumberFormat="1" applyFont="1" applyFill="1" applyBorder="1" applyAlignment="1">
      <alignment horizontal="center" shrinkToFit="1"/>
    </xf>
    <xf numFmtId="0" fontId="7" fillId="34" borderId="50" xfId="0" applyFont="1" applyFill="1" applyBorder="1" applyAlignment="1">
      <alignment horizontal="center" shrinkToFit="1"/>
    </xf>
    <xf numFmtId="0" fontId="7" fillId="34" borderId="51" xfId="0" applyFont="1" applyFill="1" applyBorder="1" applyAlignment="1">
      <alignment horizontal="center" shrinkToFit="1"/>
    </xf>
    <xf numFmtId="0" fontId="7" fillId="34" borderId="52" xfId="0" applyFont="1" applyFill="1" applyBorder="1" applyAlignment="1">
      <alignment horizontal="center" shrinkToFit="1"/>
    </xf>
    <xf numFmtId="49" fontId="7" fillId="34" borderId="53" xfId="0" applyNumberFormat="1" applyFont="1" applyFill="1" applyBorder="1" applyAlignment="1">
      <alignment vertical="center"/>
    </xf>
    <xf numFmtId="49" fontId="7" fillId="34" borderId="54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shrinkToFit="1"/>
    </xf>
    <xf numFmtId="0" fontId="11" fillId="0" borderId="16" xfId="0" applyFont="1" applyBorder="1" applyAlignment="1">
      <alignment horizontal="center" vertical="center" shrinkToFit="1"/>
    </xf>
    <xf numFmtId="0" fontId="10" fillId="0" borderId="26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1" fillId="33" borderId="34" xfId="0" applyNumberFormat="1" applyFont="1" applyFill="1" applyBorder="1" applyAlignment="1">
      <alignment horizontal="center" vertical="center" textRotation="90"/>
    </xf>
    <xf numFmtId="49" fontId="11" fillId="33" borderId="36" xfId="0" applyNumberFormat="1" applyFont="1" applyFill="1" applyBorder="1" applyAlignment="1">
      <alignment horizontal="center" vertical="center" textRotation="90"/>
    </xf>
    <xf numFmtId="49" fontId="11" fillId="33" borderId="35" xfId="0" applyNumberFormat="1" applyFont="1" applyFill="1" applyBorder="1" applyAlignment="1">
      <alignment horizontal="center" vertical="center" textRotation="90"/>
    </xf>
    <xf numFmtId="49" fontId="11" fillId="0" borderId="10" xfId="0" applyNumberFormat="1" applyFont="1" applyFill="1" applyBorder="1" applyAlignment="1">
      <alignment horizontal="center" vertical="center" textRotation="90" shrinkToFit="1"/>
    </xf>
    <xf numFmtId="49" fontId="11" fillId="0" borderId="12" xfId="0" applyNumberFormat="1" applyFont="1" applyFill="1" applyBorder="1" applyAlignment="1">
      <alignment horizontal="center" vertical="center" textRotation="90" shrinkToFit="1"/>
    </xf>
    <xf numFmtId="49" fontId="11" fillId="0" borderId="16" xfId="0" applyNumberFormat="1" applyFont="1" applyFill="1" applyBorder="1" applyAlignment="1">
      <alignment horizontal="center" vertical="center" textRotation="90" shrinkToFit="1"/>
    </xf>
    <xf numFmtId="49" fontId="11" fillId="0" borderId="11" xfId="0" applyNumberFormat="1" applyFont="1" applyFill="1" applyBorder="1" applyAlignment="1">
      <alignment horizontal="center" vertical="center" textRotation="90" shrinkToFit="1"/>
    </xf>
    <xf numFmtId="49" fontId="11" fillId="0" borderId="13" xfId="0" applyNumberFormat="1" applyFont="1" applyFill="1" applyBorder="1" applyAlignment="1">
      <alignment horizontal="center" vertical="center" textRotation="90" shrinkToFit="1"/>
    </xf>
    <xf numFmtId="49" fontId="11" fillId="0" borderId="26" xfId="0" applyNumberFormat="1" applyFont="1" applyFill="1" applyBorder="1" applyAlignment="1">
      <alignment horizontal="center" vertical="center" textRotation="90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11" fillId="0" borderId="55" xfId="0" applyNumberFormat="1" applyFont="1" applyFill="1" applyBorder="1" applyAlignment="1">
      <alignment horizontal="center" vertical="top" shrinkToFit="1"/>
    </xf>
    <xf numFmtId="49" fontId="11" fillId="0" borderId="56" xfId="0" applyNumberFormat="1" applyFont="1" applyFill="1" applyBorder="1" applyAlignment="1">
      <alignment horizontal="center" vertical="top" shrinkToFit="1"/>
    </xf>
    <xf numFmtId="49" fontId="7" fillId="0" borderId="57" xfId="0" applyNumberFormat="1" applyFont="1" applyFill="1" applyBorder="1" applyAlignment="1">
      <alignment horizontal="center" vertical="top" shrinkToFit="1"/>
    </xf>
    <xf numFmtId="49" fontId="7" fillId="0" borderId="58" xfId="0" applyNumberFormat="1" applyFont="1" applyFill="1" applyBorder="1" applyAlignment="1">
      <alignment horizontal="center" vertical="top" shrinkToFit="1"/>
    </xf>
    <xf numFmtId="49" fontId="11" fillId="33" borderId="14" xfId="0" applyNumberFormat="1" applyFont="1" applyFill="1" applyBorder="1" applyAlignment="1">
      <alignment horizontal="center" vertical="center" textRotation="90"/>
    </xf>
    <xf numFmtId="49" fontId="11" fillId="33" borderId="32" xfId="0" applyNumberFormat="1" applyFont="1" applyFill="1" applyBorder="1" applyAlignment="1">
      <alignment horizontal="center" vertical="center" textRotation="90"/>
    </xf>
    <xf numFmtId="49" fontId="11" fillId="33" borderId="17" xfId="0" applyNumberFormat="1" applyFont="1" applyFill="1" applyBorder="1" applyAlignment="1">
      <alignment horizontal="center" vertical="center" textRotation="90"/>
    </xf>
    <xf numFmtId="0" fontId="9" fillId="0" borderId="33" xfId="0" applyFont="1" applyBorder="1" applyAlignment="1">
      <alignment horizontal="center" shrinkToFit="1"/>
    </xf>
    <xf numFmtId="0" fontId="9" fillId="0" borderId="29" xfId="0" applyFont="1" applyBorder="1" applyAlignment="1">
      <alignment horizontal="center" shrinkToFit="1"/>
    </xf>
    <xf numFmtId="0" fontId="9" fillId="0" borderId="22" xfId="0" applyFont="1" applyBorder="1" applyAlignment="1">
      <alignment horizontal="center" shrinkToFit="1"/>
    </xf>
    <xf numFmtId="0" fontId="7" fillId="34" borderId="59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textRotation="90"/>
    </xf>
    <xf numFmtId="49" fontId="11" fillId="33" borderId="12" xfId="0" applyNumberFormat="1" applyFont="1" applyFill="1" applyBorder="1" applyAlignment="1">
      <alignment horizontal="center" vertical="center" textRotation="90"/>
    </xf>
    <xf numFmtId="49" fontId="11" fillId="33" borderId="16" xfId="0" applyNumberFormat="1" applyFont="1" applyFill="1" applyBorder="1" applyAlignment="1">
      <alignment horizontal="center" vertical="center" textRotation="90"/>
    </xf>
    <xf numFmtId="49" fontId="11" fillId="33" borderId="11" xfId="0" applyNumberFormat="1" applyFont="1" applyFill="1" applyBorder="1" applyAlignment="1">
      <alignment horizontal="center" vertical="center" textRotation="90" shrinkToFit="1"/>
    </xf>
    <xf numFmtId="49" fontId="11" fillId="33" borderId="13" xfId="0" applyNumberFormat="1" applyFont="1" applyFill="1" applyBorder="1" applyAlignment="1">
      <alignment horizontal="center" vertical="center" textRotation="90" shrinkToFit="1"/>
    </xf>
    <xf numFmtId="49" fontId="11" fillId="33" borderId="26" xfId="0" applyNumberFormat="1" applyFont="1" applyFill="1" applyBorder="1" applyAlignment="1">
      <alignment horizontal="center" vertical="center" textRotation="90" shrinkToFit="1"/>
    </xf>
    <xf numFmtId="49" fontId="11" fillId="0" borderId="10" xfId="0" applyNumberFormat="1" applyFont="1" applyBorder="1" applyAlignment="1">
      <alignment horizontal="center" vertical="center" textRotation="90" shrinkToFit="1"/>
    </xf>
    <xf numFmtId="49" fontId="11" fillId="0" borderId="12" xfId="0" applyNumberFormat="1" applyFont="1" applyBorder="1" applyAlignment="1">
      <alignment horizontal="center" vertical="center" textRotation="90" shrinkToFit="1"/>
    </xf>
    <xf numFmtId="49" fontId="11" fillId="0" borderId="16" xfId="0" applyNumberFormat="1" applyFont="1" applyBorder="1" applyAlignment="1">
      <alignment horizontal="center" vertical="center" textRotation="90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5238750" y="178117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438150</xdr:colOff>
      <xdr:row>7</xdr:row>
      <xdr:rowOff>114300</xdr:rowOff>
    </xdr:to>
    <xdr:sp>
      <xdr:nvSpPr>
        <xdr:cNvPr id="3" name="ลูกศรเชื่อมต่อแบบตรง 7"/>
        <xdr:cNvSpPr>
          <a:spLocks/>
        </xdr:cNvSpPr>
      </xdr:nvSpPr>
      <xdr:spPr>
        <a:xfrm>
          <a:off x="6915150" y="178117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123825</xdr:rowOff>
    </xdr:from>
    <xdr:to>
      <xdr:col>8</xdr:col>
      <xdr:colOff>466725</xdr:colOff>
      <xdr:row>10</xdr:row>
      <xdr:rowOff>123825</xdr:rowOff>
    </xdr:to>
    <xdr:sp>
      <xdr:nvSpPr>
        <xdr:cNvPr id="4" name="ตัวเชื่อมต่อตรง 9"/>
        <xdr:cNvSpPr>
          <a:spLocks/>
        </xdr:cNvSpPr>
      </xdr:nvSpPr>
      <xdr:spPr>
        <a:xfrm>
          <a:off x="4762500" y="25050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123825</xdr:rowOff>
    </xdr:from>
    <xdr:to>
      <xdr:col>10</xdr:col>
      <xdr:colOff>476250</xdr:colOff>
      <xdr:row>10</xdr:row>
      <xdr:rowOff>123825</xdr:rowOff>
    </xdr:to>
    <xdr:sp>
      <xdr:nvSpPr>
        <xdr:cNvPr id="5" name="ตัวเชื่อมต่อตรง 12"/>
        <xdr:cNvSpPr>
          <a:spLocks/>
        </xdr:cNvSpPr>
      </xdr:nvSpPr>
      <xdr:spPr>
        <a:xfrm>
          <a:off x="570547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10</xdr:row>
      <xdr:rowOff>114300</xdr:rowOff>
    </xdr:from>
    <xdr:to>
      <xdr:col>13</xdr:col>
      <xdr:colOff>466725</xdr:colOff>
      <xdr:row>10</xdr:row>
      <xdr:rowOff>114300</xdr:rowOff>
    </xdr:to>
    <xdr:sp>
      <xdr:nvSpPr>
        <xdr:cNvPr id="6" name="ตัวเชื่อมต่อตรง 13"/>
        <xdr:cNvSpPr>
          <a:spLocks/>
        </xdr:cNvSpPr>
      </xdr:nvSpPr>
      <xdr:spPr>
        <a:xfrm>
          <a:off x="69056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7" name="ตัวเชื่อมต่อตรง 15"/>
        <xdr:cNvSpPr>
          <a:spLocks/>
        </xdr:cNvSpPr>
      </xdr:nvSpPr>
      <xdr:spPr>
        <a:xfrm>
          <a:off x="7858125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114300</xdr:rowOff>
    </xdr:from>
    <xdr:to>
      <xdr:col>16</xdr:col>
      <xdr:colOff>447675</xdr:colOff>
      <xdr:row>10</xdr:row>
      <xdr:rowOff>114300</xdr:rowOff>
    </xdr:to>
    <xdr:sp>
      <xdr:nvSpPr>
        <xdr:cNvPr id="8" name="ตัวเชื่อมต่อตรง 16"/>
        <xdr:cNvSpPr>
          <a:spLocks/>
        </xdr:cNvSpPr>
      </xdr:nvSpPr>
      <xdr:spPr>
        <a:xfrm>
          <a:off x="8610600" y="24955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123825</xdr:rowOff>
    </xdr:from>
    <xdr:to>
      <xdr:col>8</xdr:col>
      <xdr:colOff>457200</xdr:colOff>
      <xdr:row>13</xdr:row>
      <xdr:rowOff>123825</xdr:rowOff>
    </xdr:to>
    <xdr:sp>
      <xdr:nvSpPr>
        <xdr:cNvPr id="9" name="ตัวเชื่อมต่อตรง 18"/>
        <xdr:cNvSpPr>
          <a:spLocks/>
        </xdr:cNvSpPr>
      </xdr:nvSpPr>
      <xdr:spPr>
        <a:xfrm>
          <a:off x="4752975" y="32194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447675</xdr:colOff>
      <xdr:row>13</xdr:row>
      <xdr:rowOff>123825</xdr:rowOff>
    </xdr:to>
    <xdr:sp>
      <xdr:nvSpPr>
        <xdr:cNvPr id="10" name="ตัวเชื่อมต่อตรง 19"/>
        <xdr:cNvSpPr>
          <a:spLocks/>
        </xdr:cNvSpPr>
      </xdr:nvSpPr>
      <xdr:spPr>
        <a:xfrm>
          <a:off x="5695950" y="32194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11" name="ตัวเชื่อมต่อตรง 20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13</xdr:row>
      <xdr:rowOff>114300</xdr:rowOff>
    </xdr:from>
    <xdr:to>
      <xdr:col>14</xdr:col>
      <xdr:colOff>466725</xdr:colOff>
      <xdr:row>13</xdr:row>
      <xdr:rowOff>114300</xdr:rowOff>
    </xdr:to>
    <xdr:sp>
      <xdr:nvSpPr>
        <xdr:cNvPr id="12" name="ตัวเชื่อมต่อตรง 21"/>
        <xdr:cNvSpPr>
          <a:spLocks/>
        </xdr:cNvSpPr>
      </xdr:nvSpPr>
      <xdr:spPr>
        <a:xfrm flipV="1">
          <a:off x="7848600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114300</xdr:rowOff>
    </xdr:from>
    <xdr:to>
      <xdr:col>16</xdr:col>
      <xdr:colOff>447675</xdr:colOff>
      <xdr:row>13</xdr:row>
      <xdr:rowOff>114300</xdr:rowOff>
    </xdr:to>
    <xdr:sp>
      <xdr:nvSpPr>
        <xdr:cNvPr id="13" name="ตัวเชื่อมต่อตรง 25"/>
        <xdr:cNvSpPr>
          <a:spLocks/>
        </xdr:cNvSpPr>
      </xdr:nvSpPr>
      <xdr:spPr>
        <a:xfrm>
          <a:off x="8610600" y="3209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8</xdr:col>
      <xdr:colOff>457200</xdr:colOff>
      <xdr:row>16</xdr:row>
      <xdr:rowOff>114300</xdr:rowOff>
    </xdr:to>
    <xdr:sp>
      <xdr:nvSpPr>
        <xdr:cNvPr id="14" name="ตัวเชื่อมต่อตรง 26"/>
        <xdr:cNvSpPr>
          <a:spLocks/>
        </xdr:cNvSpPr>
      </xdr:nvSpPr>
      <xdr:spPr>
        <a:xfrm>
          <a:off x="4752975" y="39243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15" name="ตัวเชื่อมต่อตรง 27"/>
        <xdr:cNvSpPr>
          <a:spLocks/>
        </xdr:cNvSpPr>
      </xdr:nvSpPr>
      <xdr:spPr>
        <a:xfrm flipV="1">
          <a:off x="56959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114300</xdr:rowOff>
    </xdr:from>
    <xdr:to>
      <xdr:col>9</xdr:col>
      <xdr:colOff>447675</xdr:colOff>
      <xdr:row>19</xdr:row>
      <xdr:rowOff>114300</xdr:rowOff>
    </xdr:to>
    <xdr:sp>
      <xdr:nvSpPr>
        <xdr:cNvPr id="16" name="ตัวเชื่อมต่อตรง 29"/>
        <xdr:cNvSpPr>
          <a:spLocks/>
        </xdr:cNvSpPr>
      </xdr:nvSpPr>
      <xdr:spPr>
        <a:xfrm>
          <a:off x="4762500" y="4638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123825</xdr:rowOff>
    </xdr:from>
    <xdr:to>
      <xdr:col>13</xdr:col>
      <xdr:colOff>457200</xdr:colOff>
      <xdr:row>19</xdr:row>
      <xdr:rowOff>123825</xdr:rowOff>
    </xdr:to>
    <xdr:sp>
      <xdr:nvSpPr>
        <xdr:cNvPr id="17" name="ตัวเชื่อมต่อตรง 33"/>
        <xdr:cNvSpPr>
          <a:spLocks/>
        </xdr:cNvSpPr>
      </xdr:nvSpPr>
      <xdr:spPr>
        <a:xfrm>
          <a:off x="6934200" y="46482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18" name="ตัวเชื่อมต่อตรง 13"/>
        <xdr:cNvSpPr>
          <a:spLocks/>
        </xdr:cNvSpPr>
      </xdr:nvSpPr>
      <xdr:spPr>
        <a:xfrm>
          <a:off x="69151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9" name="Line 1245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20" name="Line 1246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65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65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43450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43450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12</xdr:col>
      <xdr:colOff>466725</xdr:colOff>
      <xdr:row>10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69151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4752975" y="3209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8" name="Line 23"/>
        <xdr:cNvSpPr>
          <a:spLocks/>
        </xdr:cNvSpPr>
      </xdr:nvSpPr>
      <xdr:spPr>
        <a:xfrm>
          <a:off x="616267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14</xdr:col>
      <xdr:colOff>466725</xdr:colOff>
      <xdr:row>13</xdr:row>
      <xdr:rowOff>133350</xdr:rowOff>
    </xdr:to>
    <xdr:sp>
      <xdr:nvSpPr>
        <xdr:cNvPr id="9" name="Line 23"/>
        <xdr:cNvSpPr>
          <a:spLocks/>
        </xdr:cNvSpPr>
      </xdr:nvSpPr>
      <xdr:spPr>
        <a:xfrm>
          <a:off x="7867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16</xdr:col>
      <xdr:colOff>466725</xdr:colOff>
      <xdr:row>13</xdr:row>
      <xdr:rowOff>123825</xdr:rowOff>
    </xdr:to>
    <xdr:sp>
      <xdr:nvSpPr>
        <xdr:cNvPr id="10" name="Line 23"/>
        <xdr:cNvSpPr>
          <a:spLocks/>
        </xdr:cNvSpPr>
      </xdr:nvSpPr>
      <xdr:spPr>
        <a:xfrm>
          <a:off x="86201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5219700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123825</xdr:rowOff>
    </xdr:from>
    <xdr:to>
      <xdr:col>11</xdr:col>
      <xdr:colOff>9525</xdr:colOff>
      <xdr:row>19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752975" y="46482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3" name="Line 11"/>
        <xdr:cNvSpPr>
          <a:spLocks/>
        </xdr:cNvSpPr>
      </xdr:nvSpPr>
      <xdr:spPr>
        <a:xfrm>
          <a:off x="6915150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4" name="Line 27"/>
        <xdr:cNvSpPr>
          <a:spLocks/>
        </xdr:cNvSpPr>
      </xdr:nvSpPr>
      <xdr:spPr>
        <a:xfrm>
          <a:off x="74104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16</xdr:col>
      <xdr:colOff>466725</xdr:colOff>
      <xdr:row>16</xdr:row>
      <xdr:rowOff>114300</xdr:rowOff>
    </xdr:to>
    <xdr:sp>
      <xdr:nvSpPr>
        <xdr:cNvPr id="15" name="Line 23"/>
        <xdr:cNvSpPr>
          <a:spLocks/>
        </xdr:cNvSpPr>
      </xdr:nvSpPr>
      <xdr:spPr>
        <a:xfrm>
          <a:off x="862012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16" name="Line 22"/>
        <xdr:cNvSpPr>
          <a:spLocks/>
        </xdr:cNvSpPr>
      </xdr:nvSpPr>
      <xdr:spPr>
        <a:xfrm>
          <a:off x="6924675" y="3333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90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91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13</xdr:col>
      <xdr:colOff>0</xdr:colOff>
      <xdr:row>10</xdr:row>
      <xdr:rowOff>123825</xdr:rowOff>
    </xdr:to>
    <xdr:sp>
      <xdr:nvSpPr>
        <xdr:cNvPr id="4" name="Line 20"/>
        <xdr:cNvSpPr>
          <a:spLocks/>
        </xdr:cNvSpPr>
      </xdr:nvSpPr>
      <xdr:spPr>
        <a:xfrm>
          <a:off x="692467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5" name="Line 22"/>
        <xdr:cNvSpPr>
          <a:spLocks/>
        </xdr:cNvSpPr>
      </xdr:nvSpPr>
      <xdr:spPr>
        <a:xfrm>
          <a:off x="570547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133350</xdr:rowOff>
    </xdr:from>
    <xdr:to>
      <xdr:col>11</xdr:col>
      <xdr:colOff>0</xdr:colOff>
      <xdr:row>16</xdr:row>
      <xdr:rowOff>133350</xdr:rowOff>
    </xdr:to>
    <xdr:sp>
      <xdr:nvSpPr>
        <xdr:cNvPr id="6" name="Line 23"/>
        <xdr:cNvSpPr>
          <a:spLocks/>
        </xdr:cNvSpPr>
      </xdr:nvSpPr>
      <xdr:spPr>
        <a:xfrm>
          <a:off x="6172200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13</xdr:col>
      <xdr:colOff>0</xdr:colOff>
      <xdr:row>7</xdr:row>
      <xdr:rowOff>123825</xdr:rowOff>
    </xdr:to>
    <xdr:sp>
      <xdr:nvSpPr>
        <xdr:cNvPr id="7" name="Line 20"/>
        <xdr:cNvSpPr>
          <a:spLocks/>
        </xdr:cNvSpPr>
      </xdr:nvSpPr>
      <xdr:spPr>
        <a:xfrm>
          <a:off x="692467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8" name="Line 22"/>
        <xdr:cNvSpPr>
          <a:spLocks/>
        </xdr:cNvSpPr>
      </xdr:nvSpPr>
      <xdr:spPr>
        <a:xfrm>
          <a:off x="740092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16</xdr:col>
      <xdr:colOff>466725</xdr:colOff>
      <xdr:row>7</xdr:row>
      <xdr:rowOff>123825</xdr:rowOff>
    </xdr:to>
    <xdr:sp>
      <xdr:nvSpPr>
        <xdr:cNvPr id="9" name="Line 20"/>
        <xdr:cNvSpPr>
          <a:spLocks/>
        </xdr:cNvSpPr>
      </xdr:nvSpPr>
      <xdr:spPr>
        <a:xfrm>
          <a:off x="862012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18</xdr:col>
      <xdr:colOff>457200</xdr:colOff>
      <xdr:row>7</xdr:row>
      <xdr:rowOff>123825</xdr:rowOff>
    </xdr:to>
    <xdr:sp>
      <xdr:nvSpPr>
        <xdr:cNvPr id="10" name="Line 22"/>
        <xdr:cNvSpPr>
          <a:spLocks/>
        </xdr:cNvSpPr>
      </xdr:nvSpPr>
      <xdr:spPr>
        <a:xfrm>
          <a:off x="909637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11" name="Line 22"/>
        <xdr:cNvSpPr>
          <a:spLocks/>
        </xdr:cNvSpPr>
      </xdr:nvSpPr>
      <xdr:spPr>
        <a:xfrm>
          <a:off x="5705475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12" name="Line 22"/>
        <xdr:cNvSpPr>
          <a:spLocks/>
        </xdr:cNvSpPr>
      </xdr:nvSpPr>
      <xdr:spPr>
        <a:xfrm>
          <a:off x="740092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13" name="Line 20"/>
        <xdr:cNvSpPr>
          <a:spLocks/>
        </xdr:cNvSpPr>
      </xdr:nvSpPr>
      <xdr:spPr>
        <a:xfrm>
          <a:off x="86201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18</xdr:col>
      <xdr:colOff>457200</xdr:colOff>
      <xdr:row>10</xdr:row>
      <xdr:rowOff>123825</xdr:rowOff>
    </xdr:to>
    <xdr:sp>
      <xdr:nvSpPr>
        <xdr:cNvPr id="14" name="Line 22"/>
        <xdr:cNvSpPr>
          <a:spLocks/>
        </xdr:cNvSpPr>
      </xdr:nvSpPr>
      <xdr:spPr>
        <a:xfrm>
          <a:off x="909637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15" name="Line 22"/>
        <xdr:cNvSpPr>
          <a:spLocks/>
        </xdr:cNvSpPr>
      </xdr:nvSpPr>
      <xdr:spPr>
        <a:xfrm>
          <a:off x="5695950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6" name="Line 22"/>
        <xdr:cNvSpPr>
          <a:spLocks/>
        </xdr:cNvSpPr>
      </xdr:nvSpPr>
      <xdr:spPr>
        <a:xfrm>
          <a:off x="7400925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12</xdr:col>
      <xdr:colOff>466725</xdr:colOff>
      <xdr:row>16</xdr:row>
      <xdr:rowOff>123825</xdr:rowOff>
    </xdr:to>
    <xdr:sp>
      <xdr:nvSpPr>
        <xdr:cNvPr id="17" name="Line 20"/>
        <xdr:cNvSpPr>
          <a:spLocks/>
        </xdr:cNvSpPr>
      </xdr:nvSpPr>
      <xdr:spPr>
        <a:xfrm>
          <a:off x="69151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8" name="Line 20"/>
        <xdr:cNvSpPr>
          <a:spLocks/>
        </xdr:cNvSpPr>
      </xdr:nvSpPr>
      <xdr:spPr>
        <a:xfrm>
          <a:off x="86201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9" name="Line 22"/>
        <xdr:cNvSpPr>
          <a:spLocks/>
        </xdr:cNvSpPr>
      </xdr:nvSpPr>
      <xdr:spPr>
        <a:xfrm>
          <a:off x="5705475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12</xdr:col>
      <xdr:colOff>466725</xdr:colOff>
      <xdr:row>19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69151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21" name="Line 20"/>
        <xdr:cNvSpPr>
          <a:spLocks/>
        </xdr:cNvSpPr>
      </xdr:nvSpPr>
      <xdr:spPr>
        <a:xfrm>
          <a:off x="787717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457200</xdr:colOff>
      <xdr:row>13</xdr:row>
      <xdr:rowOff>123825</xdr:rowOff>
    </xdr:to>
    <xdr:sp>
      <xdr:nvSpPr>
        <xdr:cNvPr id="22" name="Line 26"/>
        <xdr:cNvSpPr>
          <a:spLocks/>
        </xdr:cNvSpPr>
      </xdr:nvSpPr>
      <xdr:spPr>
        <a:xfrm>
          <a:off x="8620125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3" name="Line 22"/>
        <xdr:cNvSpPr>
          <a:spLocks/>
        </xdr:cNvSpPr>
      </xdr:nvSpPr>
      <xdr:spPr>
        <a:xfrm>
          <a:off x="6924675" y="3333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2" name="Line 11"/>
        <xdr:cNvSpPr>
          <a:spLocks/>
        </xdr:cNvSpPr>
      </xdr:nvSpPr>
      <xdr:spPr>
        <a:xfrm>
          <a:off x="4752975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3" name="Line 23"/>
        <xdr:cNvSpPr>
          <a:spLocks/>
        </xdr:cNvSpPr>
      </xdr:nvSpPr>
      <xdr:spPr>
        <a:xfrm>
          <a:off x="616267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12</xdr:col>
      <xdr:colOff>466725</xdr:colOff>
      <xdr:row>7</xdr:row>
      <xdr:rowOff>114300</xdr:rowOff>
    </xdr:to>
    <xdr:sp>
      <xdr:nvSpPr>
        <xdr:cNvPr id="4" name="Line 23"/>
        <xdr:cNvSpPr>
          <a:spLocks/>
        </xdr:cNvSpPr>
      </xdr:nvSpPr>
      <xdr:spPr>
        <a:xfrm>
          <a:off x="69151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5" name="Line 27"/>
        <xdr:cNvSpPr>
          <a:spLocks/>
        </xdr:cNvSpPr>
      </xdr:nvSpPr>
      <xdr:spPr>
        <a:xfrm>
          <a:off x="740092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114300</xdr:rowOff>
    </xdr:from>
    <xdr:to>
      <xdr:col>16</xdr:col>
      <xdr:colOff>457200</xdr:colOff>
      <xdr:row>7</xdr:row>
      <xdr:rowOff>114300</xdr:rowOff>
    </xdr:to>
    <xdr:sp>
      <xdr:nvSpPr>
        <xdr:cNvPr id="6" name="Line 23"/>
        <xdr:cNvSpPr>
          <a:spLocks/>
        </xdr:cNvSpPr>
      </xdr:nvSpPr>
      <xdr:spPr>
        <a:xfrm>
          <a:off x="861060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466725</xdr:colOff>
      <xdr:row>10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47434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8" name="Line 27"/>
        <xdr:cNvSpPr>
          <a:spLocks/>
        </xdr:cNvSpPr>
      </xdr:nvSpPr>
      <xdr:spPr>
        <a:xfrm>
          <a:off x="5705475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9" name="Line 11"/>
        <xdr:cNvSpPr>
          <a:spLocks/>
        </xdr:cNvSpPr>
      </xdr:nvSpPr>
      <xdr:spPr>
        <a:xfrm>
          <a:off x="6915150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733925" y="32099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11" name="Line 23"/>
        <xdr:cNvSpPr>
          <a:spLocks/>
        </xdr:cNvSpPr>
      </xdr:nvSpPr>
      <xdr:spPr>
        <a:xfrm>
          <a:off x="787717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12" name="Line 11"/>
        <xdr:cNvSpPr>
          <a:spLocks/>
        </xdr:cNvSpPr>
      </xdr:nvSpPr>
      <xdr:spPr>
        <a:xfrm>
          <a:off x="4743450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3" name="Line 11"/>
        <xdr:cNvSpPr>
          <a:spLocks/>
        </xdr:cNvSpPr>
      </xdr:nvSpPr>
      <xdr:spPr>
        <a:xfrm>
          <a:off x="6924675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133350</xdr:rowOff>
    </xdr:from>
    <xdr:to>
      <xdr:col>16</xdr:col>
      <xdr:colOff>457200</xdr:colOff>
      <xdr:row>16</xdr:row>
      <xdr:rowOff>133350</xdr:rowOff>
    </xdr:to>
    <xdr:sp>
      <xdr:nvSpPr>
        <xdr:cNvPr id="14" name="Line 23"/>
        <xdr:cNvSpPr>
          <a:spLocks/>
        </xdr:cNvSpPr>
      </xdr:nvSpPr>
      <xdr:spPr>
        <a:xfrm>
          <a:off x="8610600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5" name="Line 11"/>
        <xdr:cNvSpPr>
          <a:spLocks/>
        </xdr:cNvSpPr>
      </xdr:nvSpPr>
      <xdr:spPr>
        <a:xfrm>
          <a:off x="4743450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6" name="Line 23"/>
        <xdr:cNvSpPr>
          <a:spLocks/>
        </xdr:cNvSpPr>
      </xdr:nvSpPr>
      <xdr:spPr>
        <a:xfrm>
          <a:off x="61722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7" name="Line 11"/>
        <xdr:cNvSpPr>
          <a:spLocks/>
        </xdr:cNvSpPr>
      </xdr:nvSpPr>
      <xdr:spPr>
        <a:xfrm>
          <a:off x="6915150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16</xdr:col>
      <xdr:colOff>466725</xdr:colOff>
      <xdr:row>19</xdr:row>
      <xdr:rowOff>123825</xdr:rowOff>
    </xdr:to>
    <xdr:sp>
      <xdr:nvSpPr>
        <xdr:cNvPr id="18" name="Line 23"/>
        <xdr:cNvSpPr>
          <a:spLocks/>
        </xdr:cNvSpPr>
      </xdr:nvSpPr>
      <xdr:spPr>
        <a:xfrm>
          <a:off x="86201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133350</xdr:rowOff>
    </xdr:from>
    <xdr:to>
      <xdr:col>14</xdr:col>
      <xdr:colOff>457200</xdr:colOff>
      <xdr:row>13</xdr:row>
      <xdr:rowOff>133350</xdr:rowOff>
    </xdr:to>
    <xdr:sp>
      <xdr:nvSpPr>
        <xdr:cNvPr id="19" name="Line 23"/>
        <xdr:cNvSpPr>
          <a:spLocks/>
        </xdr:cNvSpPr>
      </xdr:nvSpPr>
      <xdr:spPr>
        <a:xfrm>
          <a:off x="785812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0" name="Line 22"/>
        <xdr:cNvSpPr>
          <a:spLocks/>
        </xdr:cNvSpPr>
      </xdr:nvSpPr>
      <xdr:spPr>
        <a:xfrm>
          <a:off x="6924675" y="3333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19050</xdr:rowOff>
    </xdr:from>
    <xdr:to>
      <xdr:col>16</xdr:col>
      <xdr:colOff>47625</xdr:colOff>
      <xdr:row>30</xdr:row>
      <xdr:rowOff>142875</xdr:rowOff>
    </xdr:to>
    <xdr:sp>
      <xdr:nvSpPr>
        <xdr:cNvPr id="21" name="ตัวเชื่อมต่อตรง 23"/>
        <xdr:cNvSpPr>
          <a:spLocks/>
        </xdr:cNvSpPr>
      </xdr:nvSpPr>
      <xdr:spPr>
        <a:xfrm flipV="1">
          <a:off x="8343900" y="7162800"/>
          <a:ext cx="3238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104775</xdr:colOff>
      <xdr:row>30</xdr:row>
      <xdr:rowOff>95250</xdr:rowOff>
    </xdr:from>
    <xdr:to>
      <xdr:col>17</xdr:col>
      <xdr:colOff>0</xdr:colOff>
      <xdr:row>30</xdr:row>
      <xdr:rowOff>228600</xdr:rowOff>
    </xdr:to>
    <xdr:sp>
      <xdr:nvSpPr>
        <xdr:cNvPr id="22" name="ตัวเชื่อมต่อตรง 24"/>
        <xdr:cNvSpPr>
          <a:spLocks/>
        </xdr:cNvSpPr>
      </xdr:nvSpPr>
      <xdr:spPr>
        <a:xfrm flipV="1">
          <a:off x="8724900" y="7239000"/>
          <a:ext cx="3714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1" name="Line 961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2" name="Line 962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4" name="Line 961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5" name="Line 962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12</xdr:col>
      <xdr:colOff>466725</xdr:colOff>
      <xdr:row>10</xdr:row>
      <xdr:rowOff>123825</xdr:rowOff>
    </xdr:to>
    <xdr:sp>
      <xdr:nvSpPr>
        <xdr:cNvPr id="6" name="Line 23"/>
        <xdr:cNvSpPr>
          <a:spLocks/>
        </xdr:cNvSpPr>
      </xdr:nvSpPr>
      <xdr:spPr>
        <a:xfrm>
          <a:off x="69151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56959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8" name="Line 27"/>
        <xdr:cNvSpPr>
          <a:spLocks/>
        </xdr:cNvSpPr>
      </xdr:nvSpPr>
      <xdr:spPr>
        <a:xfrm>
          <a:off x="5705475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9" name="Line 23"/>
        <xdr:cNvSpPr>
          <a:spLocks/>
        </xdr:cNvSpPr>
      </xdr:nvSpPr>
      <xdr:spPr>
        <a:xfrm>
          <a:off x="787717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114300</xdr:rowOff>
    </xdr:from>
    <xdr:to>
      <xdr:col>14</xdr:col>
      <xdr:colOff>457200</xdr:colOff>
      <xdr:row>19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6905625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1" name="Line 23"/>
        <xdr:cNvSpPr>
          <a:spLocks/>
        </xdr:cNvSpPr>
      </xdr:nvSpPr>
      <xdr:spPr>
        <a:xfrm>
          <a:off x="7867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18</xdr:col>
      <xdr:colOff>466725</xdr:colOff>
      <xdr:row>7</xdr:row>
      <xdr:rowOff>123825</xdr:rowOff>
    </xdr:to>
    <xdr:sp>
      <xdr:nvSpPr>
        <xdr:cNvPr id="12" name="Line 11"/>
        <xdr:cNvSpPr>
          <a:spLocks/>
        </xdr:cNvSpPr>
      </xdr:nvSpPr>
      <xdr:spPr>
        <a:xfrm>
          <a:off x="8620125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13" name="Line 27"/>
        <xdr:cNvSpPr>
          <a:spLocks/>
        </xdr:cNvSpPr>
      </xdr:nvSpPr>
      <xdr:spPr>
        <a:xfrm>
          <a:off x="740092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18</xdr:col>
      <xdr:colOff>466725</xdr:colOff>
      <xdr:row>10</xdr:row>
      <xdr:rowOff>114300</xdr:rowOff>
    </xdr:to>
    <xdr:sp>
      <xdr:nvSpPr>
        <xdr:cNvPr id="14" name="Line 11"/>
        <xdr:cNvSpPr>
          <a:spLocks/>
        </xdr:cNvSpPr>
      </xdr:nvSpPr>
      <xdr:spPr>
        <a:xfrm>
          <a:off x="8620125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5" name="Line 23"/>
        <xdr:cNvSpPr>
          <a:spLocks/>
        </xdr:cNvSpPr>
      </xdr:nvSpPr>
      <xdr:spPr>
        <a:xfrm>
          <a:off x="617220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466725</xdr:colOff>
      <xdr:row>13</xdr:row>
      <xdr:rowOff>123825</xdr:rowOff>
    </xdr:to>
    <xdr:sp>
      <xdr:nvSpPr>
        <xdr:cNvPr id="16" name="Line 11"/>
        <xdr:cNvSpPr>
          <a:spLocks/>
        </xdr:cNvSpPr>
      </xdr:nvSpPr>
      <xdr:spPr>
        <a:xfrm>
          <a:off x="8620125" y="32194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7" name="Line 27"/>
        <xdr:cNvSpPr>
          <a:spLocks/>
        </xdr:cNvSpPr>
      </xdr:nvSpPr>
      <xdr:spPr>
        <a:xfrm>
          <a:off x="569595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13</xdr:col>
      <xdr:colOff>457200</xdr:colOff>
      <xdr:row>16</xdr:row>
      <xdr:rowOff>123825</xdr:rowOff>
    </xdr:to>
    <xdr:sp>
      <xdr:nvSpPr>
        <xdr:cNvPr id="18" name="Line 27"/>
        <xdr:cNvSpPr>
          <a:spLocks/>
        </xdr:cNvSpPr>
      </xdr:nvSpPr>
      <xdr:spPr>
        <a:xfrm>
          <a:off x="691515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9" name="Line 23"/>
        <xdr:cNvSpPr>
          <a:spLocks/>
        </xdr:cNvSpPr>
      </xdr:nvSpPr>
      <xdr:spPr>
        <a:xfrm>
          <a:off x="787717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20" name="Line 11"/>
        <xdr:cNvSpPr>
          <a:spLocks/>
        </xdr:cNvSpPr>
      </xdr:nvSpPr>
      <xdr:spPr>
        <a:xfrm>
          <a:off x="8620125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21" name="Line 27"/>
        <xdr:cNvSpPr>
          <a:spLocks/>
        </xdr:cNvSpPr>
      </xdr:nvSpPr>
      <xdr:spPr>
        <a:xfrm>
          <a:off x="5705475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123825</xdr:rowOff>
    </xdr:from>
    <xdr:to>
      <xdr:col>18</xdr:col>
      <xdr:colOff>457200</xdr:colOff>
      <xdr:row>19</xdr:row>
      <xdr:rowOff>123825</xdr:rowOff>
    </xdr:to>
    <xdr:sp>
      <xdr:nvSpPr>
        <xdr:cNvPr id="22" name="Line 11"/>
        <xdr:cNvSpPr>
          <a:spLocks/>
        </xdr:cNvSpPr>
      </xdr:nvSpPr>
      <xdr:spPr>
        <a:xfrm>
          <a:off x="8610600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133350</xdr:rowOff>
    </xdr:from>
    <xdr:to>
      <xdr:col>14</xdr:col>
      <xdr:colOff>457200</xdr:colOff>
      <xdr:row>13</xdr:row>
      <xdr:rowOff>133350</xdr:rowOff>
    </xdr:to>
    <xdr:sp>
      <xdr:nvSpPr>
        <xdr:cNvPr id="23" name="Line 23"/>
        <xdr:cNvSpPr>
          <a:spLocks/>
        </xdr:cNvSpPr>
      </xdr:nvSpPr>
      <xdr:spPr>
        <a:xfrm>
          <a:off x="785812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4" name="Line 22"/>
        <xdr:cNvSpPr>
          <a:spLocks/>
        </xdr:cNvSpPr>
      </xdr:nvSpPr>
      <xdr:spPr>
        <a:xfrm>
          <a:off x="6924675" y="3333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684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685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9</xdr:col>
      <xdr:colOff>466725</xdr:colOff>
      <xdr:row>7</xdr:row>
      <xdr:rowOff>104775</xdr:rowOff>
    </xdr:to>
    <xdr:sp>
      <xdr:nvSpPr>
        <xdr:cNvPr id="4" name="Line 6"/>
        <xdr:cNvSpPr>
          <a:spLocks/>
        </xdr:cNvSpPr>
      </xdr:nvSpPr>
      <xdr:spPr>
        <a:xfrm>
          <a:off x="5210175" y="17716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104775</xdr:rowOff>
    </xdr:from>
    <xdr:to>
      <xdr:col>10</xdr:col>
      <xdr:colOff>466725</xdr:colOff>
      <xdr:row>7</xdr:row>
      <xdr:rowOff>104775</xdr:rowOff>
    </xdr:to>
    <xdr:sp>
      <xdr:nvSpPr>
        <xdr:cNvPr id="5" name="Line 20"/>
        <xdr:cNvSpPr>
          <a:spLocks/>
        </xdr:cNvSpPr>
      </xdr:nvSpPr>
      <xdr:spPr>
        <a:xfrm>
          <a:off x="6162675" y="1771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13</xdr:col>
      <xdr:colOff>466725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9151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616267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104775</xdr:rowOff>
    </xdr:from>
    <xdr:to>
      <xdr:col>11</xdr:col>
      <xdr:colOff>9525</xdr:colOff>
      <xdr:row>10</xdr:row>
      <xdr:rowOff>104775</xdr:rowOff>
    </xdr:to>
    <xdr:sp>
      <xdr:nvSpPr>
        <xdr:cNvPr id="8" name="Line 20"/>
        <xdr:cNvSpPr>
          <a:spLocks/>
        </xdr:cNvSpPr>
      </xdr:nvSpPr>
      <xdr:spPr>
        <a:xfrm>
          <a:off x="6181725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9" name="Line 11"/>
        <xdr:cNvSpPr>
          <a:spLocks/>
        </xdr:cNvSpPr>
      </xdr:nvSpPr>
      <xdr:spPr>
        <a:xfrm>
          <a:off x="4743450" y="46291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10" name="Line 11"/>
        <xdr:cNvSpPr>
          <a:spLocks/>
        </xdr:cNvSpPr>
      </xdr:nvSpPr>
      <xdr:spPr>
        <a:xfrm>
          <a:off x="4752975" y="24860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9</xdr:col>
      <xdr:colOff>9525</xdr:colOff>
      <xdr:row>16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4752975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73392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104775</xdr:rowOff>
    </xdr:from>
    <xdr:to>
      <xdr:col>15</xdr:col>
      <xdr:colOff>0</xdr:colOff>
      <xdr:row>10</xdr:row>
      <xdr:rowOff>104775</xdr:rowOff>
    </xdr:to>
    <xdr:sp>
      <xdr:nvSpPr>
        <xdr:cNvPr id="13" name="Line 11"/>
        <xdr:cNvSpPr>
          <a:spLocks/>
        </xdr:cNvSpPr>
      </xdr:nvSpPr>
      <xdr:spPr>
        <a:xfrm>
          <a:off x="6924675" y="24860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16</xdr:col>
      <xdr:colOff>466725</xdr:colOff>
      <xdr:row>10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862012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5" name="Line 11"/>
        <xdr:cNvSpPr>
          <a:spLocks/>
        </xdr:cNvSpPr>
      </xdr:nvSpPr>
      <xdr:spPr>
        <a:xfrm>
          <a:off x="6915150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6" name="Line 11"/>
        <xdr:cNvSpPr>
          <a:spLocks/>
        </xdr:cNvSpPr>
      </xdr:nvSpPr>
      <xdr:spPr>
        <a:xfrm>
          <a:off x="6915150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16</xdr:col>
      <xdr:colOff>466725</xdr:colOff>
      <xdr:row>19</xdr:row>
      <xdr:rowOff>133350</xdr:rowOff>
    </xdr:to>
    <xdr:sp>
      <xdr:nvSpPr>
        <xdr:cNvPr id="17" name="Line 20"/>
        <xdr:cNvSpPr>
          <a:spLocks/>
        </xdr:cNvSpPr>
      </xdr:nvSpPr>
      <xdr:spPr>
        <a:xfrm>
          <a:off x="8620125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18" name="Line 22"/>
        <xdr:cNvSpPr>
          <a:spLocks/>
        </xdr:cNvSpPr>
      </xdr:nvSpPr>
      <xdr:spPr>
        <a:xfrm>
          <a:off x="6924675" y="3333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5686425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2" name="Line 22"/>
        <xdr:cNvSpPr>
          <a:spLocks/>
        </xdr:cNvSpPr>
      </xdr:nvSpPr>
      <xdr:spPr>
        <a:xfrm>
          <a:off x="56959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3" name="Line 22"/>
        <xdr:cNvSpPr>
          <a:spLocks/>
        </xdr:cNvSpPr>
      </xdr:nvSpPr>
      <xdr:spPr>
        <a:xfrm>
          <a:off x="693420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4" name="Line 23"/>
        <xdr:cNvSpPr>
          <a:spLocks/>
        </xdr:cNvSpPr>
      </xdr:nvSpPr>
      <xdr:spPr>
        <a:xfrm>
          <a:off x="7867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18</xdr:col>
      <xdr:colOff>447675</xdr:colOff>
      <xdr:row>7</xdr:row>
      <xdr:rowOff>123825</xdr:rowOff>
    </xdr:to>
    <xdr:sp>
      <xdr:nvSpPr>
        <xdr:cNvPr id="5" name="Line 26"/>
        <xdr:cNvSpPr>
          <a:spLocks/>
        </xdr:cNvSpPr>
      </xdr:nvSpPr>
      <xdr:spPr>
        <a:xfrm>
          <a:off x="8620125" y="17907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6" name="Line 22"/>
        <xdr:cNvSpPr>
          <a:spLocks/>
        </xdr:cNvSpPr>
      </xdr:nvSpPr>
      <xdr:spPr>
        <a:xfrm>
          <a:off x="5695950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7" name="Line 23"/>
        <xdr:cNvSpPr>
          <a:spLocks/>
        </xdr:cNvSpPr>
      </xdr:nvSpPr>
      <xdr:spPr>
        <a:xfrm>
          <a:off x="787717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18</xdr:col>
      <xdr:colOff>419100</xdr:colOff>
      <xdr:row>10</xdr:row>
      <xdr:rowOff>123825</xdr:rowOff>
    </xdr:to>
    <xdr:sp>
      <xdr:nvSpPr>
        <xdr:cNvPr id="8" name="Line 26"/>
        <xdr:cNvSpPr>
          <a:spLocks/>
        </xdr:cNvSpPr>
      </xdr:nvSpPr>
      <xdr:spPr>
        <a:xfrm>
          <a:off x="8620125" y="25050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9" name="Line 22"/>
        <xdr:cNvSpPr>
          <a:spLocks/>
        </xdr:cNvSpPr>
      </xdr:nvSpPr>
      <xdr:spPr>
        <a:xfrm>
          <a:off x="5705475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0" name="Line 22"/>
        <xdr:cNvSpPr>
          <a:spLocks/>
        </xdr:cNvSpPr>
      </xdr:nvSpPr>
      <xdr:spPr>
        <a:xfrm>
          <a:off x="569595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12</xdr:col>
      <xdr:colOff>466725</xdr:colOff>
      <xdr:row>16</xdr:row>
      <xdr:rowOff>123825</xdr:rowOff>
    </xdr:to>
    <xdr:sp>
      <xdr:nvSpPr>
        <xdr:cNvPr id="11" name="Line 23"/>
        <xdr:cNvSpPr>
          <a:spLocks/>
        </xdr:cNvSpPr>
      </xdr:nvSpPr>
      <xdr:spPr>
        <a:xfrm>
          <a:off x="69151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2" name="Line 22"/>
        <xdr:cNvSpPr>
          <a:spLocks/>
        </xdr:cNvSpPr>
      </xdr:nvSpPr>
      <xdr:spPr>
        <a:xfrm>
          <a:off x="7400925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466725</xdr:colOff>
      <xdr:row>16</xdr:row>
      <xdr:rowOff>123825</xdr:rowOff>
    </xdr:to>
    <xdr:sp>
      <xdr:nvSpPr>
        <xdr:cNvPr id="13" name="Line 22"/>
        <xdr:cNvSpPr>
          <a:spLocks/>
        </xdr:cNvSpPr>
      </xdr:nvSpPr>
      <xdr:spPr>
        <a:xfrm>
          <a:off x="862965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18</xdr:col>
      <xdr:colOff>438150</xdr:colOff>
      <xdr:row>19</xdr:row>
      <xdr:rowOff>123825</xdr:rowOff>
    </xdr:to>
    <xdr:sp>
      <xdr:nvSpPr>
        <xdr:cNvPr id="14" name="Line 26"/>
        <xdr:cNvSpPr>
          <a:spLocks/>
        </xdr:cNvSpPr>
      </xdr:nvSpPr>
      <xdr:spPr>
        <a:xfrm>
          <a:off x="8629650" y="46482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19</xdr:row>
      <xdr:rowOff>123825</xdr:rowOff>
    </xdr:from>
    <xdr:to>
      <xdr:col>15</xdr:col>
      <xdr:colOff>9525</xdr:colOff>
      <xdr:row>19</xdr:row>
      <xdr:rowOff>123825</xdr:rowOff>
    </xdr:to>
    <xdr:sp>
      <xdr:nvSpPr>
        <xdr:cNvPr id="15" name="Line 26"/>
        <xdr:cNvSpPr>
          <a:spLocks/>
        </xdr:cNvSpPr>
      </xdr:nvSpPr>
      <xdr:spPr>
        <a:xfrm>
          <a:off x="6943725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6" name="Line 11"/>
        <xdr:cNvSpPr>
          <a:spLocks/>
        </xdr:cNvSpPr>
      </xdr:nvSpPr>
      <xdr:spPr>
        <a:xfrm>
          <a:off x="5219700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17" name="Line 22"/>
        <xdr:cNvSpPr>
          <a:spLocks/>
        </xdr:cNvSpPr>
      </xdr:nvSpPr>
      <xdr:spPr>
        <a:xfrm>
          <a:off x="6924675" y="3333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8" name="Line 1245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19" name="Line 1246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245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246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10</xdr:col>
      <xdr:colOff>466725</xdr:colOff>
      <xdr:row>7</xdr:row>
      <xdr:rowOff>133350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33925" y="18002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13</xdr:col>
      <xdr:colOff>457200</xdr:colOff>
      <xdr:row>7</xdr:row>
      <xdr:rowOff>123825</xdr:rowOff>
    </xdr:to>
    <xdr:sp>
      <xdr:nvSpPr>
        <xdr:cNvPr id="5" name="Line 22"/>
        <xdr:cNvSpPr>
          <a:spLocks/>
        </xdr:cNvSpPr>
      </xdr:nvSpPr>
      <xdr:spPr>
        <a:xfrm>
          <a:off x="691515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6" name="Line 23"/>
        <xdr:cNvSpPr>
          <a:spLocks/>
        </xdr:cNvSpPr>
      </xdr:nvSpPr>
      <xdr:spPr>
        <a:xfrm>
          <a:off x="7867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123825</xdr:rowOff>
    </xdr:from>
    <xdr:to>
      <xdr:col>17</xdr:col>
      <xdr:colOff>447675</xdr:colOff>
      <xdr:row>7</xdr:row>
      <xdr:rowOff>123825</xdr:rowOff>
    </xdr:to>
    <xdr:sp>
      <xdr:nvSpPr>
        <xdr:cNvPr id="7" name="Line 27"/>
        <xdr:cNvSpPr>
          <a:spLocks/>
        </xdr:cNvSpPr>
      </xdr:nvSpPr>
      <xdr:spPr>
        <a:xfrm>
          <a:off x="861060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8" name="Line 22"/>
        <xdr:cNvSpPr>
          <a:spLocks/>
        </xdr:cNvSpPr>
      </xdr:nvSpPr>
      <xdr:spPr>
        <a:xfrm>
          <a:off x="475297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9" name="Line 22"/>
        <xdr:cNvSpPr>
          <a:spLocks/>
        </xdr:cNvSpPr>
      </xdr:nvSpPr>
      <xdr:spPr>
        <a:xfrm>
          <a:off x="5695950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10" name="Line 26"/>
        <xdr:cNvSpPr>
          <a:spLocks/>
        </xdr:cNvSpPr>
      </xdr:nvSpPr>
      <xdr:spPr>
        <a:xfrm>
          <a:off x="6924675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133350</xdr:rowOff>
    </xdr:from>
    <xdr:to>
      <xdr:col>11</xdr:col>
      <xdr:colOff>0</xdr:colOff>
      <xdr:row>13</xdr:row>
      <xdr:rowOff>133350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743450" y="32289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14</xdr:col>
      <xdr:colOff>466725</xdr:colOff>
      <xdr:row>13</xdr:row>
      <xdr:rowOff>133350</xdr:rowOff>
    </xdr:to>
    <xdr:sp>
      <xdr:nvSpPr>
        <xdr:cNvPr id="12" name="Line 23"/>
        <xdr:cNvSpPr>
          <a:spLocks/>
        </xdr:cNvSpPr>
      </xdr:nvSpPr>
      <xdr:spPr>
        <a:xfrm>
          <a:off x="7867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16</xdr:col>
      <xdr:colOff>466725</xdr:colOff>
      <xdr:row>13</xdr:row>
      <xdr:rowOff>133350</xdr:rowOff>
    </xdr:to>
    <xdr:sp>
      <xdr:nvSpPr>
        <xdr:cNvPr id="13" name="Line 23"/>
        <xdr:cNvSpPr>
          <a:spLocks/>
        </xdr:cNvSpPr>
      </xdr:nvSpPr>
      <xdr:spPr>
        <a:xfrm>
          <a:off x="862012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11</xdr:col>
      <xdr:colOff>9525</xdr:colOff>
      <xdr:row>16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752975" y="39338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13</xdr:col>
      <xdr:colOff>457200</xdr:colOff>
      <xdr:row>19</xdr:row>
      <xdr:rowOff>133350</xdr:rowOff>
    </xdr:to>
    <xdr:sp>
      <xdr:nvSpPr>
        <xdr:cNvPr id="15" name="Line 22"/>
        <xdr:cNvSpPr>
          <a:spLocks/>
        </xdr:cNvSpPr>
      </xdr:nvSpPr>
      <xdr:spPr>
        <a:xfrm>
          <a:off x="6915150" y="46577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743450" y="46482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13</xdr:col>
      <xdr:colOff>457200</xdr:colOff>
      <xdr:row>16</xdr:row>
      <xdr:rowOff>123825</xdr:rowOff>
    </xdr:to>
    <xdr:sp>
      <xdr:nvSpPr>
        <xdr:cNvPr id="17" name="Line 22"/>
        <xdr:cNvSpPr>
          <a:spLocks/>
        </xdr:cNvSpPr>
      </xdr:nvSpPr>
      <xdr:spPr>
        <a:xfrm>
          <a:off x="691515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18" name="Line 22"/>
        <xdr:cNvSpPr>
          <a:spLocks/>
        </xdr:cNvSpPr>
      </xdr:nvSpPr>
      <xdr:spPr>
        <a:xfrm>
          <a:off x="6924675" y="3333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280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281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4" name="Line 23"/>
        <xdr:cNvSpPr>
          <a:spLocks/>
        </xdr:cNvSpPr>
      </xdr:nvSpPr>
      <xdr:spPr>
        <a:xfrm>
          <a:off x="787717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5" name="Line 22"/>
        <xdr:cNvSpPr>
          <a:spLocks/>
        </xdr:cNvSpPr>
      </xdr:nvSpPr>
      <xdr:spPr>
        <a:xfrm>
          <a:off x="569595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13</xdr:col>
      <xdr:colOff>457200</xdr:colOff>
      <xdr:row>7</xdr:row>
      <xdr:rowOff>123825</xdr:rowOff>
    </xdr:to>
    <xdr:sp>
      <xdr:nvSpPr>
        <xdr:cNvPr id="6" name="Line 22"/>
        <xdr:cNvSpPr>
          <a:spLocks/>
        </xdr:cNvSpPr>
      </xdr:nvSpPr>
      <xdr:spPr>
        <a:xfrm>
          <a:off x="691515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7" name="Line 23"/>
        <xdr:cNvSpPr>
          <a:spLocks/>
        </xdr:cNvSpPr>
      </xdr:nvSpPr>
      <xdr:spPr>
        <a:xfrm>
          <a:off x="7867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123825</xdr:rowOff>
    </xdr:from>
    <xdr:to>
      <xdr:col>18</xdr:col>
      <xdr:colOff>447675</xdr:colOff>
      <xdr:row>7</xdr:row>
      <xdr:rowOff>123825</xdr:rowOff>
    </xdr:to>
    <xdr:sp>
      <xdr:nvSpPr>
        <xdr:cNvPr id="8" name="Line 26"/>
        <xdr:cNvSpPr>
          <a:spLocks/>
        </xdr:cNvSpPr>
      </xdr:nvSpPr>
      <xdr:spPr>
        <a:xfrm>
          <a:off x="8610600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9" name="Line 22"/>
        <xdr:cNvSpPr>
          <a:spLocks/>
        </xdr:cNvSpPr>
      </xdr:nvSpPr>
      <xdr:spPr>
        <a:xfrm>
          <a:off x="5695950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0" name="Line 22"/>
        <xdr:cNvSpPr>
          <a:spLocks/>
        </xdr:cNvSpPr>
      </xdr:nvSpPr>
      <xdr:spPr>
        <a:xfrm>
          <a:off x="5705475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1" name="Line 22"/>
        <xdr:cNvSpPr>
          <a:spLocks/>
        </xdr:cNvSpPr>
      </xdr:nvSpPr>
      <xdr:spPr>
        <a:xfrm>
          <a:off x="569595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123825</xdr:rowOff>
    </xdr:from>
    <xdr:to>
      <xdr:col>16</xdr:col>
      <xdr:colOff>457200</xdr:colOff>
      <xdr:row>19</xdr:row>
      <xdr:rowOff>123825</xdr:rowOff>
    </xdr:to>
    <xdr:sp>
      <xdr:nvSpPr>
        <xdr:cNvPr id="12" name="Line 26"/>
        <xdr:cNvSpPr>
          <a:spLocks/>
        </xdr:cNvSpPr>
      </xdr:nvSpPr>
      <xdr:spPr>
        <a:xfrm>
          <a:off x="86106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3" name="Line 26"/>
        <xdr:cNvSpPr>
          <a:spLocks/>
        </xdr:cNvSpPr>
      </xdr:nvSpPr>
      <xdr:spPr>
        <a:xfrm>
          <a:off x="6924675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4" name="Line 26"/>
        <xdr:cNvSpPr>
          <a:spLocks/>
        </xdr:cNvSpPr>
      </xdr:nvSpPr>
      <xdr:spPr>
        <a:xfrm>
          <a:off x="6924675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133350</xdr:rowOff>
    </xdr:from>
    <xdr:to>
      <xdr:col>17</xdr:col>
      <xdr:colOff>466725</xdr:colOff>
      <xdr:row>10</xdr:row>
      <xdr:rowOff>133350</xdr:rowOff>
    </xdr:to>
    <xdr:sp>
      <xdr:nvSpPr>
        <xdr:cNvPr id="15" name="Line 22"/>
        <xdr:cNvSpPr>
          <a:spLocks/>
        </xdr:cNvSpPr>
      </xdr:nvSpPr>
      <xdr:spPr>
        <a:xfrm>
          <a:off x="8629650" y="2514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457200</xdr:colOff>
      <xdr:row>13</xdr:row>
      <xdr:rowOff>114300</xdr:rowOff>
    </xdr:to>
    <xdr:sp>
      <xdr:nvSpPr>
        <xdr:cNvPr id="16" name="Line 26"/>
        <xdr:cNvSpPr>
          <a:spLocks/>
        </xdr:cNvSpPr>
      </xdr:nvSpPr>
      <xdr:spPr>
        <a:xfrm>
          <a:off x="8620125" y="32099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7" name="Line 26"/>
        <xdr:cNvSpPr>
          <a:spLocks/>
        </xdr:cNvSpPr>
      </xdr:nvSpPr>
      <xdr:spPr>
        <a:xfrm>
          <a:off x="692467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18" name="Line 22"/>
        <xdr:cNvSpPr>
          <a:spLocks/>
        </xdr:cNvSpPr>
      </xdr:nvSpPr>
      <xdr:spPr>
        <a:xfrm>
          <a:off x="6924675" y="3333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9" name="Line 22"/>
        <xdr:cNvSpPr>
          <a:spLocks/>
        </xdr:cNvSpPr>
      </xdr:nvSpPr>
      <xdr:spPr>
        <a:xfrm>
          <a:off x="570547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280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281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123825</xdr:rowOff>
    </xdr:from>
    <xdr:to>
      <xdr:col>13</xdr:col>
      <xdr:colOff>447675</xdr:colOff>
      <xdr:row>7</xdr:row>
      <xdr:rowOff>123825</xdr:rowOff>
    </xdr:to>
    <xdr:sp>
      <xdr:nvSpPr>
        <xdr:cNvPr id="4" name="Line 22"/>
        <xdr:cNvSpPr>
          <a:spLocks/>
        </xdr:cNvSpPr>
      </xdr:nvSpPr>
      <xdr:spPr>
        <a:xfrm>
          <a:off x="690562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5" name="Line 23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17</xdr:col>
      <xdr:colOff>447675</xdr:colOff>
      <xdr:row>16</xdr:row>
      <xdr:rowOff>114300</xdr:rowOff>
    </xdr:to>
    <xdr:sp>
      <xdr:nvSpPr>
        <xdr:cNvPr id="6" name="Line 23"/>
        <xdr:cNvSpPr>
          <a:spLocks/>
        </xdr:cNvSpPr>
      </xdr:nvSpPr>
      <xdr:spPr>
        <a:xfrm>
          <a:off x="8620125" y="39243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33925" y="46482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133350</xdr:rowOff>
    </xdr:from>
    <xdr:to>
      <xdr:col>9</xdr:col>
      <xdr:colOff>0</xdr:colOff>
      <xdr:row>7</xdr:row>
      <xdr:rowOff>133350</xdr:rowOff>
    </xdr:to>
    <xdr:sp>
      <xdr:nvSpPr>
        <xdr:cNvPr id="8" name="Line 22"/>
        <xdr:cNvSpPr>
          <a:spLocks/>
        </xdr:cNvSpPr>
      </xdr:nvSpPr>
      <xdr:spPr>
        <a:xfrm>
          <a:off x="4752975" y="18002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133350</xdr:rowOff>
    </xdr:from>
    <xdr:to>
      <xdr:col>10</xdr:col>
      <xdr:colOff>466725</xdr:colOff>
      <xdr:row>7</xdr:row>
      <xdr:rowOff>133350</xdr:rowOff>
    </xdr:to>
    <xdr:sp>
      <xdr:nvSpPr>
        <xdr:cNvPr id="9" name="Line 22"/>
        <xdr:cNvSpPr>
          <a:spLocks/>
        </xdr:cNvSpPr>
      </xdr:nvSpPr>
      <xdr:spPr>
        <a:xfrm>
          <a:off x="5695950" y="18002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123825</xdr:rowOff>
    </xdr:from>
    <xdr:to>
      <xdr:col>9</xdr:col>
      <xdr:colOff>0</xdr:colOff>
      <xdr:row>13</xdr:row>
      <xdr:rowOff>123825</xdr:rowOff>
    </xdr:to>
    <xdr:sp>
      <xdr:nvSpPr>
        <xdr:cNvPr id="10" name="Line 22"/>
        <xdr:cNvSpPr>
          <a:spLocks/>
        </xdr:cNvSpPr>
      </xdr:nvSpPr>
      <xdr:spPr>
        <a:xfrm>
          <a:off x="4752975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11" name="Line 22"/>
        <xdr:cNvSpPr>
          <a:spLocks/>
        </xdr:cNvSpPr>
      </xdr:nvSpPr>
      <xdr:spPr>
        <a:xfrm>
          <a:off x="5695950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2" name="Line 22"/>
        <xdr:cNvSpPr>
          <a:spLocks/>
        </xdr:cNvSpPr>
      </xdr:nvSpPr>
      <xdr:spPr>
        <a:xfrm>
          <a:off x="4752975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457200</xdr:colOff>
      <xdr:row>16</xdr:row>
      <xdr:rowOff>123825</xdr:rowOff>
    </xdr:to>
    <xdr:sp>
      <xdr:nvSpPr>
        <xdr:cNvPr id="13" name="Line 26"/>
        <xdr:cNvSpPr>
          <a:spLocks/>
        </xdr:cNvSpPr>
      </xdr:nvSpPr>
      <xdr:spPr>
        <a:xfrm>
          <a:off x="69151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14</xdr:col>
      <xdr:colOff>457200</xdr:colOff>
      <xdr:row>19</xdr:row>
      <xdr:rowOff>123825</xdr:rowOff>
    </xdr:to>
    <xdr:sp>
      <xdr:nvSpPr>
        <xdr:cNvPr id="14" name="Line 26"/>
        <xdr:cNvSpPr>
          <a:spLocks/>
        </xdr:cNvSpPr>
      </xdr:nvSpPr>
      <xdr:spPr>
        <a:xfrm>
          <a:off x="6915150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15" name="Line 22"/>
        <xdr:cNvSpPr>
          <a:spLocks/>
        </xdr:cNvSpPr>
      </xdr:nvSpPr>
      <xdr:spPr>
        <a:xfrm>
          <a:off x="6924675" y="3333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733925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13</xdr:col>
      <xdr:colOff>457200</xdr:colOff>
      <xdr:row>10</xdr:row>
      <xdr:rowOff>123825</xdr:rowOff>
    </xdr:to>
    <xdr:sp>
      <xdr:nvSpPr>
        <xdr:cNvPr id="17" name="Line 22"/>
        <xdr:cNvSpPr>
          <a:spLocks/>
        </xdr:cNvSpPr>
      </xdr:nvSpPr>
      <xdr:spPr>
        <a:xfrm>
          <a:off x="6915150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22</xdr:col>
      <xdr:colOff>209550</xdr:colOff>
      <xdr:row>31</xdr:row>
      <xdr:rowOff>114300</xdr:rowOff>
    </xdr:from>
    <xdr:to>
      <xdr:col>23</xdr:col>
      <xdr:colOff>152400</xdr:colOff>
      <xdr:row>31</xdr:row>
      <xdr:rowOff>114300</xdr:rowOff>
    </xdr:to>
    <xdr:sp>
      <xdr:nvSpPr>
        <xdr:cNvPr id="18" name="Line 22"/>
        <xdr:cNvSpPr>
          <a:spLocks/>
        </xdr:cNvSpPr>
      </xdr:nvSpPr>
      <xdr:spPr>
        <a:xfrm>
          <a:off x="11858625" y="7496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9" name="Line 22"/>
        <xdr:cNvSpPr>
          <a:spLocks/>
        </xdr:cNvSpPr>
      </xdr:nvSpPr>
      <xdr:spPr>
        <a:xfrm>
          <a:off x="6162675" y="3924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262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263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4" name="Line 23"/>
        <xdr:cNvSpPr>
          <a:spLocks/>
        </xdr:cNvSpPr>
      </xdr:nvSpPr>
      <xdr:spPr>
        <a:xfrm>
          <a:off x="787717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13</xdr:col>
      <xdr:colOff>0</xdr:colOff>
      <xdr:row>7</xdr:row>
      <xdr:rowOff>123825</xdr:rowOff>
    </xdr:to>
    <xdr:sp>
      <xdr:nvSpPr>
        <xdr:cNvPr id="5" name="Line 23"/>
        <xdr:cNvSpPr>
          <a:spLocks/>
        </xdr:cNvSpPr>
      </xdr:nvSpPr>
      <xdr:spPr>
        <a:xfrm>
          <a:off x="692467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466725</xdr:colOff>
      <xdr:row>19</xdr:row>
      <xdr:rowOff>123825</xdr:rowOff>
    </xdr:to>
    <xdr:sp>
      <xdr:nvSpPr>
        <xdr:cNvPr id="6" name="Line 22"/>
        <xdr:cNvSpPr>
          <a:spLocks/>
        </xdr:cNvSpPr>
      </xdr:nvSpPr>
      <xdr:spPr>
        <a:xfrm>
          <a:off x="8629650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7" name="Line 22"/>
        <xdr:cNvSpPr>
          <a:spLocks/>
        </xdr:cNvSpPr>
      </xdr:nvSpPr>
      <xdr:spPr>
        <a:xfrm>
          <a:off x="5705475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8" name="Line 22"/>
        <xdr:cNvSpPr>
          <a:spLocks/>
        </xdr:cNvSpPr>
      </xdr:nvSpPr>
      <xdr:spPr>
        <a:xfrm>
          <a:off x="569595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9" name="Line 26"/>
        <xdr:cNvSpPr>
          <a:spLocks/>
        </xdr:cNvSpPr>
      </xdr:nvSpPr>
      <xdr:spPr>
        <a:xfrm>
          <a:off x="6924675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0" name="Line 26"/>
        <xdr:cNvSpPr>
          <a:spLocks/>
        </xdr:cNvSpPr>
      </xdr:nvSpPr>
      <xdr:spPr>
        <a:xfrm>
          <a:off x="6934200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1" name="Line 22"/>
        <xdr:cNvSpPr>
          <a:spLocks/>
        </xdr:cNvSpPr>
      </xdr:nvSpPr>
      <xdr:spPr>
        <a:xfrm>
          <a:off x="740092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457200</xdr:colOff>
      <xdr:row>13</xdr:row>
      <xdr:rowOff>114300</xdr:rowOff>
    </xdr:to>
    <xdr:sp>
      <xdr:nvSpPr>
        <xdr:cNvPr id="12" name="Line 26"/>
        <xdr:cNvSpPr>
          <a:spLocks/>
        </xdr:cNvSpPr>
      </xdr:nvSpPr>
      <xdr:spPr>
        <a:xfrm>
          <a:off x="8620125" y="32099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3" name="Line 26"/>
        <xdr:cNvSpPr>
          <a:spLocks/>
        </xdr:cNvSpPr>
      </xdr:nvSpPr>
      <xdr:spPr>
        <a:xfrm>
          <a:off x="692467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14" name="Line 26"/>
        <xdr:cNvSpPr>
          <a:spLocks/>
        </xdr:cNvSpPr>
      </xdr:nvSpPr>
      <xdr:spPr>
        <a:xfrm>
          <a:off x="5229225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17</xdr:col>
      <xdr:colOff>457200</xdr:colOff>
      <xdr:row>7</xdr:row>
      <xdr:rowOff>123825</xdr:rowOff>
    </xdr:to>
    <xdr:sp>
      <xdr:nvSpPr>
        <xdr:cNvPr id="15" name="Line 22"/>
        <xdr:cNvSpPr>
          <a:spLocks/>
        </xdr:cNvSpPr>
      </xdr:nvSpPr>
      <xdr:spPr>
        <a:xfrm>
          <a:off x="862012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18</xdr:col>
      <xdr:colOff>457200</xdr:colOff>
      <xdr:row>16</xdr:row>
      <xdr:rowOff>123825</xdr:rowOff>
    </xdr:to>
    <xdr:sp>
      <xdr:nvSpPr>
        <xdr:cNvPr id="16" name="Line 26"/>
        <xdr:cNvSpPr>
          <a:spLocks/>
        </xdr:cNvSpPr>
      </xdr:nvSpPr>
      <xdr:spPr>
        <a:xfrm>
          <a:off x="862012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17" name="Line 22"/>
        <xdr:cNvSpPr>
          <a:spLocks/>
        </xdr:cNvSpPr>
      </xdr:nvSpPr>
      <xdr:spPr>
        <a:xfrm>
          <a:off x="6924675" y="3333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18" name="Line 22"/>
        <xdr:cNvSpPr>
          <a:spLocks/>
        </xdr:cNvSpPr>
      </xdr:nvSpPr>
      <xdr:spPr>
        <a:xfrm>
          <a:off x="5695950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19" name="Line 23"/>
        <xdr:cNvSpPr>
          <a:spLocks/>
        </xdr:cNvSpPr>
      </xdr:nvSpPr>
      <xdr:spPr>
        <a:xfrm>
          <a:off x="86296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15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16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33925" y="17716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11</xdr:col>
      <xdr:colOff>0</xdr:colOff>
      <xdr:row>10</xdr:row>
      <xdr:rowOff>95250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33925" y="24765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3392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33925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733925" y="46482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104775</xdr:rowOff>
    </xdr:from>
    <xdr:to>
      <xdr:col>14</xdr:col>
      <xdr:colOff>466725</xdr:colOff>
      <xdr:row>7</xdr:row>
      <xdr:rowOff>104775</xdr:rowOff>
    </xdr:to>
    <xdr:sp>
      <xdr:nvSpPr>
        <xdr:cNvPr id="9" name="Line 8"/>
        <xdr:cNvSpPr>
          <a:spLocks/>
        </xdr:cNvSpPr>
      </xdr:nvSpPr>
      <xdr:spPr>
        <a:xfrm>
          <a:off x="6924675" y="17716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6924675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693420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2" name="Line 8"/>
        <xdr:cNvSpPr>
          <a:spLocks/>
        </xdr:cNvSpPr>
      </xdr:nvSpPr>
      <xdr:spPr>
        <a:xfrm>
          <a:off x="6924675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16</xdr:col>
      <xdr:colOff>466725</xdr:colOff>
      <xdr:row>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862012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86296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16</xdr:col>
      <xdr:colOff>466725</xdr:colOff>
      <xdr:row>13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86201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16</xdr:col>
      <xdr:colOff>466725</xdr:colOff>
      <xdr:row>16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862012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16</xdr:col>
      <xdr:colOff>466725</xdr:colOff>
      <xdr:row>19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86201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8" name="Line 20"/>
        <xdr:cNvSpPr>
          <a:spLocks/>
        </xdr:cNvSpPr>
      </xdr:nvSpPr>
      <xdr:spPr>
        <a:xfrm>
          <a:off x="787717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19" name="Line 22"/>
        <xdr:cNvSpPr>
          <a:spLocks/>
        </xdr:cNvSpPr>
      </xdr:nvSpPr>
      <xdr:spPr>
        <a:xfrm>
          <a:off x="6924675" y="3333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22</xdr:row>
      <xdr:rowOff>133350</xdr:rowOff>
    </xdr:from>
    <xdr:to>
      <xdr:col>21</xdr:col>
      <xdr:colOff>0</xdr:colOff>
      <xdr:row>22</xdr:row>
      <xdr:rowOff>133350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1115675" y="5372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7</xdr:row>
      <xdr:rowOff>133350</xdr:rowOff>
    </xdr:from>
    <xdr:to>
      <xdr:col>10</xdr:col>
      <xdr:colOff>9525</xdr:colOff>
      <xdr:row>7</xdr:row>
      <xdr:rowOff>133350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724400" y="1800225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4" name="Line 26"/>
        <xdr:cNvSpPr>
          <a:spLocks/>
        </xdr:cNvSpPr>
      </xdr:nvSpPr>
      <xdr:spPr>
        <a:xfrm>
          <a:off x="6924675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123825</xdr:rowOff>
    </xdr:from>
    <xdr:to>
      <xdr:col>11</xdr:col>
      <xdr:colOff>9525</xdr:colOff>
      <xdr:row>19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52975" y="46482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6" name="Line 26"/>
        <xdr:cNvSpPr>
          <a:spLocks/>
        </xdr:cNvSpPr>
      </xdr:nvSpPr>
      <xdr:spPr>
        <a:xfrm>
          <a:off x="6934200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18</xdr:col>
      <xdr:colOff>457200</xdr:colOff>
      <xdr:row>7</xdr:row>
      <xdr:rowOff>114300</xdr:rowOff>
    </xdr:to>
    <xdr:sp>
      <xdr:nvSpPr>
        <xdr:cNvPr id="7" name="Line 26"/>
        <xdr:cNvSpPr>
          <a:spLocks/>
        </xdr:cNvSpPr>
      </xdr:nvSpPr>
      <xdr:spPr>
        <a:xfrm>
          <a:off x="8620125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19050</xdr:colOff>
      <xdr:row>10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733925" y="2505075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133350</xdr:rowOff>
    </xdr:from>
    <xdr:to>
      <xdr:col>17</xdr:col>
      <xdr:colOff>457200</xdr:colOff>
      <xdr:row>10</xdr:row>
      <xdr:rowOff>133350</xdr:rowOff>
    </xdr:to>
    <xdr:sp>
      <xdr:nvSpPr>
        <xdr:cNvPr id="9" name="Line 22"/>
        <xdr:cNvSpPr>
          <a:spLocks/>
        </xdr:cNvSpPr>
      </xdr:nvSpPr>
      <xdr:spPr>
        <a:xfrm>
          <a:off x="8620125" y="2514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10</xdr:col>
      <xdr:colOff>19050</xdr:colOff>
      <xdr:row>13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733925" y="3209925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1" name="Line 26"/>
        <xdr:cNvSpPr>
          <a:spLocks/>
        </xdr:cNvSpPr>
      </xdr:nvSpPr>
      <xdr:spPr>
        <a:xfrm>
          <a:off x="693420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2" name="Line 26"/>
        <xdr:cNvSpPr>
          <a:spLocks/>
        </xdr:cNvSpPr>
      </xdr:nvSpPr>
      <xdr:spPr>
        <a:xfrm>
          <a:off x="6934200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13" name="Line 22"/>
        <xdr:cNvSpPr>
          <a:spLocks/>
        </xdr:cNvSpPr>
      </xdr:nvSpPr>
      <xdr:spPr>
        <a:xfrm>
          <a:off x="6924675" y="3333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19050</xdr:rowOff>
    </xdr:from>
    <xdr:to>
      <xdr:col>16</xdr:col>
      <xdr:colOff>47625</xdr:colOff>
      <xdr:row>30</xdr:row>
      <xdr:rowOff>142875</xdr:rowOff>
    </xdr:to>
    <xdr:sp>
      <xdr:nvSpPr>
        <xdr:cNvPr id="14" name="ตัวเชื่อมต่อตรง 18"/>
        <xdr:cNvSpPr>
          <a:spLocks/>
        </xdr:cNvSpPr>
      </xdr:nvSpPr>
      <xdr:spPr>
        <a:xfrm flipV="1">
          <a:off x="8343900" y="7162800"/>
          <a:ext cx="3238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104775</xdr:colOff>
      <xdr:row>30</xdr:row>
      <xdr:rowOff>95250</xdr:rowOff>
    </xdr:from>
    <xdr:to>
      <xdr:col>17</xdr:col>
      <xdr:colOff>0</xdr:colOff>
      <xdr:row>30</xdr:row>
      <xdr:rowOff>228600</xdr:rowOff>
    </xdr:to>
    <xdr:sp>
      <xdr:nvSpPr>
        <xdr:cNvPr id="15" name="ตัวเชื่อมต่อตรง 23"/>
        <xdr:cNvSpPr>
          <a:spLocks/>
        </xdr:cNvSpPr>
      </xdr:nvSpPr>
      <xdr:spPr>
        <a:xfrm flipV="1">
          <a:off x="8724900" y="7239000"/>
          <a:ext cx="3714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276225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733925" y="393382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2" name="Line 22"/>
        <xdr:cNvSpPr>
          <a:spLocks/>
        </xdr:cNvSpPr>
      </xdr:nvSpPr>
      <xdr:spPr>
        <a:xfrm>
          <a:off x="569595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3" name="Line 26"/>
        <xdr:cNvSpPr>
          <a:spLocks/>
        </xdr:cNvSpPr>
      </xdr:nvSpPr>
      <xdr:spPr>
        <a:xfrm>
          <a:off x="6924675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13</xdr:col>
      <xdr:colOff>457200</xdr:colOff>
      <xdr:row>7</xdr:row>
      <xdr:rowOff>123825</xdr:rowOff>
    </xdr:to>
    <xdr:sp>
      <xdr:nvSpPr>
        <xdr:cNvPr id="4" name="Line 22"/>
        <xdr:cNvSpPr>
          <a:spLocks/>
        </xdr:cNvSpPr>
      </xdr:nvSpPr>
      <xdr:spPr>
        <a:xfrm>
          <a:off x="691515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457200</xdr:colOff>
      <xdr:row>13</xdr:row>
      <xdr:rowOff>114300</xdr:rowOff>
    </xdr:to>
    <xdr:sp>
      <xdr:nvSpPr>
        <xdr:cNvPr id="5" name="Line 26"/>
        <xdr:cNvSpPr>
          <a:spLocks/>
        </xdr:cNvSpPr>
      </xdr:nvSpPr>
      <xdr:spPr>
        <a:xfrm>
          <a:off x="8620125" y="32099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114300</xdr:rowOff>
    </xdr:from>
    <xdr:to>
      <xdr:col>17</xdr:col>
      <xdr:colOff>447675</xdr:colOff>
      <xdr:row>7</xdr:row>
      <xdr:rowOff>114300</xdr:rowOff>
    </xdr:to>
    <xdr:sp>
      <xdr:nvSpPr>
        <xdr:cNvPr id="6" name="Line 22"/>
        <xdr:cNvSpPr>
          <a:spLocks/>
        </xdr:cNvSpPr>
      </xdr:nvSpPr>
      <xdr:spPr>
        <a:xfrm>
          <a:off x="861060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18</xdr:col>
      <xdr:colOff>466725</xdr:colOff>
      <xdr:row>10</xdr:row>
      <xdr:rowOff>123825</xdr:rowOff>
    </xdr:to>
    <xdr:sp>
      <xdr:nvSpPr>
        <xdr:cNvPr id="7" name="Line 26"/>
        <xdr:cNvSpPr>
          <a:spLocks/>
        </xdr:cNvSpPr>
      </xdr:nvSpPr>
      <xdr:spPr>
        <a:xfrm>
          <a:off x="862965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114300</xdr:rowOff>
    </xdr:from>
    <xdr:to>
      <xdr:col>17</xdr:col>
      <xdr:colOff>438150</xdr:colOff>
      <xdr:row>16</xdr:row>
      <xdr:rowOff>114300</xdr:rowOff>
    </xdr:to>
    <xdr:sp>
      <xdr:nvSpPr>
        <xdr:cNvPr id="8" name="Line 26"/>
        <xdr:cNvSpPr>
          <a:spLocks/>
        </xdr:cNvSpPr>
      </xdr:nvSpPr>
      <xdr:spPr>
        <a:xfrm>
          <a:off x="8610600" y="39243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9" name="Line 23"/>
        <xdr:cNvSpPr>
          <a:spLocks/>
        </xdr:cNvSpPr>
      </xdr:nvSpPr>
      <xdr:spPr>
        <a:xfrm>
          <a:off x="617220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10" name="Line 23"/>
        <xdr:cNvSpPr>
          <a:spLocks/>
        </xdr:cNvSpPr>
      </xdr:nvSpPr>
      <xdr:spPr>
        <a:xfrm>
          <a:off x="7867650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14</xdr:col>
      <xdr:colOff>457200</xdr:colOff>
      <xdr:row>10</xdr:row>
      <xdr:rowOff>114300</xdr:rowOff>
    </xdr:to>
    <xdr:sp>
      <xdr:nvSpPr>
        <xdr:cNvPr id="11" name="Line 22"/>
        <xdr:cNvSpPr>
          <a:spLocks/>
        </xdr:cNvSpPr>
      </xdr:nvSpPr>
      <xdr:spPr>
        <a:xfrm>
          <a:off x="739140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2" name="Line 26"/>
        <xdr:cNvSpPr>
          <a:spLocks/>
        </xdr:cNvSpPr>
      </xdr:nvSpPr>
      <xdr:spPr>
        <a:xfrm>
          <a:off x="5229225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12</xdr:col>
      <xdr:colOff>466725</xdr:colOff>
      <xdr:row>16</xdr:row>
      <xdr:rowOff>123825</xdr:rowOff>
    </xdr:to>
    <xdr:sp>
      <xdr:nvSpPr>
        <xdr:cNvPr id="13" name="Line 23"/>
        <xdr:cNvSpPr>
          <a:spLocks/>
        </xdr:cNvSpPr>
      </xdr:nvSpPr>
      <xdr:spPr>
        <a:xfrm>
          <a:off x="69151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4" name="Line 23"/>
        <xdr:cNvSpPr>
          <a:spLocks/>
        </xdr:cNvSpPr>
      </xdr:nvSpPr>
      <xdr:spPr>
        <a:xfrm>
          <a:off x="7400925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15" name="Line 26"/>
        <xdr:cNvSpPr>
          <a:spLocks/>
        </xdr:cNvSpPr>
      </xdr:nvSpPr>
      <xdr:spPr>
        <a:xfrm>
          <a:off x="5219700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18</xdr:col>
      <xdr:colOff>457200</xdr:colOff>
      <xdr:row>19</xdr:row>
      <xdr:rowOff>133350</xdr:rowOff>
    </xdr:to>
    <xdr:sp>
      <xdr:nvSpPr>
        <xdr:cNvPr id="16" name="Line 26"/>
        <xdr:cNvSpPr>
          <a:spLocks/>
        </xdr:cNvSpPr>
      </xdr:nvSpPr>
      <xdr:spPr>
        <a:xfrm>
          <a:off x="8620125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17" name="Line 22"/>
        <xdr:cNvSpPr>
          <a:spLocks/>
        </xdr:cNvSpPr>
      </xdr:nvSpPr>
      <xdr:spPr>
        <a:xfrm>
          <a:off x="6924675" y="3333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19050</xdr:rowOff>
    </xdr:from>
    <xdr:to>
      <xdr:col>16</xdr:col>
      <xdr:colOff>47625</xdr:colOff>
      <xdr:row>30</xdr:row>
      <xdr:rowOff>142875</xdr:rowOff>
    </xdr:to>
    <xdr:sp>
      <xdr:nvSpPr>
        <xdr:cNvPr id="18" name="ตัวเชื่อมต่อตรง 20"/>
        <xdr:cNvSpPr>
          <a:spLocks/>
        </xdr:cNvSpPr>
      </xdr:nvSpPr>
      <xdr:spPr>
        <a:xfrm flipV="1">
          <a:off x="8343900" y="7162800"/>
          <a:ext cx="3238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104775</xdr:colOff>
      <xdr:row>30</xdr:row>
      <xdr:rowOff>95250</xdr:rowOff>
    </xdr:from>
    <xdr:to>
      <xdr:col>17</xdr:col>
      <xdr:colOff>0</xdr:colOff>
      <xdr:row>30</xdr:row>
      <xdr:rowOff>228600</xdr:rowOff>
    </xdr:to>
    <xdr:sp>
      <xdr:nvSpPr>
        <xdr:cNvPr id="19" name="ตัวเชื่อมต่อตรง 21"/>
        <xdr:cNvSpPr>
          <a:spLocks/>
        </xdr:cNvSpPr>
      </xdr:nvSpPr>
      <xdr:spPr>
        <a:xfrm flipV="1">
          <a:off x="8724900" y="7239000"/>
          <a:ext cx="3714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B13">
      <selection activeCell="N16" sqref="N16"/>
    </sheetView>
  </sheetViews>
  <sheetFormatPr defaultColWidth="9.33203125" defaultRowHeight="18.75" customHeight="1"/>
  <cols>
    <col min="1" max="1" width="8.83203125" style="47" customWidth="1"/>
    <col min="2" max="2" width="25.83203125" style="3" customWidth="1"/>
    <col min="3" max="4" width="3.83203125" style="47" customWidth="1"/>
    <col min="5" max="5" width="25.83203125" style="3" customWidth="1"/>
    <col min="6" max="6" width="9.83203125" style="3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89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95" t="s">
        <v>405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3" t="s">
        <v>33</v>
      </c>
      <c r="S3" s="194"/>
    </row>
    <row r="4" spans="1:19" ht="18.75" customHeight="1">
      <c r="A4" s="176" t="s">
        <v>2</v>
      </c>
      <c r="B4" s="176" t="s">
        <v>3</v>
      </c>
      <c r="C4" s="176" t="s">
        <v>11</v>
      </c>
      <c r="D4" s="176" t="s">
        <v>4</v>
      </c>
      <c r="E4" s="176" t="s">
        <v>32</v>
      </c>
      <c r="F4" s="196" t="s">
        <v>1</v>
      </c>
      <c r="G4" s="115" t="s">
        <v>12</v>
      </c>
      <c r="H4" s="109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7"/>
      <c r="B5" s="177"/>
      <c r="C5" s="177"/>
      <c r="D5" s="177"/>
      <c r="E5" s="177"/>
      <c r="F5" s="197"/>
      <c r="G5" s="116" t="s">
        <v>13</v>
      </c>
      <c r="H5" s="110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8"/>
      <c r="B6" s="178"/>
      <c r="C6" s="178"/>
      <c r="D6" s="178"/>
      <c r="E6" s="178"/>
      <c r="F6" s="12" t="s">
        <v>30</v>
      </c>
      <c r="G6" s="117"/>
      <c r="H6" s="109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61"/>
      <c r="B7" s="68" t="s">
        <v>43</v>
      </c>
      <c r="C7" s="61"/>
      <c r="D7" s="61"/>
      <c r="E7" s="15"/>
      <c r="F7" s="71"/>
      <c r="G7" s="184" t="s">
        <v>22</v>
      </c>
      <c r="H7" s="111" t="s">
        <v>159</v>
      </c>
      <c r="I7" s="72" t="s">
        <v>162</v>
      </c>
      <c r="J7" s="73"/>
      <c r="K7" s="72"/>
      <c r="L7" s="187" t="s">
        <v>31</v>
      </c>
      <c r="M7" s="72"/>
      <c r="N7" s="72" t="s">
        <v>164</v>
      </c>
      <c r="O7" s="72" t="s">
        <v>166</v>
      </c>
      <c r="P7" s="190" t="s">
        <v>29</v>
      </c>
      <c r="Q7" s="161"/>
      <c r="R7" s="161"/>
      <c r="S7" s="74"/>
    </row>
    <row r="8" spans="1:19" ht="18.75" customHeight="1">
      <c r="A8" s="62"/>
      <c r="B8" s="62" t="s">
        <v>44</v>
      </c>
      <c r="C8" s="62"/>
      <c r="D8" s="62"/>
      <c r="E8" s="17"/>
      <c r="F8" s="75" t="s">
        <v>5</v>
      </c>
      <c r="G8" s="185"/>
      <c r="H8" s="85" t="s">
        <v>160</v>
      </c>
      <c r="I8" s="76"/>
      <c r="J8" s="77"/>
      <c r="K8" s="76"/>
      <c r="L8" s="188"/>
      <c r="M8" s="76"/>
      <c r="N8" s="76"/>
      <c r="O8" s="76"/>
      <c r="P8" s="191"/>
      <c r="Q8" s="162"/>
      <c r="R8" s="162"/>
      <c r="S8" s="78"/>
    </row>
    <row r="9" spans="1:19" ht="18.75" customHeight="1">
      <c r="A9" s="62">
        <v>20001101</v>
      </c>
      <c r="B9" s="62" t="s">
        <v>104</v>
      </c>
      <c r="C9" s="62">
        <v>2</v>
      </c>
      <c r="D9" s="62">
        <v>2</v>
      </c>
      <c r="E9" s="101" t="s">
        <v>379</v>
      </c>
      <c r="F9" s="79"/>
      <c r="G9" s="185"/>
      <c r="H9" s="96" t="s">
        <v>161</v>
      </c>
      <c r="I9" s="80" t="s">
        <v>163</v>
      </c>
      <c r="J9" s="81"/>
      <c r="K9" s="80"/>
      <c r="L9" s="188"/>
      <c r="M9" s="80"/>
      <c r="N9" s="80" t="s">
        <v>167</v>
      </c>
      <c r="O9" s="80" t="s">
        <v>168</v>
      </c>
      <c r="P9" s="191"/>
      <c r="Q9" s="163"/>
      <c r="R9" s="163"/>
      <c r="S9" s="82"/>
    </row>
    <row r="10" spans="1:19" ht="18.75" customHeight="1">
      <c r="A10" s="62">
        <v>20001201</v>
      </c>
      <c r="B10" s="62" t="s">
        <v>105</v>
      </c>
      <c r="C10" s="62">
        <v>2</v>
      </c>
      <c r="D10" s="62">
        <v>2</v>
      </c>
      <c r="E10" s="17" t="s">
        <v>154</v>
      </c>
      <c r="F10" s="83"/>
      <c r="G10" s="185"/>
      <c r="H10" s="111" t="s">
        <v>169</v>
      </c>
      <c r="I10" s="72"/>
      <c r="J10" s="73" t="s">
        <v>172</v>
      </c>
      <c r="K10" s="72"/>
      <c r="L10" s="188"/>
      <c r="M10" s="72"/>
      <c r="N10" s="72"/>
      <c r="O10" s="72" t="s">
        <v>175</v>
      </c>
      <c r="P10" s="191"/>
      <c r="Q10" s="72"/>
      <c r="R10" s="72"/>
      <c r="S10" s="74"/>
    </row>
    <row r="11" spans="1:19" ht="18.75" customHeight="1">
      <c r="A11" s="62">
        <v>20001301</v>
      </c>
      <c r="B11" s="62" t="s">
        <v>106</v>
      </c>
      <c r="C11" s="62">
        <v>2</v>
      </c>
      <c r="D11" s="62">
        <v>2</v>
      </c>
      <c r="E11" s="17" t="s">
        <v>155</v>
      </c>
      <c r="F11" s="75" t="s">
        <v>6</v>
      </c>
      <c r="G11" s="185"/>
      <c r="H11" s="85"/>
      <c r="I11" s="76"/>
      <c r="J11" s="77"/>
      <c r="K11" s="76"/>
      <c r="L11" s="188"/>
      <c r="M11" s="76"/>
      <c r="N11" s="76"/>
      <c r="O11" s="76"/>
      <c r="P11" s="191"/>
      <c r="Q11" s="76"/>
      <c r="R11" s="76"/>
      <c r="S11" s="78"/>
    </row>
    <row r="12" spans="1:19" ht="18.75" customHeight="1" thickBot="1">
      <c r="A12" s="62">
        <v>20001309</v>
      </c>
      <c r="B12" s="62" t="s">
        <v>107</v>
      </c>
      <c r="C12" s="62">
        <v>2</v>
      </c>
      <c r="D12" s="62">
        <v>2</v>
      </c>
      <c r="E12" s="17" t="s">
        <v>399</v>
      </c>
      <c r="F12" s="79"/>
      <c r="G12" s="185"/>
      <c r="H12" s="96" t="s">
        <v>170</v>
      </c>
      <c r="I12" s="80" t="s">
        <v>171</v>
      </c>
      <c r="J12" s="81" t="s">
        <v>173</v>
      </c>
      <c r="K12" s="80"/>
      <c r="L12" s="188"/>
      <c r="M12" s="80"/>
      <c r="N12" s="76" t="s">
        <v>174</v>
      </c>
      <c r="O12" s="80" t="s">
        <v>176</v>
      </c>
      <c r="P12" s="191"/>
      <c r="Q12" s="80" t="s">
        <v>177</v>
      </c>
      <c r="R12" s="80"/>
      <c r="S12" s="82"/>
    </row>
    <row r="13" spans="1:19" ht="18.75" customHeight="1">
      <c r="A13" s="62">
        <v>20001401</v>
      </c>
      <c r="B13" s="62" t="s">
        <v>108</v>
      </c>
      <c r="C13" s="62">
        <v>3</v>
      </c>
      <c r="D13" s="62">
        <v>2</v>
      </c>
      <c r="E13" s="17" t="s">
        <v>156</v>
      </c>
      <c r="F13" s="83"/>
      <c r="G13" s="185"/>
      <c r="H13" s="111" t="s">
        <v>159</v>
      </c>
      <c r="I13" s="72"/>
      <c r="J13" s="73" t="s">
        <v>178</v>
      </c>
      <c r="K13" s="72"/>
      <c r="L13" s="188"/>
      <c r="M13" s="198" t="s">
        <v>370</v>
      </c>
      <c r="N13" s="199"/>
      <c r="O13" s="72" t="s">
        <v>181</v>
      </c>
      <c r="P13" s="191"/>
      <c r="Q13" s="72"/>
      <c r="R13" s="72"/>
      <c r="S13" s="74"/>
    </row>
    <row r="14" spans="1:19" ht="18.75" customHeight="1">
      <c r="A14" s="62"/>
      <c r="B14" s="62" t="s">
        <v>45</v>
      </c>
      <c r="C14" s="62"/>
      <c r="D14" s="62"/>
      <c r="E14" s="17"/>
      <c r="F14" s="75" t="s">
        <v>7</v>
      </c>
      <c r="G14" s="185"/>
      <c r="H14" s="85"/>
      <c r="I14" s="76"/>
      <c r="J14" s="77"/>
      <c r="K14" s="76"/>
      <c r="L14" s="188"/>
      <c r="M14" s="200" t="s">
        <v>203</v>
      </c>
      <c r="N14" s="201"/>
      <c r="O14" s="92"/>
      <c r="P14" s="191"/>
      <c r="Q14" s="76"/>
      <c r="R14" s="76"/>
      <c r="S14" s="78"/>
    </row>
    <row r="15" spans="1:19" ht="18.75" customHeight="1" thickBot="1">
      <c r="A15" s="62"/>
      <c r="B15" s="62" t="s">
        <v>46</v>
      </c>
      <c r="C15" s="62"/>
      <c r="D15" s="62"/>
      <c r="E15" s="17"/>
      <c r="F15" s="79"/>
      <c r="G15" s="185"/>
      <c r="H15" s="96" t="s">
        <v>160</v>
      </c>
      <c r="I15" s="80" t="s">
        <v>161</v>
      </c>
      <c r="J15" s="81" t="s">
        <v>179</v>
      </c>
      <c r="K15" s="80" t="s">
        <v>180</v>
      </c>
      <c r="L15" s="188"/>
      <c r="M15" s="139" t="s">
        <v>371</v>
      </c>
      <c r="N15" s="160" t="s">
        <v>219</v>
      </c>
      <c r="O15" s="126" t="s">
        <v>214</v>
      </c>
      <c r="P15" s="191"/>
      <c r="Q15" s="80" t="s">
        <v>183</v>
      </c>
      <c r="R15" s="80"/>
      <c r="S15" s="82"/>
    </row>
    <row r="16" spans="1:19" ht="18.75" customHeight="1">
      <c r="A16" s="62"/>
      <c r="B16" s="62" t="s">
        <v>47</v>
      </c>
      <c r="C16" s="62"/>
      <c r="D16" s="62"/>
      <c r="E16" s="17"/>
      <c r="F16" s="83"/>
      <c r="G16" s="185"/>
      <c r="H16" s="111" t="s">
        <v>184</v>
      </c>
      <c r="I16" s="72"/>
      <c r="J16" s="73" t="s">
        <v>185</v>
      </c>
      <c r="K16" s="72"/>
      <c r="L16" s="188"/>
      <c r="M16" s="76" t="s">
        <v>164</v>
      </c>
      <c r="N16" s="76" t="s">
        <v>186</v>
      </c>
      <c r="O16" s="76"/>
      <c r="P16" s="191"/>
      <c r="Q16" s="161"/>
      <c r="R16" s="161"/>
      <c r="S16" s="74"/>
    </row>
    <row r="17" spans="1:19" ht="18.75" customHeight="1">
      <c r="A17" s="62">
        <v>21001001</v>
      </c>
      <c r="B17" s="62" t="s">
        <v>109</v>
      </c>
      <c r="C17" s="62">
        <v>4</v>
      </c>
      <c r="D17" s="62">
        <v>2</v>
      </c>
      <c r="E17" s="17" t="s">
        <v>157</v>
      </c>
      <c r="F17" s="75" t="s">
        <v>8</v>
      </c>
      <c r="G17" s="185"/>
      <c r="H17" s="85"/>
      <c r="I17" s="76"/>
      <c r="J17" s="77"/>
      <c r="K17" s="76"/>
      <c r="L17" s="188"/>
      <c r="M17" s="76"/>
      <c r="N17" s="76"/>
      <c r="O17" s="76"/>
      <c r="P17" s="191"/>
      <c r="Q17" s="162"/>
      <c r="R17" s="162"/>
      <c r="S17" s="78"/>
    </row>
    <row r="18" spans="1:19" ht="18.75" customHeight="1">
      <c r="A18" s="62">
        <v>21001002</v>
      </c>
      <c r="B18" s="62" t="s">
        <v>110</v>
      </c>
      <c r="C18" s="62">
        <v>2</v>
      </c>
      <c r="D18" s="62">
        <v>2</v>
      </c>
      <c r="E18" s="17" t="s">
        <v>157</v>
      </c>
      <c r="F18" s="79"/>
      <c r="G18" s="185"/>
      <c r="H18" s="96" t="s">
        <v>173</v>
      </c>
      <c r="I18" s="80" t="s">
        <v>174</v>
      </c>
      <c r="J18" s="81" t="s">
        <v>229</v>
      </c>
      <c r="K18" s="80"/>
      <c r="L18" s="188"/>
      <c r="M18" s="80" t="s">
        <v>167</v>
      </c>
      <c r="N18" s="80" t="s">
        <v>271</v>
      </c>
      <c r="O18" s="80"/>
      <c r="P18" s="191"/>
      <c r="Q18" s="163"/>
      <c r="R18" s="163"/>
      <c r="S18" s="82"/>
    </row>
    <row r="19" spans="1:19" ht="18.75" customHeight="1">
      <c r="A19" s="62">
        <v>21001004</v>
      </c>
      <c r="B19" s="62" t="s">
        <v>111</v>
      </c>
      <c r="C19" s="62">
        <v>6</v>
      </c>
      <c r="D19" s="62">
        <v>3</v>
      </c>
      <c r="E19" s="19" t="s">
        <v>158</v>
      </c>
      <c r="F19" s="83"/>
      <c r="G19" s="185"/>
      <c r="H19" s="111" t="s">
        <v>188</v>
      </c>
      <c r="I19" s="72" t="s">
        <v>164</v>
      </c>
      <c r="J19" s="72" t="s">
        <v>186</v>
      </c>
      <c r="K19" s="73"/>
      <c r="L19" s="188"/>
      <c r="M19" s="72" t="s">
        <v>191</v>
      </c>
      <c r="N19" s="72"/>
      <c r="O19" s="72"/>
      <c r="P19" s="191"/>
      <c r="Q19" s="72"/>
      <c r="R19" s="72"/>
      <c r="S19" s="74"/>
    </row>
    <row r="20" spans="1:19" ht="18.75" customHeight="1">
      <c r="A20" s="62">
        <v>21001007</v>
      </c>
      <c r="B20" s="62" t="s">
        <v>112</v>
      </c>
      <c r="C20" s="62">
        <v>4</v>
      </c>
      <c r="D20" s="62">
        <v>2</v>
      </c>
      <c r="E20" s="19" t="s">
        <v>404</v>
      </c>
      <c r="F20" s="75" t="s">
        <v>9</v>
      </c>
      <c r="G20" s="185"/>
      <c r="H20" s="85"/>
      <c r="I20" s="76"/>
      <c r="J20" s="76"/>
      <c r="K20" s="85"/>
      <c r="L20" s="188"/>
      <c r="M20" s="76"/>
      <c r="N20" s="76"/>
      <c r="O20" s="76"/>
      <c r="P20" s="191"/>
      <c r="Q20" s="76"/>
      <c r="R20" s="76"/>
      <c r="S20" s="78"/>
    </row>
    <row r="21" spans="1:19" ht="18.75" customHeight="1">
      <c r="A21" s="62"/>
      <c r="B21" s="62" t="s">
        <v>49</v>
      </c>
      <c r="C21" s="62"/>
      <c r="D21" s="62"/>
      <c r="E21" s="19"/>
      <c r="F21" s="79"/>
      <c r="G21" s="186"/>
      <c r="H21" s="96" t="s">
        <v>189</v>
      </c>
      <c r="I21" s="80" t="s">
        <v>167</v>
      </c>
      <c r="J21" s="80" t="s">
        <v>240</v>
      </c>
      <c r="K21" s="81"/>
      <c r="L21" s="189"/>
      <c r="M21" s="80" t="s">
        <v>192</v>
      </c>
      <c r="N21" s="80" t="s">
        <v>193</v>
      </c>
      <c r="O21" s="80"/>
      <c r="P21" s="192"/>
      <c r="Q21" s="80"/>
      <c r="R21" s="80"/>
      <c r="S21" s="82"/>
    </row>
    <row r="22" spans="1:19" ht="18.75" customHeight="1">
      <c r="A22" s="62">
        <v>21022103</v>
      </c>
      <c r="B22" s="62" t="s">
        <v>113</v>
      </c>
      <c r="C22" s="62">
        <v>3</v>
      </c>
      <c r="D22" s="62">
        <v>2</v>
      </c>
      <c r="E22" s="19" t="s">
        <v>403</v>
      </c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6"/>
    </row>
    <row r="23" spans="1:19" ht="18.75" customHeight="1">
      <c r="A23" s="62">
        <v>21022104</v>
      </c>
      <c r="B23" s="62" t="s">
        <v>72</v>
      </c>
      <c r="C23" s="62">
        <v>2</v>
      </c>
      <c r="D23" s="62">
        <v>2</v>
      </c>
      <c r="E23" s="17" t="s">
        <v>393</v>
      </c>
      <c r="F23" s="4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62"/>
      <c r="B24" s="62" t="s">
        <v>50</v>
      </c>
      <c r="C24" s="62"/>
      <c r="D24" s="62"/>
      <c r="E24" s="17"/>
      <c r="F24" s="4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62"/>
      <c r="B25" s="62" t="s">
        <v>52</v>
      </c>
      <c r="C25" s="62"/>
      <c r="D25" s="62"/>
      <c r="E25" s="17"/>
      <c r="F25" s="25"/>
      <c r="G25" s="23"/>
      <c r="H25" s="26"/>
      <c r="I25" s="27"/>
      <c r="J25" s="28"/>
      <c r="K25" s="29" t="s">
        <v>23</v>
      </c>
      <c r="L25" s="30"/>
      <c r="M25" s="30"/>
      <c r="N25" s="30"/>
      <c r="O25" s="30"/>
      <c r="P25" s="29" t="s">
        <v>10</v>
      </c>
      <c r="Q25" s="29"/>
      <c r="R25" s="21"/>
      <c r="S25" s="24"/>
    </row>
    <row r="26" spans="1:19" ht="18.75" customHeight="1">
      <c r="A26" s="62"/>
      <c r="B26" s="62" t="s">
        <v>53</v>
      </c>
      <c r="C26" s="62"/>
      <c r="D26" s="62"/>
      <c r="E26" s="17"/>
      <c r="F26" s="31"/>
      <c r="G26" s="32"/>
      <c r="I26" s="28"/>
      <c r="J26" s="28"/>
      <c r="K26" s="34"/>
      <c r="L26" s="179" t="s">
        <v>402</v>
      </c>
      <c r="M26" s="179"/>
      <c r="N26" s="179"/>
      <c r="O26" s="179"/>
      <c r="P26" s="29"/>
      <c r="Q26" s="29"/>
      <c r="R26" s="29"/>
      <c r="S26" s="5"/>
    </row>
    <row r="27" spans="1:19" ht="18.75" customHeight="1">
      <c r="A27" s="62"/>
      <c r="B27" s="62" t="s">
        <v>54</v>
      </c>
      <c r="C27" s="62"/>
      <c r="D27" s="62"/>
      <c r="E27" s="17"/>
      <c r="F27" s="18"/>
      <c r="G27" s="26"/>
      <c r="I27" s="27"/>
      <c r="J27" s="28"/>
      <c r="K27" s="34"/>
      <c r="L27" s="35"/>
      <c r="M27" s="29"/>
      <c r="N27" s="29"/>
      <c r="O27" s="29"/>
      <c r="P27" s="29"/>
      <c r="Q27" s="29"/>
      <c r="R27" s="29"/>
      <c r="S27" s="5"/>
    </row>
    <row r="28" spans="1:19" ht="18.75" customHeight="1">
      <c r="A28" s="62"/>
      <c r="B28" s="62" t="s">
        <v>55</v>
      </c>
      <c r="C28" s="62"/>
      <c r="D28" s="62"/>
      <c r="E28" s="17"/>
      <c r="F28" s="18"/>
      <c r="G28" s="26"/>
      <c r="I28" s="27"/>
      <c r="J28" s="28"/>
      <c r="K28" s="29" t="s">
        <v>23</v>
      </c>
      <c r="L28" s="30"/>
      <c r="M28" s="30"/>
      <c r="N28" s="30"/>
      <c r="O28" s="30"/>
      <c r="P28" s="180" t="s">
        <v>41</v>
      </c>
      <c r="Q28" s="180"/>
      <c r="R28" s="180"/>
      <c r="S28" s="181"/>
    </row>
    <row r="29" spans="1:19" ht="18.75" customHeight="1">
      <c r="A29" s="62">
        <v>20020001</v>
      </c>
      <c r="B29" s="62" t="s">
        <v>114</v>
      </c>
      <c r="C29" s="62">
        <v>2</v>
      </c>
      <c r="D29" s="65" t="s">
        <v>56</v>
      </c>
      <c r="E29" s="17" t="s">
        <v>208</v>
      </c>
      <c r="G29" s="32"/>
      <c r="I29" s="28"/>
      <c r="J29" s="21"/>
      <c r="K29" s="21"/>
      <c r="L29" s="179" t="s">
        <v>42</v>
      </c>
      <c r="M29" s="179"/>
      <c r="N29" s="179"/>
      <c r="O29" s="179"/>
      <c r="P29" s="29"/>
      <c r="Q29" s="29"/>
      <c r="R29" s="29"/>
      <c r="S29" s="5"/>
    </row>
    <row r="30" spans="1:19" ht="18.75" customHeight="1">
      <c r="A30" s="87"/>
      <c r="B30" s="87"/>
      <c r="C30" s="87"/>
      <c r="D30" s="87"/>
      <c r="E30" s="38"/>
      <c r="F30" s="18"/>
      <c r="G30" s="32"/>
      <c r="H30" s="28"/>
      <c r="J30" s="21"/>
      <c r="R30" s="29"/>
      <c r="S30" s="5"/>
    </row>
    <row r="31" spans="1:19" ht="18.75" customHeight="1">
      <c r="A31" s="39"/>
      <c r="B31" s="40"/>
      <c r="C31" s="39"/>
      <c r="D31" s="39"/>
      <c r="E31" s="41"/>
      <c r="F31" s="48" t="s">
        <v>39</v>
      </c>
      <c r="G31" s="49"/>
      <c r="H31" s="49"/>
      <c r="I31" s="49"/>
      <c r="J31" s="49"/>
      <c r="K31" s="50"/>
      <c r="L31" s="42"/>
      <c r="M31" s="42"/>
      <c r="N31" s="42"/>
      <c r="O31" s="42"/>
      <c r="P31" s="29"/>
      <c r="Q31" s="29"/>
      <c r="R31" s="29"/>
      <c r="S31" s="5"/>
    </row>
    <row r="32" spans="1:19" ht="18.75" customHeight="1">
      <c r="A32" s="174" t="s">
        <v>24</v>
      </c>
      <c r="B32" s="175"/>
      <c r="C32" s="69">
        <f>SUM(C7:C31)</f>
        <v>34</v>
      </c>
      <c r="D32" s="69">
        <f>SUM(D7:D31)</f>
        <v>23</v>
      </c>
      <c r="E32" s="44"/>
      <c r="F32" s="9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19">
    <mergeCell ref="B1:R1"/>
    <mergeCell ref="B2:R2"/>
    <mergeCell ref="G7:G21"/>
    <mergeCell ref="L7:L21"/>
    <mergeCell ref="P7:P21"/>
    <mergeCell ref="R3:S3"/>
    <mergeCell ref="B3:Q3"/>
    <mergeCell ref="F4:F5"/>
    <mergeCell ref="M13:N13"/>
    <mergeCell ref="M14:N14"/>
    <mergeCell ref="A32:B32"/>
    <mergeCell ref="E4:E6"/>
    <mergeCell ref="L26:O26"/>
    <mergeCell ref="L29:O29"/>
    <mergeCell ref="P28:S28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A1">
      <selection activeCell="K18" sqref="K18"/>
    </sheetView>
  </sheetViews>
  <sheetFormatPr defaultColWidth="9.33203125" defaultRowHeight="18.75" customHeight="1"/>
  <cols>
    <col min="1" max="1" width="8.83203125" style="47" customWidth="1"/>
    <col min="2" max="2" width="25.83203125" style="3" customWidth="1"/>
    <col min="3" max="4" width="3.83203125" style="47" customWidth="1"/>
    <col min="5" max="5" width="25.83203125" style="3" customWidth="1"/>
    <col min="6" max="6" width="9.83203125" style="3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89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95" t="s">
        <v>417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3" t="s">
        <v>396</v>
      </c>
      <c r="S3" s="194"/>
    </row>
    <row r="4" spans="1:19" ht="18.75" customHeight="1">
      <c r="A4" s="176" t="s">
        <v>2</v>
      </c>
      <c r="B4" s="176" t="s">
        <v>3</v>
      </c>
      <c r="C4" s="176" t="s">
        <v>11</v>
      </c>
      <c r="D4" s="176" t="s">
        <v>4</v>
      </c>
      <c r="E4" s="176" t="s">
        <v>32</v>
      </c>
      <c r="F4" s="196" t="s">
        <v>1</v>
      </c>
      <c r="G4" s="115" t="s">
        <v>12</v>
      </c>
      <c r="H4" s="109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7"/>
      <c r="B5" s="177"/>
      <c r="C5" s="177"/>
      <c r="D5" s="177"/>
      <c r="E5" s="177"/>
      <c r="F5" s="197"/>
      <c r="G5" s="116" t="s">
        <v>13</v>
      </c>
      <c r="H5" s="110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8"/>
      <c r="B6" s="178"/>
      <c r="C6" s="178"/>
      <c r="D6" s="178"/>
      <c r="E6" s="178"/>
      <c r="F6" s="12" t="s">
        <v>30</v>
      </c>
      <c r="G6" s="117"/>
      <c r="H6" s="109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61"/>
      <c r="B7" s="70" t="s">
        <v>43</v>
      </c>
      <c r="C7" s="103"/>
      <c r="D7" s="103"/>
      <c r="E7" s="15"/>
      <c r="F7" s="71"/>
      <c r="G7" s="184" t="s">
        <v>22</v>
      </c>
      <c r="H7" s="111" t="s">
        <v>305</v>
      </c>
      <c r="I7" s="72"/>
      <c r="J7" s="73"/>
      <c r="K7" s="72"/>
      <c r="L7" s="187" t="s">
        <v>31</v>
      </c>
      <c r="M7" s="72"/>
      <c r="N7" s="161"/>
      <c r="O7" s="161"/>
      <c r="P7" s="190" t="s">
        <v>29</v>
      </c>
      <c r="Q7" s="72"/>
      <c r="R7" s="72"/>
      <c r="S7" s="74"/>
    </row>
    <row r="8" spans="1:19" ht="18.75" customHeight="1">
      <c r="A8" s="62"/>
      <c r="B8" s="62" t="s">
        <v>44</v>
      </c>
      <c r="C8" s="62"/>
      <c r="D8" s="62"/>
      <c r="E8" s="17"/>
      <c r="F8" s="75" t="s">
        <v>5</v>
      </c>
      <c r="G8" s="185"/>
      <c r="H8" s="85"/>
      <c r="I8" s="76"/>
      <c r="J8" s="77"/>
      <c r="K8" s="76"/>
      <c r="L8" s="188"/>
      <c r="M8" s="76"/>
      <c r="N8" s="162"/>
      <c r="O8" s="162"/>
      <c r="P8" s="191"/>
      <c r="Q8" s="76"/>
      <c r="R8" s="76"/>
      <c r="S8" s="78"/>
    </row>
    <row r="9" spans="1:19" ht="18.75" customHeight="1">
      <c r="A9" s="62">
        <v>30001201</v>
      </c>
      <c r="B9" s="62" t="s">
        <v>118</v>
      </c>
      <c r="C9" s="62">
        <v>3</v>
      </c>
      <c r="D9" s="62">
        <v>2</v>
      </c>
      <c r="E9" s="17" t="s">
        <v>400</v>
      </c>
      <c r="F9" s="79"/>
      <c r="G9" s="185"/>
      <c r="H9" s="96" t="s">
        <v>306</v>
      </c>
      <c r="I9" s="80"/>
      <c r="J9" s="81"/>
      <c r="K9" s="80" t="s">
        <v>307</v>
      </c>
      <c r="L9" s="188"/>
      <c r="M9" s="80"/>
      <c r="N9" s="163"/>
      <c r="O9" s="163"/>
      <c r="P9" s="191"/>
      <c r="Q9" s="80"/>
      <c r="R9" s="80"/>
      <c r="S9" s="82"/>
    </row>
    <row r="10" spans="1:19" ht="18.75" customHeight="1">
      <c r="A10" s="62">
        <v>30001301</v>
      </c>
      <c r="B10" s="62" t="s">
        <v>119</v>
      </c>
      <c r="C10" s="62">
        <v>1</v>
      </c>
      <c r="D10" s="62">
        <v>1</v>
      </c>
      <c r="E10" s="17" t="s">
        <v>303</v>
      </c>
      <c r="F10" s="83"/>
      <c r="G10" s="185"/>
      <c r="H10" s="111" t="s">
        <v>308</v>
      </c>
      <c r="I10" s="72"/>
      <c r="J10" s="73"/>
      <c r="K10" s="72"/>
      <c r="L10" s="188"/>
      <c r="M10" s="72"/>
      <c r="N10" s="161"/>
      <c r="O10" s="161"/>
      <c r="P10" s="191"/>
      <c r="Q10" s="72"/>
      <c r="R10" s="72"/>
      <c r="S10" s="74"/>
    </row>
    <row r="11" spans="1:19" ht="18.75" customHeight="1">
      <c r="A11" s="62">
        <v>30001601</v>
      </c>
      <c r="B11" s="63" t="s">
        <v>120</v>
      </c>
      <c r="C11" s="62">
        <v>1</v>
      </c>
      <c r="D11" s="62">
        <v>1</v>
      </c>
      <c r="E11" s="17" t="s">
        <v>278</v>
      </c>
      <c r="F11" s="75" t="s">
        <v>6</v>
      </c>
      <c r="G11" s="185"/>
      <c r="H11" s="85"/>
      <c r="I11" s="76"/>
      <c r="J11" s="77"/>
      <c r="K11" s="76"/>
      <c r="L11" s="188"/>
      <c r="M11" s="76"/>
      <c r="N11" s="162"/>
      <c r="O11" s="162"/>
      <c r="P11" s="191"/>
      <c r="Q11" s="76"/>
      <c r="R11" s="76"/>
      <c r="S11" s="78"/>
    </row>
    <row r="12" spans="1:19" ht="18.75" customHeight="1" thickBot="1">
      <c r="A12" s="62"/>
      <c r="B12" s="62" t="s">
        <v>45</v>
      </c>
      <c r="C12" s="62"/>
      <c r="D12" s="62"/>
      <c r="E12" s="17"/>
      <c r="F12" s="79"/>
      <c r="G12" s="185"/>
      <c r="H12" s="96" t="s">
        <v>229</v>
      </c>
      <c r="I12" s="80"/>
      <c r="J12" s="81"/>
      <c r="K12" s="80"/>
      <c r="L12" s="188"/>
      <c r="M12" s="80" t="s">
        <v>240</v>
      </c>
      <c r="N12" s="162"/>
      <c r="O12" s="163"/>
      <c r="P12" s="191"/>
      <c r="Q12" s="80"/>
      <c r="R12" s="80"/>
      <c r="S12" s="82"/>
    </row>
    <row r="13" spans="1:19" ht="18.75" customHeight="1">
      <c r="A13" s="62">
        <v>30001426</v>
      </c>
      <c r="B13" s="62" t="s">
        <v>126</v>
      </c>
      <c r="C13" s="62">
        <v>4</v>
      </c>
      <c r="D13" s="62">
        <v>3</v>
      </c>
      <c r="E13" s="17" t="s">
        <v>304</v>
      </c>
      <c r="F13" s="83"/>
      <c r="G13" s="185"/>
      <c r="H13" s="111" t="s">
        <v>296</v>
      </c>
      <c r="I13" s="72"/>
      <c r="J13" s="73"/>
      <c r="K13" s="72" t="s">
        <v>317</v>
      </c>
      <c r="L13" s="188"/>
      <c r="M13" s="198" t="s">
        <v>370</v>
      </c>
      <c r="N13" s="199"/>
      <c r="O13" s="124"/>
      <c r="P13" s="191"/>
      <c r="Q13" s="72"/>
      <c r="R13" s="72"/>
      <c r="S13" s="74"/>
    </row>
    <row r="14" spans="1:19" ht="18.75" customHeight="1">
      <c r="A14" s="62"/>
      <c r="B14" s="63" t="s">
        <v>88</v>
      </c>
      <c r="C14" s="62"/>
      <c r="D14" s="62"/>
      <c r="E14" s="17"/>
      <c r="F14" s="75" t="s">
        <v>7</v>
      </c>
      <c r="G14" s="185"/>
      <c r="H14" s="85"/>
      <c r="I14" s="76"/>
      <c r="J14" s="77"/>
      <c r="K14" s="76"/>
      <c r="L14" s="188"/>
      <c r="M14" s="200" t="s">
        <v>295</v>
      </c>
      <c r="N14" s="201"/>
      <c r="O14" s="125"/>
      <c r="P14" s="191"/>
      <c r="Q14" s="76"/>
      <c r="R14" s="76"/>
      <c r="S14" s="78"/>
    </row>
    <row r="15" spans="1:19" ht="18.75" customHeight="1" thickBot="1">
      <c r="A15" s="62"/>
      <c r="B15" s="63" t="s">
        <v>47</v>
      </c>
      <c r="C15" s="62"/>
      <c r="D15" s="62"/>
      <c r="E15" s="17"/>
      <c r="F15" s="79"/>
      <c r="G15" s="185"/>
      <c r="H15" s="96" t="s">
        <v>176</v>
      </c>
      <c r="I15" s="84"/>
      <c r="J15" s="81" t="s">
        <v>183</v>
      </c>
      <c r="K15" s="80" t="s">
        <v>189</v>
      </c>
      <c r="L15" s="188"/>
      <c r="M15" s="152" t="s">
        <v>374</v>
      </c>
      <c r="N15" s="140" t="s">
        <v>249</v>
      </c>
      <c r="O15" s="126"/>
      <c r="P15" s="191"/>
      <c r="Q15" s="80" t="s">
        <v>249</v>
      </c>
      <c r="R15" s="80"/>
      <c r="S15" s="82"/>
    </row>
    <row r="16" spans="1:19" ht="18.75" customHeight="1">
      <c r="A16" s="62">
        <v>31000101</v>
      </c>
      <c r="B16" s="63" t="s">
        <v>122</v>
      </c>
      <c r="C16" s="62">
        <v>3</v>
      </c>
      <c r="D16" s="62">
        <v>3</v>
      </c>
      <c r="E16" s="17" t="s">
        <v>393</v>
      </c>
      <c r="F16" s="83"/>
      <c r="G16" s="185"/>
      <c r="H16" s="111" t="s">
        <v>283</v>
      </c>
      <c r="I16" s="72" t="s">
        <v>298</v>
      </c>
      <c r="J16" s="73"/>
      <c r="K16" s="72"/>
      <c r="L16" s="188"/>
      <c r="M16" s="76" t="s">
        <v>290</v>
      </c>
      <c r="N16" s="76" t="s">
        <v>286</v>
      </c>
      <c r="O16" s="76"/>
      <c r="P16" s="191"/>
      <c r="Q16" s="72"/>
      <c r="R16" s="72"/>
      <c r="S16" s="74"/>
    </row>
    <row r="17" spans="1:19" ht="18.75" customHeight="1">
      <c r="A17" s="62"/>
      <c r="B17" s="64" t="s">
        <v>49</v>
      </c>
      <c r="C17" s="62"/>
      <c r="D17" s="62"/>
      <c r="E17" s="17"/>
      <c r="F17" s="75" t="s">
        <v>8</v>
      </c>
      <c r="G17" s="185"/>
      <c r="H17" s="85" t="s">
        <v>284</v>
      </c>
      <c r="I17" s="76"/>
      <c r="J17" s="77"/>
      <c r="K17" s="76"/>
      <c r="L17" s="188"/>
      <c r="M17" s="76" t="s">
        <v>284</v>
      </c>
      <c r="N17" s="76"/>
      <c r="O17" s="76"/>
      <c r="P17" s="191"/>
      <c r="Q17" s="76"/>
      <c r="R17" s="76"/>
      <c r="S17" s="78"/>
    </row>
    <row r="18" spans="1:19" ht="18.75" customHeight="1">
      <c r="A18" s="62">
        <v>31022001</v>
      </c>
      <c r="B18" s="62" t="s">
        <v>127</v>
      </c>
      <c r="C18" s="62">
        <v>5</v>
      </c>
      <c r="D18" s="62">
        <v>3</v>
      </c>
      <c r="E18" s="17" t="s">
        <v>401</v>
      </c>
      <c r="F18" s="79"/>
      <c r="G18" s="185"/>
      <c r="H18" s="96" t="s">
        <v>285</v>
      </c>
      <c r="I18" s="80" t="s">
        <v>176</v>
      </c>
      <c r="J18" s="81"/>
      <c r="K18" s="80" t="s">
        <v>190</v>
      </c>
      <c r="L18" s="188"/>
      <c r="M18" s="80" t="s">
        <v>291</v>
      </c>
      <c r="N18" s="80" t="s">
        <v>267</v>
      </c>
      <c r="O18" s="80"/>
      <c r="P18" s="191"/>
      <c r="Q18" s="80" t="s">
        <v>302</v>
      </c>
      <c r="R18" s="80"/>
      <c r="S18" s="82"/>
    </row>
    <row r="19" spans="1:19" ht="18.75" customHeight="1">
      <c r="A19" s="62">
        <v>31000112</v>
      </c>
      <c r="B19" s="62" t="s">
        <v>124</v>
      </c>
      <c r="C19" s="62">
        <v>3</v>
      </c>
      <c r="D19" s="62">
        <v>2</v>
      </c>
      <c r="E19" s="17" t="s">
        <v>238</v>
      </c>
      <c r="F19" s="83"/>
      <c r="G19" s="185"/>
      <c r="H19" s="111" t="s">
        <v>312</v>
      </c>
      <c r="I19" s="72"/>
      <c r="J19" s="72"/>
      <c r="K19" s="73"/>
      <c r="L19" s="188"/>
      <c r="M19" s="72" t="s">
        <v>313</v>
      </c>
      <c r="N19" s="72"/>
      <c r="O19" s="72"/>
      <c r="P19" s="191"/>
      <c r="Q19" s="72"/>
      <c r="R19" s="72"/>
      <c r="S19" s="74"/>
    </row>
    <row r="20" spans="1:19" ht="18.75" customHeight="1">
      <c r="A20" s="62">
        <v>31000117</v>
      </c>
      <c r="B20" s="62" t="s">
        <v>128</v>
      </c>
      <c r="C20" s="62">
        <v>3</v>
      </c>
      <c r="D20" s="62">
        <v>2</v>
      </c>
      <c r="E20" s="17" t="s">
        <v>316</v>
      </c>
      <c r="F20" s="75" t="s">
        <v>9</v>
      </c>
      <c r="G20" s="185"/>
      <c r="H20" s="85"/>
      <c r="I20" s="76"/>
      <c r="J20" s="76"/>
      <c r="K20" s="85"/>
      <c r="L20" s="188"/>
      <c r="M20" s="76"/>
      <c r="N20" s="76"/>
      <c r="O20" s="76"/>
      <c r="P20" s="191"/>
      <c r="Q20" s="76"/>
      <c r="R20" s="76"/>
      <c r="S20" s="78"/>
    </row>
    <row r="21" spans="1:19" ht="18.75" customHeight="1">
      <c r="A21" s="62">
        <v>31022002</v>
      </c>
      <c r="B21" s="62" t="s">
        <v>129</v>
      </c>
      <c r="C21" s="62">
        <v>4</v>
      </c>
      <c r="D21" s="62">
        <v>2</v>
      </c>
      <c r="E21" s="17" t="s">
        <v>194</v>
      </c>
      <c r="F21" s="79"/>
      <c r="G21" s="186"/>
      <c r="H21" s="96" t="s">
        <v>232</v>
      </c>
      <c r="I21" s="80"/>
      <c r="J21" s="80"/>
      <c r="K21" s="81" t="s">
        <v>195</v>
      </c>
      <c r="L21" s="189"/>
      <c r="M21" s="80" t="s">
        <v>214</v>
      </c>
      <c r="N21" s="80"/>
      <c r="O21" s="80" t="s">
        <v>240</v>
      </c>
      <c r="P21" s="192"/>
      <c r="Q21" s="80"/>
      <c r="R21" s="80"/>
      <c r="S21" s="82"/>
    </row>
    <row r="22" spans="1:19" ht="18.75" customHeight="1">
      <c r="A22" s="62"/>
      <c r="B22" s="63" t="s">
        <v>50</v>
      </c>
      <c r="C22" s="62"/>
      <c r="D22" s="62"/>
      <c r="E22" s="17"/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6"/>
    </row>
    <row r="23" spans="1:19" ht="18.75" customHeight="1">
      <c r="A23" s="62">
        <v>31022101</v>
      </c>
      <c r="B23" s="64" t="s">
        <v>130</v>
      </c>
      <c r="C23" s="62">
        <v>3</v>
      </c>
      <c r="D23" s="62">
        <v>2</v>
      </c>
      <c r="E23" s="17" t="s">
        <v>394</v>
      </c>
      <c r="F23" s="4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62"/>
      <c r="B24" s="64" t="s">
        <v>52</v>
      </c>
      <c r="C24" s="62"/>
      <c r="D24" s="62"/>
      <c r="E24" s="17"/>
      <c r="F24" s="4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62"/>
      <c r="B25" s="64" t="s">
        <v>54</v>
      </c>
      <c r="C25" s="62"/>
      <c r="D25" s="62"/>
      <c r="E25" s="17"/>
      <c r="F25" s="25"/>
      <c r="G25" s="23"/>
      <c r="H25" s="26"/>
      <c r="I25" s="27"/>
      <c r="J25" s="28"/>
      <c r="K25" s="29" t="s">
        <v>23</v>
      </c>
      <c r="L25" s="30"/>
      <c r="M25" s="30"/>
      <c r="N25" s="30"/>
      <c r="O25" s="30"/>
      <c r="P25" s="29" t="s">
        <v>10</v>
      </c>
      <c r="Q25" s="29"/>
      <c r="R25" s="21"/>
      <c r="S25" s="24"/>
    </row>
    <row r="26" spans="1:19" ht="18.75" customHeight="1">
      <c r="A26" s="62"/>
      <c r="B26" s="64" t="s">
        <v>55</v>
      </c>
      <c r="C26" s="62"/>
      <c r="D26" s="62"/>
      <c r="E26" s="17"/>
      <c r="F26" s="31"/>
      <c r="G26" s="32"/>
      <c r="I26" s="28"/>
      <c r="J26" s="28"/>
      <c r="K26" s="34"/>
      <c r="L26" s="179" t="s">
        <v>402</v>
      </c>
      <c r="M26" s="179"/>
      <c r="N26" s="179"/>
      <c r="O26" s="179"/>
      <c r="P26" s="29"/>
      <c r="Q26" s="29"/>
      <c r="R26" s="29"/>
      <c r="S26" s="5"/>
    </row>
    <row r="27" spans="1:19" ht="18.75" customHeight="1">
      <c r="A27" s="62">
        <v>30002001</v>
      </c>
      <c r="B27" s="62" t="s">
        <v>97</v>
      </c>
      <c r="C27" s="62">
        <v>2</v>
      </c>
      <c r="D27" s="65" t="s">
        <v>56</v>
      </c>
      <c r="E27" s="17" t="s">
        <v>246</v>
      </c>
      <c r="F27" s="18"/>
      <c r="G27" s="26"/>
      <c r="I27" s="27"/>
      <c r="J27" s="28"/>
      <c r="K27" s="34"/>
      <c r="L27" s="35"/>
      <c r="M27" s="29"/>
      <c r="N27" s="29"/>
      <c r="O27" s="29"/>
      <c r="P27" s="29"/>
      <c r="Q27" s="29"/>
      <c r="R27" s="29"/>
      <c r="S27" s="5"/>
    </row>
    <row r="28" spans="1:19" ht="18.75" customHeight="1">
      <c r="A28" s="62"/>
      <c r="B28" s="62"/>
      <c r="C28" s="62"/>
      <c r="D28" s="65"/>
      <c r="E28" s="17"/>
      <c r="F28" s="18"/>
      <c r="G28" s="26"/>
      <c r="I28" s="27"/>
      <c r="J28" s="28"/>
      <c r="K28" s="29" t="s">
        <v>23</v>
      </c>
      <c r="L28" s="30"/>
      <c r="M28" s="30"/>
      <c r="N28" s="30"/>
      <c r="O28" s="30"/>
      <c r="P28" s="180" t="s">
        <v>41</v>
      </c>
      <c r="Q28" s="180"/>
      <c r="R28" s="180"/>
      <c r="S28" s="181"/>
    </row>
    <row r="29" spans="1:19" ht="18.75" customHeight="1">
      <c r="A29" s="62"/>
      <c r="B29" s="62"/>
      <c r="C29" s="62"/>
      <c r="D29" s="62"/>
      <c r="E29" s="17"/>
      <c r="G29" s="32"/>
      <c r="I29" s="28"/>
      <c r="J29" s="21"/>
      <c r="K29" s="21"/>
      <c r="L29" s="179" t="s">
        <v>42</v>
      </c>
      <c r="M29" s="179"/>
      <c r="N29" s="179"/>
      <c r="O29" s="179"/>
      <c r="P29" s="29"/>
      <c r="Q29" s="29"/>
      <c r="R29" s="29"/>
      <c r="S29" s="5"/>
    </row>
    <row r="30" spans="1:19" ht="18.75" customHeight="1">
      <c r="A30" s="62"/>
      <c r="B30" s="62"/>
      <c r="C30" s="62"/>
      <c r="D30" s="62"/>
      <c r="E30" s="17"/>
      <c r="F30" s="18"/>
      <c r="G30" s="32"/>
      <c r="H30" s="28"/>
      <c r="J30" s="21"/>
      <c r="R30" s="29"/>
      <c r="S30" s="5"/>
    </row>
    <row r="31" spans="1:19" ht="18.75" customHeight="1">
      <c r="A31" s="54"/>
      <c r="B31" s="55"/>
      <c r="C31" s="54"/>
      <c r="D31" s="54"/>
      <c r="E31" s="41"/>
      <c r="F31" s="48" t="s">
        <v>39</v>
      </c>
      <c r="G31" s="49"/>
      <c r="H31" s="49"/>
      <c r="I31" s="49"/>
      <c r="J31" s="49"/>
      <c r="K31" s="50"/>
      <c r="L31" s="42"/>
      <c r="M31" s="42"/>
      <c r="N31" s="42"/>
      <c r="P31" s="29"/>
      <c r="Q31" s="29"/>
      <c r="R31" s="29"/>
      <c r="S31" s="5"/>
    </row>
    <row r="32" spans="1:19" ht="18.75" customHeight="1">
      <c r="A32" s="174" t="s">
        <v>24</v>
      </c>
      <c r="B32" s="175"/>
      <c r="C32" s="43">
        <f>SUM(C7:C31)</f>
        <v>32</v>
      </c>
      <c r="D32" s="43">
        <f>SUM(D7:D31)</f>
        <v>21</v>
      </c>
      <c r="E32" s="44"/>
      <c r="F32" s="9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19">
    <mergeCell ref="B1:R1"/>
    <mergeCell ref="B2:R2"/>
    <mergeCell ref="G7:G21"/>
    <mergeCell ref="L7:L21"/>
    <mergeCell ref="P7:P21"/>
    <mergeCell ref="R3:S3"/>
    <mergeCell ref="M13:N13"/>
    <mergeCell ref="B3:Q3"/>
    <mergeCell ref="E4:E6"/>
    <mergeCell ref="M14:N14"/>
    <mergeCell ref="L29:O29"/>
    <mergeCell ref="P28:S28"/>
    <mergeCell ref="A32:B32"/>
    <mergeCell ref="F4:F5"/>
    <mergeCell ref="A4:A6"/>
    <mergeCell ref="B4:B6"/>
    <mergeCell ref="C4:C6"/>
    <mergeCell ref="D4:D6"/>
    <mergeCell ref="L26:O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U32"/>
  <sheetViews>
    <sheetView zoomScalePageLayoutView="0" workbookViewId="0" topLeftCell="C7">
      <selection activeCell="L23" sqref="L23"/>
    </sheetView>
  </sheetViews>
  <sheetFormatPr defaultColWidth="9.33203125" defaultRowHeight="18.75" customHeight="1"/>
  <cols>
    <col min="1" max="1" width="8.83203125" style="47" customWidth="1"/>
    <col min="2" max="2" width="25.83203125" style="3" customWidth="1"/>
    <col min="3" max="4" width="3.83203125" style="47" customWidth="1"/>
    <col min="5" max="5" width="25.83203125" style="3" customWidth="1"/>
    <col min="6" max="6" width="9.83203125" style="3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89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95" t="s">
        <v>142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3" t="s">
        <v>138</v>
      </c>
      <c r="S3" s="194"/>
    </row>
    <row r="4" spans="1:19" ht="18.75" customHeight="1">
      <c r="A4" s="176" t="s">
        <v>2</v>
      </c>
      <c r="B4" s="176" t="s">
        <v>3</v>
      </c>
      <c r="C4" s="176" t="s">
        <v>11</v>
      </c>
      <c r="D4" s="176" t="s">
        <v>4</v>
      </c>
      <c r="E4" s="176" t="s">
        <v>32</v>
      </c>
      <c r="F4" s="196" t="s">
        <v>1</v>
      </c>
      <c r="G4" s="7" t="s">
        <v>12</v>
      </c>
      <c r="H4" s="8" t="s">
        <v>13</v>
      </c>
      <c r="I4" s="118" t="s">
        <v>14</v>
      </c>
      <c r="J4" s="10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7"/>
      <c r="B5" s="177"/>
      <c r="C5" s="177"/>
      <c r="D5" s="177"/>
      <c r="E5" s="177"/>
      <c r="F5" s="197"/>
      <c r="G5" s="10" t="s">
        <v>13</v>
      </c>
      <c r="H5" s="11" t="s">
        <v>14</v>
      </c>
      <c r="I5" s="119" t="s">
        <v>15</v>
      </c>
      <c r="J5" s="110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8"/>
      <c r="B6" s="178"/>
      <c r="C6" s="178"/>
      <c r="D6" s="178"/>
      <c r="E6" s="178"/>
      <c r="F6" s="12" t="s">
        <v>30</v>
      </c>
      <c r="G6" s="13"/>
      <c r="H6" s="8">
        <v>1</v>
      </c>
      <c r="I6" s="118">
        <v>2</v>
      </c>
      <c r="J6" s="109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61"/>
      <c r="B7" s="70" t="s">
        <v>43</v>
      </c>
      <c r="C7" s="103"/>
      <c r="D7" s="103"/>
      <c r="E7" s="15"/>
      <c r="F7" s="71"/>
      <c r="G7" s="210" t="s">
        <v>22</v>
      </c>
      <c r="H7" s="72"/>
      <c r="I7" s="120"/>
      <c r="J7" s="153" t="s">
        <v>317</v>
      </c>
      <c r="K7" s="154"/>
      <c r="L7" s="216"/>
      <c r="M7" s="154"/>
      <c r="N7" s="154" t="s">
        <v>296</v>
      </c>
      <c r="O7" s="154"/>
      <c r="P7" s="213"/>
      <c r="Q7" s="154"/>
      <c r="R7" s="154" t="s">
        <v>288</v>
      </c>
      <c r="S7" s="74"/>
    </row>
    <row r="8" spans="1:19" ht="18.75" customHeight="1">
      <c r="A8" s="62"/>
      <c r="B8" s="62" t="s">
        <v>44</v>
      </c>
      <c r="C8" s="62"/>
      <c r="D8" s="62"/>
      <c r="E8" s="17"/>
      <c r="F8" s="75" t="s">
        <v>5</v>
      </c>
      <c r="G8" s="211"/>
      <c r="H8" s="76"/>
      <c r="I8" s="121"/>
      <c r="J8" s="155"/>
      <c r="K8" s="156"/>
      <c r="L8" s="217"/>
      <c r="M8" s="156"/>
      <c r="N8" s="156"/>
      <c r="O8" s="156"/>
      <c r="P8" s="214"/>
      <c r="Q8" s="156"/>
      <c r="R8" s="156"/>
      <c r="S8" s="78"/>
    </row>
    <row r="9" spans="1:19" ht="18.75" customHeight="1">
      <c r="A9" s="62">
        <v>30001101</v>
      </c>
      <c r="B9" s="62" t="s">
        <v>131</v>
      </c>
      <c r="C9" s="62">
        <v>3</v>
      </c>
      <c r="D9" s="62">
        <v>3</v>
      </c>
      <c r="E9" s="17" t="s">
        <v>314</v>
      </c>
      <c r="F9" s="79"/>
      <c r="G9" s="211"/>
      <c r="H9" s="80"/>
      <c r="I9" s="122"/>
      <c r="J9" s="136" t="s">
        <v>189</v>
      </c>
      <c r="K9" s="137"/>
      <c r="L9" s="217"/>
      <c r="M9" s="137" t="s">
        <v>249</v>
      </c>
      <c r="N9" s="137" t="s">
        <v>176</v>
      </c>
      <c r="O9" s="137"/>
      <c r="P9" s="214"/>
      <c r="Q9" s="137" t="s">
        <v>294</v>
      </c>
      <c r="R9" s="137" t="s">
        <v>221</v>
      </c>
      <c r="S9" s="82" t="s">
        <v>318</v>
      </c>
    </row>
    <row r="10" spans="1:19" ht="18.75" customHeight="1">
      <c r="A10" s="62">
        <v>30001201</v>
      </c>
      <c r="B10" s="62" t="s">
        <v>132</v>
      </c>
      <c r="C10" s="62">
        <v>3</v>
      </c>
      <c r="D10" s="62">
        <v>2</v>
      </c>
      <c r="E10" s="17" t="s">
        <v>276</v>
      </c>
      <c r="F10" s="83"/>
      <c r="G10" s="211"/>
      <c r="H10" s="72"/>
      <c r="I10" s="120"/>
      <c r="J10" s="153" t="s">
        <v>311</v>
      </c>
      <c r="K10" s="154"/>
      <c r="L10" s="217"/>
      <c r="M10" s="157"/>
      <c r="N10" s="157" t="s">
        <v>286</v>
      </c>
      <c r="O10" s="157"/>
      <c r="P10" s="214"/>
      <c r="Q10" s="157"/>
      <c r="R10" s="154" t="s">
        <v>305</v>
      </c>
      <c r="S10" s="74"/>
    </row>
    <row r="11" spans="1:19" ht="18.75" customHeight="1">
      <c r="A11" s="62">
        <v>30001301</v>
      </c>
      <c r="B11" s="62" t="s">
        <v>119</v>
      </c>
      <c r="C11" s="62">
        <v>1</v>
      </c>
      <c r="D11" s="62">
        <v>1</v>
      </c>
      <c r="E11" s="17" t="s">
        <v>303</v>
      </c>
      <c r="F11" s="75" t="s">
        <v>6</v>
      </c>
      <c r="G11" s="211"/>
      <c r="H11" s="76"/>
      <c r="I11" s="121"/>
      <c r="J11" s="155"/>
      <c r="K11" s="156"/>
      <c r="L11" s="217"/>
      <c r="M11" s="138"/>
      <c r="N11" s="138"/>
      <c r="O11" s="138"/>
      <c r="P11" s="214"/>
      <c r="Q11" s="138"/>
      <c r="R11" s="156"/>
      <c r="S11" s="78"/>
    </row>
    <row r="12" spans="1:19" ht="18.75" customHeight="1" thickBot="1">
      <c r="A12" s="62">
        <v>30001601</v>
      </c>
      <c r="B12" s="62" t="s">
        <v>120</v>
      </c>
      <c r="C12" s="62">
        <v>1</v>
      </c>
      <c r="D12" s="62">
        <v>1</v>
      </c>
      <c r="E12" s="17" t="s">
        <v>278</v>
      </c>
      <c r="F12" s="79"/>
      <c r="G12" s="211"/>
      <c r="H12" s="80"/>
      <c r="I12" s="122"/>
      <c r="J12" s="136" t="s">
        <v>182</v>
      </c>
      <c r="K12" s="137"/>
      <c r="L12" s="217"/>
      <c r="M12" s="138" t="s">
        <v>294</v>
      </c>
      <c r="N12" s="138" t="s">
        <v>300</v>
      </c>
      <c r="O12" s="138"/>
      <c r="P12" s="214"/>
      <c r="Q12" s="158" t="s">
        <v>287</v>
      </c>
      <c r="R12" s="137" t="s">
        <v>306</v>
      </c>
      <c r="S12" s="82" t="s">
        <v>307</v>
      </c>
    </row>
    <row r="13" spans="1:19" ht="18.75" customHeight="1">
      <c r="A13" s="62">
        <v>30001605</v>
      </c>
      <c r="B13" s="62" t="s">
        <v>102</v>
      </c>
      <c r="C13" s="62">
        <v>2</v>
      </c>
      <c r="D13" s="62">
        <v>2</v>
      </c>
      <c r="E13" s="17" t="s">
        <v>315</v>
      </c>
      <c r="F13" s="83"/>
      <c r="G13" s="211"/>
      <c r="H13" s="161"/>
      <c r="I13" s="164"/>
      <c r="J13" s="153" t="s">
        <v>305</v>
      </c>
      <c r="K13" s="154"/>
      <c r="L13" s="217"/>
      <c r="M13" s="198" t="s">
        <v>370</v>
      </c>
      <c r="N13" s="199"/>
      <c r="O13" s="159" t="s">
        <v>312</v>
      </c>
      <c r="P13" s="214"/>
      <c r="Q13" s="154"/>
      <c r="R13" s="154"/>
      <c r="S13" s="74"/>
    </row>
    <row r="14" spans="1:19" ht="18.75" customHeight="1">
      <c r="A14" s="62"/>
      <c r="B14" s="62" t="s">
        <v>45</v>
      </c>
      <c r="C14" s="62"/>
      <c r="D14" s="62"/>
      <c r="E14" s="17"/>
      <c r="F14" s="75" t="s">
        <v>7</v>
      </c>
      <c r="G14" s="211"/>
      <c r="H14" s="162"/>
      <c r="I14" s="165"/>
      <c r="J14" s="155"/>
      <c r="K14" s="156"/>
      <c r="L14" s="217"/>
      <c r="M14" s="200" t="s">
        <v>295</v>
      </c>
      <c r="N14" s="201"/>
      <c r="O14" s="125"/>
      <c r="P14" s="214"/>
      <c r="Q14" s="156"/>
      <c r="R14" s="156"/>
      <c r="S14" s="78"/>
    </row>
    <row r="15" spans="1:19" ht="18.75" customHeight="1" thickBot="1">
      <c r="A15" s="62">
        <v>30001426</v>
      </c>
      <c r="B15" s="62" t="s">
        <v>133</v>
      </c>
      <c r="C15" s="62">
        <v>4</v>
      </c>
      <c r="D15" s="62">
        <v>3</v>
      </c>
      <c r="E15" s="17" t="s">
        <v>304</v>
      </c>
      <c r="F15" s="79"/>
      <c r="G15" s="211"/>
      <c r="H15" s="163"/>
      <c r="I15" s="167"/>
      <c r="J15" s="136" t="s">
        <v>319</v>
      </c>
      <c r="K15" s="137" t="s">
        <v>307</v>
      </c>
      <c r="L15" s="217"/>
      <c r="M15" s="152" t="s">
        <v>374</v>
      </c>
      <c r="N15" s="140" t="s">
        <v>262</v>
      </c>
      <c r="O15" s="126" t="s">
        <v>232</v>
      </c>
      <c r="P15" s="214"/>
      <c r="Q15" s="137"/>
      <c r="R15" s="137"/>
      <c r="S15" s="82" t="s">
        <v>217</v>
      </c>
    </row>
    <row r="16" spans="1:19" ht="18.75" customHeight="1">
      <c r="A16" s="62">
        <v>30001521</v>
      </c>
      <c r="B16" s="62" t="s">
        <v>134</v>
      </c>
      <c r="C16" s="62">
        <v>3</v>
      </c>
      <c r="D16" s="62">
        <v>3</v>
      </c>
      <c r="E16" s="17" t="s">
        <v>280</v>
      </c>
      <c r="F16" s="83"/>
      <c r="G16" s="211"/>
      <c r="H16" s="161"/>
      <c r="I16" s="164"/>
      <c r="J16" s="153" t="s">
        <v>288</v>
      </c>
      <c r="K16" s="154" t="s">
        <v>320</v>
      </c>
      <c r="L16" s="217"/>
      <c r="M16" s="156"/>
      <c r="N16" s="156" t="s">
        <v>313</v>
      </c>
      <c r="O16" s="156"/>
      <c r="P16" s="214"/>
      <c r="Q16" s="154"/>
      <c r="R16" s="154" t="s">
        <v>283</v>
      </c>
      <c r="S16" s="74" t="s">
        <v>290</v>
      </c>
    </row>
    <row r="17" spans="1:19" ht="18.75" customHeight="1">
      <c r="A17" s="62"/>
      <c r="B17" s="63" t="s">
        <v>88</v>
      </c>
      <c r="C17" s="62"/>
      <c r="D17" s="62"/>
      <c r="E17" s="17"/>
      <c r="F17" s="75" t="s">
        <v>8</v>
      </c>
      <c r="G17" s="211"/>
      <c r="H17" s="162"/>
      <c r="I17" s="165"/>
      <c r="J17" s="155" t="s">
        <v>241</v>
      </c>
      <c r="K17" s="156"/>
      <c r="L17" s="217"/>
      <c r="M17" s="156"/>
      <c r="N17" s="156"/>
      <c r="O17" s="156"/>
      <c r="P17" s="214"/>
      <c r="Q17" s="156"/>
      <c r="R17" s="78" t="s">
        <v>284</v>
      </c>
      <c r="S17" s="78" t="s">
        <v>284</v>
      </c>
    </row>
    <row r="18" spans="1:19" ht="18.75" customHeight="1">
      <c r="A18" s="62"/>
      <c r="B18" s="63" t="s">
        <v>47</v>
      </c>
      <c r="C18" s="62"/>
      <c r="D18" s="62"/>
      <c r="E18" s="17"/>
      <c r="F18" s="79"/>
      <c r="G18" s="211"/>
      <c r="H18" s="163"/>
      <c r="I18" s="166"/>
      <c r="J18" s="136" t="s">
        <v>318</v>
      </c>
      <c r="K18" s="137" t="s">
        <v>321</v>
      </c>
      <c r="L18" s="217"/>
      <c r="M18" s="137" t="s">
        <v>322</v>
      </c>
      <c r="N18" s="137" t="s">
        <v>214</v>
      </c>
      <c r="O18" s="137"/>
      <c r="P18" s="214"/>
      <c r="Q18" s="137" t="s">
        <v>215</v>
      </c>
      <c r="R18" s="137" t="s">
        <v>285</v>
      </c>
      <c r="S18" s="82" t="s">
        <v>291</v>
      </c>
    </row>
    <row r="19" spans="1:19" ht="18.75" customHeight="1">
      <c r="A19" s="66">
        <v>31000101</v>
      </c>
      <c r="B19" s="64" t="s">
        <v>122</v>
      </c>
      <c r="C19" s="62">
        <v>3</v>
      </c>
      <c r="D19" s="62">
        <v>3</v>
      </c>
      <c r="E19" s="17" t="s">
        <v>281</v>
      </c>
      <c r="F19" s="83"/>
      <c r="G19" s="211"/>
      <c r="H19" s="72"/>
      <c r="I19" s="120"/>
      <c r="J19" s="153" t="s">
        <v>377</v>
      </c>
      <c r="K19" s="154"/>
      <c r="L19" s="217"/>
      <c r="M19" s="154"/>
      <c r="N19" s="154"/>
      <c r="O19" s="154"/>
      <c r="P19" s="214"/>
      <c r="Q19" s="154"/>
      <c r="R19" s="154"/>
      <c r="S19" s="74"/>
    </row>
    <row r="20" spans="1:19" ht="18.75" customHeight="1">
      <c r="A20" s="66">
        <v>31000107</v>
      </c>
      <c r="B20" s="64" t="s">
        <v>71</v>
      </c>
      <c r="C20" s="62">
        <v>3</v>
      </c>
      <c r="D20" s="62">
        <v>3</v>
      </c>
      <c r="E20" s="17" t="s">
        <v>281</v>
      </c>
      <c r="F20" s="75" t="s">
        <v>9</v>
      </c>
      <c r="G20" s="211"/>
      <c r="H20" s="76"/>
      <c r="I20" s="121"/>
      <c r="J20" s="155"/>
      <c r="K20" s="156"/>
      <c r="L20" s="217"/>
      <c r="M20" s="156"/>
      <c r="N20" s="156"/>
      <c r="O20" s="156"/>
      <c r="P20" s="214"/>
      <c r="Q20" s="156"/>
      <c r="R20" s="156"/>
      <c r="S20" s="78"/>
    </row>
    <row r="21" spans="1:21" ht="18.75" customHeight="1">
      <c r="A21" s="66"/>
      <c r="B21" s="64" t="s">
        <v>49</v>
      </c>
      <c r="C21" s="62"/>
      <c r="D21" s="62"/>
      <c r="E21" s="17"/>
      <c r="F21" s="79"/>
      <c r="G21" s="212"/>
      <c r="H21" s="80"/>
      <c r="I21" s="122"/>
      <c r="J21" s="136" t="s">
        <v>267</v>
      </c>
      <c r="K21" s="137"/>
      <c r="L21" s="218"/>
      <c r="M21" s="137" t="s">
        <v>323</v>
      </c>
      <c r="N21" s="137"/>
      <c r="O21" s="137"/>
      <c r="P21" s="215"/>
      <c r="Q21" s="137"/>
      <c r="R21" s="137"/>
      <c r="S21" s="82"/>
      <c r="U21" s="3" t="s">
        <v>165</v>
      </c>
    </row>
    <row r="22" spans="1:19" ht="18.75" customHeight="1">
      <c r="A22" s="62">
        <v>31000117</v>
      </c>
      <c r="B22" s="62" t="s">
        <v>128</v>
      </c>
      <c r="C22" s="62">
        <v>3</v>
      </c>
      <c r="D22" s="62">
        <v>2</v>
      </c>
      <c r="E22" s="17" t="s">
        <v>316</v>
      </c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6"/>
    </row>
    <row r="23" spans="1:19" ht="18.75" customHeight="1">
      <c r="A23" s="66">
        <v>31022002</v>
      </c>
      <c r="B23" s="64" t="s">
        <v>135</v>
      </c>
      <c r="C23" s="62">
        <v>4</v>
      </c>
      <c r="D23" s="62">
        <v>2</v>
      </c>
      <c r="E23" s="17" t="s">
        <v>211</v>
      </c>
      <c r="F23" s="4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62"/>
      <c r="B24" s="63" t="s">
        <v>50</v>
      </c>
      <c r="C24" s="62"/>
      <c r="D24" s="62"/>
      <c r="E24" s="17"/>
      <c r="F24" s="4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62">
        <v>31022101</v>
      </c>
      <c r="B25" s="62" t="s">
        <v>136</v>
      </c>
      <c r="C25" s="65">
        <v>3</v>
      </c>
      <c r="D25" s="65">
        <v>2</v>
      </c>
      <c r="E25" s="17" t="s">
        <v>376</v>
      </c>
      <c r="F25" s="25"/>
      <c r="G25" s="23"/>
      <c r="H25" s="26"/>
      <c r="I25" s="27"/>
      <c r="J25" s="28"/>
      <c r="K25" s="29" t="s">
        <v>23</v>
      </c>
      <c r="L25" s="30"/>
      <c r="M25" s="30"/>
      <c r="N25" s="30"/>
      <c r="O25" s="30"/>
      <c r="P25" s="29" t="s">
        <v>10</v>
      </c>
      <c r="Q25" s="29"/>
      <c r="R25" s="21"/>
      <c r="S25" s="24"/>
    </row>
    <row r="26" spans="1:19" ht="18.75" customHeight="1">
      <c r="A26" s="62"/>
      <c r="B26" s="64" t="s">
        <v>52</v>
      </c>
      <c r="C26" s="62"/>
      <c r="D26" s="62"/>
      <c r="E26" s="17"/>
      <c r="F26" s="31"/>
      <c r="G26" s="32"/>
      <c r="I26" s="28"/>
      <c r="J26" s="28"/>
      <c r="K26" s="34"/>
      <c r="L26" s="179" t="s">
        <v>402</v>
      </c>
      <c r="M26" s="179"/>
      <c r="N26" s="179"/>
      <c r="O26" s="179"/>
      <c r="P26" s="29"/>
      <c r="Q26" s="29"/>
      <c r="R26" s="29"/>
      <c r="S26" s="5"/>
    </row>
    <row r="27" spans="1:19" ht="18.75" customHeight="1">
      <c r="A27" s="62"/>
      <c r="B27" s="64" t="s">
        <v>137</v>
      </c>
      <c r="C27" s="62"/>
      <c r="D27" s="62"/>
      <c r="E27" s="17"/>
      <c r="F27" s="18"/>
      <c r="G27" s="26"/>
      <c r="I27" s="27"/>
      <c r="J27" s="28"/>
      <c r="K27" s="34"/>
      <c r="L27" s="35"/>
      <c r="M27" s="29"/>
      <c r="N27" s="29"/>
      <c r="O27" s="29"/>
      <c r="P27" s="29"/>
      <c r="Q27" s="29"/>
      <c r="R27" s="29"/>
      <c r="S27" s="5"/>
    </row>
    <row r="28" spans="1:19" ht="18.75" customHeight="1">
      <c r="A28" s="62"/>
      <c r="B28" s="64" t="s">
        <v>54</v>
      </c>
      <c r="C28" s="62"/>
      <c r="D28" s="62"/>
      <c r="E28" s="17"/>
      <c r="F28" s="18"/>
      <c r="G28" s="26"/>
      <c r="I28" s="27"/>
      <c r="J28" s="28"/>
      <c r="K28" s="29" t="s">
        <v>23</v>
      </c>
      <c r="L28" s="30"/>
      <c r="M28" s="30"/>
      <c r="N28" s="30"/>
      <c r="O28" s="30"/>
      <c r="P28" s="180" t="s">
        <v>41</v>
      </c>
      <c r="Q28" s="180"/>
      <c r="R28" s="180"/>
      <c r="S28" s="181"/>
    </row>
    <row r="29" spans="1:19" ht="18.75" customHeight="1">
      <c r="A29" s="62"/>
      <c r="B29" s="64" t="s">
        <v>55</v>
      </c>
      <c r="C29" s="62"/>
      <c r="D29" s="62"/>
      <c r="E29" s="17"/>
      <c r="G29" s="32"/>
      <c r="I29" s="28"/>
      <c r="J29" s="21"/>
      <c r="K29" s="21"/>
      <c r="L29" s="179" t="s">
        <v>42</v>
      </c>
      <c r="M29" s="179"/>
      <c r="N29" s="179"/>
      <c r="O29" s="179"/>
      <c r="P29" s="29"/>
      <c r="Q29" s="29"/>
      <c r="R29" s="29"/>
      <c r="S29" s="5"/>
    </row>
    <row r="30" spans="1:19" ht="18.75" customHeight="1">
      <c r="A30" s="62">
        <v>30002001</v>
      </c>
      <c r="B30" s="62" t="s">
        <v>97</v>
      </c>
      <c r="C30" s="65">
        <v>2</v>
      </c>
      <c r="D30" s="65" t="s">
        <v>56</v>
      </c>
      <c r="E30" s="17" t="s">
        <v>252</v>
      </c>
      <c r="F30" s="18"/>
      <c r="G30" s="32"/>
      <c r="H30" s="28"/>
      <c r="J30" s="21"/>
      <c r="R30" s="29"/>
      <c r="S30" s="5"/>
    </row>
    <row r="31" spans="1:19" ht="18.75" customHeight="1">
      <c r="A31" s="104"/>
      <c r="B31" s="105"/>
      <c r="C31" s="104"/>
      <c r="D31" s="104"/>
      <c r="E31" s="56"/>
      <c r="F31" s="48" t="s">
        <v>39</v>
      </c>
      <c r="G31" s="49"/>
      <c r="H31" s="49"/>
      <c r="I31" s="49"/>
      <c r="J31" s="49"/>
      <c r="K31" s="50"/>
      <c r="L31" s="42"/>
      <c r="M31" s="42"/>
      <c r="N31" s="42"/>
      <c r="P31" s="29"/>
      <c r="Q31" s="29"/>
      <c r="R31" s="29"/>
      <c r="S31" s="5"/>
    </row>
    <row r="32" spans="1:19" ht="18.75" customHeight="1">
      <c r="A32" s="174" t="s">
        <v>24</v>
      </c>
      <c r="B32" s="175"/>
      <c r="C32" s="43">
        <f>SUM(C7:C31)</f>
        <v>35</v>
      </c>
      <c r="D32" s="43">
        <f>SUM(D7:D31)</f>
        <v>27</v>
      </c>
      <c r="E32" s="44"/>
      <c r="F32" s="9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19">
    <mergeCell ref="L29:O29"/>
    <mergeCell ref="F4:F5"/>
    <mergeCell ref="A32:B32"/>
    <mergeCell ref="G7:G21"/>
    <mergeCell ref="L7:L21"/>
    <mergeCell ref="L26:O26"/>
    <mergeCell ref="A4:A6"/>
    <mergeCell ref="B4:B6"/>
    <mergeCell ref="C4:C6"/>
    <mergeCell ref="D4:D6"/>
    <mergeCell ref="B1:R1"/>
    <mergeCell ref="B2:R2"/>
    <mergeCell ref="B3:Q3"/>
    <mergeCell ref="R3:S3"/>
    <mergeCell ref="E4:E6"/>
    <mergeCell ref="P28:S28"/>
    <mergeCell ref="P7:P21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7">
      <selection activeCell="K18" sqref="K18"/>
    </sheetView>
  </sheetViews>
  <sheetFormatPr defaultColWidth="9.33203125" defaultRowHeight="18.75" customHeight="1"/>
  <cols>
    <col min="1" max="1" width="8.83203125" style="47" customWidth="1"/>
    <col min="2" max="2" width="25.83203125" style="3" customWidth="1"/>
    <col min="3" max="4" width="3.83203125" style="47" customWidth="1"/>
    <col min="5" max="5" width="25.83203125" style="3" customWidth="1"/>
    <col min="6" max="6" width="9.83203125" style="3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89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95" t="s">
        <v>147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3" t="s">
        <v>35</v>
      </c>
      <c r="S3" s="194"/>
    </row>
    <row r="4" spans="1:19" ht="18.75" customHeight="1">
      <c r="A4" s="176" t="s">
        <v>2</v>
      </c>
      <c r="B4" s="176" t="s">
        <v>3</v>
      </c>
      <c r="C4" s="176">
        <v>0</v>
      </c>
      <c r="D4" s="176" t="s">
        <v>4</v>
      </c>
      <c r="E4" s="176" t="s">
        <v>32</v>
      </c>
      <c r="F4" s="196" t="s">
        <v>1</v>
      </c>
      <c r="G4" s="115" t="s">
        <v>12</v>
      </c>
      <c r="H4" s="109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7"/>
      <c r="B5" s="177"/>
      <c r="C5" s="177"/>
      <c r="D5" s="177"/>
      <c r="E5" s="177"/>
      <c r="F5" s="197"/>
      <c r="G5" s="116" t="s">
        <v>13</v>
      </c>
      <c r="H5" s="110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8"/>
      <c r="B6" s="178"/>
      <c r="C6" s="178"/>
      <c r="D6" s="178"/>
      <c r="E6" s="178"/>
      <c r="F6" s="12" t="s">
        <v>30</v>
      </c>
      <c r="G6" s="117"/>
      <c r="H6" s="109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61"/>
      <c r="B7" s="70" t="s">
        <v>43</v>
      </c>
      <c r="C7" s="61"/>
      <c r="D7" s="61"/>
      <c r="E7" s="15"/>
      <c r="F7" s="71"/>
      <c r="G7" s="184" t="s">
        <v>22</v>
      </c>
      <c r="H7" s="111" t="s">
        <v>329</v>
      </c>
      <c r="I7" s="72"/>
      <c r="J7" s="73"/>
      <c r="K7" s="72" t="s">
        <v>331</v>
      </c>
      <c r="L7" s="187" t="s">
        <v>31</v>
      </c>
      <c r="M7" s="72"/>
      <c r="N7" s="72" t="s">
        <v>334</v>
      </c>
      <c r="O7" s="72"/>
      <c r="P7" s="190" t="s">
        <v>29</v>
      </c>
      <c r="Q7" s="72"/>
      <c r="R7" s="72"/>
      <c r="S7" s="74"/>
    </row>
    <row r="8" spans="1:19" ht="18.75" customHeight="1">
      <c r="A8" s="62"/>
      <c r="B8" s="62" t="s">
        <v>44</v>
      </c>
      <c r="C8" s="62"/>
      <c r="D8" s="62"/>
      <c r="E8" s="17"/>
      <c r="F8" s="75" t="s">
        <v>5</v>
      </c>
      <c r="G8" s="185"/>
      <c r="H8" s="85"/>
      <c r="I8" s="76"/>
      <c r="J8" s="77"/>
      <c r="K8" s="76"/>
      <c r="L8" s="188"/>
      <c r="M8" s="76"/>
      <c r="N8" s="76"/>
      <c r="O8" s="76"/>
      <c r="P8" s="191"/>
      <c r="Q8" s="76"/>
      <c r="R8" s="76"/>
      <c r="S8" s="78"/>
    </row>
    <row r="9" spans="1:19" ht="18.75" customHeight="1">
      <c r="A9" s="62"/>
      <c r="B9" s="62" t="s">
        <v>45</v>
      </c>
      <c r="C9" s="62"/>
      <c r="D9" s="62"/>
      <c r="E9" s="67"/>
      <c r="F9" s="79"/>
      <c r="G9" s="185"/>
      <c r="H9" s="96" t="s">
        <v>330</v>
      </c>
      <c r="I9" s="80"/>
      <c r="J9" s="81" t="s">
        <v>387</v>
      </c>
      <c r="K9" s="80" t="s">
        <v>332</v>
      </c>
      <c r="L9" s="188"/>
      <c r="M9" s="80" t="s">
        <v>333</v>
      </c>
      <c r="N9" s="80" t="s">
        <v>319</v>
      </c>
      <c r="O9" s="80"/>
      <c r="P9" s="191"/>
      <c r="Q9" s="80" t="s">
        <v>388</v>
      </c>
      <c r="R9" s="80"/>
      <c r="S9" s="82"/>
    </row>
    <row r="10" spans="1:19" ht="18.75" customHeight="1">
      <c r="A10" s="62">
        <v>30001235</v>
      </c>
      <c r="B10" s="63" t="s">
        <v>68</v>
      </c>
      <c r="C10" s="62">
        <v>2</v>
      </c>
      <c r="D10" s="62">
        <v>1</v>
      </c>
      <c r="E10" s="17" t="s">
        <v>324</v>
      </c>
      <c r="F10" s="83"/>
      <c r="G10" s="185"/>
      <c r="H10" s="111" t="s">
        <v>335</v>
      </c>
      <c r="I10" s="72"/>
      <c r="J10" s="73" t="s">
        <v>336</v>
      </c>
      <c r="K10" s="72"/>
      <c r="L10" s="188"/>
      <c r="M10" s="72"/>
      <c r="N10" s="72" t="s">
        <v>164</v>
      </c>
      <c r="O10" s="72" t="s">
        <v>198</v>
      </c>
      <c r="P10" s="191"/>
      <c r="Q10" s="161"/>
      <c r="R10" s="161"/>
      <c r="S10" s="74"/>
    </row>
    <row r="11" spans="1:19" ht="18.75" customHeight="1">
      <c r="A11" s="62">
        <v>30001525</v>
      </c>
      <c r="B11" s="62" t="s">
        <v>69</v>
      </c>
      <c r="C11" s="62">
        <v>3</v>
      </c>
      <c r="D11" s="62">
        <v>3</v>
      </c>
      <c r="E11" s="17" t="s">
        <v>386</v>
      </c>
      <c r="F11" s="75" t="s">
        <v>6</v>
      </c>
      <c r="G11" s="185"/>
      <c r="H11" s="85"/>
      <c r="I11" s="76"/>
      <c r="J11" s="77"/>
      <c r="K11" s="76"/>
      <c r="L11" s="188"/>
      <c r="M11" s="76"/>
      <c r="N11" s="76"/>
      <c r="O11" s="76"/>
      <c r="P11" s="191"/>
      <c r="Q11" s="162"/>
      <c r="R11" s="162"/>
      <c r="S11" s="78"/>
    </row>
    <row r="12" spans="1:19" ht="18.75" customHeight="1" thickBot="1">
      <c r="A12" s="62"/>
      <c r="B12" s="62" t="s">
        <v>46</v>
      </c>
      <c r="C12" s="62"/>
      <c r="D12" s="62"/>
      <c r="E12" s="51"/>
      <c r="F12" s="79"/>
      <c r="G12" s="185"/>
      <c r="H12" s="96" t="s">
        <v>182</v>
      </c>
      <c r="I12" s="80" t="s">
        <v>195</v>
      </c>
      <c r="J12" s="81" t="s">
        <v>229</v>
      </c>
      <c r="K12" s="80"/>
      <c r="L12" s="188"/>
      <c r="M12" s="80"/>
      <c r="N12" s="76" t="s">
        <v>167</v>
      </c>
      <c r="O12" s="80" t="s">
        <v>187</v>
      </c>
      <c r="P12" s="191"/>
      <c r="Q12" s="163"/>
      <c r="R12" s="163"/>
      <c r="S12" s="82"/>
    </row>
    <row r="13" spans="1:19" ht="18.75" customHeight="1">
      <c r="A13" s="62"/>
      <c r="B13" s="63" t="s">
        <v>47</v>
      </c>
      <c r="C13" s="62"/>
      <c r="D13" s="62"/>
      <c r="E13" s="17"/>
      <c r="F13" s="83"/>
      <c r="G13" s="185"/>
      <c r="H13" s="111" t="s">
        <v>337</v>
      </c>
      <c r="I13" s="72"/>
      <c r="J13" s="73"/>
      <c r="K13" s="72" t="s">
        <v>164</v>
      </c>
      <c r="L13" s="188"/>
      <c r="M13" s="198" t="s">
        <v>370</v>
      </c>
      <c r="N13" s="199"/>
      <c r="O13" s="91" t="s">
        <v>240</v>
      </c>
      <c r="P13" s="191"/>
      <c r="Q13" s="161"/>
      <c r="R13" s="161"/>
      <c r="S13" s="74"/>
    </row>
    <row r="14" spans="1:19" ht="18.75" customHeight="1">
      <c r="A14" s="62">
        <v>30000101</v>
      </c>
      <c r="B14" s="62" t="s">
        <v>70</v>
      </c>
      <c r="C14" s="62">
        <v>3</v>
      </c>
      <c r="D14" s="62">
        <v>3</v>
      </c>
      <c r="E14" s="17" t="s">
        <v>325</v>
      </c>
      <c r="F14" s="75" t="s">
        <v>7</v>
      </c>
      <c r="G14" s="185"/>
      <c r="H14" s="85"/>
      <c r="I14" s="76"/>
      <c r="J14" s="77"/>
      <c r="K14" s="76"/>
      <c r="L14" s="188"/>
      <c r="M14" s="200" t="s">
        <v>353</v>
      </c>
      <c r="N14" s="201"/>
      <c r="O14" s="92"/>
      <c r="P14" s="191"/>
      <c r="Q14" s="162"/>
      <c r="R14" s="162"/>
      <c r="S14" s="78"/>
    </row>
    <row r="15" spans="1:19" ht="18.75" customHeight="1" thickBot="1">
      <c r="A15" s="62">
        <v>31000107</v>
      </c>
      <c r="B15" s="62" t="s">
        <v>71</v>
      </c>
      <c r="C15" s="62">
        <v>3</v>
      </c>
      <c r="D15" s="62">
        <v>3</v>
      </c>
      <c r="E15" s="17" t="s">
        <v>326</v>
      </c>
      <c r="F15" s="79"/>
      <c r="G15" s="185"/>
      <c r="H15" s="96" t="s">
        <v>229</v>
      </c>
      <c r="I15" s="84"/>
      <c r="J15" s="81"/>
      <c r="K15" s="80" t="s">
        <v>167</v>
      </c>
      <c r="L15" s="188"/>
      <c r="M15" s="152" t="s">
        <v>378</v>
      </c>
      <c r="N15" s="140" t="s">
        <v>271</v>
      </c>
      <c r="O15" s="126" t="s">
        <v>187</v>
      </c>
      <c r="P15" s="191"/>
      <c r="Q15" s="163"/>
      <c r="R15" s="163"/>
      <c r="S15" s="82"/>
    </row>
    <row r="16" spans="1:19" ht="18.75" customHeight="1">
      <c r="A16" s="62"/>
      <c r="B16" s="63" t="s">
        <v>49</v>
      </c>
      <c r="C16" s="62"/>
      <c r="D16" s="62"/>
      <c r="E16" s="17"/>
      <c r="F16" s="83"/>
      <c r="G16" s="185"/>
      <c r="H16" s="111" t="s">
        <v>311</v>
      </c>
      <c r="I16" s="72"/>
      <c r="J16" s="73"/>
      <c r="K16" s="72"/>
      <c r="L16" s="188"/>
      <c r="M16" s="76" t="s">
        <v>338</v>
      </c>
      <c r="N16" s="76"/>
      <c r="O16" s="76" t="s">
        <v>164</v>
      </c>
      <c r="P16" s="191"/>
      <c r="Q16" s="72" t="s">
        <v>195</v>
      </c>
      <c r="R16" s="72"/>
      <c r="S16" s="74"/>
    </row>
    <row r="17" spans="1:19" ht="18.75" customHeight="1">
      <c r="A17" s="62">
        <v>31000108</v>
      </c>
      <c r="B17" s="62" t="s">
        <v>72</v>
      </c>
      <c r="C17" s="62">
        <v>3</v>
      </c>
      <c r="D17" s="62">
        <v>3</v>
      </c>
      <c r="E17" s="17" t="s">
        <v>281</v>
      </c>
      <c r="F17" s="75" t="s">
        <v>8</v>
      </c>
      <c r="G17" s="185"/>
      <c r="H17" s="85"/>
      <c r="I17" s="76"/>
      <c r="J17" s="77"/>
      <c r="K17" s="76"/>
      <c r="L17" s="188"/>
      <c r="M17" s="76"/>
      <c r="N17" s="76"/>
      <c r="O17" s="76"/>
      <c r="P17" s="191"/>
      <c r="Q17" s="76"/>
      <c r="R17" s="76"/>
      <c r="S17" s="78"/>
    </row>
    <row r="18" spans="1:19" ht="18.75" customHeight="1">
      <c r="A18" s="62">
        <v>31022003</v>
      </c>
      <c r="B18" s="62" t="s">
        <v>73</v>
      </c>
      <c r="C18" s="62">
        <v>4</v>
      </c>
      <c r="D18" s="62">
        <v>2</v>
      </c>
      <c r="E18" s="17" t="s">
        <v>412</v>
      </c>
      <c r="F18" s="79"/>
      <c r="G18" s="185"/>
      <c r="H18" s="96" t="s">
        <v>189</v>
      </c>
      <c r="I18" s="80"/>
      <c r="J18" s="81" t="s">
        <v>187</v>
      </c>
      <c r="K18" s="80"/>
      <c r="L18" s="188"/>
      <c r="M18" s="80" t="s">
        <v>232</v>
      </c>
      <c r="N18" s="80"/>
      <c r="O18" s="80" t="s">
        <v>167</v>
      </c>
      <c r="P18" s="191"/>
      <c r="Q18" s="80" t="s">
        <v>217</v>
      </c>
      <c r="R18" s="80"/>
      <c r="S18" s="82"/>
    </row>
    <row r="19" spans="1:19" ht="18.75" customHeight="1">
      <c r="A19" s="62"/>
      <c r="B19" s="62" t="s">
        <v>50</v>
      </c>
      <c r="C19" s="62"/>
      <c r="D19" s="62"/>
      <c r="E19" s="17"/>
      <c r="F19" s="83"/>
      <c r="G19" s="185"/>
      <c r="H19" s="111" t="s">
        <v>339</v>
      </c>
      <c r="I19" s="72"/>
      <c r="J19" s="72"/>
      <c r="K19" s="73" t="s">
        <v>340</v>
      </c>
      <c r="L19" s="188"/>
      <c r="M19" s="72"/>
      <c r="N19" s="72"/>
      <c r="O19" s="72" t="s">
        <v>164</v>
      </c>
      <c r="P19" s="191"/>
      <c r="Q19" s="72" t="s">
        <v>271</v>
      </c>
      <c r="R19" s="72"/>
      <c r="S19" s="74"/>
    </row>
    <row r="20" spans="1:19" ht="18.75" customHeight="1">
      <c r="A20" s="62">
        <v>31022102</v>
      </c>
      <c r="B20" s="62" t="s">
        <v>74</v>
      </c>
      <c r="C20" s="62">
        <v>5</v>
      </c>
      <c r="D20" s="62">
        <v>3</v>
      </c>
      <c r="E20" s="17" t="s">
        <v>413</v>
      </c>
      <c r="F20" s="75" t="s">
        <v>9</v>
      </c>
      <c r="G20" s="185"/>
      <c r="H20" s="85"/>
      <c r="I20" s="76"/>
      <c r="J20" s="76"/>
      <c r="K20" s="85"/>
      <c r="L20" s="188"/>
      <c r="M20" s="76"/>
      <c r="N20" s="76"/>
      <c r="O20" s="76"/>
      <c r="P20" s="191"/>
      <c r="Q20" s="76"/>
      <c r="R20" s="76"/>
      <c r="S20" s="78"/>
    </row>
    <row r="21" spans="1:19" ht="18.75" customHeight="1">
      <c r="A21" s="62">
        <v>31022103</v>
      </c>
      <c r="B21" s="62" t="s">
        <v>51</v>
      </c>
      <c r="C21" s="62">
        <v>5</v>
      </c>
      <c r="D21" s="62">
        <v>3</v>
      </c>
      <c r="E21" s="17" t="s">
        <v>327</v>
      </c>
      <c r="F21" s="79"/>
      <c r="G21" s="186"/>
      <c r="H21" s="96" t="s">
        <v>176</v>
      </c>
      <c r="I21" s="80"/>
      <c r="J21" s="80" t="s">
        <v>294</v>
      </c>
      <c r="K21" s="81" t="s">
        <v>229</v>
      </c>
      <c r="L21" s="189"/>
      <c r="M21" s="80"/>
      <c r="N21" s="80"/>
      <c r="O21" s="80" t="s">
        <v>167</v>
      </c>
      <c r="P21" s="192"/>
      <c r="Q21" s="80" t="s">
        <v>239</v>
      </c>
      <c r="R21" s="80"/>
      <c r="S21" s="82"/>
    </row>
    <row r="22" spans="1:19" ht="18.75" customHeight="1">
      <c r="A22" s="62">
        <v>31022104</v>
      </c>
      <c r="B22" s="62" t="s">
        <v>75</v>
      </c>
      <c r="C22" s="62">
        <v>5</v>
      </c>
      <c r="D22" s="62">
        <v>3</v>
      </c>
      <c r="E22" s="17" t="s">
        <v>414</v>
      </c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6"/>
    </row>
    <row r="23" spans="1:19" ht="18.75" customHeight="1">
      <c r="A23" s="62">
        <v>31022111</v>
      </c>
      <c r="B23" s="62" t="s">
        <v>76</v>
      </c>
      <c r="C23" s="62">
        <v>2</v>
      </c>
      <c r="D23" s="62">
        <v>2</v>
      </c>
      <c r="E23" s="17" t="s">
        <v>194</v>
      </c>
      <c r="F23" s="4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62"/>
      <c r="B24" s="62" t="s">
        <v>52</v>
      </c>
      <c r="C24" s="62"/>
      <c r="D24" s="62"/>
      <c r="E24" s="17"/>
      <c r="F24" s="4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62"/>
      <c r="B25" s="62" t="s">
        <v>77</v>
      </c>
      <c r="C25" s="62"/>
      <c r="D25" s="62"/>
      <c r="E25" s="17"/>
      <c r="F25" s="25"/>
      <c r="G25" s="23"/>
      <c r="H25" s="26"/>
      <c r="I25" s="27"/>
      <c r="J25" s="28"/>
      <c r="K25" s="29" t="s">
        <v>23</v>
      </c>
      <c r="L25" s="30"/>
      <c r="M25" s="30"/>
      <c r="N25" s="30"/>
      <c r="O25" s="30"/>
      <c r="P25" s="29" t="s">
        <v>10</v>
      </c>
      <c r="Q25" s="29"/>
      <c r="R25" s="21"/>
      <c r="S25" s="24"/>
    </row>
    <row r="26" spans="1:19" ht="18.75" customHeight="1">
      <c r="A26" s="62"/>
      <c r="B26" s="63" t="s">
        <v>54</v>
      </c>
      <c r="C26" s="62"/>
      <c r="D26" s="62"/>
      <c r="E26" s="17"/>
      <c r="F26" s="31"/>
      <c r="G26" s="32"/>
      <c r="I26" s="28"/>
      <c r="J26" s="28"/>
      <c r="K26" s="34"/>
      <c r="L26" s="179" t="s">
        <v>402</v>
      </c>
      <c r="M26" s="179"/>
      <c r="N26" s="179"/>
      <c r="O26" s="179"/>
      <c r="P26" s="29"/>
      <c r="Q26" s="29"/>
      <c r="R26" s="29"/>
      <c r="S26" s="5"/>
    </row>
    <row r="27" spans="1:19" ht="18.75" customHeight="1">
      <c r="A27" s="62"/>
      <c r="B27" s="62" t="s">
        <v>78</v>
      </c>
      <c r="C27" s="62"/>
      <c r="D27" s="62"/>
      <c r="E27" s="17"/>
      <c r="F27" s="18"/>
      <c r="G27" s="26"/>
      <c r="I27" s="27"/>
      <c r="J27" s="28"/>
      <c r="K27" s="34"/>
      <c r="L27" s="35"/>
      <c r="M27" s="29"/>
      <c r="N27" s="29"/>
      <c r="O27" s="29"/>
      <c r="P27" s="29"/>
      <c r="Q27" s="29"/>
      <c r="R27" s="29"/>
      <c r="S27" s="5"/>
    </row>
    <row r="28" spans="1:19" ht="18.75" customHeight="1">
      <c r="A28" s="62">
        <v>30002003</v>
      </c>
      <c r="B28" s="62" t="s">
        <v>79</v>
      </c>
      <c r="C28" s="62">
        <v>2</v>
      </c>
      <c r="D28" s="62" t="s">
        <v>56</v>
      </c>
      <c r="E28" s="17" t="s">
        <v>268</v>
      </c>
      <c r="F28" s="18"/>
      <c r="G28" s="26"/>
      <c r="I28" s="27"/>
      <c r="J28" s="28"/>
      <c r="K28" s="29" t="s">
        <v>23</v>
      </c>
      <c r="L28" s="30"/>
      <c r="M28" s="30"/>
      <c r="N28" s="30"/>
      <c r="O28" s="30"/>
      <c r="P28" s="180" t="s">
        <v>41</v>
      </c>
      <c r="Q28" s="180"/>
      <c r="R28" s="180"/>
      <c r="S28" s="181"/>
    </row>
    <row r="29" spans="1:19" ht="18.75" customHeight="1">
      <c r="A29" s="98"/>
      <c r="B29" s="98"/>
      <c r="C29" s="98"/>
      <c r="D29" s="98"/>
      <c r="E29" s="17"/>
      <c r="G29" s="32"/>
      <c r="I29" s="28"/>
      <c r="J29" s="21"/>
      <c r="K29" s="21"/>
      <c r="L29" s="179" t="s">
        <v>42</v>
      </c>
      <c r="M29" s="179"/>
      <c r="N29" s="179"/>
      <c r="O29" s="179"/>
      <c r="P29" s="29"/>
      <c r="Q29" s="29"/>
      <c r="R29" s="29"/>
      <c r="S29" s="5"/>
    </row>
    <row r="30" spans="1:19" ht="18.75" customHeight="1">
      <c r="A30" s="62"/>
      <c r="B30" s="62"/>
      <c r="C30" s="62"/>
      <c r="D30" s="65"/>
      <c r="E30" s="17"/>
      <c r="F30" s="18"/>
      <c r="G30" s="32"/>
      <c r="H30" s="28"/>
      <c r="J30" s="21"/>
      <c r="R30" s="29"/>
      <c r="S30" s="5"/>
    </row>
    <row r="31" spans="1:19" ht="18.75" customHeight="1">
      <c r="A31" s="59"/>
      <c r="B31" s="60"/>
      <c r="C31" s="59"/>
      <c r="D31" s="86"/>
      <c r="E31" s="56"/>
      <c r="F31" s="48" t="s">
        <v>40</v>
      </c>
      <c r="G31" s="49"/>
      <c r="H31" s="49"/>
      <c r="I31" s="49"/>
      <c r="J31" s="49"/>
      <c r="L31" s="42"/>
      <c r="M31" s="42"/>
      <c r="N31" s="42"/>
      <c r="P31" s="208"/>
      <c r="Q31" s="209"/>
      <c r="S31" s="5"/>
    </row>
    <row r="32" spans="1:19" ht="18.75" customHeight="1">
      <c r="A32" s="174" t="s">
        <v>24</v>
      </c>
      <c r="B32" s="175"/>
      <c r="C32" s="43">
        <f>SUM(C7:C31)</f>
        <v>37</v>
      </c>
      <c r="D32" s="43">
        <f>SUM(D7:D31)</f>
        <v>26</v>
      </c>
      <c r="E32" s="44"/>
      <c r="F32" s="9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20">
    <mergeCell ref="M14:N14"/>
    <mergeCell ref="L26:O26"/>
    <mergeCell ref="B1:R1"/>
    <mergeCell ref="B2:R2"/>
    <mergeCell ref="G7:G21"/>
    <mergeCell ref="L7:L21"/>
    <mergeCell ref="P7:P21"/>
    <mergeCell ref="R3:S3"/>
    <mergeCell ref="M13:N13"/>
    <mergeCell ref="B3:Q3"/>
    <mergeCell ref="L29:O29"/>
    <mergeCell ref="P28:S28"/>
    <mergeCell ref="A32:B32"/>
    <mergeCell ref="P31:Q31"/>
    <mergeCell ref="E4:E6"/>
    <mergeCell ref="F4:F5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C4">
      <selection activeCell="K18" sqref="K18"/>
    </sheetView>
  </sheetViews>
  <sheetFormatPr defaultColWidth="9.33203125" defaultRowHeight="18.75" customHeight="1"/>
  <cols>
    <col min="1" max="1" width="8.83203125" style="47" customWidth="1"/>
    <col min="2" max="2" width="25.83203125" style="3" customWidth="1"/>
    <col min="3" max="4" width="3.83203125" style="47" customWidth="1"/>
    <col min="5" max="5" width="25.83203125" style="3" customWidth="1"/>
    <col min="6" max="6" width="9.83203125" style="3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89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95" t="s">
        <v>148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3" t="s">
        <v>140</v>
      </c>
      <c r="S3" s="194"/>
    </row>
    <row r="4" spans="1:19" ht="18.75" customHeight="1">
      <c r="A4" s="176" t="s">
        <v>2</v>
      </c>
      <c r="B4" s="176" t="s">
        <v>3</v>
      </c>
      <c r="C4" s="176">
        <v>0</v>
      </c>
      <c r="D4" s="176" t="s">
        <v>4</v>
      </c>
      <c r="E4" s="176" t="s">
        <v>32</v>
      </c>
      <c r="F4" s="196" t="s">
        <v>1</v>
      </c>
      <c r="G4" s="7" t="s">
        <v>12</v>
      </c>
      <c r="H4" s="8" t="s">
        <v>13</v>
      </c>
      <c r="I4" s="118" t="s">
        <v>14</v>
      </c>
      <c r="J4" s="10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7"/>
      <c r="B5" s="177"/>
      <c r="C5" s="177"/>
      <c r="D5" s="177"/>
      <c r="E5" s="177"/>
      <c r="F5" s="197"/>
      <c r="G5" s="10" t="s">
        <v>13</v>
      </c>
      <c r="H5" s="11" t="s">
        <v>14</v>
      </c>
      <c r="I5" s="119" t="s">
        <v>15</v>
      </c>
      <c r="J5" s="110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8"/>
      <c r="B6" s="178"/>
      <c r="C6" s="178"/>
      <c r="D6" s="178"/>
      <c r="E6" s="178"/>
      <c r="F6" s="12" t="s">
        <v>30</v>
      </c>
      <c r="G6" s="13"/>
      <c r="H6" s="8">
        <v>1</v>
      </c>
      <c r="I6" s="118">
        <v>2</v>
      </c>
      <c r="J6" s="109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61"/>
      <c r="B7" s="70" t="s">
        <v>43</v>
      </c>
      <c r="C7" s="61"/>
      <c r="D7" s="61"/>
      <c r="E7" s="15"/>
      <c r="F7" s="71"/>
      <c r="G7" s="202" t="s">
        <v>22</v>
      </c>
      <c r="H7" s="161"/>
      <c r="I7" s="164"/>
      <c r="J7" s="73" t="s">
        <v>349</v>
      </c>
      <c r="K7" s="72"/>
      <c r="L7" s="187" t="s">
        <v>31</v>
      </c>
      <c r="M7" s="72"/>
      <c r="N7" s="72"/>
      <c r="O7" s="72" t="s">
        <v>338</v>
      </c>
      <c r="P7" s="190" t="s">
        <v>29</v>
      </c>
      <c r="Q7" s="72"/>
      <c r="R7" s="72"/>
      <c r="S7" s="74"/>
    </row>
    <row r="8" spans="1:19" ht="18.75" customHeight="1">
      <c r="A8" s="62"/>
      <c r="B8" s="62" t="s">
        <v>44</v>
      </c>
      <c r="C8" s="62"/>
      <c r="D8" s="62"/>
      <c r="E8" s="17"/>
      <c r="F8" s="75" t="s">
        <v>5</v>
      </c>
      <c r="G8" s="203"/>
      <c r="H8" s="162"/>
      <c r="I8" s="165"/>
      <c r="J8" s="77"/>
      <c r="K8" s="76"/>
      <c r="L8" s="188"/>
      <c r="M8" s="76"/>
      <c r="N8" s="76"/>
      <c r="O8" s="76"/>
      <c r="P8" s="191"/>
      <c r="Q8" s="76"/>
      <c r="R8" s="76"/>
      <c r="S8" s="78"/>
    </row>
    <row r="9" spans="1:19" ht="18.75" customHeight="1">
      <c r="A9" s="62"/>
      <c r="B9" s="62" t="s">
        <v>45</v>
      </c>
      <c r="C9" s="62"/>
      <c r="D9" s="62"/>
      <c r="E9" s="17"/>
      <c r="F9" s="79"/>
      <c r="G9" s="203"/>
      <c r="H9" s="163"/>
      <c r="I9" s="166"/>
      <c r="J9" s="81" t="s">
        <v>182</v>
      </c>
      <c r="K9" s="80" t="s">
        <v>190</v>
      </c>
      <c r="L9" s="188"/>
      <c r="M9" s="80"/>
      <c r="N9" s="80"/>
      <c r="O9" s="80" t="s">
        <v>232</v>
      </c>
      <c r="P9" s="191"/>
      <c r="Q9" s="80"/>
      <c r="R9" s="80"/>
      <c r="S9" s="82" t="s">
        <v>217</v>
      </c>
    </row>
    <row r="10" spans="1:19" ht="18.75" customHeight="1">
      <c r="A10" s="62">
        <v>30001235</v>
      </c>
      <c r="B10" s="63" t="s">
        <v>68</v>
      </c>
      <c r="C10" s="62">
        <v>2</v>
      </c>
      <c r="D10" s="62">
        <v>1</v>
      </c>
      <c r="E10" s="17" t="s">
        <v>341</v>
      </c>
      <c r="F10" s="83"/>
      <c r="G10" s="203"/>
      <c r="H10" s="161"/>
      <c r="I10" s="164"/>
      <c r="J10" s="73" t="s">
        <v>350</v>
      </c>
      <c r="K10" s="72"/>
      <c r="L10" s="188"/>
      <c r="M10" s="72"/>
      <c r="N10" s="72" t="s">
        <v>351</v>
      </c>
      <c r="O10" s="72"/>
      <c r="P10" s="191"/>
      <c r="Q10" s="72"/>
      <c r="R10" s="72"/>
      <c r="S10" s="74"/>
    </row>
    <row r="11" spans="1:19" ht="18.75" customHeight="1">
      <c r="A11" s="62"/>
      <c r="B11" s="62" t="s">
        <v>46</v>
      </c>
      <c r="C11" s="62"/>
      <c r="D11" s="62"/>
      <c r="E11" s="17"/>
      <c r="F11" s="75" t="s">
        <v>6</v>
      </c>
      <c r="G11" s="203"/>
      <c r="H11" s="162"/>
      <c r="I11" s="165"/>
      <c r="J11" s="77"/>
      <c r="K11" s="76"/>
      <c r="L11" s="188"/>
      <c r="M11" s="76"/>
      <c r="N11" s="76"/>
      <c r="O11" s="76"/>
      <c r="P11" s="191"/>
      <c r="Q11" s="76"/>
      <c r="R11" s="76"/>
      <c r="S11" s="78"/>
    </row>
    <row r="12" spans="1:19" ht="18.75" customHeight="1" thickBot="1">
      <c r="A12" s="62"/>
      <c r="B12" s="63" t="s">
        <v>80</v>
      </c>
      <c r="C12" s="62"/>
      <c r="D12" s="62"/>
      <c r="E12" s="17"/>
      <c r="F12" s="79"/>
      <c r="G12" s="203"/>
      <c r="H12" s="163"/>
      <c r="I12" s="166"/>
      <c r="J12" s="81" t="s">
        <v>214</v>
      </c>
      <c r="K12" s="80"/>
      <c r="L12" s="188"/>
      <c r="M12" s="80" t="s">
        <v>190</v>
      </c>
      <c r="N12" s="76" t="s">
        <v>232</v>
      </c>
      <c r="O12" s="80"/>
      <c r="P12" s="191"/>
      <c r="Q12" s="80"/>
      <c r="R12" s="80"/>
      <c r="S12" s="82" t="s">
        <v>217</v>
      </c>
    </row>
    <row r="13" spans="1:19" ht="18.75" customHeight="1">
      <c r="A13" s="62">
        <v>30000101</v>
      </c>
      <c r="B13" s="62" t="s">
        <v>70</v>
      </c>
      <c r="C13" s="62">
        <v>3</v>
      </c>
      <c r="D13" s="62">
        <v>3</v>
      </c>
      <c r="E13" s="17" t="s">
        <v>342</v>
      </c>
      <c r="F13" s="83"/>
      <c r="G13" s="203"/>
      <c r="H13" s="111"/>
      <c r="I13" s="120"/>
      <c r="J13" s="73"/>
      <c r="K13" s="72" t="s">
        <v>352</v>
      </c>
      <c r="L13" s="188"/>
      <c r="M13" s="198" t="s">
        <v>370</v>
      </c>
      <c r="N13" s="199"/>
      <c r="O13" s="91"/>
      <c r="P13" s="191"/>
      <c r="Q13" s="72"/>
      <c r="R13" s="72"/>
      <c r="S13" s="74"/>
    </row>
    <row r="14" spans="1:19" ht="18.75" customHeight="1">
      <c r="A14" s="62">
        <v>30000203</v>
      </c>
      <c r="B14" s="62" t="s">
        <v>81</v>
      </c>
      <c r="C14" s="62">
        <v>4</v>
      </c>
      <c r="D14" s="62">
        <v>3</v>
      </c>
      <c r="E14" s="17" t="s">
        <v>343</v>
      </c>
      <c r="F14" s="75" t="s">
        <v>7</v>
      </c>
      <c r="G14" s="203"/>
      <c r="H14" s="85"/>
      <c r="I14" s="121"/>
      <c r="J14" s="77"/>
      <c r="K14" s="76"/>
      <c r="L14" s="188"/>
      <c r="M14" s="200" t="s">
        <v>353</v>
      </c>
      <c r="N14" s="201"/>
      <c r="O14" s="92"/>
      <c r="P14" s="191"/>
      <c r="Q14" s="76"/>
      <c r="R14" s="76"/>
      <c r="S14" s="78"/>
    </row>
    <row r="15" spans="1:19" ht="18.75" customHeight="1" thickBot="1">
      <c r="A15" s="62">
        <v>31000107</v>
      </c>
      <c r="B15" s="62" t="s">
        <v>71</v>
      </c>
      <c r="C15" s="62">
        <v>3</v>
      </c>
      <c r="D15" s="62">
        <v>3</v>
      </c>
      <c r="E15" s="17" t="s">
        <v>344</v>
      </c>
      <c r="F15" s="79"/>
      <c r="G15" s="203"/>
      <c r="H15" s="96"/>
      <c r="I15" s="123"/>
      <c r="J15" s="81"/>
      <c r="K15" s="80" t="s">
        <v>196</v>
      </c>
      <c r="L15" s="188"/>
      <c r="M15" s="152" t="s">
        <v>378</v>
      </c>
      <c r="N15" s="140" t="s">
        <v>187</v>
      </c>
      <c r="O15" s="93"/>
      <c r="P15" s="191"/>
      <c r="Q15" s="80"/>
      <c r="R15" s="80"/>
      <c r="S15" s="82" t="s">
        <v>239</v>
      </c>
    </row>
    <row r="16" spans="1:19" ht="18.75" customHeight="1">
      <c r="A16" s="62"/>
      <c r="B16" s="62" t="s">
        <v>49</v>
      </c>
      <c r="C16" s="62"/>
      <c r="D16" s="62"/>
      <c r="E16" s="17"/>
      <c r="F16" s="83"/>
      <c r="G16" s="203"/>
      <c r="H16" s="111"/>
      <c r="I16" s="120"/>
      <c r="J16" s="73" t="s">
        <v>354</v>
      </c>
      <c r="K16" s="72"/>
      <c r="L16" s="188"/>
      <c r="M16" s="76"/>
      <c r="N16" s="76"/>
      <c r="O16" s="76" t="s">
        <v>357</v>
      </c>
      <c r="P16" s="191"/>
      <c r="Q16" s="72"/>
      <c r="R16" s="72"/>
      <c r="S16" s="74"/>
    </row>
    <row r="17" spans="1:19" ht="18.75" customHeight="1">
      <c r="A17" s="62">
        <v>31000154</v>
      </c>
      <c r="B17" s="62" t="s">
        <v>82</v>
      </c>
      <c r="C17" s="62">
        <v>2</v>
      </c>
      <c r="D17" s="62">
        <v>2</v>
      </c>
      <c r="E17" s="17" t="s">
        <v>238</v>
      </c>
      <c r="F17" s="75" t="s">
        <v>8</v>
      </c>
      <c r="G17" s="203"/>
      <c r="H17" s="85"/>
      <c r="I17" s="121"/>
      <c r="J17" s="77"/>
      <c r="K17" s="76"/>
      <c r="L17" s="188"/>
      <c r="M17" s="76"/>
      <c r="N17" s="76"/>
      <c r="O17" s="76"/>
      <c r="P17" s="191"/>
      <c r="Q17" s="76"/>
      <c r="R17" s="76"/>
      <c r="S17" s="78"/>
    </row>
    <row r="18" spans="1:19" ht="18.75" customHeight="1">
      <c r="A18" s="62">
        <v>31022003</v>
      </c>
      <c r="B18" s="62" t="s">
        <v>73</v>
      </c>
      <c r="C18" s="62">
        <v>4</v>
      </c>
      <c r="D18" s="62">
        <v>2</v>
      </c>
      <c r="E18" s="17" t="s">
        <v>346</v>
      </c>
      <c r="F18" s="79"/>
      <c r="G18" s="203"/>
      <c r="H18" s="96"/>
      <c r="I18" s="122"/>
      <c r="J18" s="81" t="s">
        <v>355</v>
      </c>
      <c r="K18" s="80"/>
      <c r="L18" s="188"/>
      <c r="M18" s="80"/>
      <c r="N18" s="80" t="s">
        <v>356</v>
      </c>
      <c r="O18" s="80" t="s">
        <v>389</v>
      </c>
      <c r="P18" s="191"/>
      <c r="Q18" s="80"/>
      <c r="R18" s="80"/>
      <c r="S18" s="82" t="s">
        <v>358</v>
      </c>
    </row>
    <row r="19" spans="1:19" ht="18.75" customHeight="1">
      <c r="A19" s="62">
        <v>31022004</v>
      </c>
      <c r="B19" s="62" t="s">
        <v>83</v>
      </c>
      <c r="C19" s="62">
        <v>5</v>
      </c>
      <c r="D19" s="62">
        <v>3</v>
      </c>
      <c r="E19" s="17" t="s">
        <v>346</v>
      </c>
      <c r="F19" s="83"/>
      <c r="G19" s="203"/>
      <c r="H19" s="111"/>
      <c r="I19" s="120"/>
      <c r="J19" s="111" t="s">
        <v>331</v>
      </c>
      <c r="K19" s="73"/>
      <c r="L19" s="188"/>
      <c r="M19" s="72" t="s">
        <v>311</v>
      </c>
      <c r="N19" s="72"/>
      <c r="O19" s="72"/>
      <c r="P19" s="191"/>
      <c r="Q19" s="72" t="s">
        <v>329</v>
      </c>
      <c r="R19" s="72"/>
      <c r="S19" s="74"/>
    </row>
    <row r="20" spans="1:19" ht="18.75" customHeight="1">
      <c r="A20" s="62"/>
      <c r="B20" s="62" t="s">
        <v>50</v>
      </c>
      <c r="C20" s="62"/>
      <c r="D20" s="62"/>
      <c r="E20" s="17" t="s">
        <v>165</v>
      </c>
      <c r="F20" s="75" t="s">
        <v>9</v>
      </c>
      <c r="G20" s="203"/>
      <c r="H20" s="85"/>
      <c r="I20" s="121"/>
      <c r="J20" s="85"/>
      <c r="K20" s="85"/>
      <c r="L20" s="188"/>
      <c r="M20" s="76"/>
      <c r="N20" s="76"/>
      <c r="O20" s="76"/>
      <c r="P20" s="191"/>
      <c r="Q20" s="76"/>
      <c r="R20" s="76"/>
      <c r="S20" s="78"/>
    </row>
    <row r="21" spans="1:19" ht="18.75" customHeight="1">
      <c r="A21" s="62">
        <v>31022106</v>
      </c>
      <c r="B21" s="62" t="s">
        <v>84</v>
      </c>
      <c r="C21" s="62">
        <v>3</v>
      </c>
      <c r="D21" s="62">
        <v>2</v>
      </c>
      <c r="E21" s="17" t="s">
        <v>238</v>
      </c>
      <c r="F21" s="79"/>
      <c r="G21" s="204"/>
      <c r="H21" s="96"/>
      <c r="I21" s="122"/>
      <c r="J21" s="96" t="s">
        <v>332</v>
      </c>
      <c r="K21" s="81" t="s">
        <v>333</v>
      </c>
      <c r="L21" s="189"/>
      <c r="M21" s="80" t="s">
        <v>189</v>
      </c>
      <c r="N21" s="80"/>
      <c r="O21" s="80" t="s">
        <v>294</v>
      </c>
      <c r="P21" s="192"/>
      <c r="Q21" s="80" t="s">
        <v>242</v>
      </c>
      <c r="R21" s="80"/>
      <c r="S21" s="82" t="s">
        <v>359</v>
      </c>
    </row>
    <row r="22" spans="1:19" ht="18.75" customHeight="1">
      <c r="A22" s="62"/>
      <c r="B22" s="62" t="s">
        <v>52</v>
      </c>
      <c r="C22" s="62"/>
      <c r="D22" s="62"/>
      <c r="E22" s="17"/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6"/>
    </row>
    <row r="23" spans="1:19" ht="18.75" customHeight="1">
      <c r="A23" s="62"/>
      <c r="B23" s="62" t="s">
        <v>77</v>
      </c>
      <c r="C23" s="62"/>
      <c r="D23" s="62"/>
      <c r="E23" s="17"/>
      <c r="F23" s="4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62">
        <v>31022112</v>
      </c>
      <c r="B24" s="62" t="s">
        <v>85</v>
      </c>
      <c r="C24" s="62">
        <v>5</v>
      </c>
      <c r="D24" s="62">
        <v>3</v>
      </c>
      <c r="E24" s="17" t="s">
        <v>254</v>
      </c>
      <c r="F24" s="4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62">
        <v>31032007</v>
      </c>
      <c r="B25" s="62" t="s">
        <v>86</v>
      </c>
      <c r="C25" s="62">
        <v>4</v>
      </c>
      <c r="D25" s="62">
        <v>3</v>
      </c>
      <c r="E25" s="17" t="s">
        <v>348</v>
      </c>
      <c r="F25" s="25"/>
      <c r="G25" s="23"/>
      <c r="H25" s="26"/>
      <c r="I25" s="27"/>
      <c r="J25" s="28"/>
      <c r="K25" s="29" t="s">
        <v>23</v>
      </c>
      <c r="L25" s="30"/>
      <c r="M25" s="30"/>
      <c r="N25" s="30"/>
      <c r="O25" s="30"/>
      <c r="P25" s="29" t="s">
        <v>10</v>
      </c>
      <c r="Q25" s="29"/>
      <c r="R25" s="21"/>
      <c r="S25" s="24"/>
    </row>
    <row r="26" spans="1:19" ht="18.75" customHeight="1">
      <c r="A26" s="62"/>
      <c r="B26" s="63" t="s">
        <v>54</v>
      </c>
      <c r="C26" s="62"/>
      <c r="D26" s="62"/>
      <c r="E26" s="17"/>
      <c r="F26" s="31"/>
      <c r="G26" s="32"/>
      <c r="I26" s="28"/>
      <c r="J26" s="28"/>
      <c r="K26" s="34"/>
      <c r="L26" s="179" t="s">
        <v>402</v>
      </c>
      <c r="M26" s="179"/>
      <c r="N26" s="179"/>
      <c r="O26" s="179"/>
      <c r="P26" s="29"/>
      <c r="Q26" s="29"/>
      <c r="R26" s="29"/>
      <c r="S26" s="5"/>
    </row>
    <row r="27" spans="1:19" ht="18.75" customHeight="1">
      <c r="A27" s="62"/>
      <c r="B27" s="62" t="s">
        <v>55</v>
      </c>
      <c r="C27" s="62"/>
      <c r="D27" s="62"/>
      <c r="E27" s="17"/>
      <c r="F27" s="18"/>
      <c r="G27" s="26"/>
      <c r="I27" s="27"/>
      <c r="J27" s="28"/>
      <c r="K27" s="34"/>
      <c r="L27" s="35"/>
      <c r="M27" s="29"/>
      <c r="N27" s="29"/>
      <c r="O27" s="29"/>
      <c r="P27" s="29"/>
      <c r="Q27" s="29"/>
      <c r="R27" s="29"/>
      <c r="S27" s="5"/>
    </row>
    <row r="28" spans="1:19" ht="18.75" customHeight="1">
      <c r="A28" s="62">
        <v>30002003</v>
      </c>
      <c r="B28" s="63" t="s">
        <v>79</v>
      </c>
      <c r="C28" s="62">
        <v>2</v>
      </c>
      <c r="D28" s="65" t="s">
        <v>56</v>
      </c>
      <c r="E28" s="17" t="s">
        <v>345</v>
      </c>
      <c r="F28" s="18"/>
      <c r="G28" s="26"/>
      <c r="I28" s="27"/>
      <c r="J28" s="28"/>
      <c r="K28" s="29" t="s">
        <v>23</v>
      </c>
      <c r="L28" s="30"/>
      <c r="M28" s="30"/>
      <c r="N28" s="30"/>
      <c r="O28" s="30"/>
      <c r="P28" s="180" t="s">
        <v>41</v>
      </c>
      <c r="Q28" s="180"/>
      <c r="R28" s="180"/>
      <c r="S28" s="181"/>
    </row>
    <row r="29" spans="1:19" ht="18.75" customHeight="1">
      <c r="A29" s="98"/>
      <c r="B29" s="98"/>
      <c r="C29" s="98"/>
      <c r="D29" s="98"/>
      <c r="E29" s="17"/>
      <c r="G29" s="32"/>
      <c r="I29" s="28"/>
      <c r="J29" s="21"/>
      <c r="K29" s="21"/>
      <c r="L29" s="179" t="s">
        <v>42</v>
      </c>
      <c r="M29" s="179"/>
      <c r="N29" s="179"/>
      <c r="O29" s="179"/>
      <c r="P29" s="29"/>
      <c r="Q29" s="29"/>
      <c r="R29" s="29"/>
      <c r="S29" s="5"/>
    </row>
    <row r="30" spans="1:19" ht="18.75" customHeight="1">
      <c r="A30" s="62"/>
      <c r="B30" s="62"/>
      <c r="C30" s="62"/>
      <c r="D30" s="65"/>
      <c r="E30" s="17"/>
      <c r="F30" s="18"/>
      <c r="G30" s="32"/>
      <c r="H30" s="28"/>
      <c r="J30" s="21"/>
      <c r="R30" s="29"/>
      <c r="S30" s="5"/>
    </row>
    <row r="31" spans="1:19" ht="18.75" customHeight="1">
      <c r="A31" s="59"/>
      <c r="B31" s="59"/>
      <c r="C31" s="59"/>
      <c r="D31" s="86"/>
      <c r="E31" s="56"/>
      <c r="F31" s="48" t="s">
        <v>40</v>
      </c>
      <c r="G31" s="49"/>
      <c r="H31" s="49"/>
      <c r="I31" s="49"/>
      <c r="J31" s="49"/>
      <c r="L31" s="42"/>
      <c r="M31" s="42"/>
      <c r="N31" s="42"/>
      <c r="O31" s="50"/>
      <c r="P31" s="29"/>
      <c r="Q31" s="29"/>
      <c r="S31" s="5"/>
    </row>
    <row r="32" spans="1:19" ht="18.75" customHeight="1">
      <c r="A32" s="174" t="s">
        <v>24</v>
      </c>
      <c r="B32" s="175"/>
      <c r="C32" s="43">
        <f>SUM(C7:C31)</f>
        <v>37</v>
      </c>
      <c r="D32" s="43">
        <f>SUM(D7:D31)</f>
        <v>25</v>
      </c>
      <c r="E32" s="44"/>
      <c r="F32" s="9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19">
    <mergeCell ref="M13:N13"/>
    <mergeCell ref="P7:P21"/>
    <mergeCell ref="L29:O29"/>
    <mergeCell ref="P28:S28"/>
    <mergeCell ref="A32:B32"/>
    <mergeCell ref="G7:G21"/>
    <mergeCell ref="L7:L21"/>
    <mergeCell ref="L26:O26"/>
    <mergeCell ref="M14:N14"/>
    <mergeCell ref="B1:R1"/>
    <mergeCell ref="B2:R2"/>
    <mergeCell ref="B3:Q3"/>
    <mergeCell ref="R3:S3"/>
    <mergeCell ref="E4:E6"/>
    <mergeCell ref="A4:A6"/>
    <mergeCell ref="B4:B6"/>
    <mergeCell ref="C4:C6"/>
    <mergeCell ref="D4:D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4">
      <selection activeCell="S9" sqref="S9"/>
    </sheetView>
  </sheetViews>
  <sheetFormatPr defaultColWidth="9.33203125" defaultRowHeight="18.75" customHeight="1"/>
  <cols>
    <col min="1" max="1" width="8.83203125" style="47" customWidth="1"/>
    <col min="2" max="2" width="25.83203125" style="3" customWidth="1"/>
    <col min="3" max="4" width="3.83203125" style="47" customWidth="1"/>
    <col min="5" max="5" width="25.83203125" style="3" customWidth="1"/>
    <col min="6" max="6" width="9.83203125" style="3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89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95" t="s">
        <v>139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3" t="s">
        <v>36</v>
      </c>
      <c r="S3" s="194"/>
    </row>
    <row r="4" spans="1:19" ht="18.75" customHeight="1">
      <c r="A4" s="176" t="s">
        <v>2</v>
      </c>
      <c r="B4" s="176" t="s">
        <v>3</v>
      </c>
      <c r="C4" s="176" t="s">
        <v>11</v>
      </c>
      <c r="D4" s="176" t="s">
        <v>4</v>
      </c>
      <c r="E4" s="176" t="s">
        <v>32</v>
      </c>
      <c r="F4" s="196" t="s">
        <v>1</v>
      </c>
      <c r="G4" s="115" t="s">
        <v>12</v>
      </c>
      <c r="H4" s="109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7"/>
      <c r="B5" s="177"/>
      <c r="C5" s="177"/>
      <c r="D5" s="177"/>
      <c r="E5" s="177"/>
      <c r="F5" s="197"/>
      <c r="G5" s="116" t="s">
        <v>13</v>
      </c>
      <c r="H5" s="110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8"/>
      <c r="B6" s="178"/>
      <c r="C6" s="178"/>
      <c r="D6" s="178"/>
      <c r="E6" s="178"/>
      <c r="F6" s="12" t="s">
        <v>30</v>
      </c>
      <c r="G6" s="117"/>
      <c r="H6" s="109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61"/>
      <c r="B7" s="70" t="s">
        <v>43</v>
      </c>
      <c r="C7" s="61"/>
      <c r="D7" s="61"/>
      <c r="E7" s="15"/>
      <c r="F7" s="71"/>
      <c r="G7" s="184" t="s">
        <v>22</v>
      </c>
      <c r="H7" s="111" t="s">
        <v>360</v>
      </c>
      <c r="I7" s="72" t="s">
        <v>320</v>
      </c>
      <c r="J7" s="73"/>
      <c r="K7" s="72" t="s">
        <v>350</v>
      </c>
      <c r="L7" s="187" t="s">
        <v>31</v>
      </c>
      <c r="M7" s="72"/>
      <c r="N7" s="72"/>
      <c r="O7" s="72"/>
      <c r="P7" s="190" t="s">
        <v>29</v>
      </c>
      <c r="Q7" s="72"/>
      <c r="R7" s="72"/>
      <c r="S7" s="74"/>
    </row>
    <row r="8" spans="1:19" ht="18.75" customHeight="1">
      <c r="A8" s="62"/>
      <c r="B8" s="62" t="s">
        <v>44</v>
      </c>
      <c r="C8" s="62"/>
      <c r="D8" s="62"/>
      <c r="E8" s="17"/>
      <c r="F8" s="75" t="s">
        <v>5</v>
      </c>
      <c r="G8" s="185"/>
      <c r="H8" s="85" t="s">
        <v>332</v>
      </c>
      <c r="I8" s="76"/>
      <c r="J8" s="77"/>
      <c r="K8" s="76"/>
      <c r="L8" s="188"/>
      <c r="M8" s="76"/>
      <c r="N8" s="76"/>
      <c r="O8" s="76"/>
      <c r="P8" s="191"/>
      <c r="Q8" s="76"/>
      <c r="R8" s="76"/>
      <c r="S8" s="78"/>
    </row>
    <row r="9" spans="1:19" ht="18.75" customHeight="1">
      <c r="A9" s="62">
        <v>30001202</v>
      </c>
      <c r="B9" s="62" t="s">
        <v>87</v>
      </c>
      <c r="C9" s="62">
        <v>3</v>
      </c>
      <c r="D9" s="62">
        <v>2</v>
      </c>
      <c r="E9" s="17" t="s">
        <v>368</v>
      </c>
      <c r="F9" s="79"/>
      <c r="G9" s="185"/>
      <c r="H9" s="96" t="s">
        <v>361</v>
      </c>
      <c r="I9" s="80" t="s">
        <v>321</v>
      </c>
      <c r="J9" s="81" t="s">
        <v>322</v>
      </c>
      <c r="K9" s="80" t="s">
        <v>189</v>
      </c>
      <c r="L9" s="188"/>
      <c r="M9" s="80"/>
      <c r="N9" s="80" t="s">
        <v>200</v>
      </c>
      <c r="O9" s="80"/>
      <c r="P9" s="191"/>
      <c r="Q9" s="80"/>
      <c r="R9" s="80"/>
      <c r="S9" s="82"/>
    </row>
    <row r="10" spans="1:19" ht="18.75" customHeight="1">
      <c r="A10" s="62">
        <v>30001605</v>
      </c>
      <c r="B10" s="62" t="s">
        <v>102</v>
      </c>
      <c r="C10" s="62">
        <v>2</v>
      </c>
      <c r="D10" s="62">
        <v>2</v>
      </c>
      <c r="E10" s="17" t="s">
        <v>315</v>
      </c>
      <c r="F10" s="83"/>
      <c r="G10" s="185"/>
      <c r="H10" s="111" t="s">
        <v>329</v>
      </c>
      <c r="I10" s="72"/>
      <c r="J10" s="73"/>
      <c r="K10" s="72" t="s">
        <v>352</v>
      </c>
      <c r="L10" s="188"/>
      <c r="M10" s="72"/>
      <c r="N10" s="72"/>
      <c r="O10" s="72" t="s">
        <v>309</v>
      </c>
      <c r="P10" s="191"/>
      <c r="Q10" s="72" t="s">
        <v>271</v>
      </c>
      <c r="R10" s="72"/>
      <c r="S10" s="74"/>
    </row>
    <row r="11" spans="1:19" ht="18.75" customHeight="1">
      <c r="A11" s="62"/>
      <c r="B11" s="62" t="s">
        <v>45</v>
      </c>
      <c r="C11" s="62"/>
      <c r="D11" s="62"/>
      <c r="E11" s="17"/>
      <c r="F11" s="75" t="s">
        <v>6</v>
      </c>
      <c r="G11" s="185"/>
      <c r="H11" s="85"/>
      <c r="I11" s="76"/>
      <c r="J11" s="77"/>
      <c r="K11" s="76"/>
      <c r="L11" s="188"/>
      <c r="M11" s="76"/>
      <c r="N11" s="76"/>
      <c r="O11" s="76"/>
      <c r="P11" s="191"/>
      <c r="Q11" s="76"/>
      <c r="R11" s="76"/>
      <c r="S11" s="78"/>
    </row>
    <row r="12" spans="1:19" ht="18.75" customHeight="1" thickBot="1">
      <c r="A12" s="62"/>
      <c r="B12" s="63" t="s">
        <v>88</v>
      </c>
      <c r="C12" s="62"/>
      <c r="D12" s="62"/>
      <c r="E12" s="17"/>
      <c r="F12" s="79"/>
      <c r="G12" s="185"/>
      <c r="H12" s="96" t="s">
        <v>267</v>
      </c>
      <c r="I12" s="80"/>
      <c r="J12" s="81" t="s">
        <v>362</v>
      </c>
      <c r="K12" s="80" t="s">
        <v>363</v>
      </c>
      <c r="L12" s="188"/>
      <c r="M12" s="80"/>
      <c r="N12" s="76"/>
      <c r="O12" s="80" t="s">
        <v>310</v>
      </c>
      <c r="P12" s="191"/>
      <c r="Q12" s="80" t="s">
        <v>262</v>
      </c>
      <c r="R12" s="80"/>
      <c r="S12" s="82"/>
    </row>
    <row r="13" spans="1:19" ht="18.75" customHeight="1">
      <c r="A13" s="62"/>
      <c r="B13" s="63" t="s">
        <v>47</v>
      </c>
      <c r="C13" s="62"/>
      <c r="D13" s="62"/>
      <c r="E13" s="17"/>
      <c r="F13" s="83"/>
      <c r="G13" s="185"/>
      <c r="H13" s="111" t="s">
        <v>338</v>
      </c>
      <c r="I13" s="72"/>
      <c r="J13" s="73" t="s">
        <v>309</v>
      </c>
      <c r="K13" s="72" t="s">
        <v>217</v>
      </c>
      <c r="L13" s="188"/>
      <c r="M13" s="198" t="s">
        <v>370</v>
      </c>
      <c r="N13" s="199"/>
      <c r="O13" s="91"/>
      <c r="P13" s="191"/>
      <c r="Q13" s="161"/>
      <c r="R13" s="161"/>
      <c r="S13" s="74"/>
    </row>
    <row r="14" spans="1:19" ht="18.75" customHeight="1">
      <c r="A14" s="62">
        <v>30000101</v>
      </c>
      <c r="B14" s="62" t="s">
        <v>70</v>
      </c>
      <c r="C14" s="62">
        <v>3</v>
      </c>
      <c r="D14" s="62">
        <v>3</v>
      </c>
      <c r="E14" s="17" t="s">
        <v>369</v>
      </c>
      <c r="F14" s="75" t="s">
        <v>7</v>
      </c>
      <c r="G14" s="185"/>
      <c r="H14" s="85"/>
      <c r="I14" s="76"/>
      <c r="J14" s="77"/>
      <c r="K14" s="76"/>
      <c r="L14" s="188"/>
      <c r="M14" s="200" t="s">
        <v>353</v>
      </c>
      <c r="N14" s="201"/>
      <c r="O14" s="92"/>
      <c r="P14" s="191"/>
      <c r="Q14" s="162"/>
      <c r="R14" s="162"/>
      <c r="S14" s="78"/>
    </row>
    <row r="15" spans="1:19" ht="18.75" customHeight="1" thickBot="1">
      <c r="A15" s="62"/>
      <c r="B15" s="64" t="s">
        <v>49</v>
      </c>
      <c r="C15" s="62"/>
      <c r="D15" s="62"/>
      <c r="E15" s="17"/>
      <c r="F15" s="79"/>
      <c r="G15" s="185"/>
      <c r="H15" s="96" t="s">
        <v>232</v>
      </c>
      <c r="I15" s="84"/>
      <c r="J15" s="81" t="s">
        <v>310</v>
      </c>
      <c r="K15" s="80" t="s">
        <v>195</v>
      </c>
      <c r="L15" s="188"/>
      <c r="M15" s="152" t="s">
        <v>378</v>
      </c>
      <c r="N15" s="140" t="s">
        <v>195</v>
      </c>
      <c r="O15" s="93"/>
      <c r="P15" s="191"/>
      <c r="Q15" s="163"/>
      <c r="R15" s="163"/>
      <c r="S15" s="82"/>
    </row>
    <row r="16" spans="1:19" ht="18.75" customHeight="1">
      <c r="A16" s="62">
        <v>31000108</v>
      </c>
      <c r="B16" s="62" t="s">
        <v>72</v>
      </c>
      <c r="C16" s="62">
        <v>3</v>
      </c>
      <c r="D16" s="62">
        <v>3</v>
      </c>
      <c r="E16" s="17" t="s">
        <v>254</v>
      </c>
      <c r="F16" s="83"/>
      <c r="G16" s="185"/>
      <c r="H16" s="111" t="s">
        <v>360</v>
      </c>
      <c r="I16" s="72"/>
      <c r="J16" s="72" t="s">
        <v>365</v>
      </c>
      <c r="L16" s="188"/>
      <c r="M16" s="76"/>
      <c r="N16" s="72" t="s">
        <v>309</v>
      </c>
      <c r="O16" s="72" t="s">
        <v>198</v>
      </c>
      <c r="P16" s="191"/>
      <c r="Q16" s="171"/>
      <c r="R16" s="161"/>
      <c r="S16" s="74"/>
    </row>
    <row r="17" spans="1:19" ht="18.75" customHeight="1">
      <c r="A17" s="62">
        <v>31022003</v>
      </c>
      <c r="B17" s="62" t="s">
        <v>73</v>
      </c>
      <c r="C17" s="62">
        <v>4</v>
      </c>
      <c r="D17" s="62">
        <v>2</v>
      </c>
      <c r="E17" s="17" t="s">
        <v>390</v>
      </c>
      <c r="F17" s="75" t="s">
        <v>8</v>
      </c>
      <c r="G17" s="185"/>
      <c r="H17" s="85"/>
      <c r="I17" s="76"/>
      <c r="J17" s="76"/>
      <c r="L17" s="188"/>
      <c r="M17" s="76"/>
      <c r="N17" s="76"/>
      <c r="O17" s="76"/>
      <c r="P17" s="191"/>
      <c r="Q17" s="171"/>
      <c r="R17" s="162"/>
      <c r="S17" s="78"/>
    </row>
    <row r="18" spans="1:19" ht="18.75" customHeight="1">
      <c r="A18" s="62"/>
      <c r="B18" s="63" t="s">
        <v>50</v>
      </c>
      <c r="C18" s="62"/>
      <c r="D18" s="62"/>
      <c r="E18" s="17"/>
      <c r="F18" s="79"/>
      <c r="G18" s="185"/>
      <c r="H18" s="96" t="s">
        <v>364</v>
      </c>
      <c r="I18" s="80" t="s">
        <v>361</v>
      </c>
      <c r="J18" s="80" t="s">
        <v>366</v>
      </c>
      <c r="L18" s="188"/>
      <c r="M18" s="80"/>
      <c r="N18" s="80" t="s">
        <v>310</v>
      </c>
      <c r="O18" s="80" t="s">
        <v>239</v>
      </c>
      <c r="P18" s="191"/>
      <c r="Q18" s="172"/>
      <c r="R18" s="163"/>
      <c r="S18" s="82"/>
    </row>
    <row r="19" spans="1:19" ht="18.75" customHeight="1">
      <c r="A19" s="62">
        <v>31022106</v>
      </c>
      <c r="B19" s="62" t="s">
        <v>84</v>
      </c>
      <c r="C19" s="62">
        <v>3</v>
      </c>
      <c r="D19" s="62">
        <v>2</v>
      </c>
      <c r="E19" s="17" t="s">
        <v>253</v>
      </c>
      <c r="F19" s="83"/>
      <c r="G19" s="185"/>
      <c r="H19" s="111" t="s">
        <v>339</v>
      </c>
      <c r="I19" s="72"/>
      <c r="J19" s="72"/>
      <c r="K19" s="73" t="s">
        <v>367</v>
      </c>
      <c r="L19" s="188"/>
      <c r="M19" s="72"/>
      <c r="N19" s="72"/>
      <c r="O19" s="72" t="s">
        <v>309</v>
      </c>
      <c r="P19" s="191"/>
      <c r="Q19" s="72" t="s">
        <v>186</v>
      </c>
      <c r="R19" s="72"/>
      <c r="S19" s="74"/>
    </row>
    <row r="20" spans="1:19" ht="18.75" customHeight="1">
      <c r="A20" s="62">
        <v>31022110</v>
      </c>
      <c r="B20" s="62" t="s">
        <v>103</v>
      </c>
      <c r="C20" s="62">
        <v>5</v>
      </c>
      <c r="D20" s="62">
        <v>3</v>
      </c>
      <c r="E20" s="17" t="s">
        <v>391</v>
      </c>
      <c r="F20" s="75" t="s">
        <v>9</v>
      </c>
      <c r="G20" s="185"/>
      <c r="H20" s="85"/>
      <c r="I20" s="76"/>
      <c r="J20" s="76"/>
      <c r="K20" s="85"/>
      <c r="L20" s="188"/>
      <c r="M20" s="76"/>
      <c r="N20" s="76"/>
      <c r="O20" s="76"/>
      <c r="P20" s="191"/>
      <c r="Q20" s="76"/>
      <c r="R20" s="76"/>
      <c r="S20" s="78"/>
    </row>
    <row r="21" spans="1:19" ht="18.75" customHeight="1">
      <c r="A21" s="62">
        <v>31022114</v>
      </c>
      <c r="B21" s="62" t="s">
        <v>60</v>
      </c>
      <c r="C21" s="62">
        <v>5</v>
      </c>
      <c r="D21" s="62">
        <v>3</v>
      </c>
      <c r="E21" s="17" t="s">
        <v>392</v>
      </c>
      <c r="F21" s="79"/>
      <c r="G21" s="186"/>
      <c r="H21" s="96" t="s">
        <v>182</v>
      </c>
      <c r="I21" s="80"/>
      <c r="J21" s="80" t="s">
        <v>239</v>
      </c>
      <c r="K21" s="81" t="s">
        <v>366</v>
      </c>
      <c r="L21" s="189"/>
      <c r="M21" s="80"/>
      <c r="N21" s="80"/>
      <c r="O21" s="80" t="s">
        <v>310</v>
      </c>
      <c r="P21" s="192"/>
      <c r="Q21" s="80" t="s">
        <v>187</v>
      </c>
      <c r="R21" s="80"/>
      <c r="S21" s="82"/>
    </row>
    <row r="22" spans="1:19" ht="18.75" customHeight="1">
      <c r="A22" s="62"/>
      <c r="B22" s="64" t="s">
        <v>52</v>
      </c>
      <c r="C22" s="62"/>
      <c r="D22" s="62"/>
      <c r="E22" s="17"/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6"/>
    </row>
    <row r="23" spans="1:19" ht="18.75" customHeight="1">
      <c r="A23" s="62"/>
      <c r="B23" s="64" t="s">
        <v>53</v>
      </c>
      <c r="C23" s="62"/>
      <c r="D23" s="62"/>
      <c r="E23" s="17"/>
      <c r="F23" s="4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62">
        <v>31022112</v>
      </c>
      <c r="B24" s="62" t="s">
        <v>85</v>
      </c>
      <c r="C24" s="62">
        <v>5</v>
      </c>
      <c r="D24" s="62">
        <v>3</v>
      </c>
      <c r="E24" s="17" t="s">
        <v>415</v>
      </c>
      <c r="F24" s="4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62"/>
      <c r="B25" s="64" t="s">
        <v>54</v>
      </c>
      <c r="C25" s="62"/>
      <c r="D25" s="62"/>
      <c r="E25" s="17"/>
      <c r="F25" s="25"/>
      <c r="G25" s="23"/>
      <c r="H25" s="26"/>
      <c r="I25" s="27"/>
      <c r="J25" s="28"/>
      <c r="K25" s="29" t="s">
        <v>23</v>
      </c>
      <c r="L25" s="30"/>
      <c r="M25" s="30"/>
      <c r="N25" s="30"/>
      <c r="O25" s="30"/>
      <c r="P25" s="29" t="s">
        <v>10</v>
      </c>
      <c r="Q25" s="29"/>
      <c r="R25" s="21"/>
      <c r="S25" s="24"/>
    </row>
    <row r="26" spans="1:19" ht="18.75" customHeight="1">
      <c r="A26" s="62"/>
      <c r="B26" s="64" t="s">
        <v>55</v>
      </c>
      <c r="C26" s="62"/>
      <c r="D26" s="62"/>
      <c r="E26" s="17"/>
      <c r="F26" s="31"/>
      <c r="G26" s="32"/>
      <c r="I26" s="28"/>
      <c r="J26" s="28"/>
      <c r="K26" s="34"/>
      <c r="L26" s="179" t="s">
        <v>402</v>
      </c>
      <c r="M26" s="179"/>
      <c r="N26" s="179"/>
      <c r="O26" s="179"/>
      <c r="P26" s="29"/>
      <c r="Q26" s="29"/>
      <c r="R26" s="29"/>
      <c r="S26" s="5"/>
    </row>
    <row r="27" spans="1:19" ht="18.75" customHeight="1">
      <c r="A27" s="62">
        <v>30002003</v>
      </c>
      <c r="B27" s="62" t="s">
        <v>79</v>
      </c>
      <c r="C27" s="62">
        <v>2</v>
      </c>
      <c r="D27" s="65" t="s">
        <v>56</v>
      </c>
      <c r="E27" s="17" t="s">
        <v>194</v>
      </c>
      <c r="F27" s="18"/>
      <c r="G27" s="26"/>
      <c r="I27" s="27"/>
      <c r="J27" s="28"/>
      <c r="K27" s="34"/>
      <c r="L27" s="35"/>
      <c r="M27" s="29"/>
      <c r="N27" s="29"/>
      <c r="O27" s="29"/>
      <c r="P27" s="29"/>
      <c r="Q27" s="29"/>
      <c r="R27" s="29"/>
      <c r="S27" s="5"/>
    </row>
    <row r="28" spans="1:19" ht="18.75" customHeight="1">
      <c r="A28" s="62"/>
      <c r="B28" s="64"/>
      <c r="C28" s="62"/>
      <c r="D28" s="62"/>
      <c r="E28" s="17"/>
      <c r="F28" s="18"/>
      <c r="G28" s="26"/>
      <c r="I28" s="27"/>
      <c r="J28" s="28"/>
      <c r="K28" s="29" t="s">
        <v>23</v>
      </c>
      <c r="L28" s="30"/>
      <c r="M28" s="30"/>
      <c r="N28" s="30"/>
      <c r="O28" s="30"/>
      <c r="P28" s="180" t="s">
        <v>41</v>
      </c>
      <c r="Q28" s="180"/>
      <c r="R28" s="180"/>
      <c r="S28" s="181"/>
    </row>
    <row r="29" spans="1:19" ht="18.75" customHeight="1">
      <c r="A29" s="87"/>
      <c r="B29" s="87"/>
      <c r="C29" s="87"/>
      <c r="D29" s="87"/>
      <c r="E29" s="17"/>
      <c r="G29" s="32"/>
      <c r="I29" s="28"/>
      <c r="J29" s="21"/>
      <c r="K29" s="21"/>
      <c r="L29" s="179" t="s">
        <v>42</v>
      </c>
      <c r="M29" s="179"/>
      <c r="N29" s="179"/>
      <c r="O29" s="179"/>
      <c r="P29" s="29"/>
      <c r="Q29" s="29"/>
      <c r="R29" s="29"/>
      <c r="S29" s="5"/>
    </row>
    <row r="30" spans="1:19" ht="18.75" customHeight="1">
      <c r="A30" s="53"/>
      <c r="B30" s="38"/>
      <c r="C30" s="53"/>
      <c r="D30" s="53"/>
      <c r="E30" s="17"/>
      <c r="F30" s="18"/>
      <c r="G30" s="32"/>
      <c r="H30" s="28"/>
      <c r="J30" s="21"/>
      <c r="R30" s="29"/>
      <c r="S30" s="5"/>
    </row>
    <row r="31" spans="1:19" ht="18.75" customHeight="1">
      <c r="A31" s="54"/>
      <c r="B31" s="55"/>
      <c r="C31" s="54"/>
      <c r="D31" s="39"/>
      <c r="E31" s="56"/>
      <c r="F31" s="48" t="s">
        <v>39</v>
      </c>
      <c r="G31" s="49"/>
      <c r="H31" s="49"/>
      <c r="I31" s="49"/>
      <c r="J31" s="49"/>
      <c r="K31" s="50"/>
      <c r="L31" s="42"/>
      <c r="M31" s="42"/>
      <c r="N31" s="42"/>
      <c r="P31" s="29"/>
      <c r="Q31" s="29"/>
      <c r="R31" s="29"/>
      <c r="S31" s="5"/>
    </row>
    <row r="32" spans="1:19" ht="18.75" customHeight="1">
      <c r="A32" s="174" t="s">
        <v>24</v>
      </c>
      <c r="B32" s="175"/>
      <c r="C32" s="43">
        <f>SUM(C7:C31)</f>
        <v>35</v>
      </c>
      <c r="D32" s="43">
        <f>SUM(D7:D31)</f>
        <v>23</v>
      </c>
      <c r="E32" s="44"/>
      <c r="F32" s="9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19">
    <mergeCell ref="B1:R1"/>
    <mergeCell ref="B2:R2"/>
    <mergeCell ref="G7:G21"/>
    <mergeCell ref="L7:L21"/>
    <mergeCell ref="P7:P21"/>
    <mergeCell ref="R3:S3"/>
    <mergeCell ref="M13:N13"/>
    <mergeCell ref="B3:Q3"/>
    <mergeCell ref="E4:E6"/>
    <mergeCell ref="M14:N14"/>
    <mergeCell ref="L29:O29"/>
    <mergeCell ref="P28:S28"/>
    <mergeCell ref="A32:B32"/>
    <mergeCell ref="F4:F5"/>
    <mergeCell ref="A4:A6"/>
    <mergeCell ref="B4:B6"/>
    <mergeCell ref="C4:C6"/>
    <mergeCell ref="D4:D6"/>
    <mergeCell ref="L26:O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="120" zoomScaleNormal="120" zoomScalePageLayoutView="0" workbookViewId="0" topLeftCell="A10">
      <selection activeCell="E20" sqref="E20"/>
    </sheetView>
  </sheetViews>
  <sheetFormatPr defaultColWidth="9.33203125" defaultRowHeight="18.75" customHeight="1"/>
  <cols>
    <col min="1" max="1" width="8.83203125" style="47" customWidth="1"/>
    <col min="2" max="2" width="25.83203125" style="3" customWidth="1"/>
    <col min="3" max="4" width="3.83203125" style="47" customWidth="1"/>
    <col min="5" max="5" width="25.83203125" style="3" customWidth="1"/>
    <col min="6" max="6" width="9.83203125" style="3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89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95" t="s">
        <v>406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3" t="s">
        <v>37</v>
      </c>
      <c r="S3" s="194"/>
    </row>
    <row r="4" spans="1:19" ht="18.75" customHeight="1">
      <c r="A4" s="176" t="s">
        <v>2</v>
      </c>
      <c r="B4" s="176" t="s">
        <v>3</v>
      </c>
      <c r="C4" s="176" t="s">
        <v>11</v>
      </c>
      <c r="D4" s="176" t="s">
        <v>4</v>
      </c>
      <c r="E4" s="176" t="s">
        <v>32</v>
      </c>
      <c r="F4" s="196" t="s">
        <v>1</v>
      </c>
      <c r="G4" s="112" t="s">
        <v>12</v>
      </c>
      <c r="H4" s="109" t="s">
        <v>13</v>
      </c>
      <c r="I4" s="118" t="s">
        <v>14</v>
      </c>
      <c r="J4" s="10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7"/>
      <c r="B5" s="177"/>
      <c r="C5" s="177"/>
      <c r="D5" s="177"/>
      <c r="E5" s="177"/>
      <c r="F5" s="197"/>
      <c r="G5" s="113" t="s">
        <v>13</v>
      </c>
      <c r="H5" s="110" t="s">
        <v>14</v>
      </c>
      <c r="I5" s="119" t="s">
        <v>15</v>
      </c>
      <c r="J5" s="110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8"/>
      <c r="B6" s="178"/>
      <c r="C6" s="178"/>
      <c r="D6" s="178"/>
      <c r="E6" s="178"/>
      <c r="F6" s="12" t="s">
        <v>30</v>
      </c>
      <c r="G6" s="114"/>
      <c r="H6" s="109">
        <v>1</v>
      </c>
      <c r="I6" s="118">
        <v>2</v>
      </c>
      <c r="J6" s="109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61"/>
      <c r="B7" s="68" t="s">
        <v>43</v>
      </c>
      <c r="C7" s="61"/>
      <c r="D7" s="61"/>
      <c r="E7" s="15"/>
      <c r="F7" s="71"/>
      <c r="G7" s="202" t="s">
        <v>22</v>
      </c>
      <c r="H7" s="161"/>
      <c r="I7" s="164"/>
      <c r="J7" s="73" t="s">
        <v>175</v>
      </c>
      <c r="K7" s="72"/>
      <c r="L7" s="187" t="s">
        <v>31</v>
      </c>
      <c r="M7" s="72" t="s">
        <v>181</v>
      </c>
      <c r="N7" s="72"/>
      <c r="O7" s="72" t="s">
        <v>185</v>
      </c>
      <c r="P7" s="190" t="s">
        <v>29</v>
      </c>
      <c r="Q7" s="72"/>
      <c r="R7" s="72" t="s">
        <v>197</v>
      </c>
      <c r="S7" s="74" t="s">
        <v>187</v>
      </c>
    </row>
    <row r="8" spans="1:19" ht="18.75" customHeight="1">
      <c r="A8" s="62"/>
      <c r="B8" s="62" t="s">
        <v>44</v>
      </c>
      <c r="C8" s="62"/>
      <c r="D8" s="62"/>
      <c r="E8" s="17"/>
      <c r="F8" s="75" t="s">
        <v>5</v>
      </c>
      <c r="G8" s="203"/>
      <c r="H8" s="162"/>
      <c r="I8" s="165"/>
      <c r="J8" s="77"/>
      <c r="K8" s="76"/>
      <c r="L8" s="188"/>
      <c r="M8" s="76"/>
      <c r="N8" s="76"/>
      <c r="O8" s="76"/>
      <c r="P8" s="191"/>
      <c r="Q8" s="76"/>
      <c r="R8" s="76"/>
      <c r="S8" s="78"/>
    </row>
    <row r="9" spans="1:19" ht="18.75" customHeight="1">
      <c r="A9" s="62">
        <v>20001101</v>
      </c>
      <c r="B9" s="62" t="s">
        <v>104</v>
      </c>
      <c r="C9" s="62">
        <v>2</v>
      </c>
      <c r="D9" s="62">
        <v>2</v>
      </c>
      <c r="E9" s="101" t="s">
        <v>379</v>
      </c>
      <c r="F9" s="79"/>
      <c r="G9" s="203"/>
      <c r="H9" s="163"/>
      <c r="I9" s="166"/>
      <c r="J9" s="81" t="s">
        <v>176</v>
      </c>
      <c r="K9" s="80" t="s">
        <v>177</v>
      </c>
      <c r="L9" s="188"/>
      <c r="M9" s="80" t="s">
        <v>182</v>
      </c>
      <c r="N9" s="80" t="s">
        <v>183</v>
      </c>
      <c r="O9" s="80" t="s">
        <v>196</v>
      </c>
      <c r="P9" s="191"/>
      <c r="Q9" s="80"/>
      <c r="R9" s="80" t="s">
        <v>199</v>
      </c>
      <c r="S9" s="82" t="s">
        <v>271</v>
      </c>
    </row>
    <row r="10" spans="1:19" ht="18.75" customHeight="1">
      <c r="A10" s="62">
        <v>20001201</v>
      </c>
      <c r="B10" s="62" t="s">
        <v>105</v>
      </c>
      <c r="C10" s="62">
        <v>2</v>
      </c>
      <c r="D10" s="62">
        <v>2</v>
      </c>
      <c r="E10" s="17" t="s">
        <v>154</v>
      </c>
      <c r="F10" s="83"/>
      <c r="G10" s="203"/>
      <c r="H10" s="161"/>
      <c r="I10" s="164"/>
      <c r="J10" s="73" t="s">
        <v>191</v>
      </c>
      <c r="K10" s="72"/>
      <c r="L10" s="188"/>
      <c r="M10" s="72"/>
      <c r="N10" s="72"/>
      <c r="O10" s="72" t="s">
        <v>172</v>
      </c>
      <c r="P10" s="191"/>
      <c r="Q10" s="72"/>
      <c r="R10" s="72"/>
      <c r="S10" s="74"/>
    </row>
    <row r="11" spans="1:19" ht="18.75" customHeight="1">
      <c r="A11" s="62">
        <v>20001301</v>
      </c>
      <c r="B11" s="62" t="s">
        <v>106</v>
      </c>
      <c r="C11" s="62">
        <v>2</v>
      </c>
      <c r="D11" s="62">
        <v>2</v>
      </c>
      <c r="E11" s="17" t="s">
        <v>155</v>
      </c>
      <c r="F11" s="75" t="s">
        <v>6</v>
      </c>
      <c r="G11" s="203"/>
      <c r="H11" s="162"/>
      <c r="I11" s="165"/>
      <c r="J11" s="77"/>
      <c r="K11" s="76"/>
      <c r="L11" s="188"/>
      <c r="M11" s="76"/>
      <c r="N11" s="76"/>
      <c r="O11" s="76"/>
      <c r="P11" s="191"/>
      <c r="Q11" s="76"/>
      <c r="R11" s="76"/>
      <c r="S11" s="78"/>
    </row>
    <row r="12" spans="1:19" ht="18.75" customHeight="1" thickBot="1">
      <c r="A12" s="62">
        <v>20001309</v>
      </c>
      <c r="B12" s="62" t="s">
        <v>107</v>
      </c>
      <c r="C12" s="62">
        <v>2</v>
      </c>
      <c r="D12" s="62">
        <v>2</v>
      </c>
      <c r="E12" s="17" t="s">
        <v>399</v>
      </c>
      <c r="F12" s="79"/>
      <c r="G12" s="203"/>
      <c r="H12" s="163"/>
      <c r="I12" s="166"/>
      <c r="J12" s="81" t="s">
        <v>192</v>
      </c>
      <c r="K12" s="80" t="s">
        <v>193</v>
      </c>
      <c r="L12" s="188"/>
      <c r="M12" s="80"/>
      <c r="N12" s="76"/>
      <c r="O12" s="80" t="s">
        <v>173</v>
      </c>
      <c r="P12" s="191"/>
      <c r="Q12" s="80"/>
      <c r="R12" s="80"/>
      <c r="S12" s="82" t="s">
        <v>174</v>
      </c>
    </row>
    <row r="13" spans="1:19" ht="18.75" customHeight="1">
      <c r="A13" s="62">
        <v>20001401</v>
      </c>
      <c r="B13" s="62" t="s">
        <v>108</v>
      </c>
      <c r="C13" s="62">
        <v>3</v>
      </c>
      <c r="D13" s="62">
        <v>2</v>
      </c>
      <c r="E13" s="17" t="s">
        <v>156</v>
      </c>
      <c r="F13" s="83"/>
      <c r="G13" s="203"/>
      <c r="H13" s="111"/>
      <c r="I13" s="120"/>
      <c r="J13" s="73" t="s">
        <v>184</v>
      </c>
      <c r="K13" s="72"/>
      <c r="L13" s="188"/>
      <c r="M13" s="198" t="s">
        <v>370</v>
      </c>
      <c r="N13" s="199"/>
      <c r="O13" s="94"/>
      <c r="P13" s="191"/>
      <c r="Q13" s="72"/>
      <c r="R13" s="72"/>
      <c r="S13" s="74"/>
    </row>
    <row r="14" spans="1:19" ht="18.75" customHeight="1">
      <c r="A14" s="62"/>
      <c r="B14" s="62" t="s">
        <v>45</v>
      </c>
      <c r="C14" s="62"/>
      <c r="D14" s="62"/>
      <c r="E14" s="17"/>
      <c r="F14" s="75" t="s">
        <v>7</v>
      </c>
      <c r="G14" s="203"/>
      <c r="H14" s="85"/>
      <c r="I14" s="121"/>
      <c r="J14" s="77"/>
      <c r="K14" s="76"/>
      <c r="L14" s="188"/>
      <c r="M14" s="200" t="s">
        <v>203</v>
      </c>
      <c r="N14" s="201"/>
      <c r="O14" s="95"/>
      <c r="P14" s="191"/>
      <c r="Q14" s="76"/>
      <c r="R14" s="76"/>
      <c r="S14" s="78"/>
    </row>
    <row r="15" spans="1:19" ht="18.75" customHeight="1" thickBot="1">
      <c r="A15" s="62"/>
      <c r="B15" s="62" t="s">
        <v>46</v>
      </c>
      <c r="C15" s="62"/>
      <c r="D15" s="62"/>
      <c r="E15" s="17"/>
      <c r="F15" s="79"/>
      <c r="G15" s="203"/>
      <c r="H15" s="96"/>
      <c r="I15" s="123"/>
      <c r="J15" s="81" t="s">
        <v>173</v>
      </c>
      <c r="K15" s="80" t="s">
        <v>201</v>
      </c>
      <c r="L15" s="188"/>
      <c r="M15" s="139" t="s">
        <v>371</v>
      </c>
      <c r="N15" s="140" t="s">
        <v>373</v>
      </c>
      <c r="O15" s="96"/>
      <c r="P15" s="191"/>
      <c r="Q15" s="80"/>
      <c r="R15" s="80"/>
      <c r="S15" s="82"/>
    </row>
    <row r="16" spans="1:19" ht="18.75" customHeight="1">
      <c r="A16" s="62"/>
      <c r="B16" s="62" t="s">
        <v>47</v>
      </c>
      <c r="C16" s="62"/>
      <c r="D16" s="62"/>
      <c r="E16" s="17"/>
      <c r="F16" s="83"/>
      <c r="G16" s="203"/>
      <c r="H16" s="111"/>
      <c r="I16" s="120"/>
      <c r="J16" s="73" t="s">
        <v>159</v>
      </c>
      <c r="K16" s="72"/>
      <c r="L16" s="188"/>
      <c r="M16" s="76"/>
      <c r="N16" s="76" t="s">
        <v>169</v>
      </c>
      <c r="O16" s="76"/>
      <c r="P16" s="191"/>
      <c r="Q16" s="72" t="s">
        <v>178</v>
      </c>
      <c r="R16" s="72"/>
      <c r="S16" s="74"/>
    </row>
    <row r="17" spans="1:19" ht="18.75" customHeight="1">
      <c r="A17" s="62">
        <v>21001001</v>
      </c>
      <c r="B17" s="62" t="s">
        <v>109</v>
      </c>
      <c r="C17" s="62">
        <v>4</v>
      </c>
      <c r="D17" s="62">
        <v>2</v>
      </c>
      <c r="E17" s="17" t="s">
        <v>157</v>
      </c>
      <c r="F17" s="75" t="s">
        <v>8</v>
      </c>
      <c r="G17" s="203"/>
      <c r="H17" s="85"/>
      <c r="I17" s="121"/>
      <c r="J17" s="77"/>
      <c r="K17" s="76"/>
      <c r="L17" s="188"/>
      <c r="M17" s="76"/>
      <c r="N17" s="76"/>
      <c r="O17" s="76"/>
      <c r="P17" s="191"/>
      <c r="Q17" s="76"/>
      <c r="R17" s="76"/>
      <c r="S17" s="78"/>
    </row>
    <row r="18" spans="1:19" ht="18.75" customHeight="1">
      <c r="A18" s="62">
        <v>21001002</v>
      </c>
      <c r="B18" s="62" t="s">
        <v>110</v>
      </c>
      <c r="C18" s="62">
        <v>2</v>
      </c>
      <c r="D18" s="62">
        <v>2</v>
      </c>
      <c r="E18" s="17" t="s">
        <v>202</v>
      </c>
      <c r="F18" s="79"/>
      <c r="G18" s="203"/>
      <c r="H18" s="96"/>
      <c r="I18" s="122"/>
      <c r="J18" s="81" t="s">
        <v>160</v>
      </c>
      <c r="K18" s="80" t="s">
        <v>165</v>
      </c>
      <c r="L18" s="188"/>
      <c r="M18" s="80" t="s">
        <v>161</v>
      </c>
      <c r="N18" s="80" t="s">
        <v>170</v>
      </c>
      <c r="O18" s="80" t="s">
        <v>171</v>
      </c>
      <c r="P18" s="191"/>
      <c r="Q18" s="80" t="s">
        <v>179</v>
      </c>
      <c r="R18" s="80" t="s">
        <v>180</v>
      </c>
      <c r="S18" s="82"/>
    </row>
    <row r="19" spans="1:21" ht="18.75" customHeight="1">
      <c r="A19" s="62">
        <v>21001004</v>
      </c>
      <c r="B19" s="62" t="s">
        <v>111</v>
      </c>
      <c r="C19" s="62">
        <v>6</v>
      </c>
      <c r="D19" s="62">
        <v>3</v>
      </c>
      <c r="E19" s="19" t="s">
        <v>380</v>
      </c>
      <c r="F19" s="83"/>
      <c r="G19" s="203"/>
      <c r="H19" s="111"/>
      <c r="I19" s="120" t="s">
        <v>162</v>
      </c>
      <c r="J19" s="111"/>
      <c r="K19" s="73"/>
      <c r="L19" s="188"/>
      <c r="M19" s="72"/>
      <c r="N19" s="72" t="s">
        <v>197</v>
      </c>
      <c r="O19" s="72" t="s">
        <v>166</v>
      </c>
      <c r="P19" s="191"/>
      <c r="Q19" s="72" t="s">
        <v>188</v>
      </c>
      <c r="R19" s="72" t="s">
        <v>197</v>
      </c>
      <c r="S19" s="74" t="s">
        <v>200</v>
      </c>
      <c r="U19" s="3" t="s">
        <v>165</v>
      </c>
    </row>
    <row r="20" spans="1:19" ht="18.75" customHeight="1">
      <c r="A20" s="62">
        <v>21001007</v>
      </c>
      <c r="B20" s="62" t="s">
        <v>112</v>
      </c>
      <c r="C20" s="62">
        <v>4</v>
      </c>
      <c r="D20" s="62">
        <v>2</v>
      </c>
      <c r="E20" s="19" t="s">
        <v>418</v>
      </c>
      <c r="F20" s="75" t="s">
        <v>9</v>
      </c>
      <c r="G20" s="203"/>
      <c r="H20" s="85"/>
      <c r="I20" s="121"/>
      <c r="J20" s="85"/>
      <c r="K20" s="85"/>
      <c r="L20" s="188"/>
      <c r="M20" s="76"/>
      <c r="N20" s="76"/>
      <c r="O20" s="76"/>
      <c r="P20" s="191"/>
      <c r="Q20" s="76"/>
      <c r="R20" s="76"/>
      <c r="S20" s="78"/>
    </row>
    <row r="21" spans="1:19" ht="18.75" customHeight="1">
      <c r="A21" s="62"/>
      <c r="B21" s="62" t="s">
        <v>49</v>
      </c>
      <c r="C21" s="62"/>
      <c r="D21" s="62"/>
      <c r="E21" s="19"/>
      <c r="F21" s="79"/>
      <c r="G21" s="204"/>
      <c r="H21" s="96"/>
      <c r="I21" s="122" t="s">
        <v>204</v>
      </c>
      <c r="J21" s="96"/>
      <c r="K21" s="81"/>
      <c r="L21" s="189"/>
      <c r="M21" s="80"/>
      <c r="N21" s="80" t="s">
        <v>199</v>
      </c>
      <c r="O21" s="80" t="s">
        <v>168</v>
      </c>
      <c r="P21" s="192"/>
      <c r="Q21" s="80" t="s">
        <v>189</v>
      </c>
      <c r="R21" s="80" t="s">
        <v>199</v>
      </c>
      <c r="S21" s="82" t="s">
        <v>190</v>
      </c>
    </row>
    <row r="22" spans="1:19" ht="18.75" customHeight="1">
      <c r="A22" s="62">
        <v>21022103</v>
      </c>
      <c r="B22" s="62" t="s">
        <v>113</v>
      </c>
      <c r="C22" s="62">
        <v>3</v>
      </c>
      <c r="D22" s="62">
        <v>2</v>
      </c>
      <c r="E22" s="19" t="s">
        <v>419</v>
      </c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6"/>
    </row>
    <row r="23" spans="1:19" ht="18.75" customHeight="1">
      <c r="A23" s="62">
        <v>21022104</v>
      </c>
      <c r="B23" s="62" t="s">
        <v>72</v>
      </c>
      <c r="C23" s="62">
        <v>2</v>
      </c>
      <c r="D23" s="62">
        <v>2</v>
      </c>
      <c r="E23" s="17" t="s">
        <v>393</v>
      </c>
      <c r="F23" s="4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62"/>
      <c r="B24" s="62" t="s">
        <v>50</v>
      </c>
      <c r="C24" s="62"/>
      <c r="D24" s="62"/>
      <c r="E24" s="17"/>
      <c r="F24" s="4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62"/>
      <c r="B25" s="62" t="s">
        <v>52</v>
      </c>
      <c r="C25" s="62"/>
      <c r="D25" s="62"/>
      <c r="E25" s="17"/>
      <c r="F25" s="25"/>
      <c r="G25" s="23"/>
      <c r="H25" s="26"/>
      <c r="I25" s="27"/>
      <c r="J25" s="28"/>
      <c r="K25" s="29" t="s">
        <v>23</v>
      </c>
      <c r="L25" s="30"/>
      <c r="M25" s="30"/>
      <c r="N25" s="30"/>
      <c r="O25" s="30"/>
      <c r="P25" s="29" t="s">
        <v>10</v>
      </c>
      <c r="Q25" s="29"/>
      <c r="R25" s="21"/>
      <c r="S25" s="24"/>
    </row>
    <row r="26" spans="1:19" ht="18.75" customHeight="1">
      <c r="A26" s="62"/>
      <c r="B26" s="62" t="s">
        <v>53</v>
      </c>
      <c r="C26" s="62"/>
      <c r="D26" s="62"/>
      <c r="E26" s="17"/>
      <c r="F26" s="31"/>
      <c r="G26" s="32"/>
      <c r="I26" s="28"/>
      <c r="J26" s="28"/>
      <c r="K26" s="34"/>
      <c r="L26" s="179" t="s">
        <v>402</v>
      </c>
      <c r="M26" s="179"/>
      <c r="N26" s="179"/>
      <c r="O26" s="179"/>
      <c r="P26" s="29"/>
      <c r="Q26" s="29"/>
      <c r="R26" s="29"/>
      <c r="S26" s="5"/>
    </row>
    <row r="27" spans="1:19" ht="18.75" customHeight="1">
      <c r="A27" s="62"/>
      <c r="B27" s="62" t="s">
        <v>54</v>
      </c>
      <c r="C27" s="62"/>
      <c r="D27" s="62"/>
      <c r="E27" s="17"/>
      <c r="F27" s="18"/>
      <c r="G27" s="26"/>
      <c r="I27" s="27"/>
      <c r="J27" s="28"/>
      <c r="K27" s="34"/>
      <c r="L27" s="35"/>
      <c r="M27" s="29"/>
      <c r="N27" s="29"/>
      <c r="O27" s="29"/>
      <c r="P27" s="29"/>
      <c r="Q27" s="29"/>
      <c r="R27" s="29"/>
      <c r="S27" s="5"/>
    </row>
    <row r="28" spans="1:19" ht="18.75" customHeight="1">
      <c r="A28" s="62"/>
      <c r="B28" s="62" t="s">
        <v>55</v>
      </c>
      <c r="C28" s="62"/>
      <c r="D28" s="62"/>
      <c r="E28" s="17"/>
      <c r="F28" s="18"/>
      <c r="G28" s="26"/>
      <c r="I28" s="27"/>
      <c r="J28" s="28"/>
      <c r="K28" s="29" t="s">
        <v>23</v>
      </c>
      <c r="L28" s="30"/>
      <c r="M28" s="30"/>
      <c r="N28" s="30"/>
      <c r="O28" s="30"/>
      <c r="P28" s="180" t="s">
        <v>41</v>
      </c>
      <c r="Q28" s="180"/>
      <c r="R28" s="180"/>
      <c r="S28" s="181"/>
    </row>
    <row r="29" spans="1:19" ht="18.75" customHeight="1">
      <c r="A29" s="62">
        <v>20020001</v>
      </c>
      <c r="B29" s="62" t="s">
        <v>114</v>
      </c>
      <c r="C29" s="62">
        <v>2</v>
      </c>
      <c r="D29" s="65" t="s">
        <v>56</v>
      </c>
      <c r="E29" s="17" t="s">
        <v>372</v>
      </c>
      <c r="G29" s="32"/>
      <c r="I29" s="28"/>
      <c r="J29" s="21"/>
      <c r="K29" s="21"/>
      <c r="L29" s="179" t="s">
        <v>42</v>
      </c>
      <c r="M29" s="179"/>
      <c r="N29" s="179"/>
      <c r="O29" s="179"/>
      <c r="P29" s="29"/>
      <c r="Q29" s="29"/>
      <c r="R29" s="29"/>
      <c r="S29" s="5"/>
    </row>
    <row r="30" spans="1:19" ht="18.75" customHeight="1">
      <c r="A30" s="87"/>
      <c r="B30" s="87"/>
      <c r="C30" s="87"/>
      <c r="D30" s="87"/>
      <c r="E30" s="38"/>
      <c r="F30" s="18"/>
      <c r="G30" s="32"/>
      <c r="H30" s="28"/>
      <c r="J30" s="21"/>
      <c r="R30" s="29"/>
      <c r="S30" s="5"/>
    </row>
    <row r="31" spans="1:19" ht="18.75" customHeight="1">
      <c r="A31" s="39"/>
      <c r="B31" s="40"/>
      <c r="C31" s="39"/>
      <c r="D31" s="39"/>
      <c r="E31" s="41"/>
      <c r="F31" s="48" t="s">
        <v>39</v>
      </c>
      <c r="G31" s="49"/>
      <c r="H31" s="49"/>
      <c r="I31" s="49"/>
      <c r="J31" s="49"/>
      <c r="K31" s="50"/>
      <c r="L31" s="42"/>
      <c r="M31" s="42"/>
      <c r="N31" s="42"/>
      <c r="O31" s="42"/>
      <c r="P31" s="29"/>
      <c r="Q31" s="29"/>
      <c r="R31" s="29"/>
      <c r="S31" s="5"/>
    </row>
    <row r="32" spans="1:19" ht="18.75" customHeight="1">
      <c r="A32" s="174" t="s">
        <v>24</v>
      </c>
      <c r="B32" s="175"/>
      <c r="C32" s="43">
        <f>SUM(C7:C31)</f>
        <v>34</v>
      </c>
      <c r="D32" s="43">
        <f>SUM(D7:D31)</f>
        <v>23</v>
      </c>
      <c r="E32" s="44"/>
      <c r="F32" s="9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19">
    <mergeCell ref="A32:B32"/>
    <mergeCell ref="A4:A6"/>
    <mergeCell ref="E4:E6"/>
    <mergeCell ref="F4:F5"/>
    <mergeCell ref="P28:S28"/>
    <mergeCell ref="M14:N14"/>
    <mergeCell ref="L26:O26"/>
    <mergeCell ref="L29:O29"/>
    <mergeCell ref="P7:P21"/>
    <mergeCell ref="B1:R1"/>
    <mergeCell ref="B2:R2"/>
    <mergeCell ref="G7:G21"/>
    <mergeCell ref="L7:L21"/>
    <mergeCell ref="B4:B6"/>
    <mergeCell ref="C4:C6"/>
    <mergeCell ref="D4:D6"/>
    <mergeCell ref="R3:S3"/>
    <mergeCell ref="B3:Q3"/>
    <mergeCell ref="M13:N13"/>
  </mergeCells>
  <printOptions horizontalCentered="1"/>
  <pageMargins left="0.48" right="0.14" top="0.23" bottom="0.18" header="0.17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zoomScale="120" zoomScaleNormal="120" zoomScalePageLayoutView="0" workbookViewId="0" topLeftCell="C7">
      <selection activeCell="O23" sqref="O23"/>
    </sheetView>
  </sheetViews>
  <sheetFormatPr defaultColWidth="9.33203125" defaultRowHeight="18.75" customHeight="1"/>
  <cols>
    <col min="1" max="1" width="8.83203125" style="47" customWidth="1"/>
    <col min="2" max="2" width="25.83203125" style="3" customWidth="1"/>
    <col min="3" max="4" width="3.83203125" style="47" customWidth="1"/>
    <col min="5" max="5" width="25.83203125" style="3" customWidth="1"/>
    <col min="6" max="6" width="9.83203125" style="3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89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95" t="s">
        <v>143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3" t="s">
        <v>38</v>
      </c>
      <c r="S3" s="194"/>
    </row>
    <row r="4" spans="1:19" ht="18.75" customHeight="1">
      <c r="A4" s="176" t="s">
        <v>2</v>
      </c>
      <c r="B4" s="176" t="s">
        <v>3</v>
      </c>
      <c r="C4" s="176" t="s">
        <v>11</v>
      </c>
      <c r="D4" s="176" t="s">
        <v>4</v>
      </c>
      <c r="E4" s="176" t="s">
        <v>32</v>
      </c>
      <c r="F4" s="196" t="s">
        <v>1</v>
      </c>
      <c r="G4" s="115" t="s">
        <v>12</v>
      </c>
      <c r="H4" s="109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7"/>
      <c r="B5" s="177"/>
      <c r="C5" s="177"/>
      <c r="D5" s="177"/>
      <c r="E5" s="177"/>
      <c r="F5" s="197"/>
      <c r="G5" s="116" t="s">
        <v>13</v>
      </c>
      <c r="H5" s="110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8"/>
      <c r="B6" s="178"/>
      <c r="C6" s="178"/>
      <c r="D6" s="178"/>
      <c r="E6" s="178"/>
      <c r="F6" s="12" t="s">
        <v>30</v>
      </c>
      <c r="G6" s="117"/>
      <c r="H6" s="109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61"/>
      <c r="B7" s="70" t="s">
        <v>43</v>
      </c>
      <c r="C7" s="61"/>
      <c r="D7" s="61"/>
      <c r="E7" s="15"/>
      <c r="F7" s="71"/>
      <c r="G7" s="184" t="s">
        <v>22</v>
      </c>
      <c r="H7" s="111" t="s">
        <v>213</v>
      </c>
      <c r="I7" s="72"/>
      <c r="J7" s="73"/>
      <c r="K7" s="72"/>
      <c r="L7" s="187" t="s">
        <v>31</v>
      </c>
      <c r="M7" s="72" t="s">
        <v>216</v>
      </c>
      <c r="N7" s="72"/>
      <c r="O7" s="72" t="s">
        <v>218</v>
      </c>
      <c r="P7" s="190" t="s">
        <v>29</v>
      </c>
      <c r="Q7" s="72"/>
      <c r="R7" s="72"/>
      <c r="S7" s="74"/>
    </row>
    <row r="8" spans="1:19" ht="18.75" customHeight="1">
      <c r="A8" s="62"/>
      <c r="B8" s="62" t="s">
        <v>44</v>
      </c>
      <c r="C8" s="62"/>
      <c r="D8" s="62"/>
      <c r="E8" s="17"/>
      <c r="F8" s="75" t="s">
        <v>5</v>
      </c>
      <c r="G8" s="185"/>
      <c r="H8" s="85"/>
      <c r="I8" s="76"/>
      <c r="J8" s="77"/>
      <c r="K8" s="76"/>
      <c r="L8" s="188"/>
      <c r="M8" s="76"/>
      <c r="N8" s="76"/>
      <c r="O8" s="76"/>
      <c r="P8" s="191"/>
      <c r="Q8" s="76"/>
      <c r="R8" s="76"/>
      <c r="S8" s="78"/>
    </row>
    <row r="9" spans="1:19" ht="18.75" customHeight="1">
      <c r="A9" s="62"/>
      <c r="B9" s="62" t="s">
        <v>45</v>
      </c>
      <c r="C9" s="62"/>
      <c r="D9" s="62"/>
      <c r="E9" s="17"/>
      <c r="F9" s="79"/>
      <c r="G9" s="185"/>
      <c r="H9" s="96" t="s">
        <v>214</v>
      </c>
      <c r="I9" s="80"/>
      <c r="J9" s="81"/>
      <c r="K9" s="80" t="s">
        <v>240</v>
      </c>
      <c r="L9" s="188"/>
      <c r="M9" s="80" t="s">
        <v>214</v>
      </c>
      <c r="N9" s="80" t="s">
        <v>190</v>
      </c>
      <c r="O9" s="80" t="s">
        <v>382</v>
      </c>
      <c r="P9" s="191"/>
      <c r="Q9" s="80"/>
      <c r="R9" s="80" t="s">
        <v>219</v>
      </c>
      <c r="S9" s="82"/>
    </row>
    <row r="10" spans="1:19" ht="18.75" customHeight="1">
      <c r="A10" s="62">
        <v>20001220</v>
      </c>
      <c r="B10" s="62" t="s">
        <v>90</v>
      </c>
      <c r="C10" s="62">
        <v>2</v>
      </c>
      <c r="D10" s="62">
        <v>1</v>
      </c>
      <c r="E10" s="17" t="s">
        <v>205</v>
      </c>
      <c r="F10" s="83"/>
      <c r="G10" s="185"/>
      <c r="H10" s="111" t="s">
        <v>220</v>
      </c>
      <c r="I10" s="72"/>
      <c r="J10" s="73" t="s">
        <v>223</v>
      </c>
      <c r="K10" s="72"/>
      <c r="L10" s="188"/>
      <c r="M10" s="72" t="s">
        <v>226</v>
      </c>
      <c r="N10" s="72"/>
      <c r="O10" s="72"/>
      <c r="P10" s="191"/>
      <c r="Q10" s="161"/>
      <c r="R10" s="161"/>
      <c r="S10" s="74"/>
    </row>
    <row r="11" spans="1:19" ht="18.75" customHeight="1">
      <c r="A11" s="62">
        <v>20001520</v>
      </c>
      <c r="B11" s="63" t="s">
        <v>91</v>
      </c>
      <c r="C11" s="62">
        <v>2</v>
      </c>
      <c r="D11" s="62">
        <v>2</v>
      </c>
      <c r="E11" s="17" t="s">
        <v>206</v>
      </c>
      <c r="F11" s="75" t="s">
        <v>6</v>
      </c>
      <c r="G11" s="185"/>
      <c r="H11" s="85"/>
      <c r="I11" s="76"/>
      <c r="J11" s="77"/>
      <c r="K11" s="76"/>
      <c r="L11" s="188"/>
      <c r="M11" s="76"/>
      <c r="N11" s="76"/>
      <c r="O11" s="76"/>
      <c r="P11" s="191"/>
      <c r="Q11" s="162"/>
      <c r="R11" s="162"/>
      <c r="S11" s="78"/>
    </row>
    <row r="12" spans="1:21" ht="18.75" customHeight="1" thickBot="1">
      <c r="A12" s="62"/>
      <c r="B12" s="62" t="s">
        <v>46</v>
      </c>
      <c r="C12" s="62"/>
      <c r="D12" s="62"/>
      <c r="E12" s="17"/>
      <c r="F12" s="79"/>
      <c r="G12" s="185"/>
      <c r="H12" s="96" t="s">
        <v>221</v>
      </c>
      <c r="I12" s="80" t="s">
        <v>222</v>
      </c>
      <c r="J12" s="81" t="s">
        <v>224</v>
      </c>
      <c r="K12" s="80" t="s">
        <v>225</v>
      </c>
      <c r="L12" s="188"/>
      <c r="M12" s="80" t="s">
        <v>381</v>
      </c>
      <c r="N12" s="76"/>
      <c r="O12" s="80" t="s">
        <v>227</v>
      </c>
      <c r="P12" s="191"/>
      <c r="Q12" s="163"/>
      <c r="R12" s="163"/>
      <c r="S12" s="82"/>
      <c r="U12" s="3" t="s">
        <v>165</v>
      </c>
    </row>
    <row r="13" spans="1:19" ht="18.75" customHeight="1">
      <c r="A13" s="62"/>
      <c r="B13" s="63" t="s">
        <v>47</v>
      </c>
      <c r="C13" s="62"/>
      <c r="D13" s="62"/>
      <c r="E13" s="17"/>
      <c r="F13" s="83"/>
      <c r="G13" s="185"/>
      <c r="H13" s="111" t="s">
        <v>228</v>
      </c>
      <c r="I13" s="72"/>
      <c r="J13" s="73"/>
      <c r="K13" s="72"/>
      <c r="L13" s="188"/>
      <c r="M13" s="198" t="s">
        <v>370</v>
      </c>
      <c r="N13" s="199"/>
      <c r="O13" s="124" t="s">
        <v>164</v>
      </c>
      <c r="P13" s="191"/>
      <c r="Q13" s="72" t="s">
        <v>198</v>
      </c>
      <c r="R13" s="72"/>
      <c r="S13" s="74"/>
    </row>
    <row r="14" spans="1:19" ht="18.75" customHeight="1">
      <c r="A14" s="62">
        <v>20010001</v>
      </c>
      <c r="B14" s="62" t="s">
        <v>92</v>
      </c>
      <c r="C14" s="62">
        <v>3</v>
      </c>
      <c r="D14" s="62">
        <v>2</v>
      </c>
      <c r="E14" s="17" t="s">
        <v>207</v>
      </c>
      <c r="F14" s="75" t="s">
        <v>7</v>
      </c>
      <c r="G14" s="185"/>
      <c r="H14" s="85"/>
      <c r="I14" s="76"/>
      <c r="J14" s="77"/>
      <c r="K14" s="76"/>
      <c r="L14" s="188"/>
      <c r="M14" s="200" t="s">
        <v>230</v>
      </c>
      <c r="N14" s="201"/>
      <c r="O14" s="125"/>
      <c r="P14" s="191"/>
      <c r="Q14" s="76"/>
      <c r="R14" s="76"/>
      <c r="S14" s="78"/>
    </row>
    <row r="15" spans="1:19" ht="18.75" customHeight="1" thickBot="1">
      <c r="A15" s="62">
        <v>20010005</v>
      </c>
      <c r="B15" s="63" t="s">
        <v>48</v>
      </c>
      <c r="C15" s="62">
        <v>3</v>
      </c>
      <c r="D15" s="62">
        <v>2</v>
      </c>
      <c r="E15" s="17" t="s">
        <v>208</v>
      </c>
      <c r="F15" s="79"/>
      <c r="G15" s="185"/>
      <c r="H15" s="96" t="s">
        <v>229</v>
      </c>
      <c r="I15" s="84"/>
      <c r="J15" s="81"/>
      <c r="K15" s="80"/>
      <c r="L15" s="188"/>
      <c r="M15" s="139" t="s">
        <v>374</v>
      </c>
      <c r="N15" s="140" t="s">
        <v>215</v>
      </c>
      <c r="O15" s="126" t="s">
        <v>167</v>
      </c>
      <c r="P15" s="191"/>
      <c r="Q15" s="80" t="s">
        <v>215</v>
      </c>
      <c r="R15" s="80"/>
      <c r="S15" s="82"/>
    </row>
    <row r="16" spans="1:19" ht="18.75" customHeight="1">
      <c r="A16" s="62">
        <v>20010007</v>
      </c>
      <c r="B16" s="63" t="s">
        <v>93</v>
      </c>
      <c r="C16" s="62">
        <v>3</v>
      </c>
      <c r="D16" s="65">
        <v>2</v>
      </c>
      <c r="E16" s="17" t="s">
        <v>209</v>
      </c>
      <c r="F16" s="83"/>
      <c r="G16" s="185"/>
      <c r="H16" s="111" t="s">
        <v>231</v>
      </c>
      <c r="I16" s="72"/>
      <c r="J16" s="73" t="s">
        <v>164</v>
      </c>
      <c r="K16" s="72" t="s">
        <v>217</v>
      </c>
      <c r="L16" s="188"/>
      <c r="M16" s="76" t="s">
        <v>233</v>
      </c>
      <c r="N16" s="76"/>
      <c r="O16" s="76" t="s">
        <v>220</v>
      </c>
      <c r="P16" s="191"/>
      <c r="Q16" s="161"/>
      <c r="R16" s="161"/>
      <c r="S16" s="74"/>
    </row>
    <row r="17" spans="1:19" ht="18.75" customHeight="1">
      <c r="A17" s="62"/>
      <c r="B17" s="63" t="s">
        <v>49</v>
      </c>
      <c r="C17" s="62"/>
      <c r="D17" s="62"/>
      <c r="E17" s="17"/>
      <c r="F17" s="75" t="s">
        <v>8</v>
      </c>
      <c r="G17" s="185"/>
      <c r="H17" s="85"/>
      <c r="I17" s="76"/>
      <c r="J17" s="77"/>
      <c r="K17" s="76"/>
      <c r="L17" s="188"/>
      <c r="M17" s="76"/>
      <c r="N17" s="76"/>
      <c r="O17" s="76" t="s">
        <v>235</v>
      </c>
      <c r="P17" s="191"/>
      <c r="Q17" s="162"/>
      <c r="R17" s="162"/>
      <c r="S17" s="78"/>
    </row>
    <row r="18" spans="1:19" ht="18.75" customHeight="1">
      <c r="A18" s="62">
        <v>21022101</v>
      </c>
      <c r="B18" s="62" t="s">
        <v>94</v>
      </c>
      <c r="C18" s="62">
        <v>4</v>
      </c>
      <c r="D18" s="62">
        <v>2</v>
      </c>
      <c r="E18" s="17" t="s">
        <v>212</v>
      </c>
      <c r="F18" s="79"/>
      <c r="G18" s="185"/>
      <c r="H18" s="96" t="s">
        <v>232</v>
      </c>
      <c r="I18" s="80"/>
      <c r="J18" s="81" t="s">
        <v>167</v>
      </c>
      <c r="K18" s="80" t="s">
        <v>262</v>
      </c>
      <c r="L18" s="188"/>
      <c r="M18" s="80" t="s">
        <v>319</v>
      </c>
      <c r="N18" s="80" t="s">
        <v>234</v>
      </c>
      <c r="O18" s="80" t="s">
        <v>222</v>
      </c>
      <c r="P18" s="191"/>
      <c r="Q18" s="163"/>
      <c r="R18" s="163"/>
      <c r="S18" s="82"/>
    </row>
    <row r="19" spans="1:19" ht="18.75" customHeight="1">
      <c r="A19" s="62">
        <v>21022102</v>
      </c>
      <c r="B19" s="62" t="s">
        <v>95</v>
      </c>
      <c r="C19" s="62">
        <v>4</v>
      </c>
      <c r="D19" s="62">
        <v>2</v>
      </c>
      <c r="E19" s="51" t="s">
        <v>407</v>
      </c>
      <c r="F19" s="83"/>
      <c r="G19" s="185"/>
      <c r="H19" s="111" t="s">
        <v>228</v>
      </c>
      <c r="I19" s="72"/>
      <c r="J19" s="72"/>
      <c r="K19" s="73"/>
      <c r="L19" s="188"/>
      <c r="M19" s="72" t="s">
        <v>164</v>
      </c>
      <c r="N19" s="72" t="s">
        <v>198</v>
      </c>
      <c r="O19" s="72"/>
      <c r="P19" s="191"/>
      <c r="Q19" s="72"/>
      <c r="R19" s="72"/>
      <c r="S19" s="74"/>
    </row>
    <row r="20" spans="1:19" ht="18.75" customHeight="1">
      <c r="A20" s="62"/>
      <c r="B20" s="63" t="s">
        <v>50</v>
      </c>
      <c r="C20" s="62"/>
      <c r="D20" s="62"/>
      <c r="E20" s="17" t="s">
        <v>165</v>
      </c>
      <c r="F20" s="75" t="s">
        <v>9</v>
      </c>
      <c r="G20" s="185"/>
      <c r="H20" s="85"/>
      <c r="I20" s="76"/>
      <c r="J20" s="76"/>
      <c r="K20" s="85"/>
      <c r="L20" s="188"/>
      <c r="M20" s="76"/>
      <c r="N20" s="76"/>
      <c r="O20" s="76"/>
      <c r="P20" s="191"/>
      <c r="Q20" s="76"/>
      <c r="R20" s="76"/>
      <c r="S20" s="78"/>
    </row>
    <row r="21" spans="1:19" ht="18.75" customHeight="1">
      <c r="A21" s="62">
        <v>21022108</v>
      </c>
      <c r="B21" s="62" t="s">
        <v>51</v>
      </c>
      <c r="C21" s="62">
        <v>12</v>
      </c>
      <c r="D21" s="62">
        <v>6</v>
      </c>
      <c r="E21" s="51" t="s">
        <v>210</v>
      </c>
      <c r="F21" s="79"/>
      <c r="G21" s="186"/>
      <c r="H21" s="96" t="s">
        <v>229</v>
      </c>
      <c r="I21" s="80"/>
      <c r="J21" s="80"/>
      <c r="K21" s="81"/>
      <c r="L21" s="189"/>
      <c r="M21" s="80" t="s">
        <v>167</v>
      </c>
      <c r="N21" s="80" t="s">
        <v>215</v>
      </c>
      <c r="O21" s="80"/>
      <c r="P21" s="192"/>
      <c r="Q21" s="80"/>
      <c r="R21" s="80"/>
      <c r="S21" s="82"/>
    </row>
    <row r="22" spans="1:19" ht="18.75" customHeight="1">
      <c r="A22" s="62">
        <v>21022112</v>
      </c>
      <c r="B22" s="62" t="s">
        <v>96</v>
      </c>
      <c r="C22" s="62">
        <v>2</v>
      </c>
      <c r="D22" s="62">
        <v>2</v>
      </c>
      <c r="E22" s="17" t="s">
        <v>238</v>
      </c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6"/>
    </row>
    <row r="23" spans="1:19" ht="18.75" customHeight="1">
      <c r="A23" s="62"/>
      <c r="B23" s="62" t="s">
        <v>52</v>
      </c>
      <c r="C23" s="62"/>
      <c r="D23" s="62"/>
      <c r="E23" s="17"/>
      <c r="F23" s="4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107"/>
      <c r="B24" s="62" t="s">
        <v>53</v>
      </c>
      <c r="C24" s="62"/>
      <c r="D24" s="62"/>
      <c r="E24" s="17"/>
      <c r="F24" s="4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62"/>
      <c r="B25" s="62" t="s">
        <v>54</v>
      </c>
      <c r="C25" s="62"/>
      <c r="D25" s="62"/>
      <c r="E25" s="17"/>
      <c r="F25" s="25"/>
      <c r="G25" s="23"/>
      <c r="H25" s="26"/>
      <c r="I25" s="27"/>
      <c r="J25" s="28"/>
      <c r="K25" s="29" t="s">
        <v>23</v>
      </c>
      <c r="L25" s="30"/>
      <c r="M25" s="30"/>
      <c r="N25" s="30"/>
      <c r="O25" s="30"/>
      <c r="P25" s="29" t="s">
        <v>10</v>
      </c>
      <c r="Q25" s="29"/>
      <c r="R25" s="21"/>
      <c r="S25" s="24"/>
    </row>
    <row r="26" spans="1:19" ht="18.75" customHeight="1">
      <c r="A26" s="62"/>
      <c r="B26" s="62" t="s">
        <v>55</v>
      </c>
      <c r="C26" s="62"/>
      <c r="D26" s="62"/>
      <c r="E26" s="17"/>
      <c r="F26" s="31"/>
      <c r="G26" s="32"/>
      <c r="I26" s="28"/>
      <c r="J26" s="28"/>
      <c r="K26" s="34"/>
      <c r="L26" s="179" t="s">
        <v>402</v>
      </c>
      <c r="M26" s="179"/>
      <c r="N26" s="179"/>
      <c r="O26" s="179"/>
      <c r="P26" s="29"/>
      <c r="Q26" s="29"/>
      <c r="R26" s="29"/>
      <c r="S26" s="5"/>
    </row>
    <row r="27" spans="1:19" ht="18.75" customHeight="1">
      <c r="A27" s="62">
        <v>20020003</v>
      </c>
      <c r="B27" s="62" t="s">
        <v>97</v>
      </c>
      <c r="C27" s="62">
        <v>2</v>
      </c>
      <c r="D27" s="65" t="s">
        <v>56</v>
      </c>
      <c r="E27" s="17" t="s">
        <v>408</v>
      </c>
      <c r="F27" s="18"/>
      <c r="G27" s="26"/>
      <c r="I27" s="27"/>
      <c r="J27" s="28"/>
      <c r="K27" s="34"/>
      <c r="L27" s="35"/>
      <c r="M27" s="29"/>
      <c r="N27" s="29"/>
      <c r="O27" s="29"/>
      <c r="P27" s="29"/>
      <c r="Q27" s="29"/>
      <c r="R27" s="29"/>
      <c r="S27" s="5"/>
    </row>
    <row r="28" spans="1:19" ht="18.75" customHeight="1">
      <c r="A28" s="87"/>
      <c r="B28" s="87"/>
      <c r="C28" s="87"/>
      <c r="D28" s="87"/>
      <c r="E28" s="17"/>
      <c r="F28" s="18"/>
      <c r="G28" s="26"/>
      <c r="I28" s="27"/>
      <c r="J28" s="28"/>
      <c r="K28" s="29" t="s">
        <v>23</v>
      </c>
      <c r="L28" s="30"/>
      <c r="M28" s="30"/>
      <c r="N28" s="30"/>
      <c r="O28" s="30"/>
      <c r="P28" s="180" t="s">
        <v>41</v>
      </c>
      <c r="Q28" s="180"/>
      <c r="R28" s="180"/>
      <c r="S28" s="181"/>
    </row>
    <row r="29" spans="1:19" ht="18.75" customHeight="1">
      <c r="A29" s="53"/>
      <c r="B29" s="38"/>
      <c r="C29" s="53"/>
      <c r="D29" s="53"/>
      <c r="E29" s="17"/>
      <c r="G29" s="32"/>
      <c r="I29" s="28"/>
      <c r="J29" s="21"/>
      <c r="K29" s="21"/>
      <c r="L29" s="179" t="s">
        <v>42</v>
      </c>
      <c r="M29" s="179"/>
      <c r="N29" s="179"/>
      <c r="O29" s="179"/>
      <c r="P29" s="29"/>
      <c r="Q29" s="29"/>
      <c r="R29" s="29"/>
      <c r="S29" s="5"/>
    </row>
    <row r="30" spans="1:19" ht="18.75" customHeight="1">
      <c r="A30" s="53"/>
      <c r="B30" s="38"/>
      <c r="C30" s="53"/>
      <c r="D30" s="53"/>
      <c r="E30" s="17"/>
      <c r="F30" s="18"/>
      <c r="G30" s="32"/>
      <c r="H30" s="28"/>
      <c r="J30" s="21"/>
      <c r="R30" s="29"/>
      <c r="S30" s="5"/>
    </row>
    <row r="31" spans="1:19" ht="18.75" customHeight="1">
      <c r="A31" s="39"/>
      <c r="B31" s="40"/>
      <c r="C31" s="39"/>
      <c r="D31" s="39"/>
      <c r="E31" s="41"/>
      <c r="F31" s="48" t="s">
        <v>39</v>
      </c>
      <c r="G31" s="49"/>
      <c r="H31" s="49"/>
      <c r="I31" s="49"/>
      <c r="J31" s="49"/>
      <c r="K31" s="50"/>
      <c r="L31" s="42"/>
      <c r="M31" s="42"/>
      <c r="N31" s="42"/>
      <c r="O31" s="42"/>
      <c r="P31" s="29"/>
      <c r="Q31" s="29"/>
      <c r="R31" s="29"/>
      <c r="S31" s="5"/>
    </row>
    <row r="32" spans="1:19" ht="18.75" customHeight="1">
      <c r="A32" s="174" t="s">
        <v>24</v>
      </c>
      <c r="B32" s="175"/>
      <c r="C32" s="43">
        <f>SUM(C7:C31)</f>
        <v>37</v>
      </c>
      <c r="D32" s="43">
        <f>SUM(D7:D31)</f>
        <v>21</v>
      </c>
      <c r="E32" s="44"/>
      <c r="F32" s="9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19">
    <mergeCell ref="B1:R1"/>
    <mergeCell ref="B2:R2"/>
    <mergeCell ref="G7:G21"/>
    <mergeCell ref="L7:L21"/>
    <mergeCell ref="P7:P21"/>
    <mergeCell ref="R3:S3"/>
    <mergeCell ref="B3:Q3"/>
    <mergeCell ref="F4:F5"/>
    <mergeCell ref="M13:N13"/>
    <mergeCell ref="M14:N14"/>
    <mergeCell ref="E4:E6"/>
    <mergeCell ref="P28:S28"/>
    <mergeCell ref="A32:B32"/>
    <mergeCell ref="L26:O26"/>
    <mergeCell ref="L29:O29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C7">
      <selection activeCell="N15" sqref="N15"/>
    </sheetView>
  </sheetViews>
  <sheetFormatPr defaultColWidth="9.33203125" defaultRowHeight="18.75" customHeight="1"/>
  <cols>
    <col min="1" max="1" width="8.83203125" style="47" customWidth="1"/>
    <col min="2" max="2" width="25.83203125" style="3" customWidth="1"/>
    <col min="3" max="4" width="3.83203125" style="47" customWidth="1"/>
    <col min="5" max="5" width="25.83203125" style="3" customWidth="1"/>
    <col min="6" max="6" width="9.83203125" style="3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89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95" t="s">
        <v>151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3" t="s">
        <v>144</v>
      </c>
      <c r="S3" s="194"/>
    </row>
    <row r="4" spans="1:19" ht="18.75" customHeight="1">
      <c r="A4" s="176" t="s">
        <v>2</v>
      </c>
      <c r="B4" s="176" t="s">
        <v>3</v>
      </c>
      <c r="C4" s="176" t="s">
        <v>11</v>
      </c>
      <c r="D4" s="176" t="s">
        <v>4</v>
      </c>
      <c r="E4" s="176" t="s">
        <v>32</v>
      </c>
      <c r="F4" s="196" t="s">
        <v>1</v>
      </c>
      <c r="G4" s="7" t="s">
        <v>12</v>
      </c>
      <c r="H4" s="8" t="s">
        <v>13</v>
      </c>
      <c r="I4" s="118" t="s">
        <v>14</v>
      </c>
      <c r="J4" s="10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7"/>
      <c r="B5" s="177"/>
      <c r="C5" s="177"/>
      <c r="D5" s="177"/>
      <c r="E5" s="177"/>
      <c r="F5" s="197"/>
      <c r="G5" s="10" t="s">
        <v>13</v>
      </c>
      <c r="H5" s="11" t="s">
        <v>14</v>
      </c>
      <c r="I5" s="119" t="s">
        <v>15</v>
      </c>
      <c r="J5" s="110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8"/>
      <c r="B6" s="178"/>
      <c r="C6" s="178"/>
      <c r="D6" s="178"/>
      <c r="E6" s="178"/>
      <c r="F6" s="12" t="s">
        <v>30</v>
      </c>
      <c r="G6" s="13"/>
      <c r="H6" s="8">
        <v>1</v>
      </c>
      <c r="I6" s="131">
        <v>2</v>
      </c>
      <c r="J6" s="132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61"/>
      <c r="B7" s="70" t="s">
        <v>43</v>
      </c>
      <c r="C7" s="61"/>
      <c r="D7" s="61"/>
      <c r="E7" s="15"/>
      <c r="F7" s="71"/>
      <c r="G7" s="202" t="s">
        <v>22</v>
      </c>
      <c r="H7" s="111"/>
      <c r="I7" s="128"/>
      <c r="J7" s="133" t="s">
        <v>231</v>
      </c>
      <c r="K7" s="72"/>
      <c r="L7" s="187" t="s">
        <v>31</v>
      </c>
      <c r="M7" s="72"/>
      <c r="N7" s="72"/>
      <c r="O7" s="72" t="s">
        <v>213</v>
      </c>
      <c r="P7" s="190" t="s">
        <v>29</v>
      </c>
      <c r="Q7" s="72"/>
      <c r="R7" s="72"/>
      <c r="S7" s="74"/>
    </row>
    <row r="8" spans="1:19" ht="18.75" customHeight="1">
      <c r="A8" s="62"/>
      <c r="B8" s="62" t="s">
        <v>44</v>
      </c>
      <c r="C8" s="62"/>
      <c r="D8" s="62"/>
      <c r="E8" s="17"/>
      <c r="F8" s="75" t="s">
        <v>5</v>
      </c>
      <c r="G8" s="203"/>
      <c r="H8" s="85"/>
      <c r="I8" s="129"/>
      <c r="J8" s="134"/>
      <c r="K8" s="76"/>
      <c r="L8" s="188"/>
      <c r="M8" s="76"/>
      <c r="N8" s="76"/>
      <c r="O8" s="76"/>
      <c r="P8" s="191"/>
      <c r="Q8" s="76"/>
      <c r="R8" s="76"/>
      <c r="S8" s="78"/>
    </row>
    <row r="9" spans="1:19" ht="18.75" customHeight="1">
      <c r="A9" s="62"/>
      <c r="B9" s="62" t="s">
        <v>45</v>
      </c>
      <c r="C9" s="62"/>
      <c r="D9" s="62"/>
      <c r="E9" s="17"/>
      <c r="F9" s="79"/>
      <c r="G9" s="203"/>
      <c r="H9" s="96"/>
      <c r="I9" s="130"/>
      <c r="J9" s="135" t="s">
        <v>232</v>
      </c>
      <c r="K9" s="80"/>
      <c r="L9" s="188"/>
      <c r="M9" s="80"/>
      <c r="N9" s="80" t="s">
        <v>239</v>
      </c>
      <c r="O9" s="80" t="s">
        <v>214</v>
      </c>
      <c r="P9" s="191"/>
      <c r="Q9" s="80"/>
      <c r="R9" s="80"/>
      <c r="S9" s="82" t="s">
        <v>240</v>
      </c>
    </row>
    <row r="10" spans="1:19" ht="18.75" customHeight="1">
      <c r="A10" s="62">
        <v>20001220</v>
      </c>
      <c r="B10" s="62" t="s">
        <v>90</v>
      </c>
      <c r="C10" s="62">
        <v>2</v>
      </c>
      <c r="D10" s="62">
        <v>1</v>
      </c>
      <c r="E10" s="17" t="s">
        <v>205</v>
      </c>
      <c r="F10" s="83"/>
      <c r="G10" s="203"/>
      <c r="H10" s="161"/>
      <c r="I10" s="164"/>
      <c r="J10" s="133" t="s">
        <v>216</v>
      </c>
      <c r="K10" s="72"/>
      <c r="L10" s="188"/>
      <c r="M10" s="72" t="s">
        <v>220</v>
      </c>
      <c r="N10" s="72"/>
      <c r="O10" s="72"/>
      <c r="P10" s="191"/>
      <c r="Q10" s="72" t="s">
        <v>233</v>
      </c>
      <c r="R10" s="72"/>
      <c r="S10" s="74"/>
    </row>
    <row r="11" spans="1:19" ht="18.75" customHeight="1">
      <c r="A11" s="62">
        <v>20001520</v>
      </c>
      <c r="B11" s="63" t="s">
        <v>91</v>
      </c>
      <c r="C11" s="62">
        <v>2</v>
      </c>
      <c r="D11" s="62">
        <v>2</v>
      </c>
      <c r="E11" s="17" t="s">
        <v>236</v>
      </c>
      <c r="F11" s="75" t="s">
        <v>6</v>
      </c>
      <c r="G11" s="203"/>
      <c r="H11" s="162"/>
      <c r="I11" s="165"/>
      <c r="J11" s="134"/>
      <c r="K11" s="76"/>
      <c r="L11" s="188"/>
      <c r="M11" s="76"/>
      <c r="N11" s="76"/>
      <c r="O11" s="76"/>
      <c r="P11" s="191"/>
      <c r="Q11" s="76"/>
      <c r="R11" s="76"/>
      <c r="S11" s="78"/>
    </row>
    <row r="12" spans="1:19" ht="18.75" customHeight="1" thickBot="1">
      <c r="A12" s="62"/>
      <c r="B12" s="62" t="s">
        <v>46</v>
      </c>
      <c r="C12" s="62"/>
      <c r="D12" s="62"/>
      <c r="E12" s="17"/>
      <c r="F12" s="79"/>
      <c r="G12" s="203"/>
      <c r="H12" s="163"/>
      <c r="I12" s="166"/>
      <c r="J12" s="135" t="s">
        <v>182</v>
      </c>
      <c r="K12" s="80" t="s">
        <v>195</v>
      </c>
      <c r="L12" s="188"/>
      <c r="M12" s="80" t="s">
        <v>241</v>
      </c>
      <c r="N12" s="76"/>
      <c r="O12" s="80" t="s">
        <v>222</v>
      </c>
      <c r="P12" s="191"/>
      <c r="Q12" s="80" t="s">
        <v>242</v>
      </c>
      <c r="R12" s="80" t="s">
        <v>243</v>
      </c>
      <c r="S12" s="82"/>
    </row>
    <row r="13" spans="1:19" ht="18.75" customHeight="1">
      <c r="A13" s="62"/>
      <c r="B13" s="63" t="s">
        <v>47</v>
      </c>
      <c r="C13" s="62"/>
      <c r="D13" s="62"/>
      <c r="E13" s="17"/>
      <c r="F13" s="83"/>
      <c r="G13" s="203"/>
      <c r="H13" s="161"/>
      <c r="I13" s="164"/>
      <c r="J13" s="133" t="s">
        <v>228</v>
      </c>
      <c r="K13" s="72"/>
      <c r="L13" s="188"/>
      <c r="M13" s="198" t="s">
        <v>370</v>
      </c>
      <c r="N13" s="199"/>
      <c r="O13" s="94"/>
      <c r="P13" s="191"/>
      <c r="Q13" s="72"/>
      <c r="R13" s="72"/>
      <c r="S13" s="74"/>
    </row>
    <row r="14" spans="1:19" ht="18.75" customHeight="1">
      <c r="A14" s="62">
        <v>20010001</v>
      </c>
      <c r="B14" s="62" t="s">
        <v>92</v>
      </c>
      <c r="C14" s="62">
        <v>3</v>
      </c>
      <c r="D14" s="62">
        <v>2</v>
      </c>
      <c r="E14" s="17" t="s">
        <v>207</v>
      </c>
      <c r="F14" s="75" t="s">
        <v>7</v>
      </c>
      <c r="G14" s="203"/>
      <c r="H14" s="162"/>
      <c r="I14" s="165"/>
      <c r="J14" s="134"/>
      <c r="K14" s="76"/>
      <c r="L14" s="188"/>
      <c r="M14" s="200" t="s">
        <v>230</v>
      </c>
      <c r="N14" s="201"/>
      <c r="O14" s="95"/>
      <c r="P14" s="191"/>
      <c r="Q14" s="76"/>
      <c r="R14" s="76"/>
      <c r="S14" s="78"/>
    </row>
    <row r="15" spans="1:19" ht="18.75" customHeight="1" thickBot="1">
      <c r="A15" s="62">
        <v>20010007</v>
      </c>
      <c r="B15" s="63" t="s">
        <v>93</v>
      </c>
      <c r="C15" s="62">
        <v>3</v>
      </c>
      <c r="D15" s="65">
        <v>2</v>
      </c>
      <c r="E15" s="17" t="s">
        <v>209</v>
      </c>
      <c r="F15" s="79"/>
      <c r="G15" s="203"/>
      <c r="H15" s="163"/>
      <c r="I15" s="167"/>
      <c r="J15" s="135" t="s">
        <v>196</v>
      </c>
      <c r="K15" s="80"/>
      <c r="L15" s="188"/>
      <c r="M15" s="139" t="s">
        <v>374</v>
      </c>
      <c r="N15" s="140" t="s">
        <v>294</v>
      </c>
      <c r="O15" s="96"/>
      <c r="P15" s="191"/>
      <c r="Q15" s="80"/>
      <c r="R15" s="80"/>
      <c r="S15" s="82" t="s">
        <v>262</v>
      </c>
    </row>
    <row r="16" spans="1:19" ht="18.75" customHeight="1">
      <c r="A16" s="62"/>
      <c r="B16" s="63" t="s">
        <v>49</v>
      </c>
      <c r="C16" s="62"/>
      <c r="D16" s="62"/>
      <c r="E16" s="17"/>
      <c r="F16" s="83"/>
      <c r="G16" s="203"/>
      <c r="H16" s="111"/>
      <c r="I16" s="128"/>
      <c r="J16" s="133" t="s">
        <v>223</v>
      </c>
      <c r="K16" s="72"/>
      <c r="L16" s="188"/>
      <c r="M16" s="76" t="s">
        <v>226</v>
      </c>
      <c r="N16" s="76"/>
      <c r="O16" s="76"/>
      <c r="P16" s="191"/>
      <c r="Q16" s="72"/>
      <c r="R16" s="72"/>
      <c r="S16" s="74"/>
    </row>
    <row r="17" spans="1:19" ht="18.75" customHeight="1">
      <c r="A17" s="62">
        <v>21022101</v>
      </c>
      <c r="B17" s="62" t="s">
        <v>94</v>
      </c>
      <c r="C17" s="62">
        <v>4</v>
      </c>
      <c r="D17" s="62">
        <v>2</v>
      </c>
      <c r="E17" s="17" t="s">
        <v>212</v>
      </c>
      <c r="F17" s="75" t="s">
        <v>8</v>
      </c>
      <c r="G17" s="203"/>
      <c r="H17" s="85"/>
      <c r="I17" s="129"/>
      <c r="J17" s="134"/>
      <c r="K17" s="76"/>
      <c r="L17" s="188"/>
      <c r="M17" s="76"/>
      <c r="N17" s="76"/>
      <c r="O17" s="76"/>
      <c r="P17" s="191"/>
      <c r="Q17" s="76"/>
      <c r="R17" s="76"/>
      <c r="S17" s="78"/>
    </row>
    <row r="18" spans="1:19" ht="18.75" customHeight="1">
      <c r="A18" s="62">
        <v>21022102</v>
      </c>
      <c r="B18" s="62" t="s">
        <v>95</v>
      </c>
      <c r="C18" s="62">
        <v>4</v>
      </c>
      <c r="D18" s="62">
        <v>2</v>
      </c>
      <c r="E18" s="17" t="s">
        <v>237</v>
      </c>
      <c r="F18" s="79"/>
      <c r="G18" s="203"/>
      <c r="H18" s="96"/>
      <c r="I18" s="130"/>
      <c r="J18" s="135" t="s">
        <v>221</v>
      </c>
      <c r="K18" s="80" t="s">
        <v>225</v>
      </c>
      <c r="L18" s="188"/>
      <c r="M18" s="80" t="s">
        <v>381</v>
      </c>
      <c r="N18" s="80"/>
      <c r="O18" s="80" t="s">
        <v>227</v>
      </c>
      <c r="P18" s="191"/>
      <c r="Q18" s="80"/>
      <c r="R18" s="80"/>
      <c r="S18" s="82"/>
    </row>
    <row r="19" spans="1:19" ht="18.75" customHeight="1">
      <c r="A19" s="62"/>
      <c r="B19" s="63" t="s">
        <v>50</v>
      </c>
      <c r="C19" s="62"/>
      <c r="D19" s="62"/>
      <c r="E19" s="51" t="s">
        <v>165</v>
      </c>
      <c r="F19" s="83"/>
      <c r="G19" s="203"/>
      <c r="H19" s="111"/>
      <c r="I19" s="128"/>
      <c r="J19" s="133" t="s">
        <v>228</v>
      </c>
      <c r="K19" s="73"/>
      <c r="L19" s="188"/>
      <c r="M19" s="72"/>
      <c r="N19" s="72"/>
      <c r="O19" s="72"/>
      <c r="P19" s="191"/>
      <c r="Q19" s="72"/>
      <c r="R19" s="72"/>
      <c r="S19" s="74"/>
    </row>
    <row r="20" spans="1:19" ht="18.75" customHeight="1">
      <c r="A20" s="62">
        <v>21022108</v>
      </c>
      <c r="B20" s="62" t="s">
        <v>51</v>
      </c>
      <c r="C20" s="62">
        <v>12</v>
      </c>
      <c r="D20" s="62">
        <v>6</v>
      </c>
      <c r="E20" s="17" t="s">
        <v>252</v>
      </c>
      <c r="F20" s="75" t="s">
        <v>9</v>
      </c>
      <c r="G20" s="203"/>
      <c r="H20" s="85"/>
      <c r="I20" s="129"/>
      <c r="J20" s="134"/>
      <c r="K20" s="85"/>
      <c r="L20" s="188"/>
      <c r="M20" s="76"/>
      <c r="N20" s="76"/>
      <c r="O20" s="76"/>
      <c r="P20" s="191"/>
      <c r="Q20" s="76"/>
      <c r="R20" s="76"/>
      <c r="S20" s="78"/>
    </row>
    <row r="21" spans="1:19" ht="18.75" customHeight="1">
      <c r="A21" s="62">
        <v>21022112</v>
      </c>
      <c r="B21" s="62" t="s">
        <v>96</v>
      </c>
      <c r="C21" s="62">
        <v>2</v>
      </c>
      <c r="D21" s="62">
        <v>2</v>
      </c>
      <c r="E21" s="17" t="s">
        <v>194</v>
      </c>
      <c r="F21" s="79"/>
      <c r="G21" s="204"/>
      <c r="H21" s="96"/>
      <c r="I21" s="130"/>
      <c r="J21" s="135" t="s">
        <v>196</v>
      </c>
      <c r="K21" s="81"/>
      <c r="L21" s="189"/>
      <c r="M21" s="80"/>
      <c r="N21" s="80"/>
      <c r="O21" s="80"/>
      <c r="P21" s="192"/>
      <c r="Q21" s="80" t="s">
        <v>262</v>
      </c>
      <c r="R21" s="80"/>
      <c r="S21" s="82"/>
    </row>
    <row r="22" spans="1:19" ht="18.75" customHeight="1">
      <c r="A22" s="62"/>
      <c r="B22" s="62" t="s">
        <v>52</v>
      </c>
      <c r="C22" s="62"/>
      <c r="D22" s="62"/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6"/>
    </row>
    <row r="23" spans="1:19" ht="18.75" customHeight="1">
      <c r="A23" s="62"/>
      <c r="B23" s="62" t="s">
        <v>53</v>
      </c>
      <c r="C23" s="62"/>
      <c r="D23" s="62"/>
      <c r="E23" s="17"/>
      <c r="F23" s="4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62"/>
      <c r="B24" s="62" t="s">
        <v>54</v>
      </c>
      <c r="C24" s="62"/>
      <c r="D24" s="62"/>
      <c r="E24" s="17"/>
      <c r="F24" s="4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62"/>
      <c r="B25" s="62" t="s">
        <v>55</v>
      </c>
      <c r="C25" s="62"/>
      <c r="D25" s="62"/>
      <c r="E25" s="17"/>
      <c r="F25" s="25"/>
      <c r="G25" s="23"/>
      <c r="H25" s="26"/>
      <c r="I25" s="27"/>
      <c r="J25" s="28"/>
      <c r="K25" s="29" t="s">
        <v>23</v>
      </c>
      <c r="L25" s="30"/>
      <c r="M25" s="30"/>
      <c r="N25" s="30"/>
      <c r="O25" s="30"/>
      <c r="P25" s="29" t="s">
        <v>10</v>
      </c>
      <c r="Q25" s="29"/>
      <c r="R25" s="21"/>
      <c r="S25" s="24"/>
    </row>
    <row r="26" spans="1:19" ht="18.75" customHeight="1">
      <c r="A26" s="62">
        <v>20020003</v>
      </c>
      <c r="B26" s="62" t="s">
        <v>97</v>
      </c>
      <c r="C26" s="62">
        <v>2</v>
      </c>
      <c r="D26" s="65" t="s">
        <v>56</v>
      </c>
      <c r="E26" s="38" t="s">
        <v>281</v>
      </c>
      <c r="F26" s="31"/>
      <c r="G26" s="32"/>
      <c r="I26" s="28"/>
      <c r="J26" s="28"/>
      <c r="K26" s="34"/>
      <c r="L26" s="179" t="s">
        <v>402</v>
      </c>
      <c r="M26" s="179"/>
      <c r="N26" s="179"/>
      <c r="O26" s="179"/>
      <c r="P26" s="29"/>
      <c r="Q26" s="29"/>
      <c r="R26" s="29"/>
      <c r="S26" s="5"/>
    </row>
    <row r="27" spans="1:19" ht="18.75" customHeight="1">
      <c r="A27" s="98"/>
      <c r="B27" s="98"/>
      <c r="C27" s="99"/>
      <c r="D27" s="99"/>
      <c r="E27" s="127"/>
      <c r="F27" s="18"/>
      <c r="G27" s="26"/>
      <c r="I27" s="27"/>
      <c r="J27" s="28"/>
      <c r="K27" s="34"/>
      <c r="L27" s="35"/>
      <c r="M27" s="29"/>
      <c r="N27" s="29"/>
      <c r="O27" s="29"/>
      <c r="P27" s="29"/>
      <c r="Q27" s="29"/>
      <c r="R27" s="29"/>
      <c r="S27" s="5"/>
    </row>
    <row r="28" spans="1:19" ht="18.75" customHeight="1">
      <c r="A28" s="62"/>
      <c r="B28" s="62"/>
      <c r="C28" s="65"/>
      <c r="D28" s="65"/>
      <c r="E28" s="17"/>
      <c r="F28" s="18"/>
      <c r="G28" s="26"/>
      <c r="I28" s="27"/>
      <c r="J28" s="28"/>
      <c r="K28" s="29" t="s">
        <v>23</v>
      </c>
      <c r="L28" s="30"/>
      <c r="M28" s="30"/>
      <c r="N28" s="30"/>
      <c r="O28" s="30"/>
      <c r="P28" s="180" t="s">
        <v>41</v>
      </c>
      <c r="Q28" s="180"/>
      <c r="R28" s="180"/>
      <c r="S28" s="181"/>
    </row>
    <row r="29" spans="1:19" ht="18.75" customHeight="1">
      <c r="A29" s="36"/>
      <c r="B29" s="37"/>
      <c r="C29" s="36"/>
      <c r="D29" s="36"/>
      <c r="E29" s="17"/>
      <c r="G29" s="32"/>
      <c r="I29" s="28"/>
      <c r="J29" s="21"/>
      <c r="K29" s="21"/>
      <c r="L29" s="179" t="s">
        <v>42</v>
      </c>
      <c r="M29" s="179"/>
      <c r="N29" s="179"/>
      <c r="O29" s="179"/>
      <c r="P29" s="29"/>
      <c r="Q29" s="29"/>
      <c r="R29" s="29"/>
      <c r="S29" s="5"/>
    </row>
    <row r="30" spans="1:19" ht="18.75" customHeight="1">
      <c r="A30" s="53"/>
      <c r="B30" s="38"/>
      <c r="C30" s="53"/>
      <c r="D30" s="53"/>
      <c r="E30" s="17"/>
      <c r="F30" s="18"/>
      <c r="G30" s="32"/>
      <c r="H30" s="28"/>
      <c r="J30" s="21"/>
      <c r="R30" s="29"/>
      <c r="S30" s="5"/>
    </row>
    <row r="31" spans="1:19" ht="18.75" customHeight="1">
      <c r="A31" s="39"/>
      <c r="B31" s="40"/>
      <c r="C31" s="39"/>
      <c r="D31" s="39"/>
      <c r="E31" s="41"/>
      <c r="F31" s="48" t="s">
        <v>39</v>
      </c>
      <c r="G31" s="49"/>
      <c r="H31" s="49"/>
      <c r="I31" s="49"/>
      <c r="J31" s="49"/>
      <c r="K31" s="50"/>
      <c r="L31" s="42"/>
      <c r="M31" s="42"/>
      <c r="N31" s="42"/>
      <c r="O31" s="42"/>
      <c r="P31" s="29"/>
      <c r="Q31" s="29"/>
      <c r="R31" s="29"/>
      <c r="S31" s="5"/>
    </row>
    <row r="32" spans="1:19" ht="18.75" customHeight="1">
      <c r="A32" s="174" t="s">
        <v>24</v>
      </c>
      <c r="B32" s="175"/>
      <c r="C32" s="43">
        <f>SUM(C7:C31)</f>
        <v>34</v>
      </c>
      <c r="D32" s="43">
        <f>SUM(D7:D31)</f>
        <v>19</v>
      </c>
      <c r="E32" s="44"/>
      <c r="F32" s="9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19">
    <mergeCell ref="B1:R1"/>
    <mergeCell ref="B2:R2"/>
    <mergeCell ref="G7:G21"/>
    <mergeCell ref="L7:L21"/>
    <mergeCell ref="P7:P21"/>
    <mergeCell ref="R3:S3"/>
    <mergeCell ref="B3:Q3"/>
    <mergeCell ref="E4:E6"/>
    <mergeCell ref="F4:F5"/>
    <mergeCell ref="M14:N14"/>
    <mergeCell ref="A32:B32"/>
    <mergeCell ref="M13:N13"/>
    <mergeCell ref="L26:O26"/>
    <mergeCell ref="L29:O29"/>
    <mergeCell ref="P28:S28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120" zoomScaleNormal="120" zoomScalePageLayoutView="0" workbookViewId="0" topLeftCell="B10">
      <selection activeCell="K18" sqref="K18"/>
    </sheetView>
  </sheetViews>
  <sheetFormatPr defaultColWidth="9.33203125" defaultRowHeight="18.75" customHeight="1"/>
  <cols>
    <col min="1" max="1" width="8.83203125" style="47" customWidth="1"/>
    <col min="2" max="2" width="25.83203125" style="3" customWidth="1"/>
    <col min="3" max="4" width="3.83203125" style="47" customWidth="1"/>
    <col min="5" max="5" width="25.83203125" style="3" customWidth="1"/>
    <col min="6" max="6" width="9.83203125" style="3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89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95" t="s">
        <v>149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3" t="s">
        <v>145</v>
      </c>
      <c r="S3" s="194"/>
    </row>
    <row r="4" spans="1:19" ht="18.75" customHeight="1">
      <c r="A4" s="176" t="s">
        <v>2</v>
      </c>
      <c r="B4" s="176" t="s">
        <v>3</v>
      </c>
      <c r="C4" s="176" t="s">
        <v>11</v>
      </c>
      <c r="D4" s="176" t="s">
        <v>4</v>
      </c>
      <c r="E4" s="176" t="s">
        <v>32</v>
      </c>
      <c r="F4" s="196" t="s">
        <v>1</v>
      </c>
      <c r="G4" s="115" t="s">
        <v>12</v>
      </c>
      <c r="H4" s="109" t="s">
        <v>13</v>
      </c>
      <c r="I4" s="8" t="s">
        <v>14</v>
      </c>
      <c r="J4" s="10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7"/>
      <c r="B5" s="177"/>
      <c r="C5" s="177"/>
      <c r="D5" s="177"/>
      <c r="E5" s="177"/>
      <c r="F5" s="197"/>
      <c r="G5" s="116" t="s">
        <v>13</v>
      </c>
      <c r="H5" s="110" t="s">
        <v>14</v>
      </c>
      <c r="I5" s="11" t="s">
        <v>15</v>
      </c>
      <c r="J5" s="110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8"/>
      <c r="B6" s="178"/>
      <c r="C6" s="178"/>
      <c r="D6" s="178"/>
      <c r="E6" s="178"/>
      <c r="F6" s="12" t="s">
        <v>30</v>
      </c>
      <c r="G6" s="117"/>
      <c r="H6" s="109">
        <v>1</v>
      </c>
      <c r="I6" s="8">
        <v>2</v>
      </c>
      <c r="J6" s="109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61"/>
      <c r="B7" s="106" t="s">
        <v>43</v>
      </c>
      <c r="C7" s="61"/>
      <c r="D7" s="61"/>
      <c r="E7" s="15"/>
      <c r="F7" s="71"/>
      <c r="G7" s="184" t="s">
        <v>22</v>
      </c>
      <c r="H7" s="111" t="s">
        <v>223</v>
      </c>
      <c r="I7" s="72"/>
      <c r="J7" s="73" t="s">
        <v>231</v>
      </c>
      <c r="K7" s="72"/>
      <c r="L7" s="187" t="s">
        <v>31</v>
      </c>
      <c r="M7" s="72"/>
      <c r="N7" s="72"/>
      <c r="O7" s="72"/>
      <c r="P7" s="190" t="s">
        <v>29</v>
      </c>
      <c r="Q7" s="72"/>
      <c r="R7" s="72"/>
      <c r="S7" s="74"/>
    </row>
    <row r="8" spans="1:19" ht="18.75" customHeight="1">
      <c r="A8" s="62"/>
      <c r="B8" s="62" t="s">
        <v>44</v>
      </c>
      <c r="C8" s="62"/>
      <c r="D8" s="62"/>
      <c r="E8" s="17"/>
      <c r="F8" s="75" t="s">
        <v>5</v>
      </c>
      <c r="G8" s="185"/>
      <c r="H8" s="85"/>
      <c r="I8" s="76"/>
      <c r="J8" s="77"/>
      <c r="K8" s="76"/>
      <c r="L8" s="188"/>
      <c r="M8" s="76"/>
      <c r="N8" s="76"/>
      <c r="O8" s="76"/>
      <c r="P8" s="191"/>
      <c r="Q8" s="76"/>
      <c r="R8" s="76"/>
      <c r="S8" s="78"/>
    </row>
    <row r="9" spans="1:19" ht="18.75" customHeight="1">
      <c r="A9" s="62"/>
      <c r="B9" s="62" t="s">
        <v>45</v>
      </c>
      <c r="C9" s="62"/>
      <c r="D9" s="62"/>
      <c r="E9" s="17"/>
      <c r="F9" s="79"/>
      <c r="G9" s="185"/>
      <c r="H9" s="96" t="s">
        <v>247</v>
      </c>
      <c r="I9" s="80" t="s">
        <v>248</v>
      </c>
      <c r="J9" s="81" t="s">
        <v>232</v>
      </c>
      <c r="K9" s="80"/>
      <c r="L9" s="188"/>
      <c r="M9" s="80"/>
      <c r="N9" s="80" t="s">
        <v>195</v>
      </c>
      <c r="O9" s="80"/>
      <c r="P9" s="191"/>
      <c r="Q9" s="80"/>
      <c r="R9" s="80"/>
      <c r="S9" s="82"/>
    </row>
    <row r="10" spans="1:19" ht="18.75" customHeight="1">
      <c r="A10" s="62">
        <v>20001220</v>
      </c>
      <c r="B10" s="62" t="s">
        <v>90</v>
      </c>
      <c r="C10" s="62">
        <v>2</v>
      </c>
      <c r="D10" s="62">
        <v>1</v>
      </c>
      <c r="E10" s="17" t="s">
        <v>383</v>
      </c>
      <c r="F10" s="83"/>
      <c r="G10" s="185"/>
      <c r="H10" s="73" t="s">
        <v>228</v>
      </c>
      <c r="I10" s="72"/>
      <c r="K10" s="72"/>
      <c r="L10" s="188"/>
      <c r="M10" s="72"/>
      <c r="N10" s="72"/>
      <c r="O10" s="72"/>
      <c r="P10" s="191"/>
      <c r="Q10" s="72"/>
      <c r="R10" s="72"/>
      <c r="S10" s="74"/>
    </row>
    <row r="11" spans="1:19" ht="18.75" customHeight="1">
      <c r="A11" s="62">
        <v>20001520</v>
      </c>
      <c r="B11" s="97" t="s">
        <v>91</v>
      </c>
      <c r="C11" s="62">
        <v>2</v>
      </c>
      <c r="D11" s="62">
        <v>2</v>
      </c>
      <c r="E11" s="17" t="s">
        <v>244</v>
      </c>
      <c r="F11" s="75" t="s">
        <v>6</v>
      </c>
      <c r="G11" s="185"/>
      <c r="H11" s="77"/>
      <c r="I11" s="76"/>
      <c r="K11" s="76"/>
      <c r="L11" s="188"/>
      <c r="M11" s="76"/>
      <c r="N11" s="76"/>
      <c r="O11" s="76"/>
      <c r="P11" s="191"/>
      <c r="Q11" s="76"/>
      <c r="R11" s="76"/>
      <c r="S11" s="78"/>
    </row>
    <row r="12" spans="1:19" ht="18.75" customHeight="1" thickBot="1">
      <c r="A12" s="62"/>
      <c r="B12" s="62" t="s">
        <v>46</v>
      </c>
      <c r="C12" s="62"/>
      <c r="D12" s="62"/>
      <c r="E12" s="17"/>
      <c r="F12" s="79"/>
      <c r="G12" s="185"/>
      <c r="H12" s="81" t="s">
        <v>229</v>
      </c>
      <c r="I12" s="80"/>
      <c r="K12" s="80"/>
      <c r="L12" s="188"/>
      <c r="M12" s="80"/>
      <c r="N12" s="76" t="s">
        <v>183</v>
      </c>
      <c r="O12" s="80"/>
      <c r="P12" s="191"/>
      <c r="Q12" s="80"/>
      <c r="R12" s="80"/>
      <c r="S12" s="82"/>
    </row>
    <row r="13" spans="1:19" ht="18.75" customHeight="1">
      <c r="A13" s="62"/>
      <c r="B13" s="97" t="s">
        <v>47</v>
      </c>
      <c r="C13" s="62"/>
      <c r="D13" s="62"/>
      <c r="E13" s="17"/>
      <c r="F13" s="83"/>
      <c r="G13" s="185"/>
      <c r="H13" s="111" t="s">
        <v>216</v>
      </c>
      <c r="I13" s="72"/>
      <c r="J13" s="73" t="s">
        <v>220</v>
      </c>
      <c r="K13" s="72"/>
      <c r="L13" s="188"/>
      <c r="M13" s="198" t="s">
        <v>370</v>
      </c>
      <c r="N13" s="199"/>
      <c r="O13" s="124"/>
      <c r="P13" s="191"/>
      <c r="Q13" s="161"/>
      <c r="R13" s="161"/>
      <c r="S13" s="74"/>
    </row>
    <row r="14" spans="1:19" ht="18.75" customHeight="1">
      <c r="A14" s="62">
        <v>20010001</v>
      </c>
      <c r="B14" s="62" t="s">
        <v>92</v>
      </c>
      <c r="C14" s="62">
        <v>3</v>
      </c>
      <c r="D14" s="62">
        <v>2</v>
      </c>
      <c r="E14" s="17" t="s">
        <v>245</v>
      </c>
      <c r="F14" s="75" t="s">
        <v>7</v>
      </c>
      <c r="G14" s="185"/>
      <c r="H14" s="85"/>
      <c r="I14" s="76"/>
      <c r="J14" s="77"/>
      <c r="K14" s="76"/>
      <c r="L14" s="188"/>
      <c r="M14" s="200" t="s">
        <v>230</v>
      </c>
      <c r="N14" s="201"/>
      <c r="O14" s="125"/>
      <c r="P14" s="191"/>
      <c r="Q14" s="162"/>
      <c r="R14" s="162"/>
      <c r="S14" s="78"/>
    </row>
    <row r="15" spans="1:19" ht="18.75" customHeight="1" thickBot="1">
      <c r="A15" s="62">
        <v>20010007</v>
      </c>
      <c r="B15" s="97" t="s">
        <v>93</v>
      </c>
      <c r="C15" s="62">
        <v>3</v>
      </c>
      <c r="D15" s="65">
        <v>2</v>
      </c>
      <c r="E15" s="17" t="s">
        <v>209</v>
      </c>
      <c r="F15" s="79"/>
      <c r="G15" s="185"/>
      <c r="H15" s="96" t="s">
        <v>182</v>
      </c>
      <c r="I15" s="80" t="s">
        <v>294</v>
      </c>
      <c r="J15" s="81" t="s">
        <v>382</v>
      </c>
      <c r="K15" s="80"/>
      <c r="L15" s="188"/>
      <c r="M15" s="139" t="s">
        <v>374</v>
      </c>
      <c r="N15" s="140" t="s">
        <v>183</v>
      </c>
      <c r="O15" s="126" t="s">
        <v>222</v>
      </c>
      <c r="P15" s="191"/>
      <c r="Q15" s="163"/>
      <c r="R15" s="163"/>
      <c r="S15" s="82"/>
    </row>
    <row r="16" spans="1:19" ht="18.75" customHeight="1">
      <c r="A16" s="62"/>
      <c r="B16" s="97" t="s">
        <v>49</v>
      </c>
      <c r="C16" s="62"/>
      <c r="D16" s="62"/>
      <c r="E16" s="17"/>
      <c r="F16" s="83"/>
      <c r="G16" s="185"/>
      <c r="H16" s="111" t="s">
        <v>233</v>
      </c>
      <c r="I16" s="72"/>
      <c r="J16" s="73"/>
      <c r="K16" s="72" t="s">
        <v>228</v>
      </c>
      <c r="L16" s="188"/>
      <c r="M16" s="76"/>
      <c r="N16" s="76"/>
      <c r="O16" s="76"/>
      <c r="P16" s="191"/>
      <c r="Q16" s="72"/>
      <c r="R16" s="72"/>
      <c r="S16" s="74"/>
    </row>
    <row r="17" spans="1:19" ht="18.75" customHeight="1">
      <c r="A17" s="62">
        <v>21022101</v>
      </c>
      <c r="B17" s="62" t="s">
        <v>94</v>
      </c>
      <c r="C17" s="62">
        <v>4</v>
      </c>
      <c r="D17" s="62">
        <v>2</v>
      </c>
      <c r="E17" s="17" t="s">
        <v>246</v>
      </c>
      <c r="F17" s="75" t="s">
        <v>8</v>
      </c>
      <c r="G17" s="185"/>
      <c r="H17" s="85"/>
      <c r="I17" s="76"/>
      <c r="J17" s="77"/>
      <c r="K17" s="76"/>
      <c r="L17" s="188"/>
      <c r="M17" s="76"/>
      <c r="N17" s="76"/>
      <c r="O17" s="76"/>
      <c r="P17" s="191"/>
      <c r="Q17" s="76"/>
      <c r="R17" s="76"/>
      <c r="S17" s="78"/>
    </row>
    <row r="18" spans="1:19" ht="18.75" customHeight="1">
      <c r="A18" s="62">
        <v>21022102</v>
      </c>
      <c r="B18" s="62" t="s">
        <v>95</v>
      </c>
      <c r="C18" s="62">
        <v>4</v>
      </c>
      <c r="D18" s="62">
        <v>2</v>
      </c>
      <c r="E18" s="17" t="s">
        <v>194</v>
      </c>
      <c r="F18" s="79"/>
      <c r="G18" s="185"/>
      <c r="H18" s="96" t="s">
        <v>241</v>
      </c>
      <c r="I18" s="80" t="s">
        <v>243</v>
      </c>
      <c r="J18" s="81"/>
      <c r="K18" s="80" t="s">
        <v>229</v>
      </c>
      <c r="L18" s="188"/>
      <c r="M18" s="80"/>
      <c r="N18" s="80"/>
      <c r="O18" s="80"/>
      <c r="P18" s="191"/>
      <c r="Q18" s="80"/>
      <c r="R18" s="80" t="s">
        <v>183</v>
      </c>
      <c r="S18" s="82"/>
    </row>
    <row r="19" spans="1:19" ht="18.75" customHeight="1">
      <c r="A19" s="62"/>
      <c r="B19" s="97" t="s">
        <v>50</v>
      </c>
      <c r="C19" s="62"/>
      <c r="D19" s="62"/>
      <c r="E19" s="17"/>
      <c r="F19" s="83"/>
      <c r="G19" s="185"/>
      <c r="H19" s="111" t="s">
        <v>213</v>
      </c>
      <c r="I19" s="72"/>
      <c r="J19" s="72"/>
      <c r="K19" s="73"/>
      <c r="L19" s="188"/>
      <c r="M19" s="72" t="s">
        <v>226</v>
      </c>
      <c r="N19" s="72"/>
      <c r="O19" s="72"/>
      <c r="P19" s="191"/>
      <c r="Q19" s="161"/>
      <c r="R19" s="161"/>
      <c r="S19" s="74"/>
    </row>
    <row r="20" spans="1:19" ht="18.75" customHeight="1">
      <c r="A20" s="62">
        <v>21022108</v>
      </c>
      <c r="B20" s="62" t="s">
        <v>51</v>
      </c>
      <c r="C20" s="62">
        <v>12</v>
      </c>
      <c r="D20" s="62">
        <v>6</v>
      </c>
      <c r="E20" s="17" t="s">
        <v>409</v>
      </c>
      <c r="F20" s="75" t="s">
        <v>9</v>
      </c>
      <c r="G20" s="185"/>
      <c r="H20" s="85"/>
      <c r="I20" s="76"/>
      <c r="J20" s="76"/>
      <c r="K20" s="85"/>
      <c r="L20" s="188"/>
      <c r="M20" s="76"/>
      <c r="N20" s="76"/>
      <c r="O20" s="76"/>
      <c r="P20" s="191"/>
      <c r="Q20" s="162"/>
      <c r="R20" s="162"/>
      <c r="S20" s="78"/>
    </row>
    <row r="21" spans="1:19" ht="18.75" customHeight="1">
      <c r="A21" s="62">
        <v>21022112</v>
      </c>
      <c r="B21" s="62" t="s">
        <v>96</v>
      </c>
      <c r="C21" s="62">
        <v>2</v>
      </c>
      <c r="D21" s="62">
        <v>2</v>
      </c>
      <c r="E21" s="17" t="s">
        <v>281</v>
      </c>
      <c r="F21" s="79"/>
      <c r="G21" s="186"/>
      <c r="H21" s="96" t="s">
        <v>214</v>
      </c>
      <c r="I21" s="80"/>
      <c r="J21" s="80"/>
      <c r="K21" s="81" t="s">
        <v>249</v>
      </c>
      <c r="L21" s="189"/>
      <c r="M21" s="80" t="s">
        <v>381</v>
      </c>
      <c r="N21" s="80"/>
      <c r="O21" s="80" t="s">
        <v>227</v>
      </c>
      <c r="P21" s="192"/>
      <c r="Q21" s="163"/>
      <c r="R21" s="163"/>
      <c r="S21" s="82"/>
    </row>
    <row r="22" spans="1:19" ht="18.75" customHeight="1">
      <c r="A22" s="62"/>
      <c r="B22" s="62" t="s">
        <v>52</v>
      </c>
      <c r="C22" s="62"/>
      <c r="D22" s="62"/>
      <c r="E22" s="51"/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6"/>
    </row>
    <row r="23" spans="1:19" ht="18.75" customHeight="1">
      <c r="A23" s="62"/>
      <c r="B23" s="62" t="s">
        <v>53</v>
      </c>
      <c r="C23" s="62"/>
      <c r="D23" s="62"/>
      <c r="E23" s="17"/>
      <c r="F23" s="4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62"/>
      <c r="B24" s="62" t="s">
        <v>54</v>
      </c>
      <c r="C24" s="62"/>
      <c r="D24" s="62"/>
      <c r="E24" s="17"/>
      <c r="F24" s="4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62"/>
      <c r="B25" s="62" t="s">
        <v>55</v>
      </c>
      <c r="C25" s="62"/>
      <c r="D25" s="62"/>
      <c r="E25" s="51"/>
      <c r="F25" s="25"/>
      <c r="G25" s="23"/>
      <c r="H25" s="26"/>
      <c r="I25" s="27"/>
      <c r="J25" s="28"/>
      <c r="K25" s="29" t="s">
        <v>23</v>
      </c>
      <c r="L25" s="30"/>
      <c r="M25" s="30"/>
      <c r="N25" s="30"/>
      <c r="O25" s="30"/>
      <c r="P25" s="29" t="s">
        <v>10</v>
      </c>
      <c r="Q25" s="29"/>
      <c r="R25" s="21"/>
      <c r="S25" s="24"/>
    </row>
    <row r="26" spans="1:19" ht="18.75" customHeight="1">
      <c r="A26" s="62">
        <v>20020003</v>
      </c>
      <c r="B26" s="62" t="s">
        <v>97</v>
      </c>
      <c r="C26" s="62">
        <v>2</v>
      </c>
      <c r="D26" s="65" t="s">
        <v>56</v>
      </c>
      <c r="E26" s="17" t="s">
        <v>409</v>
      </c>
      <c r="F26" s="31"/>
      <c r="G26" s="32"/>
      <c r="I26" s="28"/>
      <c r="J26" s="28"/>
      <c r="K26" s="34"/>
      <c r="L26" s="179" t="s">
        <v>402</v>
      </c>
      <c r="M26" s="179"/>
      <c r="N26" s="179"/>
      <c r="O26" s="179"/>
      <c r="P26" s="29"/>
      <c r="Q26" s="29"/>
      <c r="R26" s="29"/>
      <c r="S26" s="5"/>
    </row>
    <row r="27" spans="1:19" ht="18.75" customHeight="1">
      <c r="A27" s="98"/>
      <c r="B27" s="98"/>
      <c r="C27" s="99"/>
      <c r="D27" s="99"/>
      <c r="E27" s="17"/>
      <c r="F27" s="18"/>
      <c r="G27" s="26"/>
      <c r="I27" s="27"/>
      <c r="J27" s="28"/>
      <c r="K27" s="34"/>
      <c r="L27" s="35"/>
      <c r="M27" s="29"/>
      <c r="N27" s="29"/>
      <c r="O27" s="29"/>
      <c r="P27" s="29"/>
      <c r="Q27" s="29"/>
      <c r="R27" s="29"/>
      <c r="S27" s="5"/>
    </row>
    <row r="28" spans="1:19" ht="18.75" customHeight="1">
      <c r="A28" s="62"/>
      <c r="B28" s="62"/>
      <c r="C28" s="65"/>
      <c r="D28" s="65"/>
      <c r="E28" s="17"/>
      <c r="F28" s="18"/>
      <c r="G28" s="26"/>
      <c r="I28" s="27"/>
      <c r="J28" s="28"/>
      <c r="K28" s="29" t="s">
        <v>23</v>
      </c>
      <c r="L28" s="30"/>
      <c r="M28" s="30"/>
      <c r="N28" s="30"/>
      <c r="O28" s="30"/>
      <c r="P28" s="180" t="s">
        <v>41</v>
      </c>
      <c r="Q28" s="180"/>
      <c r="R28" s="180"/>
      <c r="S28" s="181"/>
    </row>
    <row r="29" spans="1:19" ht="18.75" customHeight="1">
      <c r="A29" s="36"/>
      <c r="B29" s="37"/>
      <c r="C29" s="36"/>
      <c r="D29" s="36"/>
      <c r="E29" s="17"/>
      <c r="G29" s="32"/>
      <c r="I29" s="28"/>
      <c r="J29" s="21"/>
      <c r="K29" s="21"/>
      <c r="L29" s="179" t="s">
        <v>42</v>
      </c>
      <c r="M29" s="179"/>
      <c r="N29" s="179"/>
      <c r="O29" s="179"/>
      <c r="P29" s="29"/>
      <c r="Q29" s="29"/>
      <c r="R29" s="29"/>
      <c r="S29" s="5"/>
    </row>
    <row r="30" spans="1:19" ht="18.75" customHeight="1">
      <c r="A30" s="53"/>
      <c r="B30" s="38"/>
      <c r="C30" s="53"/>
      <c r="D30" s="53"/>
      <c r="E30" s="17"/>
      <c r="F30" s="18"/>
      <c r="G30" s="32"/>
      <c r="H30" s="28"/>
      <c r="J30" s="21"/>
      <c r="R30" s="29"/>
      <c r="S30" s="5"/>
    </row>
    <row r="31" spans="1:19" ht="18.75" customHeight="1">
      <c r="A31" s="39"/>
      <c r="B31" s="40"/>
      <c r="C31" s="39"/>
      <c r="D31" s="39"/>
      <c r="E31" s="41"/>
      <c r="F31" s="48" t="s">
        <v>39</v>
      </c>
      <c r="G31" s="49"/>
      <c r="H31" s="49"/>
      <c r="I31" s="49"/>
      <c r="J31" s="49"/>
      <c r="K31" s="50"/>
      <c r="L31" s="42"/>
      <c r="M31" s="42"/>
      <c r="N31" s="42"/>
      <c r="O31" s="42"/>
      <c r="P31" s="29"/>
      <c r="Q31" s="29"/>
      <c r="R31" s="29"/>
      <c r="S31" s="5"/>
    </row>
    <row r="32" spans="1:19" ht="18.75" customHeight="1">
      <c r="A32" s="174" t="s">
        <v>24</v>
      </c>
      <c r="B32" s="175"/>
      <c r="C32" s="43">
        <f>SUM(C7:C31)</f>
        <v>34</v>
      </c>
      <c r="D32" s="43">
        <f>SUM(D7:D31)</f>
        <v>19</v>
      </c>
      <c r="E32" s="44"/>
      <c r="F32" s="9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19">
    <mergeCell ref="L29:O29"/>
    <mergeCell ref="A32:B32"/>
    <mergeCell ref="G7:G21"/>
    <mergeCell ref="L7:L21"/>
    <mergeCell ref="A4:A6"/>
    <mergeCell ref="B4:B6"/>
    <mergeCell ref="C4:C6"/>
    <mergeCell ref="D4:D6"/>
    <mergeCell ref="E4:E6"/>
    <mergeCell ref="P7:P21"/>
    <mergeCell ref="L26:O26"/>
    <mergeCell ref="P28:S28"/>
    <mergeCell ref="M13:N13"/>
    <mergeCell ref="M14:N14"/>
    <mergeCell ref="B1:R1"/>
    <mergeCell ref="B2:R2"/>
    <mergeCell ref="B3:Q3"/>
    <mergeCell ref="R3:S3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4">
      <selection activeCell="O21" sqref="O21"/>
    </sheetView>
  </sheetViews>
  <sheetFormatPr defaultColWidth="9.33203125" defaultRowHeight="18.75" customHeight="1"/>
  <cols>
    <col min="1" max="1" width="8.83203125" style="47" customWidth="1"/>
    <col min="2" max="2" width="25.83203125" style="3" customWidth="1"/>
    <col min="3" max="4" width="3.83203125" style="47" customWidth="1"/>
    <col min="5" max="5" width="25.83203125" style="3" customWidth="1"/>
    <col min="6" max="6" width="9.83203125" style="3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89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95" t="s">
        <v>152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3" t="s">
        <v>153</v>
      </c>
      <c r="S3" s="194"/>
    </row>
    <row r="4" spans="1:19" ht="18.75" customHeight="1">
      <c r="A4" s="176" t="s">
        <v>2</v>
      </c>
      <c r="B4" s="176" t="s">
        <v>3</v>
      </c>
      <c r="C4" s="176" t="s">
        <v>11</v>
      </c>
      <c r="D4" s="176" t="s">
        <v>4</v>
      </c>
      <c r="E4" s="176" t="s">
        <v>32</v>
      </c>
      <c r="F4" s="196" t="s">
        <v>1</v>
      </c>
      <c r="G4" s="112" t="s">
        <v>12</v>
      </c>
      <c r="H4" s="109" t="s">
        <v>13</v>
      </c>
      <c r="I4" s="118" t="s">
        <v>14</v>
      </c>
      <c r="J4" s="10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7"/>
      <c r="B5" s="177"/>
      <c r="C5" s="177"/>
      <c r="D5" s="177"/>
      <c r="E5" s="177"/>
      <c r="F5" s="197"/>
      <c r="G5" s="113" t="s">
        <v>13</v>
      </c>
      <c r="H5" s="110" t="s">
        <v>14</v>
      </c>
      <c r="I5" s="119" t="s">
        <v>15</v>
      </c>
      <c r="J5" s="110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8"/>
      <c r="B6" s="178"/>
      <c r="C6" s="178"/>
      <c r="D6" s="178"/>
      <c r="E6" s="178"/>
      <c r="F6" s="12" t="s">
        <v>30</v>
      </c>
      <c r="G6" s="114"/>
      <c r="H6" s="109">
        <v>1</v>
      </c>
      <c r="I6" s="118">
        <v>2</v>
      </c>
      <c r="J6" s="109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61"/>
      <c r="B7" s="70" t="s">
        <v>43</v>
      </c>
      <c r="C7" s="61"/>
      <c r="D7" s="61"/>
      <c r="E7" s="15"/>
      <c r="F7" s="71"/>
      <c r="G7" s="202" t="s">
        <v>22</v>
      </c>
      <c r="H7" s="111"/>
      <c r="I7" s="120" t="s">
        <v>255</v>
      </c>
      <c r="J7" s="133"/>
      <c r="K7" s="72"/>
      <c r="L7" s="187" t="s">
        <v>31</v>
      </c>
      <c r="M7" s="72"/>
      <c r="N7" s="72" t="s">
        <v>258</v>
      </c>
      <c r="O7" s="72"/>
      <c r="P7" s="190" t="s">
        <v>29</v>
      </c>
      <c r="Q7" s="72"/>
      <c r="R7" s="72"/>
      <c r="S7" s="74"/>
    </row>
    <row r="8" spans="1:19" ht="18.75" customHeight="1">
      <c r="A8" s="62"/>
      <c r="B8" s="62" t="s">
        <v>44</v>
      </c>
      <c r="C8" s="65"/>
      <c r="D8" s="65"/>
      <c r="E8" s="17"/>
      <c r="F8" s="75" t="s">
        <v>5</v>
      </c>
      <c r="G8" s="203"/>
      <c r="H8" s="85"/>
      <c r="I8" s="121"/>
      <c r="J8" s="134"/>
      <c r="K8" s="76"/>
      <c r="L8" s="188"/>
      <c r="M8" s="76"/>
      <c r="N8" s="76"/>
      <c r="O8" s="76"/>
      <c r="P8" s="191"/>
      <c r="Q8" s="76"/>
      <c r="R8" s="76"/>
      <c r="S8" s="78"/>
    </row>
    <row r="9" spans="1:19" ht="18.75" customHeight="1">
      <c r="A9" s="66"/>
      <c r="B9" s="62" t="s">
        <v>45</v>
      </c>
      <c r="C9" s="65"/>
      <c r="D9" s="65"/>
      <c r="E9" s="17"/>
      <c r="F9" s="79"/>
      <c r="G9" s="203"/>
      <c r="H9" s="96"/>
      <c r="I9" s="122" t="s">
        <v>256</v>
      </c>
      <c r="J9" s="135"/>
      <c r="K9" s="80"/>
      <c r="L9" s="188"/>
      <c r="M9" s="80" t="s">
        <v>257</v>
      </c>
      <c r="N9" s="80" t="s">
        <v>385</v>
      </c>
      <c r="O9" s="80"/>
      <c r="P9" s="191"/>
      <c r="Q9" s="80"/>
      <c r="R9" s="80" t="s">
        <v>259</v>
      </c>
      <c r="S9" s="82"/>
    </row>
    <row r="10" spans="1:19" ht="18.75" customHeight="1">
      <c r="A10" s="62">
        <v>20001223</v>
      </c>
      <c r="B10" s="63" t="s">
        <v>57</v>
      </c>
      <c r="C10" s="65">
        <v>2</v>
      </c>
      <c r="D10" s="65">
        <v>1</v>
      </c>
      <c r="E10" s="17" t="s">
        <v>383</v>
      </c>
      <c r="F10" s="83"/>
      <c r="G10" s="203"/>
      <c r="H10" s="161"/>
      <c r="I10" s="164"/>
      <c r="J10" s="133" t="s">
        <v>260</v>
      </c>
      <c r="K10" s="72"/>
      <c r="L10" s="188"/>
      <c r="M10" s="72"/>
      <c r="N10" s="72"/>
      <c r="O10" s="72"/>
      <c r="P10" s="191"/>
      <c r="Q10" s="72"/>
      <c r="R10" s="72"/>
      <c r="S10" s="74"/>
    </row>
    <row r="11" spans="1:19" ht="18.75" customHeight="1">
      <c r="A11" s="66"/>
      <c r="B11" s="62" t="s">
        <v>46</v>
      </c>
      <c r="C11" s="65"/>
      <c r="D11" s="65"/>
      <c r="E11" s="17"/>
      <c r="F11" s="75" t="s">
        <v>6</v>
      </c>
      <c r="G11" s="203"/>
      <c r="H11" s="162"/>
      <c r="I11" s="165"/>
      <c r="J11" s="134"/>
      <c r="K11" s="76"/>
      <c r="L11" s="188"/>
      <c r="M11" s="76"/>
      <c r="N11" s="76"/>
      <c r="O11" s="76"/>
      <c r="P11" s="191"/>
      <c r="Q11" s="76"/>
      <c r="R11" s="76"/>
      <c r="S11" s="78"/>
    </row>
    <row r="12" spans="1:19" ht="18.75" customHeight="1" thickBot="1">
      <c r="A12" s="62"/>
      <c r="B12" s="63" t="s">
        <v>47</v>
      </c>
      <c r="C12" s="65"/>
      <c r="D12" s="65"/>
      <c r="E12" s="17"/>
      <c r="F12" s="79"/>
      <c r="G12" s="203"/>
      <c r="H12" s="163"/>
      <c r="I12" s="166"/>
      <c r="J12" s="135" t="s">
        <v>196</v>
      </c>
      <c r="K12" s="80"/>
      <c r="L12" s="188"/>
      <c r="M12" s="80"/>
      <c r="N12" s="76"/>
      <c r="O12" s="80"/>
      <c r="P12" s="191"/>
      <c r="Q12" s="80" t="s">
        <v>200</v>
      </c>
      <c r="R12" s="80"/>
      <c r="S12" s="82"/>
    </row>
    <row r="13" spans="1:19" ht="18.75" customHeight="1">
      <c r="A13" s="62">
        <v>21001003</v>
      </c>
      <c r="B13" s="63" t="s">
        <v>58</v>
      </c>
      <c r="C13" s="65">
        <v>4</v>
      </c>
      <c r="D13" s="65">
        <v>2</v>
      </c>
      <c r="E13" s="17" t="s">
        <v>250</v>
      </c>
      <c r="F13" s="83"/>
      <c r="G13" s="203"/>
      <c r="H13" s="161"/>
      <c r="I13" s="164"/>
      <c r="J13" s="133" t="s">
        <v>261</v>
      </c>
      <c r="K13" s="72"/>
      <c r="L13" s="188"/>
      <c r="M13" s="198" t="s">
        <v>370</v>
      </c>
      <c r="N13" s="199"/>
      <c r="O13" s="94"/>
      <c r="P13" s="191"/>
      <c r="Q13" s="72"/>
      <c r="R13" s="72"/>
      <c r="S13" s="74"/>
    </row>
    <row r="14" spans="1:19" ht="18.75" customHeight="1">
      <c r="A14" s="62">
        <v>21001006</v>
      </c>
      <c r="B14" s="62" t="s">
        <v>59</v>
      </c>
      <c r="C14" s="65">
        <v>4</v>
      </c>
      <c r="D14" s="65">
        <v>2</v>
      </c>
      <c r="E14" s="17" t="s">
        <v>251</v>
      </c>
      <c r="F14" s="75" t="s">
        <v>7</v>
      </c>
      <c r="G14" s="203"/>
      <c r="H14" s="162"/>
      <c r="I14" s="165"/>
      <c r="J14" s="134"/>
      <c r="K14" s="76"/>
      <c r="L14" s="188"/>
      <c r="M14" s="200" t="s">
        <v>384</v>
      </c>
      <c r="N14" s="201"/>
      <c r="O14" s="95"/>
      <c r="P14" s="191"/>
      <c r="Q14" s="76"/>
      <c r="R14" s="76"/>
      <c r="S14" s="78"/>
    </row>
    <row r="15" spans="1:19" ht="18.75" customHeight="1" thickBot="1">
      <c r="A15" s="62"/>
      <c r="B15" s="63" t="s">
        <v>49</v>
      </c>
      <c r="C15" s="65"/>
      <c r="D15" s="65"/>
      <c r="E15" s="17"/>
      <c r="F15" s="79"/>
      <c r="G15" s="203"/>
      <c r="H15" s="163"/>
      <c r="I15" s="167"/>
      <c r="J15" s="135" t="s">
        <v>196</v>
      </c>
      <c r="K15" s="80"/>
      <c r="L15" s="188"/>
      <c r="M15" s="139" t="s">
        <v>375</v>
      </c>
      <c r="N15" s="140" t="s">
        <v>239</v>
      </c>
      <c r="O15" s="96"/>
      <c r="P15" s="191"/>
      <c r="Q15" s="80"/>
      <c r="R15" s="80"/>
      <c r="S15" s="82" t="s">
        <v>186</v>
      </c>
    </row>
    <row r="16" spans="1:19" ht="18.75" customHeight="1">
      <c r="A16" s="62">
        <v>21022105</v>
      </c>
      <c r="B16" s="63" t="s">
        <v>98</v>
      </c>
      <c r="C16" s="65">
        <v>2</v>
      </c>
      <c r="D16" s="65">
        <v>2</v>
      </c>
      <c r="E16" s="17" t="s">
        <v>408</v>
      </c>
      <c r="F16" s="83"/>
      <c r="G16" s="203"/>
      <c r="H16" s="111"/>
      <c r="I16" s="120"/>
      <c r="J16" s="133" t="s">
        <v>263</v>
      </c>
      <c r="K16" s="72"/>
      <c r="L16" s="188"/>
      <c r="M16" s="76" t="s">
        <v>264</v>
      </c>
      <c r="N16" s="76"/>
      <c r="O16" s="76"/>
      <c r="P16" s="191"/>
      <c r="Q16" s="72"/>
      <c r="R16" s="72"/>
      <c r="S16" s="74"/>
    </row>
    <row r="17" spans="1:19" ht="18.75" customHeight="1">
      <c r="A17" s="66">
        <v>21022107</v>
      </c>
      <c r="B17" s="64" t="s">
        <v>99</v>
      </c>
      <c r="C17" s="65">
        <v>3</v>
      </c>
      <c r="D17" s="65">
        <v>2</v>
      </c>
      <c r="E17" s="17" t="s">
        <v>393</v>
      </c>
      <c r="F17" s="75" t="s">
        <v>8</v>
      </c>
      <c r="G17" s="203"/>
      <c r="H17" s="85"/>
      <c r="I17" s="121"/>
      <c r="J17" s="134"/>
      <c r="K17" s="76"/>
      <c r="L17" s="188"/>
      <c r="M17" s="76"/>
      <c r="N17" s="76"/>
      <c r="O17" s="76"/>
      <c r="P17" s="191"/>
      <c r="Q17" s="76"/>
      <c r="R17" s="76"/>
      <c r="S17" s="78"/>
    </row>
    <row r="18" spans="1:19" ht="18.75" customHeight="1">
      <c r="A18" s="66"/>
      <c r="B18" s="63" t="s">
        <v>50</v>
      </c>
      <c r="C18" s="65"/>
      <c r="D18" s="65"/>
      <c r="E18" s="17"/>
      <c r="F18" s="79"/>
      <c r="G18" s="203"/>
      <c r="H18" s="96"/>
      <c r="I18" s="122"/>
      <c r="J18" s="135" t="s">
        <v>176</v>
      </c>
      <c r="K18" s="80" t="s">
        <v>215</v>
      </c>
      <c r="L18" s="188"/>
      <c r="M18" s="80" t="s">
        <v>196</v>
      </c>
      <c r="N18" s="80"/>
      <c r="O18" s="80"/>
      <c r="P18" s="191"/>
      <c r="Q18" s="80"/>
      <c r="R18" s="80"/>
      <c r="S18" s="82" t="s">
        <v>200</v>
      </c>
    </row>
    <row r="19" spans="1:19" ht="18.75" customHeight="1">
      <c r="A19" s="62">
        <v>21022111</v>
      </c>
      <c r="B19" s="64" t="s">
        <v>60</v>
      </c>
      <c r="C19" s="65">
        <v>6</v>
      </c>
      <c r="D19" s="65">
        <v>3</v>
      </c>
      <c r="E19" s="17" t="s">
        <v>253</v>
      </c>
      <c r="F19" s="83"/>
      <c r="G19" s="203"/>
      <c r="H19" s="111"/>
      <c r="I19" s="120"/>
      <c r="J19" s="133"/>
      <c r="K19" s="73"/>
      <c r="L19" s="188"/>
      <c r="M19" s="72" t="s">
        <v>265</v>
      </c>
      <c r="N19" s="72"/>
      <c r="O19" s="72"/>
      <c r="P19" s="191"/>
      <c r="Q19" s="72" t="s">
        <v>266</v>
      </c>
      <c r="R19" s="72"/>
      <c r="S19" s="74"/>
    </row>
    <row r="20" spans="1:19" ht="18.75" customHeight="1">
      <c r="A20" s="66"/>
      <c r="B20" s="63" t="s">
        <v>53</v>
      </c>
      <c r="C20" s="65"/>
      <c r="D20" s="65"/>
      <c r="E20" s="17"/>
      <c r="F20" s="75" t="s">
        <v>9</v>
      </c>
      <c r="G20" s="203"/>
      <c r="H20" s="85"/>
      <c r="I20" s="121"/>
      <c r="J20" s="134"/>
      <c r="K20" s="85"/>
      <c r="L20" s="188"/>
      <c r="M20" s="76"/>
      <c r="N20" s="76"/>
      <c r="O20" s="76"/>
      <c r="P20" s="191"/>
      <c r="Q20" s="76"/>
      <c r="R20" s="76"/>
      <c r="S20" s="78"/>
    </row>
    <row r="21" spans="1:19" ht="18.75" customHeight="1">
      <c r="A21" s="62">
        <v>21022113</v>
      </c>
      <c r="B21" s="64" t="s">
        <v>61</v>
      </c>
      <c r="C21" s="65">
        <v>6</v>
      </c>
      <c r="D21" s="65">
        <v>3</v>
      </c>
      <c r="E21" s="58" t="s">
        <v>328</v>
      </c>
      <c r="F21" s="79"/>
      <c r="G21" s="204"/>
      <c r="H21" s="96"/>
      <c r="I21" s="122"/>
      <c r="J21" s="135"/>
      <c r="K21" s="81"/>
      <c r="L21" s="189"/>
      <c r="M21" s="80" t="s">
        <v>232</v>
      </c>
      <c r="N21" s="80"/>
      <c r="O21" s="80" t="s">
        <v>183</v>
      </c>
      <c r="P21" s="192"/>
      <c r="Q21" s="80" t="s">
        <v>267</v>
      </c>
      <c r="R21" s="80" t="s">
        <v>248</v>
      </c>
      <c r="S21" s="82"/>
    </row>
    <row r="22" spans="1:19" ht="18.75" customHeight="1">
      <c r="A22" s="107">
        <v>21022121</v>
      </c>
      <c r="B22" s="64" t="s">
        <v>100</v>
      </c>
      <c r="C22" s="65">
        <v>6</v>
      </c>
      <c r="D22" s="65">
        <v>3</v>
      </c>
      <c r="E22" s="17" t="s">
        <v>253</v>
      </c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6"/>
    </row>
    <row r="23" spans="1:19" ht="18.75" customHeight="1">
      <c r="A23" s="62"/>
      <c r="B23" s="62" t="s">
        <v>54</v>
      </c>
      <c r="C23" s="62"/>
      <c r="D23" s="62"/>
      <c r="E23" s="17"/>
      <c r="F23" s="4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107"/>
      <c r="B24" s="62" t="s">
        <v>62</v>
      </c>
      <c r="C24" s="62"/>
      <c r="D24" s="62"/>
      <c r="E24" s="17"/>
      <c r="F24" s="4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62">
        <v>20020004</v>
      </c>
      <c r="B25" s="62" t="s">
        <v>63</v>
      </c>
      <c r="C25" s="65">
        <v>2</v>
      </c>
      <c r="D25" s="65" t="s">
        <v>56</v>
      </c>
      <c r="E25" s="17" t="s">
        <v>254</v>
      </c>
      <c r="F25" s="25"/>
      <c r="G25" s="23"/>
      <c r="H25" s="26"/>
      <c r="I25" s="27"/>
      <c r="J25" s="28"/>
      <c r="K25" s="29" t="s">
        <v>23</v>
      </c>
      <c r="L25" s="30"/>
      <c r="M25" s="30"/>
      <c r="N25" s="30"/>
      <c r="O25" s="30"/>
      <c r="P25" s="29" t="s">
        <v>10</v>
      </c>
      <c r="Q25" s="29"/>
      <c r="R25" s="21"/>
      <c r="S25" s="24"/>
    </row>
    <row r="26" spans="1:19" ht="18.75" customHeight="1">
      <c r="A26" s="98"/>
      <c r="B26" s="98"/>
      <c r="C26" s="98"/>
      <c r="D26" s="99"/>
      <c r="E26" s="17"/>
      <c r="F26" s="31"/>
      <c r="G26" s="32"/>
      <c r="I26" s="28"/>
      <c r="J26" s="28"/>
      <c r="K26" s="34"/>
      <c r="L26" s="179" t="s">
        <v>402</v>
      </c>
      <c r="M26" s="179"/>
      <c r="N26" s="179"/>
      <c r="O26" s="179"/>
      <c r="P26" s="29"/>
      <c r="Q26" s="29"/>
      <c r="R26" s="29"/>
      <c r="S26" s="5"/>
    </row>
    <row r="27" spans="1:19" ht="18.75" customHeight="1">
      <c r="A27" s="87"/>
      <c r="B27" s="87"/>
      <c r="C27" s="87"/>
      <c r="D27" s="87"/>
      <c r="E27" s="17"/>
      <c r="F27" s="18"/>
      <c r="G27" s="26"/>
      <c r="I27" s="27"/>
      <c r="J27" s="28"/>
      <c r="K27" s="34"/>
      <c r="L27" s="35"/>
      <c r="M27" s="29"/>
      <c r="N27" s="29"/>
      <c r="O27" s="29"/>
      <c r="P27" s="29"/>
      <c r="Q27" s="29"/>
      <c r="R27" s="29"/>
      <c r="S27" s="5"/>
    </row>
    <row r="28" spans="1:19" ht="18.75" customHeight="1">
      <c r="A28" s="53"/>
      <c r="B28" s="38"/>
      <c r="C28" s="53"/>
      <c r="D28" s="53"/>
      <c r="E28" s="17"/>
      <c r="F28" s="18"/>
      <c r="G28" s="26"/>
      <c r="I28" s="27"/>
      <c r="J28" s="28"/>
      <c r="K28" s="29" t="s">
        <v>23</v>
      </c>
      <c r="L28" s="30"/>
      <c r="M28" s="30"/>
      <c r="N28" s="30"/>
      <c r="O28" s="30"/>
      <c r="P28" s="180" t="s">
        <v>41</v>
      </c>
      <c r="Q28" s="180"/>
      <c r="R28" s="180"/>
      <c r="S28" s="181"/>
    </row>
    <row r="29" spans="1:19" ht="18.75" customHeight="1">
      <c r="A29" s="53"/>
      <c r="B29" s="38"/>
      <c r="C29" s="53"/>
      <c r="D29" s="53"/>
      <c r="E29" s="17"/>
      <c r="G29" s="32"/>
      <c r="I29" s="28"/>
      <c r="J29" s="21"/>
      <c r="K29" s="21"/>
      <c r="L29" s="179" t="s">
        <v>42</v>
      </c>
      <c r="M29" s="179"/>
      <c r="N29" s="179"/>
      <c r="O29" s="179"/>
      <c r="P29" s="29"/>
      <c r="Q29" s="29"/>
      <c r="R29" s="29"/>
      <c r="S29" s="5"/>
    </row>
    <row r="30" spans="1:19" ht="18.75" customHeight="1">
      <c r="A30" s="53"/>
      <c r="B30" s="38"/>
      <c r="C30" s="53"/>
      <c r="D30" s="53"/>
      <c r="E30" s="17"/>
      <c r="F30" s="18"/>
      <c r="G30" s="32"/>
      <c r="H30" s="28"/>
      <c r="J30" s="21"/>
      <c r="R30" s="29"/>
      <c r="S30" s="5"/>
    </row>
    <row r="31" spans="1:19" ht="18.75" customHeight="1">
      <c r="A31" s="39"/>
      <c r="B31" s="40"/>
      <c r="C31" s="39"/>
      <c r="D31" s="39"/>
      <c r="E31" s="41"/>
      <c r="F31" s="48" t="s">
        <v>39</v>
      </c>
      <c r="G31" s="49"/>
      <c r="H31" s="49"/>
      <c r="I31" s="49"/>
      <c r="J31" s="49"/>
      <c r="K31" s="50"/>
      <c r="L31" s="42"/>
      <c r="M31" s="42"/>
      <c r="N31" s="42"/>
      <c r="O31" s="42"/>
      <c r="P31" s="29"/>
      <c r="Q31" s="29"/>
      <c r="R31" s="29"/>
      <c r="S31" s="5"/>
    </row>
    <row r="32" spans="1:19" ht="18.75" customHeight="1">
      <c r="A32" s="174" t="s">
        <v>24</v>
      </c>
      <c r="B32" s="175"/>
      <c r="C32" s="43">
        <f>SUM(C7:C31)</f>
        <v>35</v>
      </c>
      <c r="D32" s="43">
        <f>SUM(D7:D31)</f>
        <v>18</v>
      </c>
      <c r="E32" s="44"/>
      <c r="F32" s="9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19">
    <mergeCell ref="P28:S28"/>
    <mergeCell ref="L26:O26"/>
    <mergeCell ref="L29:O29"/>
    <mergeCell ref="C4:C6"/>
    <mergeCell ref="D4:D6"/>
    <mergeCell ref="E4:E6"/>
    <mergeCell ref="F4:F5"/>
    <mergeCell ref="M13:N13"/>
    <mergeCell ref="M14:N14"/>
    <mergeCell ref="A32:B32"/>
    <mergeCell ref="B1:R1"/>
    <mergeCell ref="B2:R2"/>
    <mergeCell ref="G7:G21"/>
    <mergeCell ref="L7:L21"/>
    <mergeCell ref="P7:P21"/>
    <mergeCell ref="R3:S3"/>
    <mergeCell ref="A4:A6"/>
    <mergeCell ref="B4:B6"/>
    <mergeCell ref="B3:Q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K18" sqref="K18"/>
    </sheetView>
  </sheetViews>
  <sheetFormatPr defaultColWidth="9.33203125" defaultRowHeight="18.75" customHeight="1"/>
  <cols>
    <col min="1" max="1" width="8.83203125" style="47" customWidth="1"/>
    <col min="2" max="2" width="25.83203125" style="3" customWidth="1"/>
    <col min="3" max="4" width="3.83203125" style="47" customWidth="1"/>
    <col min="5" max="5" width="25.83203125" style="3" customWidth="1"/>
    <col min="6" max="6" width="9.83203125" style="3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89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95" t="s">
        <v>150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3" t="s">
        <v>146</v>
      </c>
      <c r="S3" s="194"/>
    </row>
    <row r="4" spans="1:19" ht="18.75" customHeight="1">
      <c r="A4" s="176" t="s">
        <v>2</v>
      </c>
      <c r="B4" s="176" t="s">
        <v>3</v>
      </c>
      <c r="C4" s="176" t="s">
        <v>11</v>
      </c>
      <c r="D4" s="176" t="s">
        <v>4</v>
      </c>
      <c r="E4" s="176" t="s">
        <v>32</v>
      </c>
      <c r="F4" s="196" t="s">
        <v>1</v>
      </c>
      <c r="G4" s="115" t="s">
        <v>12</v>
      </c>
      <c r="H4" s="109" t="s">
        <v>13</v>
      </c>
      <c r="I4" s="8" t="s">
        <v>14</v>
      </c>
      <c r="J4" s="10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7"/>
      <c r="B5" s="177"/>
      <c r="C5" s="177"/>
      <c r="D5" s="177"/>
      <c r="E5" s="177"/>
      <c r="F5" s="197"/>
      <c r="G5" s="116" t="s">
        <v>13</v>
      </c>
      <c r="H5" s="110" t="s">
        <v>14</v>
      </c>
      <c r="I5" s="11" t="s">
        <v>15</v>
      </c>
      <c r="J5" s="110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8"/>
      <c r="B6" s="178"/>
      <c r="C6" s="178"/>
      <c r="D6" s="178"/>
      <c r="E6" s="178"/>
      <c r="F6" s="144" t="s">
        <v>30</v>
      </c>
      <c r="G6" s="117"/>
      <c r="H6" s="109">
        <v>1</v>
      </c>
      <c r="I6" s="8">
        <v>2</v>
      </c>
      <c r="J6" s="109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68"/>
      <c r="B7" s="100" t="s">
        <v>64</v>
      </c>
      <c r="C7" s="61"/>
      <c r="D7" s="61"/>
      <c r="E7" s="15"/>
      <c r="F7" s="145"/>
      <c r="G7" s="184" t="s">
        <v>22</v>
      </c>
      <c r="H7" s="111" t="s">
        <v>269</v>
      </c>
      <c r="I7" s="111"/>
      <c r="J7" s="73"/>
      <c r="K7" s="72"/>
      <c r="L7" s="187" t="s">
        <v>31</v>
      </c>
      <c r="M7" s="72"/>
      <c r="N7" s="72"/>
      <c r="O7" s="72"/>
      <c r="P7" s="190" t="s">
        <v>29</v>
      </c>
      <c r="Q7" s="72"/>
      <c r="R7" s="72"/>
      <c r="S7" s="74"/>
    </row>
    <row r="8" spans="1:19" ht="18.75" customHeight="1">
      <c r="A8" s="205" t="s">
        <v>101</v>
      </c>
      <c r="B8" s="206"/>
      <c r="C8" s="206"/>
      <c r="D8" s="207"/>
      <c r="E8" s="17"/>
      <c r="F8" s="146" t="s">
        <v>5</v>
      </c>
      <c r="G8" s="185"/>
      <c r="H8" s="85"/>
      <c r="I8" s="85"/>
      <c r="J8" s="77"/>
      <c r="K8" s="76"/>
      <c r="L8" s="188"/>
      <c r="M8" s="76"/>
      <c r="N8" s="76"/>
      <c r="O8" s="76"/>
      <c r="P8" s="191"/>
      <c r="Q8" s="76"/>
      <c r="R8" s="76"/>
      <c r="S8" s="78"/>
    </row>
    <row r="9" spans="1:19" ht="18.75" customHeight="1">
      <c r="A9" s="66"/>
      <c r="B9" s="63" t="s">
        <v>43</v>
      </c>
      <c r="C9" s="66"/>
      <c r="D9" s="66"/>
      <c r="E9" s="17"/>
      <c r="F9" s="147"/>
      <c r="G9" s="185"/>
      <c r="H9" s="141" t="s">
        <v>270</v>
      </c>
      <c r="I9" s="141"/>
      <c r="J9" s="81"/>
      <c r="K9" s="80"/>
      <c r="L9" s="188"/>
      <c r="M9" s="80"/>
      <c r="N9" s="80"/>
      <c r="O9" s="80"/>
      <c r="P9" s="191"/>
      <c r="Q9" s="80" t="s">
        <v>186</v>
      </c>
      <c r="R9" s="80"/>
      <c r="S9" s="82"/>
    </row>
    <row r="10" spans="1:19" ht="18.75" customHeight="1">
      <c r="A10" s="62"/>
      <c r="B10" s="62" t="s">
        <v>44</v>
      </c>
      <c r="C10" s="62"/>
      <c r="D10" s="62"/>
      <c r="E10" s="17"/>
      <c r="F10" s="148"/>
      <c r="G10" s="185"/>
      <c r="H10" s="111" t="s">
        <v>269</v>
      </c>
      <c r="I10" s="111"/>
      <c r="J10" s="73"/>
      <c r="K10" s="72"/>
      <c r="L10" s="188"/>
      <c r="M10" s="72"/>
      <c r="N10" s="72"/>
      <c r="O10" s="72"/>
      <c r="P10" s="191"/>
      <c r="Q10" s="72"/>
      <c r="R10" s="161"/>
      <c r="S10" s="168"/>
    </row>
    <row r="11" spans="1:19" ht="18.75" customHeight="1">
      <c r="A11" s="62"/>
      <c r="B11" s="62" t="s">
        <v>45</v>
      </c>
      <c r="C11" s="62"/>
      <c r="D11" s="62"/>
      <c r="E11" s="17"/>
      <c r="F11" s="146" t="s">
        <v>6</v>
      </c>
      <c r="G11" s="185"/>
      <c r="H11" s="85"/>
      <c r="I11" s="85"/>
      <c r="J11" s="77"/>
      <c r="K11" s="76"/>
      <c r="L11" s="188"/>
      <c r="M11" s="76"/>
      <c r="N11" s="76"/>
      <c r="O11" s="76"/>
      <c r="P11" s="191"/>
      <c r="Q11" s="76"/>
      <c r="R11" s="162"/>
      <c r="S11" s="169"/>
    </row>
    <row r="12" spans="1:19" ht="18.75" customHeight="1" thickBot="1">
      <c r="A12" s="62"/>
      <c r="B12" s="62" t="s">
        <v>46</v>
      </c>
      <c r="C12" s="62"/>
      <c r="D12" s="62"/>
      <c r="E12" s="17"/>
      <c r="F12" s="147"/>
      <c r="G12" s="185"/>
      <c r="H12" s="141" t="s">
        <v>270</v>
      </c>
      <c r="I12" s="141"/>
      <c r="J12" s="81"/>
      <c r="K12" s="80"/>
      <c r="L12" s="188"/>
      <c r="M12" s="80"/>
      <c r="N12" s="76"/>
      <c r="O12" s="80"/>
      <c r="P12" s="191"/>
      <c r="Q12" s="80" t="s">
        <v>186</v>
      </c>
      <c r="R12" s="163"/>
      <c r="S12" s="170"/>
    </row>
    <row r="13" spans="1:19" ht="18.75" customHeight="1">
      <c r="A13" s="62"/>
      <c r="B13" s="63" t="s">
        <v>47</v>
      </c>
      <c r="C13" s="62"/>
      <c r="D13" s="62"/>
      <c r="E13" s="17"/>
      <c r="F13" s="148"/>
      <c r="G13" s="185"/>
      <c r="H13" s="111" t="s">
        <v>269</v>
      </c>
      <c r="I13" s="111"/>
      <c r="J13" s="73"/>
      <c r="K13" s="72"/>
      <c r="L13" s="188"/>
      <c r="M13" s="198" t="s">
        <v>370</v>
      </c>
      <c r="N13" s="199"/>
      <c r="O13" s="91"/>
      <c r="P13" s="191"/>
      <c r="Q13" s="72"/>
      <c r="R13" s="161"/>
      <c r="S13" s="168"/>
    </row>
    <row r="14" spans="1:19" ht="18.75" customHeight="1">
      <c r="A14" s="62"/>
      <c r="B14" s="63" t="s">
        <v>49</v>
      </c>
      <c r="C14" s="62"/>
      <c r="D14" s="62"/>
      <c r="E14" s="17"/>
      <c r="F14" s="146" t="s">
        <v>7</v>
      </c>
      <c r="G14" s="185"/>
      <c r="H14" s="85"/>
      <c r="I14" s="85"/>
      <c r="J14" s="77"/>
      <c r="K14" s="76"/>
      <c r="L14" s="188"/>
      <c r="M14" s="200" t="s">
        <v>272</v>
      </c>
      <c r="N14" s="201"/>
      <c r="O14" s="92"/>
      <c r="P14" s="191"/>
      <c r="Q14" s="76"/>
      <c r="R14" s="162"/>
      <c r="S14" s="169"/>
    </row>
    <row r="15" spans="1:19" ht="18.75" customHeight="1" thickBot="1">
      <c r="A15" s="62"/>
      <c r="B15" s="63" t="s">
        <v>50</v>
      </c>
      <c r="C15" s="62"/>
      <c r="D15" s="62"/>
      <c r="E15" s="17"/>
      <c r="F15" s="147"/>
      <c r="G15" s="185"/>
      <c r="H15" s="141" t="s">
        <v>270</v>
      </c>
      <c r="I15" s="141"/>
      <c r="J15" s="81"/>
      <c r="K15" s="80"/>
      <c r="L15" s="188"/>
      <c r="M15" s="152" t="s">
        <v>270</v>
      </c>
      <c r="N15" s="140" t="s">
        <v>186</v>
      </c>
      <c r="O15" s="93"/>
      <c r="P15" s="191"/>
      <c r="Q15" s="80" t="s">
        <v>186</v>
      </c>
      <c r="R15" s="163"/>
      <c r="S15" s="170"/>
    </row>
    <row r="16" spans="1:19" ht="18.75" customHeight="1">
      <c r="A16" s="62"/>
      <c r="B16" s="64" t="s">
        <v>65</v>
      </c>
      <c r="C16" s="62"/>
      <c r="D16" s="62"/>
      <c r="E16" s="17"/>
      <c r="F16" s="148"/>
      <c r="G16" s="185"/>
      <c r="H16" s="73" t="s">
        <v>269</v>
      </c>
      <c r="I16" s="72"/>
      <c r="J16" s="73"/>
      <c r="K16" s="72"/>
      <c r="L16" s="188"/>
      <c r="M16" s="76"/>
      <c r="N16" s="76"/>
      <c r="O16" s="76"/>
      <c r="P16" s="191"/>
      <c r="Q16" s="72"/>
      <c r="R16" s="72"/>
      <c r="S16" s="74"/>
    </row>
    <row r="17" spans="1:19" ht="18.75" customHeight="1">
      <c r="A17" s="62"/>
      <c r="B17" s="62" t="s">
        <v>66</v>
      </c>
      <c r="C17" s="62"/>
      <c r="D17" s="62"/>
      <c r="E17" s="17"/>
      <c r="F17" s="146" t="s">
        <v>8</v>
      </c>
      <c r="G17" s="185"/>
      <c r="H17" s="77"/>
      <c r="I17" s="76"/>
      <c r="J17" s="77"/>
      <c r="K17" s="76"/>
      <c r="L17" s="188"/>
      <c r="M17" s="76"/>
      <c r="N17" s="76"/>
      <c r="O17" s="76"/>
      <c r="P17" s="191"/>
      <c r="Q17" s="76"/>
      <c r="R17" s="76"/>
      <c r="S17" s="78"/>
    </row>
    <row r="18" spans="1:19" ht="18.75" customHeight="1">
      <c r="A18" s="62"/>
      <c r="B18" s="62" t="s">
        <v>54</v>
      </c>
      <c r="C18" s="62"/>
      <c r="D18" s="62"/>
      <c r="E18" s="17"/>
      <c r="F18" s="147"/>
      <c r="G18" s="185"/>
      <c r="H18" s="143" t="s">
        <v>270</v>
      </c>
      <c r="I18" s="142"/>
      <c r="J18" s="81"/>
      <c r="K18" s="80"/>
      <c r="L18" s="188"/>
      <c r="M18" s="80"/>
      <c r="N18" s="80"/>
      <c r="O18" s="80"/>
      <c r="P18" s="191"/>
      <c r="Q18" s="80" t="s">
        <v>186</v>
      </c>
      <c r="R18" s="80"/>
      <c r="S18" s="82"/>
    </row>
    <row r="19" spans="1:19" ht="18.75" customHeight="1">
      <c r="A19" s="62">
        <v>20007001</v>
      </c>
      <c r="B19" s="63" t="s">
        <v>64</v>
      </c>
      <c r="C19" s="65">
        <v>320</v>
      </c>
      <c r="D19" s="62">
        <v>4</v>
      </c>
      <c r="E19" s="57" t="s">
        <v>328</v>
      </c>
      <c r="F19" s="88"/>
      <c r="G19" s="185"/>
      <c r="H19" s="73" t="s">
        <v>269</v>
      </c>
      <c r="I19" s="72"/>
      <c r="J19" s="111"/>
      <c r="K19" s="73"/>
      <c r="L19" s="188"/>
      <c r="M19" s="72"/>
      <c r="N19" s="72"/>
      <c r="O19" s="72"/>
      <c r="P19" s="191"/>
      <c r="Q19" s="72"/>
      <c r="R19" s="72"/>
      <c r="S19" s="74"/>
    </row>
    <row r="20" spans="1:19" ht="18.75" customHeight="1">
      <c r="A20" s="107"/>
      <c r="B20" s="62" t="s">
        <v>62</v>
      </c>
      <c r="C20" s="62"/>
      <c r="D20" s="62"/>
      <c r="F20" s="89" t="s">
        <v>9</v>
      </c>
      <c r="G20" s="185"/>
      <c r="H20" s="77"/>
      <c r="I20" s="76"/>
      <c r="J20" s="85"/>
      <c r="K20" s="85"/>
      <c r="L20" s="188"/>
      <c r="M20" s="76"/>
      <c r="N20" s="76"/>
      <c r="O20" s="76"/>
      <c r="P20" s="191"/>
      <c r="Q20" s="76"/>
      <c r="R20" s="76"/>
      <c r="S20" s="78"/>
    </row>
    <row r="21" spans="1:19" ht="18.75" customHeight="1">
      <c r="A21" s="108">
        <v>20020007</v>
      </c>
      <c r="B21" s="62" t="s">
        <v>67</v>
      </c>
      <c r="C21" s="62">
        <v>2</v>
      </c>
      <c r="D21" s="65" t="s">
        <v>56</v>
      </c>
      <c r="E21" s="57" t="s">
        <v>328</v>
      </c>
      <c r="F21" s="90"/>
      <c r="G21" s="186"/>
      <c r="H21" s="143" t="s">
        <v>270</v>
      </c>
      <c r="I21" s="142"/>
      <c r="J21" s="96"/>
      <c r="K21" s="81"/>
      <c r="L21" s="189"/>
      <c r="M21" s="80"/>
      <c r="N21" s="80"/>
      <c r="O21" s="80"/>
      <c r="P21" s="192"/>
      <c r="Q21" s="80" t="s">
        <v>186</v>
      </c>
      <c r="R21" s="80"/>
      <c r="S21" s="82"/>
    </row>
    <row r="22" spans="1:19" ht="18.75" customHeight="1">
      <c r="A22" s="108"/>
      <c r="B22" s="62"/>
      <c r="C22" s="62"/>
      <c r="D22" s="62"/>
      <c r="E22" s="17"/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6"/>
    </row>
    <row r="23" spans="1:19" ht="18.75" customHeight="1">
      <c r="A23" s="98"/>
      <c r="B23" s="98"/>
      <c r="C23" s="98"/>
      <c r="D23" s="98"/>
      <c r="E23" s="17"/>
      <c r="F23" s="4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62"/>
      <c r="B24" s="62"/>
      <c r="C24" s="62"/>
      <c r="D24" s="62"/>
      <c r="E24" s="17"/>
      <c r="F24" s="4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62"/>
      <c r="B25" s="62"/>
      <c r="C25" s="62"/>
      <c r="D25" s="65"/>
      <c r="E25" s="17"/>
      <c r="F25" s="25"/>
      <c r="G25" s="23"/>
      <c r="H25" s="26"/>
      <c r="I25" s="27"/>
      <c r="J25" s="28"/>
      <c r="K25" s="29" t="s">
        <v>23</v>
      </c>
      <c r="L25" s="30"/>
      <c r="M25" s="30"/>
      <c r="N25" s="30"/>
      <c r="O25" s="30"/>
      <c r="P25" s="29" t="s">
        <v>10</v>
      </c>
      <c r="Q25" s="29"/>
      <c r="R25" s="21"/>
      <c r="S25" s="24"/>
    </row>
    <row r="26" spans="1:19" ht="18.75" customHeight="1">
      <c r="A26" s="87"/>
      <c r="B26" s="87"/>
      <c r="C26" s="87"/>
      <c r="D26" s="87"/>
      <c r="E26" s="17"/>
      <c r="F26" s="31"/>
      <c r="G26" s="32"/>
      <c r="I26" s="28"/>
      <c r="J26" s="28"/>
      <c r="K26" s="34"/>
      <c r="L26" s="179" t="s">
        <v>402</v>
      </c>
      <c r="M26" s="179"/>
      <c r="N26" s="179"/>
      <c r="O26" s="179"/>
      <c r="P26" s="29"/>
      <c r="Q26" s="29"/>
      <c r="R26" s="29"/>
      <c r="S26" s="5"/>
    </row>
    <row r="27" spans="1:19" ht="18.75" customHeight="1">
      <c r="A27" s="16"/>
      <c r="B27" s="16"/>
      <c r="C27" s="16"/>
      <c r="D27" s="16"/>
      <c r="E27" s="17"/>
      <c r="F27" s="18"/>
      <c r="G27" s="26"/>
      <c r="I27" s="27"/>
      <c r="J27" s="28"/>
      <c r="K27" s="34"/>
      <c r="L27" s="35"/>
      <c r="M27" s="29"/>
      <c r="N27" s="29"/>
      <c r="O27" s="29"/>
      <c r="P27" s="29"/>
      <c r="Q27" s="29"/>
      <c r="R27" s="29"/>
      <c r="S27" s="5"/>
    </row>
    <row r="28" spans="1:19" ht="18.75" customHeight="1">
      <c r="A28" s="16"/>
      <c r="B28" s="16"/>
      <c r="C28" s="16"/>
      <c r="D28" s="16"/>
      <c r="E28" s="17"/>
      <c r="F28" s="18"/>
      <c r="G28" s="26"/>
      <c r="I28" s="27"/>
      <c r="J28" s="28"/>
      <c r="K28" s="29" t="s">
        <v>23</v>
      </c>
      <c r="L28" s="30"/>
      <c r="M28" s="30"/>
      <c r="N28" s="30"/>
      <c r="O28" s="30"/>
      <c r="P28" s="180" t="s">
        <v>41</v>
      </c>
      <c r="Q28" s="180"/>
      <c r="R28" s="180"/>
      <c r="S28" s="181"/>
    </row>
    <row r="29" spans="1:19" ht="18.75" customHeight="1">
      <c r="A29" s="53"/>
      <c r="B29" s="38"/>
      <c r="C29" s="53"/>
      <c r="D29" s="53"/>
      <c r="E29" s="17"/>
      <c r="G29" s="32"/>
      <c r="I29" s="28"/>
      <c r="J29" s="21"/>
      <c r="K29" s="21"/>
      <c r="L29" s="179" t="s">
        <v>42</v>
      </c>
      <c r="M29" s="179"/>
      <c r="N29" s="179"/>
      <c r="O29" s="179"/>
      <c r="P29" s="29"/>
      <c r="Q29" s="29"/>
      <c r="R29" s="29"/>
      <c r="S29" s="5"/>
    </row>
    <row r="30" spans="1:19" ht="18.75" customHeight="1">
      <c r="A30" s="53"/>
      <c r="B30" s="38"/>
      <c r="C30" s="53"/>
      <c r="D30" s="53"/>
      <c r="E30" s="17"/>
      <c r="F30" s="18"/>
      <c r="G30" s="32"/>
      <c r="H30" s="28"/>
      <c r="J30" s="21"/>
      <c r="R30" s="29"/>
      <c r="S30" s="5"/>
    </row>
    <row r="31" spans="1:19" ht="18.75" customHeight="1">
      <c r="A31" s="39"/>
      <c r="B31" s="40"/>
      <c r="C31" s="39"/>
      <c r="D31" s="39"/>
      <c r="E31" s="41"/>
      <c r="F31" s="48" t="s">
        <v>39</v>
      </c>
      <c r="G31" s="49"/>
      <c r="H31" s="49"/>
      <c r="I31" s="49"/>
      <c r="J31" s="49"/>
      <c r="K31" s="50"/>
      <c r="L31" s="42"/>
      <c r="M31" s="42"/>
      <c r="N31" s="42"/>
      <c r="O31" s="42"/>
      <c r="P31" s="29"/>
      <c r="Q31" s="29"/>
      <c r="R31" s="29"/>
      <c r="S31" s="5"/>
    </row>
    <row r="32" spans="1:19" ht="18.75" customHeight="1">
      <c r="A32" s="174" t="s">
        <v>24</v>
      </c>
      <c r="B32" s="175"/>
      <c r="C32" s="43">
        <f>SUM(C7:C31)</f>
        <v>322</v>
      </c>
      <c r="D32" s="43">
        <f>SUM(D7:D31)</f>
        <v>4</v>
      </c>
      <c r="E32" s="44"/>
      <c r="F32" s="9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20">
    <mergeCell ref="L26:O26"/>
    <mergeCell ref="L29:O29"/>
    <mergeCell ref="P28:S28"/>
    <mergeCell ref="C4:C6"/>
    <mergeCell ref="D4:D6"/>
    <mergeCell ref="E4:E6"/>
    <mergeCell ref="F4:F5"/>
    <mergeCell ref="A8:D8"/>
    <mergeCell ref="M13:N13"/>
    <mergeCell ref="M14:N14"/>
    <mergeCell ref="A32:B32"/>
    <mergeCell ref="B1:R1"/>
    <mergeCell ref="B2:R2"/>
    <mergeCell ref="G7:G21"/>
    <mergeCell ref="L7:L21"/>
    <mergeCell ref="P7:P21"/>
    <mergeCell ref="R3:S3"/>
    <mergeCell ref="A4:A6"/>
    <mergeCell ref="B4:B6"/>
    <mergeCell ref="B3:Q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8">
      <selection activeCell="K18" sqref="K18"/>
    </sheetView>
  </sheetViews>
  <sheetFormatPr defaultColWidth="9.33203125" defaultRowHeight="18.75" customHeight="1"/>
  <cols>
    <col min="1" max="1" width="8.83203125" style="47" customWidth="1"/>
    <col min="2" max="2" width="25.83203125" style="3" customWidth="1"/>
    <col min="3" max="4" width="3.83203125" style="47" customWidth="1"/>
    <col min="5" max="5" width="25.83203125" style="3" customWidth="1"/>
    <col min="6" max="6" width="9.83203125" style="3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89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95" t="s">
        <v>141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3" t="s">
        <v>34</v>
      </c>
      <c r="S3" s="194"/>
    </row>
    <row r="4" spans="1:19" ht="18.75" customHeight="1">
      <c r="A4" s="176" t="s">
        <v>2</v>
      </c>
      <c r="B4" s="176" t="s">
        <v>3</v>
      </c>
      <c r="C4" s="176" t="s">
        <v>11</v>
      </c>
      <c r="D4" s="176" t="s">
        <v>4</v>
      </c>
      <c r="E4" s="176" t="s">
        <v>32</v>
      </c>
      <c r="F4" s="196" t="s">
        <v>1</v>
      </c>
      <c r="G4" s="115" t="s">
        <v>12</v>
      </c>
      <c r="H4" s="109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7"/>
      <c r="B5" s="177"/>
      <c r="C5" s="177"/>
      <c r="D5" s="177"/>
      <c r="E5" s="177"/>
      <c r="F5" s="197"/>
      <c r="G5" s="116" t="s">
        <v>13</v>
      </c>
      <c r="H5" s="110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8"/>
      <c r="B6" s="178"/>
      <c r="C6" s="178"/>
      <c r="D6" s="178"/>
      <c r="E6" s="178"/>
      <c r="F6" s="12" t="s">
        <v>30</v>
      </c>
      <c r="G6" s="117"/>
      <c r="H6" s="109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68"/>
      <c r="B7" s="68" t="s">
        <v>115</v>
      </c>
      <c r="C7" s="68"/>
      <c r="D7" s="68"/>
      <c r="E7" s="15"/>
      <c r="F7" s="71"/>
      <c r="G7" s="184" t="s">
        <v>22</v>
      </c>
      <c r="H7" s="111" t="s">
        <v>282</v>
      </c>
      <c r="I7" s="72"/>
      <c r="J7" s="73"/>
      <c r="K7" s="72" t="s">
        <v>283</v>
      </c>
      <c r="L7" s="187" t="s">
        <v>31</v>
      </c>
      <c r="M7" s="72" t="s">
        <v>286</v>
      </c>
      <c r="N7" s="72"/>
      <c r="O7" s="72"/>
      <c r="P7" s="190" t="s">
        <v>29</v>
      </c>
      <c r="Q7" s="72" t="s">
        <v>288</v>
      </c>
      <c r="R7" s="72"/>
      <c r="S7" s="74"/>
    </row>
    <row r="8" spans="1:19" ht="18.75" customHeight="1">
      <c r="A8" s="62">
        <v>31000002</v>
      </c>
      <c r="B8" s="62" t="s">
        <v>116</v>
      </c>
      <c r="C8" s="62">
        <v>4</v>
      </c>
      <c r="D8" s="62">
        <v>2</v>
      </c>
      <c r="E8" s="17" t="s">
        <v>273</v>
      </c>
      <c r="F8" s="75" t="s">
        <v>5</v>
      </c>
      <c r="G8" s="185"/>
      <c r="H8" s="85"/>
      <c r="I8" s="76"/>
      <c r="J8" s="77"/>
      <c r="K8" s="76" t="s">
        <v>284</v>
      </c>
      <c r="L8" s="188"/>
      <c r="M8" s="76"/>
      <c r="N8" s="76"/>
      <c r="O8" s="76"/>
      <c r="P8" s="191"/>
      <c r="Q8" s="76"/>
      <c r="R8" s="76"/>
      <c r="S8" s="78"/>
    </row>
    <row r="9" spans="1:19" ht="18.75" customHeight="1">
      <c r="A9" s="62">
        <v>31000005</v>
      </c>
      <c r="B9" s="62" t="s">
        <v>117</v>
      </c>
      <c r="C9" s="62">
        <v>3</v>
      </c>
      <c r="D9" s="62">
        <v>2</v>
      </c>
      <c r="E9" s="17" t="s">
        <v>410</v>
      </c>
      <c r="F9" s="79"/>
      <c r="G9" s="185"/>
      <c r="H9" s="96" t="s">
        <v>176</v>
      </c>
      <c r="I9" s="80"/>
      <c r="J9" s="81" t="s">
        <v>200</v>
      </c>
      <c r="K9" s="80" t="s">
        <v>285</v>
      </c>
      <c r="L9" s="188"/>
      <c r="M9" s="80" t="s">
        <v>382</v>
      </c>
      <c r="N9" s="80"/>
      <c r="O9" s="80" t="s">
        <v>287</v>
      </c>
      <c r="P9" s="191"/>
      <c r="Q9" s="80" t="s">
        <v>242</v>
      </c>
      <c r="R9" s="80"/>
      <c r="S9" s="82" t="s">
        <v>307</v>
      </c>
    </row>
    <row r="10" spans="1:19" ht="18.75" customHeight="1">
      <c r="A10" s="62">
        <v>31020001</v>
      </c>
      <c r="B10" s="62" t="s">
        <v>72</v>
      </c>
      <c r="C10" s="62">
        <v>3</v>
      </c>
      <c r="D10" s="62">
        <v>3</v>
      </c>
      <c r="E10" s="17" t="s">
        <v>345</v>
      </c>
      <c r="F10" s="83"/>
      <c r="G10" s="185"/>
      <c r="H10" s="111" t="s">
        <v>301</v>
      </c>
      <c r="I10" s="72" t="s">
        <v>164</v>
      </c>
      <c r="J10" s="73" t="s">
        <v>294</v>
      </c>
      <c r="K10" s="72" t="s">
        <v>290</v>
      </c>
      <c r="L10" s="188"/>
      <c r="M10" s="72" t="s">
        <v>292</v>
      </c>
      <c r="N10" s="72"/>
      <c r="O10" s="72"/>
      <c r="P10" s="191"/>
      <c r="Q10" s="72" t="s">
        <v>164</v>
      </c>
      <c r="R10" s="72" t="s">
        <v>249</v>
      </c>
      <c r="S10" s="74"/>
    </row>
    <row r="11" spans="1:19" ht="18.75" customHeight="1">
      <c r="A11" s="62">
        <v>31020002</v>
      </c>
      <c r="B11" s="63" t="s">
        <v>112</v>
      </c>
      <c r="C11" s="62">
        <v>5</v>
      </c>
      <c r="D11" s="62">
        <v>3</v>
      </c>
      <c r="E11" s="17" t="s">
        <v>275</v>
      </c>
      <c r="F11" s="75" t="s">
        <v>6</v>
      </c>
      <c r="G11" s="185"/>
      <c r="H11" s="85"/>
      <c r="I11" s="76"/>
      <c r="J11" s="77"/>
      <c r="K11" s="76" t="s">
        <v>284</v>
      </c>
      <c r="L11" s="188"/>
      <c r="M11" s="76"/>
      <c r="N11" s="76"/>
      <c r="O11" s="76"/>
      <c r="P11" s="191"/>
      <c r="Q11" s="76"/>
      <c r="R11" s="76"/>
      <c r="S11" s="78"/>
    </row>
    <row r="12" spans="1:19" ht="18.75" customHeight="1" thickBot="1">
      <c r="A12" s="62">
        <v>31020004</v>
      </c>
      <c r="B12" s="63" t="s">
        <v>95</v>
      </c>
      <c r="C12" s="62">
        <v>3</v>
      </c>
      <c r="D12" s="62">
        <v>2</v>
      </c>
      <c r="E12" s="17" t="s">
        <v>411</v>
      </c>
      <c r="F12" s="79"/>
      <c r="G12" s="185"/>
      <c r="H12" s="96" t="s">
        <v>232</v>
      </c>
      <c r="I12" s="80" t="s">
        <v>167</v>
      </c>
      <c r="J12" s="81" t="s">
        <v>217</v>
      </c>
      <c r="K12" s="80" t="s">
        <v>291</v>
      </c>
      <c r="L12" s="188"/>
      <c r="M12" s="80" t="s">
        <v>229</v>
      </c>
      <c r="N12" s="76"/>
      <c r="O12" s="80"/>
      <c r="P12" s="191"/>
      <c r="Q12" s="80" t="s">
        <v>167</v>
      </c>
      <c r="R12" s="80" t="s">
        <v>215</v>
      </c>
      <c r="S12" s="82"/>
    </row>
    <row r="13" spans="1:19" ht="18.75" customHeight="1">
      <c r="A13" s="66"/>
      <c r="B13" s="63" t="s">
        <v>43</v>
      </c>
      <c r="C13" s="102"/>
      <c r="D13" s="102"/>
      <c r="E13" s="17"/>
      <c r="F13" s="83"/>
      <c r="G13" s="185"/>
      <c r="H13" s="111" t="s">
        <v>293</v>
      </c>
      <c r="I13" s="72" t="s">
        <v>164</v>
      </c>
      <c r="J13" s="73" t="s">
        <v>249</v>
      </c>
      <c r="K13" s="72"/>
      <c r="L13" s="188"/>
      <c r="M13" s="198" t="s">
        <v>370</v>
      </c>
      <c r="N13" s="199"/>
      <c r="O13" s="124"/>
      <c r="P13" s="191"/>
      <c r="Q13" s="72"/>
      <c r="R13" s="72"/>
      <c r="S13" s="74"/>
    </row>
    <row r="14" spans="1:19" ht="18.75" customHeight="1">
      <c r="A14" s="62"/>
      <c r="B14" s="62" t="s">
        <v>44</v>
      </c>
      <c r="C14" s="62"/>
      <c r="D14" s="62"/>
      <c r="E14" s="17"/>
      <c r="F14" s="75" t="s">
        <v>7</v>
      </c>
      <c r="G14" s="185"/>
      <c r="H14" s="85"/>
      <c r="I14" s="76"/>
      <c r="J14" s="77"/>
      <c r="K14" s="76"/>
      <c r="L14" s="188"/>
      <c r="M14" s="200" t="s">
        <v>295</v>
      </c>
      <c r="N14" s="201"/>
      <c r="O14" s="125"/>
      <c r="P14" s="191"/>
      <c r="Q14" s="76"/>
      <c r="R14" s="76"/>
      <c r="S14" s="78"/>
    </row>
    <row r="15" spans="1:19" ht="18.75" customHeight="1" thickBot="1">
      <c r="A15" s="62">
        <v>30001201</v>
      </c>
      <c r="B15" s="62" t="s">
        <v>118</v>
      </c>
      <c r="C15" s="62">
        <v>3</v>
      </c>
      <c r="D15" s="62">
        <v>2</v>
      </c>
      <c r="E15" s="17" t="s">
        <v>276</v>
      </c>
      <c r="F15" s="79"/>
      <c r="G15" s="185"/>
      <c r="H15" s="96" t="s">
        <v>189</v>
      </c>
      <c r="I15" s="80" t="s">
        <v>167</v>
      </c>
      <c r="J15" s="81" t="s">
        <v>190</v>
      </c>
      <c r="K15" s="80"/>
      <c r="L15" s="188"/>
      <c r="M15" s="152" t="s">
        <v>374</v>
      </c>
      <c r="N15" s="140" t="s">
        <v>190</v>
      </c>
      <c r="O15" s="126"/>
      <c r="P15" s="191"/>
      <c r="Q15" s="80"/>
      <c r="R15" s="80"/>
      <c r="S15" s="82"/>
    </row>
    <row r="16" spans="1:19" ht="18.75" customHeight="1">
      <c r="A16" s="62">
        <v>30001301</v>
      </c>
      <c r="B16" s="62" t="s">
        <v>119</v>
      </c>
      <c r="C16" s="62">
        <v>1</v>
      </c>
      <c r="D16" s="62">
        <v>1</v>
      </c>
      <c r="E16" s="17" t="s">
        <v>277</v>
      </c>
      <c r="F16" s="83"/>
      <c r="G16" s="185"/>
      <c r="H16" s="72" t="s">
        <v>296</v>
      </c>
      <c r="I16" s="73"/>
      <c r="J16" s="72"/>
      <c r="K16" s="72"/>
      <c r="L16" s="188"/>
      <c r="M16" s="76" t="s">
        <v>289</v>
      </c>
      <c r="N16" s="76"/>
      <c r="O16" s="76"/>
      <c r="P16" s="191"/>
      <c r="Q16" s="161"/>
      <c r="R16" s="161"/>
      <c r="S16" s="74"/>
    </row>
    <row r="17" spans="1:19" ht="18.75" customHeight="1">
      <c r="A17" s="62">
        <v>30001601</v>
      </c>
      <c r="B17" s="62" t="s">
        <v>120</v>
      </c>
      <c r="C17" s="62">
        <v>1</v>
      </c>
      <c r="D17" s="62">
        <v>1</v>
      </c>
      <c r="E17" s="17" t="s">
        <v>278</v>
      </c>
      <c r="F17" s="75" t="s">
        <v>8</v>
      </c>
      <c r="G17" s="185"/>
      <c r="H17" s="76"/>
      <c r="I17" s="77"/>
      <c r="J17" s="76"/>
      <c r="K17" s="76"/>
      <c r="L17" s="188"/>
      <c r="M17" s="76"/>
      <c r="N17" s="76"/>
      <c r="O17" s="76"/>
      <c r="P17" s="191"/>
      <c r="Q17" s="162"/>
      <c r="R17" s="162"/>
      <c r="S17" s="78"/>
    </row>
    <row r="18" spans="1:19" ht="18.75" customHeight="1">
      <c r="A18" s="62"/>
      <c r="B18" s="62" t="s">
        <v>45</v>
      </c>
      <c r="C18" s="62"/>
      <c r="D18" s="62"/>
      <c r="E18" s="17"/>
      <c r="F18" s="79"/>
      <c r="G18" s="185"/>
      <c r="H18" s="80" t="s">
        <v>182</v>
      </c>
      <c r="I18" s="81"/>
      <c r="J18" s="80" t="s">
        <v>183</v>
      </c>
      <c r="K18" s="80"/>
      <c r="L18" s="188"/>
      <c r="M18" s="80" t="s">
        <v>189</v>
      </c>
      <c r="N18" s="80"/>
      <c r="O18" s="80" t="s">
        <v>187</v>
      </c>
      <c r="P18" s="191"/>
      <c r="Q18" s="163"/>
      <c r="R18" s="163"/>
      <c r="S18" s="82"/>
    </row>
    <row r="19" spans="1:19" ht="18.75" customHeight="1">
      <c r="A19" s="62">
        <v>30001521</v>
      </c>
      <c r="B19" s="62" t="s">
        <v>121</v>
      </c>
      <c r="C19" s="62">
        <v>3</v>
      </c>
      <c r="D19" s="62">
        <v>3</v>
      </c>
      <c r="E19" s="17" t="s">
        <v>279</v>
      </c>
      <c r="F19" s="83"/>
      <c r="G19" s="185"/>
      <c r="H19" s="111" t="s">
        <v>297</v>
      </c>
      <c r="I19" s="72"/>
      <c r="J19" s="72"/>
      <c r="K19" s="73"/>
      <c r="L19" s="188"/>
      <c r="M19" s="72" t="s">
        <v>298</v>
      </c>
      <c r="N19" s="72"/>
      <c r="O19" s="72"/>
      <c r="P19" s="191"/>
      <c r="Q19" s="161"/>
      <c r="R19" s="161"/>
      <c r="S19" s="74"/>
    </row>
    <row r="20" spans="1:19" ht="18.75" customHeight="1">
      <c r="A20" s="62"/>
      <c r="B20" s="62" t="s">
        <v>46</v>
      </c>
      <c r="C20" s="62"/>
      <c r="D20" s="62"/>
      <c r="E20" s="17"/>
      <c r="F20" s="75" t="s">
        <v>9</v>
      </c>
      <c r="G20" s="185"/>
      <c r="H20" s="85"/>
      <c r="I20" s="76"/>
      <c r="J20" s="76"/>
      <c r="K20" s="85"/>
      <c r="L20" s="188"/>
      <c r="M20" s="76"/>
      <c r="N20" s="76"/>
      <c r="O20" s="76"/>
      <c r="P20" s="191"/>
      <c r="Q20" s="162"/>
      <c r="R20" s="162"/>
      <c r="S20" s="78"/>
    </row>
    <row r="21" spans="1:19" ht="18.75" customHeight="1">
      <c r="A21" s="62"/>
      <c r="B21" s="63" t="s">
        <v>47</v>
      </c>
      <c r="C21" s="62"/>
      <c r="D21" s="62"/>
      <c r="E21" s="51"/>
      <c r="F21" s="79"/>
      <c r="G21" s="186"/>
      <c r="H21" s="96" t="s">
        <v>173</v>
      </c>
      <c r="I21" s="80"/>
      <c r="J21" s="80"/>
      <c r="K21" s="81" t="s">
        <v>219</v>
      </c>
      <c r="L21" s="189"/>
      <c r="M21" s="80" t="s">
        <v>182</v>
      </c>
      <c r="N21" s="80"/>
      <c r="O21" s="80" t="s">
        <v>200</v>
      </c>
      <c r="P21" s="192"/>
      <c r="Q21" s="163"/>
      <c r="R21" s="163"/>
      <c r="S21" s="82"/>
    </row>
    <row r="22" spans="1:19" ht="18.75" customHeight="1">
      <c r="A22" s="62">
        <v>31000101</v>
      </c>
      <c r="B22" s="62" t="s">
        <v>122</v>
      </c>
      <c r="C22" s="62">
        <v>3</v>
      </c>
      <c r="D22" s="62">
        <v>3</v>
      </c>
      <c r="E22" s="17" t="s">
        <v>393</v>
      </c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6"/>
    </row>
    <row r="23" spans="1:19" ht="18.75" customHeight="1">
      <c r="A23" s="62">
        <v>31000151</v>
      </c>
      <c r="B23" s="63" t="s">
        <v>123</v>
      </c>
      <c r="C23" s="62">
        <v>3</v>
      </c>
      <c r="D23" s="62">
        <v>2</v>
      </c>
      <c r="E23" s="17" t="s">
        <v>253</v>
      </c>
      <c r="F23" s="4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62"/>
      <c r="B24" s="63" t="s">
        <v>49</v>
      </c>
      <c r="C24" s="62"/>
      <c r="D24" s="62"/>
      <c r="E24" s="17"/>
      <c r="F24" s="4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62">
        <v>31000112</v>
      </c>
      <c r="B25" s="62" t="s">
        <v>124</v>
      </c>
      <c r="C25" s="62">
        <v>3</v>
      </c>
      <c r="D25" s="62">
        <v>2</v>
      </c>
      <c r="E25" s="17" t="s">
        <v>253</v>
      </c>
      <c r="F25" s="25"/>
      <c r="G25" s="23"/>
      <c r="H25" s="26"/>
      <c r="I25" s="27"/>
      <c r="J25" s="28"/>
      <c r="K25" s="29" t="s">
        <v>23</v>
      </c>
      <c r="L25" s="30"/>
      <c r="M25" s="30"/>
      <c r="N25" s="30"/>
      <c r="O25" s="30"/>
      <c r="P25" s="29" t="s">
        <v>10</v>
      </c>
      <c r="Q25" s="29"/>
      <c r="R25" s="21"/>
      <c r="S25" s="24"/>
    </row>
    <row r="26" spans="1:19" ht="18.75" customHeight="1">
      <c r="A26" s="62"/>
      <c r="B26" s="63" t="s">
        <v>50</v>
      </c>
      <c r="C26" s="62"/>
      <c r="D26" s="62"/>
      <c r="E26" s="17"/>
      <c r="F26" s="31"/>
      <c r="G26" s="32"/>
      <c r="I26" s="28"/>
      <c r="J26" s="28"/>
      <c r="K26" s="34"/>
      <c r="L26" s="179" t="s">
        <v>402</v>
      </c>
      <c r="M26" s="179"/>
      <c r="N26" s="179"/>
      <c r="O26" s="179"/>
      <c r="P26" s="29"/>
      <c r="Q26" s="29"/>
      <c r="R26" s="29"/>
      <c r="S26" s="5"/>
    </row>
    <row r="27" spans="1:19" ht="18.75" customHeight="1">
      <c r="A27" s="62"/>
      <c r="B27" s="63" t="s">
        <v>52</v>
      </c>
      <c r="C27" s="62"/>
      <c r="D27" s="62"/>
      <c r="E27" s="17"/>
      <c r="F27" s="18"/>
      <c r="G27" s="26"/>
      <c r="I27" s="27"/>
      <c r="J27" s="28"/>
      <c r="K27" s="34"/>
      <c r="L27" s="35"/>
      <c r="M27" s="29"/>
      <c r="N27" s="29"/>
      <c r="O27" s="29"/>
      <c r="P27" s="29"/>
      <c r="Q27" s="29"/>
      <c r="R27" s="29"/>
      <c r="S27" s="5"/>
    </row>
    <row r="28" spans="1:19" ht="18.75" customHeight="1">
      <c r="A28" s="62"/>
      <c r="B28" s="63" t="s">
        <v>53</v>
      </c>
      <c r="C28" s="62"/>
      <c r="D28" s="62"/>
      <c r="E28" s="17"/>
      <c r="F28" s="18"/>
      <c r="G28" s="26"/>
      <c r="I28" s="27"/>
      <c r="J28" s="28"/>
      <c r="K28" s="29" t="s">
        <v>23</v>
      </c>
      <c r="L28" s="30"/>
      <c r="M28" s="30"/>
      <c r="N28" s="30"/>
      <c r="O28" s="30"/>
      <c r="P28" s="180" t="s">
        <v>41</v>
      </c>
      <c r="Q28" s="180"/>
      <c r="R28" s="180"/>
      <c r="S28" s="181"/>
    </row>
    <row r="29" spans="1:19" ht="18.75" customHeight="1">
      <c r="A29" s="62"/>
      <c r="B29" s="63" t="s">
        <v>54</v>
      </c>
      <c r="C29" s="62"/>
      <c r="D29" s="62"/>
      <c r="E29" s="17"/>
      <c r="G29" s="32"/>
      <c r="I29" s="28"/>
      <c r="J29" s="21"/>
      <c r="K29" s="21"/>
      <c r="L29" s="179" t="s">
        <v>42</v>
      </c>
      <c r="M29" s="179"/>
      <c r="N29" s="179"/>
      <c r="O29" s="179"/>
      <c r="P29" s="29"/>
      <c r="Q29" s="29"/>
      <c r="R29" s="29"/>
      <c r="S29" s="5"/>
    </row>
    <row r="30" spans="1:19" ht="18.75" customHeight="1">
      <c r="A30" s="62"/>
      <c r="B30" s="63" t="s">
        <v>78</v>
      </c>
      <c r="C30" s="62"/>
      <c r="D30" s="62"/>
      <c r="E30" s="17"/>
      <c r="F30" s="18"/>
      <c r="G30" s="32"/>
      <c r="H30" s="28"/>
      <c r="J30" s="21"/>
      <c r="R30" s="29"/>
      <c r="S30" s="5"/>
    </row>
    <row r="31" spans="1:19" ht="18.75" customHeight="1">
      <c r="A31" s="149">
        <v>30002001</v>
      </c>
      <c r="B31" s="150" t="s">
        <v>97</v>
      </c>
      <c r="C31" s="149">
        <v>2</v>
      </c>
      <c r="D31" s="151" t="s">
        <v>56</v>
      </c>
      <c r="E31" s="56" t="s">
        <v>238</v>
      </c>
      <c r="F31" s="48" t="s">
        <v>40</v>
      </c>
      <c r="G31" s="49"/>
      <c r="H31" s="49"/>
      <c r="I31" s="49"/>
      <c r="J31" s="49"/>
      <c r="L31" s="42"/>
      <c r="M31" s="42"/>
      <c r="N31" s="42"/>
      <c r="P31" s="208"/>
      <c r="Q31" s="209"/>
      <c r="R31" s="29"/>
      <c r="S31" s="5"/>
    </row>
    <row r="32" spans="1:19" ht="18.75" customHeight="1">
      <c r="A32" s="174" t="s">
        <v>24</v>
      </c>
      <c r="B32" s="175"/>
      <c r="C32" s="43">
        <f>SUM(C7:C31)</f>
        <v>37</v>
      </c>
      <c r="D32" s="43">
        <f>SUM(D7:D31)</f>
        <v>26</v>
      </c>
      <c r="E32" s="44"/>
      <c r="F32" s="9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20">
    <mergeCell ref="R3:S3"/>
    <mergeCell ref="M13:N13"/>
    <mergeCell ref="A32:B32"/>
    <mergeCell ref="A4:A6"/>
    <mergeCell ref="P28:S28"/>
    <mergeCell ref="L26:O26"/>
    <mergeCell ref="L29:O29"/>
    <mergeCell ref="E4:E6"/>
    <mergeCell ref="F4:F5"/>
    <mergeCell ref="P31:Q31"/>
    <mergeCell ref="B1:R1"/>
    <mergeCell ref="B2:R2"/>
    <mergeCell ref="G7:G21"/>
    <mergeCell ref="L7:L21"/>
    <mergeCell ref="P7:P21"/>
    <mergeCell ref="B3:Q3"/>
    <mergeCell ref="B4:B6"/>
    <mergeCell ref="M14:N14"/>
    <mergeCell ref="C4:C6"/>
    <mergeCell ref="D4:D6"/>
  </mergeCells>
  <printOptions horizontalCentered="1"/>
  <pageMargins left="0.37" right="0.14" top="0.23" bottom="0.18" header="0.25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">
      <selection activeCell="K18" sqref="K18"/>
    </sheetView>
  </sheetViews>
  <sheetFormatPr defaultColWidth="9.33203125" defaultRowHeight="18.75" customHeight="1"/>
  <cols>
    <col min="1" max="1" width="8.83203125" style="47" customWidth="1"/>
    <col min="2" max="2" width="25.83203125" style="3" customWidth="1"/>
    <col min="3" max="4" width="3.83203125" style="47" customWidth="1"/>
    <col min="5" max="5" width="25.83203125" style="3" customWidth="1"/>
    <col min="6" max="6" width="9.83203125" style="3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89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95" t="s">
        <v>416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3" t="s">
        <v>395</v>
      </c>
      <c r="S3" s="194"/>
    </row>
    <row r="4" spans="1:19" ht="18.75" customHeight="1">
      <c r="A4" s="176" t="s">
        <v>2</v>
      </c>
      <c r="B4" s="176" t="s">
        <v>3</v>
      </c>
      <c r="C4" s="176" t="s">
        <v>11</v>
      </c>
      <c r="D4" s="176" t="s">
        <v>4</v>
      </c>
      <c r="E4" s="176" t="s">
        <v>32</v>
      </c>
      <c r="F4" s="196" t="s">
        <v>1</v>
      </c>
      <c r="G4" s="7" t="s">
        <v>12</v>
      </c>
      <c r="H4" s="8" t="s">
        <v>13</v>
      </c>
      <c r="I4" s="118" t="s">
        <v>14</v>
      </c>
      <c r="J4" s="10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7"/>
      <c r="B5" s="177"/>
      <c r="C5" s="177"/>
      <c r="D5" s="177"/>
      <c r="E5" s="177"/>
      <c r="F5" s="197"/>
      <c r="G5" s="10" t="s">
        <v>13</v>
      </c>
      <c r="H5" s="11" t="s">
        <v>14</v>
      </c>
      <c r="I5" s="119" t="s">
        <v>15</v>
      </c>
      <c r="J5" s="110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8"/>
      <c r="B6" s="178"/>
      <c r="C6" s="178"/>
      <c r="D6" s="178"/>
      <c r="E6" s="178"/>
      <c r="F6" s="12" t="s">
        <v>30</v>
      </c>
      <c r="G6" s="13"/>
      <c r="H6" s="8">
        <v>1</v>
      </c>
      <c r="I6" s="118">
        <v>2</v>
      </c>
      <c r="J6" s="109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68"/>
      <c r="B7" s="68" t="s">
        <v>115</v>
      </c>
      <c r="C7" s="68"/>
      <c r="D7" s="68"/>
      <c r="E7" s="15"/>
      <c r="F7" s="71"/>
      <c r="G7" s="210" t="s">
        <v>22</v>
      </c>
      <c r="H7" s="161"/>
      <c r="I7" s="164"/>
      <c r="J7" s="133" t="s">
        <v>283</v>
      </c>
      <c r="K7" s="72" t="s">
        <v>298</v>
      </c>
      <c r="L7" s="187"/>
      <c r="M7" s="72"/>
      <c r="N7" s="72"/>
      <c r="O7" s="72" t="s">
        <v>293</v>
      </c>
      <c r="P7" s="190"/>
      <c r="Q7" s="72"/>
      <c r="R7" s="72"/>
      <c r="S7" s="74"/>
    </row>
    <row r="8" spans="1:19" ht="18.75" customHeight="1">
      <c r="A8" s="62">
        <v>31000002</v>
      </c>
      <c r="B8" s="62" t="s">
        <v>116</v>
      </c>
      <c r="C8" s="62">
        <v>4</v>
      </c>
      <c r="D8" s="62">
        <v>2</v>
      </c>
      <c r="E8" s="17" t="s">
        <v>273</v>
      </c>
      <c r="F8" s="75" t="s">
        <v>5</v>
      </c>
      <c r="G8" s="211"/>
      <c r="H8" s="162"/>
      <c r="I8" s="165"/>
      <c r="J8" s="134" t="s">
        <v>284</v>
      </c>
      <c r="K8" s="76"/>
      <c r="L8" s="188"/>
      <c r="M8" s="76"/>
      <c r="N8" s="76"/>
      <c r="O8" s="76"/>
      <c r="P8" s="191"/>
      <c r="Q8" s="76"/>
      <c r="R8" s="76"/>
      <c r="S8" s="78"/>
    </row>
    <row r="9" spans="1:19" ht="18.75" customHeight="1">
      <c r="A9" s="62">
        <v>31000005</v>
      </c>
      <c r="B9" s="62" t="s">
        <v>117</v>
      </c>
      <c r="C9" s="62">
        <v>3</v>
      </c>
      <c r="D9" s="62">
        <v>2</v>
      </c>
      <c r="E9" s="17" t="s">
        <v>397</v>
      </c>
      <c r="F9" s="79"/>
      <c r="G9" s="211"/>
      <c r="H9" s="163"/>
      <c r="I9" s="166"/>
      <c r="J9" s="135" t="s">
        <v>285</v>
      </c>
      <c r="K9" s="80" t="s">
        <v>176</v>
      </c>
      <c r="L9" s="188"/>
      <c r="M9" s="80"/>
      <c r="N9" s="80" t="s">
        <v>215</v>
      </c>
      <c r="O9" s="80" t="s">
        <v>189</v>
      </c>
      <c r="P9" s="191"/>
      <c r="Q9" s="80"/>
      <c r="R9" s="80" t="s">
        <v>249</v>
      </c>
      <c r="S9" s="82"/>
    </row>
    <row r="10" spans="1:19" ht="18.75" customHeight="1">
      <c r="A10" s="62">
        <v>31020001</v>
      </c>
      <c r="B10" s="62" t="s">
        <v>72</v>
      </c>
      <c r="C10" s="62">
        <v>3</v>
      </c>
      <c r="D10" s="62">
        <v>3</v>
      </c>
      <c r="E10" s="17" t="s">
        <v>274</v>
      </c>
      <c r="F10" s="83"/>
      <c r="G10" s="211"/>
      <c r="H10" s="161"/>
      <c r="I10" s="164"/>
      <c r="J10" s="133"/>
      <c r="K10" s="72"/>
      <c r="L10" s="188"/>
      <c r="M10" s="72"/>
      <c r="N10" s="72" t="s">
        <v>292</v>
      </c>
      <c r="O10" s="72"/>
      <c r="P10" s="191"/>
      <c r="Q10" s="72"/>
      <c r="R10" s="72"/>
      <c r="S10" s="74"/>
    </row>
    <row r="11" spans="1:19" ht="18.75" customHeight="1">
      <c r="A11" s="62">
        <v>31020002</v>
      </c>
      <c r="B11" s="63" t="s">
        <v>112</v>
      </c>
      <c r="C11" s="62">
        <v>5</v>
      </c>
      <c r="D11" s="62">
        <v>3</v>
      </c>
      <c r="E11" s="17" t="s">
        <v>238</v>
      </c>
      <c r="F11" s="75" t="s">
        <v>6</v>
      </c>
      <c r="G11" s="211"/>
      <c r="H11" s="162"/>
      <c r="I11" s="165"/>
      <c r="J11" s="134"/>
      <c r="K11" s="76"/>
      <c r="L11" s="188"/>
      <c r="M11" s="76"/>
      <c r="N11" s="76"/>
      <c r="O11" s="76"/>
      <c r="P11" s="191"/>
      <c r="Q11" s="76"/>
      <c r="R11" s="76"/>
      <c r="S11" s="78"/>
    </row>
    <row r="12" spans="1:19" ht="18.75" customHeight="1" thickBot="1">
      <c r="A12" s="62">
        <v>31020004</v>
      </c>
      <c r="B12" s="63" t="s">
        <v>125</v>
      </c>
      <c r="C12" s="62">
        <v>3</v>
      </c>
      <c r="D12" s="62">
        <v>2</v>
      </c>
      <c r="E12" s="17" t="s">
        <v>194</v>
      </c>
      <c r="F12" s="79"/>
      <c r="G12" s="211"/>
      <c r="H12" s="163"/>
      <c r="I12" s="166"/>
      <c r="J12" s="135"/>
      <c r="K12" s="80"/>
      <c r="L12" s="188"/>
      <c r="M12" s="80"/>
      <c r="N12" s="76" t="s">
        <v>232</v>
      </c>
      <c r="O12" s="80"/>
      <c r="P12" s="191"/>
      <c r="Q12" s="80"/>
      <c r="R12" s="80"/>
      <c r="S12" s="82" t="s">
        <v>190</v>
      </c>
    </row>
    <row r="13" spans="1:19" ht="18.75" customHeight="1">
      <c r="A13" s="66"/>
      <c r="B13" s="63" t="s">
        <v>43</v>
      </c>
      <c r="C13" s="102"/>
      <c r="D13" s="102"/>
      <c r="E13" s="17"/>
      <c r="F13" s="83"/>
      <c r="G13" s="211"/>
      <c r="H13" s="72"/>
      <c r="I13" s="120" t="s">
        <v>288</v>
      </c>
      <c r="J13" s="133"/>
      <c r="K13" s="72"/>
      <c r="L13" s="188"/>
      <c r="M13" s="198" t="s">
        <v>370</v>
      </c>
      <c r="N13" s="199"/>
      <c r="O13" s="91"/>
      <c r="P13" s="191"/>
      <c r="Q13" s="173" t="s">
        <v>289</v>
      </c>
      <c r="R13" s="72"/>
      <c r="S13" s="74"/>
    </row>
    <row r="14" spans="1:19" ht="18.75" customHeight="1">
      <c r="A14" s="62"/>
      <c r="B14" s="62" t="s">
        <v>44</v>
      </c>
      <c r="C14" s="62"/>
      <c r="D14" s="62"/>
      <c r="E14" s="17"/>
      <c r="F14" s="75" t="s">
        <v>7</v>
      </c>
      <c r="G14" s="211"/>
      <c r="H14" s="76"/>
      <c r="I14" s="121"/>
      <c r="J14" s="134"/>
      <c r="K14" s="76"/>
      <c r="L14" s="188"/>
      <c r="M14" s="200" t="s">
        <v>295</v>
      </c>
      <c r="N14" s="201"/>
      <c r="O14" s="95"/>
      <c r="P14" s="191"/>
      <c r="Q14" s="76"/>
      <c r="R14" s="76"/>
      <c r="S14" s="78"/>
    </row>
    <row r="15" spans="1:19" ht="18.75" customHeight="1" thickBot="1">
      <c r="A15" s="62">
        <v>30001201</v>
      </c>
      <c r="B15" s="62" t="s">
        <v>118</v>
      </c>
      <c r="C15" s="62">
        <v>3</v>
      </c>
      <c r="D15" s="62">
        <v>2</v>
      </c>
      <c r="E15" s="17" t="s">
        <v>276</v>
      </c>
      <c r="F15" s="79"/>
      <c r="G15" s="211"/>
      <c r="H15" s="80"/>
      <c r="I15" s="122" t="s">
        <v>398</v>
      </c>
      <c r="J15" s="135"/>
      <c r="K15" s="80" t="s">
        <v>318</v>
      </c>
      <c r="L15" s="188"/>
      <c r="M15" s="152" t="s">
        <v>374</v>
      </c>
      <c r="N15" s="140" t="s">
        <v>198</v>
      </c>
      <c r="O15" s="93"/>
      <c r="P15" s="191"/>
      <c r="Q15" s="96" t="s">
        <v>189</v>
      </c>
      <c r="R15" s="80"/>
      <c r="S15" s="82" t="s">
        <v>271</v>
      </c>
    </row>
    <row r="16" spans="1:19" ht="18.75" customHeight="1">
      <c r="A16" s="62">
        <v>30001301</v>
      </c>
      <c r="B16" s="62" t="s">
        <v>119</v>
      </c>
      <c r="C16" s="62">
        <v>1</v>
      </c>
      <c r="D16" s="62">
        <v>1</v>
      </c>
      <c r="E16" s="17" t="s">
        <v>277</v>
      </c>
      <c r="F16" s="83"/>
      <c r="G16" s="211"/>
      <c r="H16" s="72"/>
      <c r="I16" s="120" t="s">
        <v>290</v>
      </c>
      <c r="J16" s="133" t="s">
        <v>296</v>
      </c>
      <c r="K16" s="72"/>
      <c r="L16" s="188"/>
      <c r="M16" s="76"/>
      <c r="N16" s="76" t="s">
        <v>297</v>
      </c>
      <c r="O16" s="76"/>
      <c r="P16" s="191"/>
      <c r="Q16" s="72"/>
      <c r="R16" s="72"/>
      <c r="S16" s="74"/>
    </row>
    <row r="17" spans="1:19" ht="18.75" customHeight="1">
      <c r="A17" s="62">
        <v>30001601</v>
      </c>
      <c r="B17" s="62" t="s">
        <v>120</v>
      </c>
      <c r="C17" s="62">
        <v>1</v>
      </c>
      <c r="D17" s="62">
        <v>1</v>
      </c>
      <c r="E17" s="17" t="s">
        <v>278</v>
      </c>
      <c r="F17" s="75" t="s">
        <v>8</v>
      </c>
      <c r="G17" s="211"/>
      <c r="H17" s="76"/>
      <c r="I17" s="121" t="s">
        <v>284</v>
      </c>
      <c r="J17" s="134"/>
      <c r="K17" s="76"/>
      <c r="L17" s="188"/>
      <c r="M17" s="76"/>
      <c r="N17" s="76"/>
      <c r="O17" s="76"/>
      <c r="P17" s="191"/>
      <c r="Q17" s="76"/>
      <c r="R17" s="76"/>
      <c r="S17" s="78"/>
    </row>
    <row r="18" spans="1:19" ht="18.75" customHeight="1">
      <c r="A18" s="62"/>
      <c r="B18" s="62" t="s">
        <v>45</v>
      </c>
      <c r="C18" s="62"/>
      <c r="D18" s="62"/>
      <c r="E18" s="51"/>
      <c r="F18" s="79"/>
      <c r="G18" s="211"/>
      <c r="H18" s="80"/>
      <c r="I18" s="122" t="s">
        <v>291</v>
      </c>
      <c r="J18" s="135" t="s">
        <v>214</v>
      </c>
      <c r="K18" s="80"/>
      <c r="L18" s="188"/>
      <c r="M18" s="80" t="s">
        <v>294</v>
      </c>
      <c r="N18" s="80" t="s">
        <v>299</v>
      </c>
      <c r="O18" s="80"/>
      <c r="P18" s="191"/>
      <c r="Q18" s="80"/>
      <c r="R18" s="82" t="s">
        <v>219</v>
      </c>
      <c r="S18" s="82"/>
    </row>
    <row r="19" spans="1:19" ht="18.75" customHeight="1">
      <c r="A19" s="62">
        <v>30001521</v>
      </c>
      <c r="B19" s="62" t="s">
        <v>121</v>
      </c>
      <c r="C19" s="62">
        <v>3</v>
      </c>
      <c r="D19" s="62">
        <v>3</v>
      </c>
      <c r="E19" s="17" t="s">
        <v>280</v>
      </c>
      <c r="F19" s="83"/>
      <c r="G19" s="211"/>
      <c r="H19" s="72"/>
      <c r="I19" s="120" t="s">
        <v>286</v>
      </c>
      <c r="J19" s="133"/>
      <c r="K19" s="73"/>
      <c r="L19" s="188"/>
      <c r="M19" s="72" t="s">
        <v>282</v>
      </c>
      <c r="N19" s="72"/>
      <c r="O19" s="72"/>
      <c r="P19" s="191"/>
      <c r="Q19" s="72" t="s">
        <v>301</v>
      </c>
      <c r="R19" s="72"/>
      <c r="S19" s="74"/>
    </row>
    <row r="20" spans="1:19" ht="18.75" customHeight="1">
      <c r="A20" s="62"/>
      <c r="B20" s="62" t="s">
        <v>46</v>
      </c>
      <c r="C20" s="62"/>
      <c r="D20" s="62"/>
      <c r="E20" s="51"/>
      <c r="F20" s="75" t="s">
        <v>9</v>
      </c>
      <c r="G20" s="211"/>
      <c r="H20" s="76"/>
      <c r="I20" s="121"/>
      <c r="J20" s="134"/>
      <c r="K20" s="85"/>
      <c r="L20" s="188"/>
      <c r="M20" s="76"/>
      <c r="N20" s="76"/>
      <c r="O20" s="76"/>
      <c r="P20" s="191"/>
      <c r="Q20" s="76"/>
      <c r="R20" s="76"/>
      <c r="S20" s="78"/>
    </row>
    <row r="21" spans="1:19" ht="18.75" customHeight="1">
      <c r="A21" s="62"/>
      <c r="B21" s="63" t="s">
        <v>47</v>
      </c>
      <c r="C21" s="62"/>
      <c r="D21" s="62"/>
      <c r="E21" s="17"/>
      <c r="F21" s="79"/>
      <c r="G21" s="212"/>
      <c r="H21" s="80"/>
      <c r="I21" s="122" t="s">
        <v>300</v>
      </c>
      <c r="J21" s="135"/>
      <c r="K21" s="81" t="s">
        <v>287</v>
      </c>
      <c r="L21" s="189"/>
      <c r="M21" s="80" t="s">
        <v>176</v>
      </c>
      <c r="N21" s="80"/>
      <c r="O21" s="80" t="s">
        <v>190</v>
      </c>
      <c r="P21" s="192"/>
      <c r="Q21" s="80" t="s">
        <v>232</v>
      </c>
      <c r="R21" s="80"/>
      <c r="S21" s="82" t="s">
        <v>195</v>
      </c>
    </row>
    <row r="22" spans="1:19" ht="18.75" customHeight="1">
      <c r="A22" s="62">
        <v>31000101</v>
      </c>
      <c r="B22" s="62" t="s">
        <v>122</v>
      </c>
      <c r="C22" s="62">
        <v>3</v>
      </c>
      <c r="D22" s="62">
        <v>3</v>
      </c>
      <c r="E22" s="17" t="s">
        <v>281</v>
      </c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6"/>
    </row>
    <row r="23" spans="1:19" ht="18.75" customHeight="1">
      <c r="A23" s="62">
        <v>31000151</v>
      </c>
      <c r="B23" s="63" t="s">
        <v>123</v>
      </c>
      <c r="C23" s="62">
        <v>3</v>
      </c>
      <c r="D23" s="62">
        <v>2</v>
      </c>
      <c r="E23" s="17" t="s">
        <v>238</v>
      </c>
      <c r="F23" s="4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62"/>
      <c r="B24" s="63" t="s">
        <v>49</v>
      </c>
      <c r="C24" s="62"/>
      <c r="D24" s="62"/>
      <c r="E24" s="52"/>
      <c r="F24" s="4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62">
        <v>31000112</v>
      </c>
      <c r="B25" s="62" t="s">
        <v>124</v>
      </c>
      <c r="C25" s="62">
        <v>3</v>
      </c>
      <c r="D25" s="62">
        <v>2</v>
      </c>
      <c r="E25" s="17" t="s">
        <v>408</v>
      </c>
      <c r="F25" s="25"/>
      <c r="G25" s="23"/>
      <c r="H25" s="26"/>
      <c r="I25" s="27"/>
      <c r="J25" s="28"/>
      <c r="K25" s="29" t="s">
        <v>23</v>
      </c>
      <c r="L25" s="30"/>
      <c r="M25" s="30"/>
      <c r="N25" s="30"/>
      <c r="O25" s="30"/>
      <c r="P25" s="29" t="s">
        <v>10</v>
      </c>
      <c r="Q25" s="29"/>
      <c r="R25" s="21"/>
      <c r="S25" s="24"/>
    </row>
    <row r="26" spans="1:19" ht="18.75" customHeight="1">
      <c r="A26" s="62"/>
      <c r="B26" s="63" t="s">
        <v>50</v>
      </c>
      <c r="C26" s="62"/>
      <c r="D26" s="62"/>
      <c r="E26" s="17"/>
      <c r="F26" s="31"/>
      <c r="G26" s="32"/>
      <c r="I26" s="28"/>
      <c r="J26" s="28"/>
      <c r="K26" s="34"/>
      <c r="L26" s="179" t="s">
        <v>402</v>
      </c>
      <c r="M26" s="179"/>
      <c r="N26" s="179"/>
      <c r="O26" s="179"/>
      <c r="P26" s="29"/>
      <c r="Q26" s="29"/>
      <c r="R26" s="29"/>
      <c r="S26" s="5"/>
    </row>
    <row r="27" spans="1:19" ht="18.75" customHeight="1">
      <c r="A27" s="62"/>
      <c r="B27" s="63" t="s">
        <v>52</v>
      </c>
      <c r="C27" s="62"/>
      <c r="D27" s="62"/>
      <c r="E27" s="17"/>
      <c r="F27" s="18"/>
      <c r="G27" s="26"/>
      <c r="I27" s="27"/>
      <c r="J27" s="28"/>
      <c r="K27" s="34"/>
      <c r="L27" s="35"/>
      <c r="M27" s="29"/>
      <c r="N27" s="29"/>
      <c r="O27" s="29"/>
      <c r="P27" s="29"/>
      <c r="Q27" s="29"/>
      <c r="R27" s="29"/>
      <c r="S27" s="5"/>
    </row>
    <row r="28" spans="1:19" ht="18.75" customHeight="1">
      <c r="A28" s="62"/>
      <c r="B28" s="63" t="s">
        <v>53</v>
      </c>
      <c r="C28" s="62"/>
      <c r="D28" s="62"/>
      <c r="E28" s="17"/>
      <c r="F28" s="18"/>
      <c r="G28" s="26"/>
      <c r="I28" s="27"/>
      <c r="J28" s="28"/>
      <c r="K28" s="29" t="s">
        <v>23</v>
      </c>
      <c r="L28" s="30"/>
      <c r="M28" s="30"/>
      <c r="N28" s="30"/>
      <c r="O28" s="30"/>
      <c r="P28" s="180" t="s">
        <v>41</v>
      </c>
      <c r="Q28" s="180"/>
      <c r="R28" s="180"/>
      <c r="S28" s="181"/>
    </row>
    <row r="29" spans="1:19" ht="18.75" customHeight="1">
      <c r="A29" s="62"/>
      <c r="B29" s="63" t="s">
        <v>54</v>
      </c>
      <c r="C29" s="62"/>
      <c r="D29" s="62"/>
      <c r="E29" s="17"/>
      <c r="G29" s="32"/>
      <c r="I29" s="28"/>
      <c r="J29" s="21"/>
      <c r="K29" s="21"/>
      <c r="L29" s="179" t="s">
        <v>42</v>
      </c>
      <c r="M29" s="179"/>
      <c r="N29" s="179"/>
      <c r="O29" s="179"/>
      <c r="P29" s="29"/>
      <c r="Q29" s="29"/>
      <c r="R29" s="29"/>
      <c r="S29" s="5"/>
    </row>
    <row r="30" spans="1:19" ht="18.75" customHeight="1">
      <c r="A30" s="62"/>
      <c r="B30" s="63" t="s">
        <v>78</v>
      </c>
      <c r="C30" s="62"/>
      <c r="D30" s="62"/>
      <c r="E30" s="17"/>
      <c r="F30" s="18"/>
      <c r="G30" s="32"/>
      <c r="H30" s="28"/>
      <c r="J30" s="21"/>
      <c r="R30" s="29"/>
      <c r="S30" s="5"/>
    </row>
    <row r="31" spans="1:19" ht="18.75" customHeight="1">
      <c r="A31" s="149">
        <v>30002001</v>
      </c>
      <c r="B31" s="150" t="s">
        <v>97</v>
      </c>
      <c r="C31" s="149">
        <v>2</v>
      </c>
      <c r="D31" s="151" t="s">
        <v>56</v>
      </c>
      <c r="E31" s="56" t="s">
        <v>347</v>
      </c>
      <c r="F31" s="48" t="s">
        <v>40</v>
      </c>
      <c r="G31" s="49"/>
      <c r="H31" s="49"/>
      <c r="I31" s="49"/>
      <c r="J31" s="49"/>
      <c r="L31" s="42"/>
      <c r="M31" s="42"/>
      <c r="N31" s="42"/>
      <c r="P31" s="208"/>
      <c r="Q31" s="209"/>
      <c r="R31" s="29"/>
      <c r="S31" s="5"/>
    </row>
    <row r="32" spans="1:19" ht="18.75" customHeight="1">
      <c r="A32" s="174" t="s">
        <v>24</v>
      </c>
      <c r="B32" s="175"/>
      <c r="C32" s="43">
        <f>SUM(C7:C31)</f>
        <v>37</v>
      </c>
      <c r="D32" s="43">
        <f>SUM(D7:D31)</f>
        <v>26</v>
      </c>
      <c r="E32" s="44"/>
      <c r="F32" s="9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</sheetData>
  <sheetProtection/>
  <mergeCells count="20">
    <mergeCell ref="B3:Q3"/>
    <mergeCell ref="P28:S28"/>
    <mergeCell ref="L26:O26"/>
    <mergeCell ref="L29:O29"/>
    <mergeCell ref="C4:C6"/>
    <mergeCell ref="D4:D6"/>
    <mergeCell ref="E4:E6"/>
    <mergeCell ref="F4:F5"/>
    <mergeCell ref="M13:N13"/>
    <mergeCell ref="M14:N14"/>
    <mergeCell ref="P31:Q31"/>
    <mergeCell ref="A32:B32"/>
    <mergeCell ref="B1:R1"/>
    <mergeCell ref="B2:R2"/>
    <mergeCell ref="G7:G21"/>
    <mergeCell ref="L7:L21"/>
    <mergeCell ref="P7:P21"/>
    <mergeCell ref="R3:S3"/>
    <mergeCell ref="A4:A6"/>
    <mergeCell ref="B4:B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2012-06-21T03:59:44Z</cp:lastPrinted>
  <dcterms:created xsi:type="dcterms:W3CDTF">1999-01-22T07:38:10Z</dcterms:created>
  <dcterms:modified xsi:type="dcterms:W3CDTF">2012-06-21T04:21:06Z</dcterms:modified>
  <cp:category/>
  <cp:version/>
  <cp:contentType/>
  <cp:contentStatus/>
</cp:coreProperties>
</file>