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940" firstSheet="2" activeTab="4"/>
  </bookViews>
  <sheets>
    <sheet name="1ชฟ.1,2" sheetId="1" r:id="rId1"/>
    <sheet name="1 ชฟ.3,4" sheetId="2" r:id="rId2"/>
    <sheet name="1 ชฟ.5,6" sheetId="3" r:id="rId3"/>
    <sheet name="2 ชฟ.1,2" sheetId="4" r:id="rId4"/>
    <sheet name="2 ชฟ.3,4" sheetId="5" r:id="rId5"/>
    <sheet name="2 ชฟ.5,6" sheetId="6" r:id="rId6"/>
    <sheet name="2 ชฟ.7,8" sheetId="7" r:id="rId7"/>
    <sheet name="3 ชฟ.1,2" sheetId="8" r:id="rId8"/>
    <sheet name="3 ชฟ.3" sheetId="9" r:id="rId9"/>
    <sheet name="3 ชฟ.5" sheetId="10" r:id="rId10"/>
    <sheet name="ส1 ฟก.1,2" sheetId="11" r:id="rId11"/>
    <sheet name="ส1 ฟก.3" sheetId="12" r:id="rId12"/>
    <sheet name="ส1 ฟต.1,2" sheetId="13" r:id="rId13"/>
    <sheet name="ส1 ฟต.3,4" sheetId="14" r:id="rId14"/>
    <sheet name="ส2 ฟก.1" sheetId="15" r:id="rId15"/>
    <sheet name="ส2 ฟก.3,4" sheetId="16" r:id="rId16"/>
    <sheet name="ส2 ฟต.1" sheetId="17" r:id="rId17"/>
    <sheet name="ส2 ฟต.3,4" sheetId="18" r:id="rId18"/>
  </sheets>
  <definedNames/>
  <calcPr fullCalcOnLoad="1"/>
</workbook>
</file>

<file path=xl/comments4.xml><?xml version="1.0" encoding="utf-8"?>
<comments xmlns="http://schemas.openxmlformats.org/spreadsheetml/2006/main">
  <authors>
    <author>OR</author>
  </authors>
  <commentList>
    <comment ref="O19" authorId="0">
      <text>
        <r>
          <rPr>
            <b/>
            <sz val="8"/>
            <rFont val="Tahoma"/>
            <family val="2"/>
          </rPr>
          <t>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<sst xmlns="http://schemas.openxmlformats.org/spreadsheetml/2006/main" count="2368" uniqueCount="502">
  <si>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</si>
  <si>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</si>
  <si>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</si>
  <si>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</si>
  <si>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</si>
  <si>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</si>
  <si>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</si>
  <si>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</si>
  <si>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</si>
  <si>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</si>
  <si>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</si>
  <si>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</si>
  <si>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</si>
  <si>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</si>
  <si>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</si>
  <si>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</si>
  <si>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</si>
  <si>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</si>
  <si>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</si>
  <si>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</si>
  <si>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</si>
  <si>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</si>
  <si>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</si>
  <si>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</si>
  <si>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</si>
  <si>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</si>
  <si>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</si>
  <si>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</si>
  <si>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</si>
  <si>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</si>
  <si>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</si>
  <si>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</si>
  <si>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</si>
  <si>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ชฟ.1,2)</t>
  </si>
  <si>
    <t>(1 ชฟ.3,4)</t>
  </si>
  <si>
    <t>(1 ชฟ.5,6)</t>
  </si>
  <si>
    <t>(2 ชฟ.1,2)</t>
  </si>
  <si>
    <t>(2 ชฟ.3,4)</t>
  </si>
  <si>
    <t>(2 ชฟ.5,6)</t>
  </si>
  <si>
    <t>(3 ชฟ.1,2)</t>
  </si>
  <si>
    <t>(ส2 ฟต.3,4)</t>
  </si>
  <si>
    <t>(ส1 ฟต.3,4)</t>
  </si>
  <si>
    <t>4</t>
  </si>
  <si>
    <t xml:space="preserve"> </t>
  </si>
  <si>
    <t xml:space="preserve">หมายเหตุ  :   เพิ่มเติม 4 คาบ สำหรับซ่อมกิจกรรม </t>
  </si>
  <si>
    <t>หมายเหตุ  :   เพิ่มเติม 4 คาบ สำหรับซ่อมกิจกรรม / หรือ เรียนวิชาปรับพื้นเพิ่มเติม ถ้ามี (พื้น ม.6)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</si>
  <si>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</si>
  <si>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</si>
  <si>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</si>
  <si>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</si>
  <si>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</si>
  <si>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</si>
  <si>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</si>
  <si>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อาชีวอนามัยและความปลอดภัย</t>
  </si>
  <si>
    <t>2.2 วิชาชีพสาขาวิชา</t>
  </si>
  <si>
    <t>2.3 วิชาชีพสาขางาน</t>
  </si>
  <si>
    <t>2.4 โครงการ</t>
  </si>
  <si>
    <t>3.  หมวดวิชาเลือกเสรี</t>
  </si>
  <si>
    <t>4. ฝึกงาน</t>
  </si>
  <si>
    <t>5.  กิจกรรมเสริมหลักสูตร</t>
  </si>
  <si>
    <t>*</t>
  </si>
  <si>
    <t>ภาษาอังกฤษช่างอุตสาหกรรม</t>
  </si>
  <si>
    <t>งานนิวแมติกส์และไฮดรอลิกส์เบื้องต้น</t>
  </si>
  <si>
    <t>มอเตอร์ไฟฟ้ากระแสสลับ</t>
  </si>
  <si>
    <t>การควบคุมเครื่องกลไฟฟ้า</t>
  </si>
  <si>
    <t>การโปรแกรมและควบคุมไฟฟ้า</t>
  </si>
  <si>
    <t>งานบริการและซ่อมเครื่องใช้ไฟฟ้า</t>
  </si>
  <si>
    <t>กิจกรรมองค์การวิชาชีพ 2</t>
  </si>
  <si>
    <t>ฝึกงาน</t>
  </si>
  <si>
    <t>(เวลาเรียนให้ x 2เพื่อให้ครบตามหลักสูตร)</t>
  </si>
  <si>
    <t>ภาษาอังกฤษสำหรับสถานประกอบการ</t>
  </si>
  <si>
    <t>2. หมวดวิชาพื้นฐาน</t>
  </si>
  <si>
    <t>เครื่องทำความเย็นและปรับอากาศ 2</t>
  </si>
  <si>
    <t>การติดตั้งไฟฟ้านอกอาคาร</t>
  </si>
  <si>
    <t>กิจกรรมในสถานประกอบการ</t>
  </si>
  <si>
    <t>(ฝึกงาน 9 สป.  320  ชม.)</t>
  </si>
  <si>
    <t>เครื่องกำเนิดไฟฟ้ากระแสสลับ</t>
  </si>
  <si>
    <t>ภาษาอังกฤษสมัครงาน</t>
  </si>
  <si>
    <t>2  หมวดวิชาชีพ</t>
  </si>
  <si>
    <t>นิวแมติกส์และไฮดรอลิกส์</t>
  </si>
  <si>
    <t>การติดตั้งไฟฟ้า 1</t>
  </si>
  <si>
    <t>เครื่องกลไฟฟ้า 2</t>
  </si>
  <si>
    <t>เขียนแบบไฟฟ้าด้วยคอมพิวเตอร์</t>
  </si>
  <si>
    <t>อิเล็กทรอนิกส์กำลัง</t>
  </si>
  <si>
    <t>การป้องกันระบบไฟฟ้ากำลัง</t>
  </si>
  <si>
    <t>เซ็นเซอร์และทรานสดิวเซอร์</t>
  </si>
  <si>
    <t>3. หมวดวิชาเลือกเสรี</t>
  </si>
  <si>
    <t>5. กิจกรรมเสริมหลักสูตร</t>
  </si>
  <si>
    <t>กิจกรรมองค์การวิชาชีพ 3</t>
  </si>
  <si>
    <t>ทักษะพัฒนาเพื่อการสื่อสารภาษาอังกฤษ  2</t>
  </si>
  <si>
    <t>แคลคูลัส 1</t>
  </si>
  <si>
    <t>การส่งและจ่ายไฟฟ้า</t>
  </si>
  <si>
    <t>ซ่อมบำรุงเครื่องกลไฟฟ้า</t>
  </si>
  <si>
    <t>ไมโครคอนโทรลเลอร์</t>
  </si>
  <si>
    <t>เครื่องกลไฟฟ้า 3</t>
  </si>
  <si>
    <t>การส่องสว่าง</t>
  </si>
  <si>
    <t>ระบบสื่อสารเตือนภัย</t>
  </si>
  <si>
    <t>การออกแบบระบบไฟฟ้า</t>
  </si>
  <si>
    <t>ระบบควบคุมในงานอุตสาหกรรม</t>
  </si>
  <si>
    <t>(ส2 ฟก.1)</t>
  </si>
  <si>
    <t>(นายบุญฤทธิ์  ผงบุญตา)</t>
  </si>
  <si>
    <t>ตารางเรียน  แผนกวิชาช่างไฟฟ้า  ภาคเรียนที่  1  ปีการศึกษา  2555</t>
  </si>
  <si>
    <t>(2 ชฟ.7,8)</t>
  </si>
  <si>
    <t>(ส2 ฟก.3,4)</t>
  </si>
  <si>
    <t>(ส2 ฟต.1)</t>
  </si>
  <si>
    <t xml:space="preserve">                        ระดับ   ปวส.    ปีที่ 2  กลุ่ม 3,4  พื้นความรู้ ปวช.   สาขาวิชาไฟฟ้ากำลัง  สาขางานติดตั้งไฟฟ้า  ระบบปกติ  จำนวนนักเรียน    27   คน</t>
  </si>
  <si>
    <t>(ส1 ฟต.1,2)</t>
  </si>
  <si>
    <t>ภาษาไทยเพื่ออาชีพ 2</t>
  </si>
  <si>
    <t>วิถีธรรม วิถีไทย</t>
  </si>
  <si>
    <t>ภาษาอังกฤษเพื่อการสื่อสารในงานอาชีพ</t>
  </si>
  <si>
    <t xml:space="preserve">วิทยาศาสตร์อุตสาหกรรม </t>
  </si>
  <si>
    <t>คณิตศาสตร์ประยุกต์ 2</t>
  </si>
  <si>
    <t>คอมพิวเตอร์เพื่องานอาชีพ</t>
  </si>
  <si>
    <t>พลังงานและสิ่งแวดล้อม</t>
  </si>
  <si>
    <t>การติดตั้งไฟฟ้าในอาคารและในโรงงาน</t>
  </si>
  <si>
    <t>หม้อแปลงไฟฟ้า</t>
  </si>
  <si>
    <t>อุปกรณ์อิเล็กทรอนิกส์และวงจร</t>
  </si>
  <si>
    <t>กิจกรรมองค์การวิชาชีพ 1</t>
  </si>
  <si>
    <t>ดิจิตอลเบื้องต้น</t>
  </si>
  <si>
    <t>เทคนิคการประหยัดพลังงาน</t>
  </si>
  <si>
    <t xml:space="preserve">เครื่องกำเนิดไฟฟ้ากระแสสลับ </t>
  </si>
  <si>
    <t>(ฝึกงาน 9 สป. 320  ชม.)</t>
  </si>
  <si>
    <t>ปัญหาพิเศษเครื่องกลไฟฟ้า</t>
  </si>
  <si>
    <t>ระบบควบคุมอุตสาหกรรม</t>
  </si>
  <si>
    <t>ปัญหาพิเศษการติดตั้งไฟฟ้า</t>
  </si>
  <si>
    <t>สุขฯ พลฯและนันทนาการเพื่อสุขภาพและสังคม</t>
  </si>
  <si>
    <t>ภาษาอังกฤษเพื่อการสื่อสาร 1</t>
  </si>
  <si>
    <t>พลศึกษาเพื่อการพัฒนาบุคลิกภาพ</t>
  </si>
  <si>
    <t>เพศศึกษา</t>
  </si>
  <si>
    <t>2.1  วิชาชีพพื้นฐาน</t>
  </si>
  <si>
    <t>เขียนแบบเทคนิคเบื้องต้น</t>
  </si>
  <si>
    <t>งานไฟฟ้าและอิเล็กทรอนิกส์เบื้องต้น</t>
  </si>
  <si>
    <t>งานเครื่องยนต์เบื้องต้น</t>
  </si>
  <si>
    <t>เขียนแบบไฟฟ้า</t>
  </si>
  <si>
    <t>วงจรไฟฟ้า 1</t>
  </si>
  <si>
    <t>เครื่องวัดไฟฟ้า</t>
  </si>
  <si>
    <t>กิจกรรมลูกเสือวิสามัญ 1</t>
  </si>
  <si>
    <t>รายวิชาปรับพื้น</t>
  </si>
  <si>
    <t>เขียนแบบเทคนิค</t>
  </si>
  <si>
    <t>งานไฟฟ้าและอิเล็กทรอนิกส์</t>
  </si>
  <si>
    <t>ทักษะพัฒนาเพื่อการสื่อสารภาษาอังกฤษ 1</t>
  </si>
  <si>
    <t>ชีวิตและวัฒนธรรมไทย</t>
  </si>
  <si>
    <t>ห้องสมุดกับการรู้สารสนเทศ</t>
  </si>
  <si>
    <t>การพัฒนางานด้วยระบบคุณภาพและเพิ่มผลผลิต</t>
  </si>
  <si>
    <t>เทคโนโลยีสารสนเทศเบื้องต้น</t>
  </si>
  <si>
    <t>ดิจิตอลประยุกต์</t>
  </si>
  <si>
    <t>โรงต้นกำลังไฟฟ้า</t>
  </si>
  <si>
    <t>3 หมวดวิชาเลือกเสรี</t>
  </si>
  <si>
    <t>ทักษะภาษาไทยเพื่ออาชีพ 1</t>
  </si>
  <si>
    <t>ทักษะพัฒนาเพื่อการสื่อสารภาษาอังกฤษ  1</t>
  </si>
  <si>
    <t>วิทยาศาสตร์  8</t>
  </si>
  <si>
    <t>คณิตศาสตร์  2</t>
  </si>
  <si>
    <t>เครื่องกลไฟฟ้า 1</t>
  </si>
  <si>
    <t xml:space="preserve">                        ระดับ   ปวช.    ปีที่ 1  กลุ่ม 1,2  สาขาวิชาไฟฟ้าและอิเล็กทรอนิกส์  สาขางานไฟฟ้ากำลัง  ระบบปกติ    จำนวนนักเรียน   40  คน </t>
  </si>
  <si>
    <t xml:space="preserve">                        ระดับ   ปวช.    ปีที่ 1  กลุ่ม 3,4  สาขาวิชาไฟฟ้าและอิเล็กทรอนิกส์  สาขางานไฟฟ้ากำลัง  ระบบปกติ    จำนวนนักเรียน    40   คน </t>
  </si>
  <si>
    <t xml:space="preserve">                        ระดับ   ปวช.    ปีที่ 1  กลุ่ม 5,6  สาขาวิชาไฟฟ้าและอิเล็กทรอนิกส์  สาขางานไฟฟ้ากำลัง  ระบบปกติ    จำนวนนักเรียน   40    คน </t>
  </si>
  <si>
    <t>(ส1 ฟก.1,2)</t>
  </si>
  <si>
    <t xml:space="preserve">                        ระดับ   ปวส.    ปีที่ 1  กลุ่ม 1,2  พื้นความรู้ ม.6 สาขาวิชาไฟฟ้ากำลัง  สาขางานติดตั้งไฟฟ้า  ระบบปกติ  จำนวนนักเรียน   40   คน</t>
  </si>
  <si>
    <t xml:space="preserve">                        ระดับ   ปวส.    ปีที่ 1  กลุ่ม 3,4  พื้นความรู้ ปวช. สาขาวิชาไฟฟ้ากำลัง  สาขางานติดตั้งไฟฟ้า  ระบบปกติ  จำนวนนักเรียน    40    คน</t>
  </si>
  <si>
    <t xml:space="preserve">                        ระดับ   ปวช.    ปีที่ 2  กลุ่ม 1,2  สาขาวิชาไฟฟ้าและอิเล็กทรอนิกส์  สาขางานไฟฟ้ากำลัง  ระบบปกติ    จำนวนนักเรียน     29   คน </t>
  </si>
  <si>
    <t xml:space="preserve">                        ระดับ   ปวช.    ปีที่ 2  กลุ่ม 3,4  สาขาวิชาไฟฟ้าและอิเล็กทรอนิกส์  สาขางานไฟฟ้ากำลัง  ระบบปกติ    จำนวนนักเรียน    32    คน </t>
  </si>
  <si>
    <t xml:space="preserve">                        ระดับ   ปวช.    ปีที่  2 กลุ่ม 5,6  สาขาวิชาไฟฟ้าและอิเล็กทรอนิกส์  สาขางานไฟฟ้ากำลัง  ระบบปกติ    จำนวนนักเรียน     29     คน </t>
  </si>
  <si>
    <t xml:space="preserve">                        ระดับ   ปวช.    ปีที่ 2  กลุ่ม 7,8  สาขาวิชาไฟฟ้าและอิเล็กทรอนิกส์  สาขางานไฟฟ้ากำลัง  ระบบปกติ    จำนวนนักเรียน     27    คน </t>
  </si>
  <si>
    <t xml:space="preserve">                        ระดับ   ปวช.    ปีที่ 3  กลุ่ม 1,2  สาขาวิชาไฟฟ้าและอิเล็กทรอนิกส์  สาขางานไฟฟ้ากำลัง  ระบบปกติ    จำนวนนักเรียน     30     คน </t>
  </si>
  <si>
    <t>(3 ชฟ.3)</t>
  </si>
  <si>
    <t>(3 ชฟ.5)</t>
  </si>
  <si>
    <t xml:space="preserve">                        ระดับ   ปวส.    ปีที่ 2  กลุ่ม 1  พื้นความรู้ ม.6   สาขาวิชาไฟฟ้ากำลัง  สาขางานเครื่องกลไฟฟ้า  ระบบปกติ  จำนวนนักเรียน    16     คน</t>
  </si>
  <si>
    <t xml:space="preserve">                        ระดับ   ปวส.    ปีที่ 2  กลุ่ม 3,4  พื้นความรู้ ปวช. สาขาวิชาไฟฟ้ากำลัง  สาขางานเครื่องกลไฟฟ้า  ระบบปกติ  จำนวนนักเรียน    30     คน</t>
  </si>
  <si>
    <t xml:space="preserve">                        ระดับ   ปวส.    ปีที่ 2  กลุ่ม 1 พื้นความรู้ ม.6   สาขาวิชาไฟฟ้ากำลัง  สาขางานติดตั้งไฟฟ้า  ระบบปกติ  จำนวนนักเรียน    17     คน</t>
  </si>
  <si>
    <t xml:space="preserve">                        ระดับ   ปวช.    ปีที่ 3  กลุ่ม 3  สาขาวิชาไฟฟ้าและอิเล็กทรอนิกส์  สาขางานไฟฟ้ากำลัง  ระบบปกติ    จำนวนนักเรียน      23    คน </t>
  </si>
  <si>
    <t xml:space="preserve">                        ระดับ   ปวช.    ปีที่ 3  กลุ่ม 5  สาขาวิชาไฟฟ้าและอิเล็กทรอนิกส์  สาขางานไฟฟ้ากำลัง  ระบบปกติ    จำนวนนักเรียน      25    คน </t>
  </si>
  <si>
    <t>สป. 10-18 ฝึกงาน</t>
  </si>
  <si>
    <t xml:space="preserve">                        ระดับ   ปวส.    ปีที่ 1  กลุ่ม 1,2  พื้นความรู้ ม.6 สาขาวิชาไฟฟ้ากำลัง  สาขางานเครื่องกลไฟฟ้า  ระบบปกติ  จำนวนนักเรียน   40      คน</t>
  </si>
  <si>
    <t>กิจกรรม</t>
  </si>
  <si>
    <t>ลส. 1</t>
  </si>
  <si>
    <t>2002-0001</t>
  </si>
  <si>
    <t>2000-1612</t>
  </si>
  <si>
    <t>อนุรักษ์</t>
  </si>
  <si>
    <t>ครูปิยะ</t>
  </si>
  <si>
    <t>ครูพิชัย</t>
  </si>
  <si>
    <t>2104-2104</t>
  </si>
  <si>
    <t>2104-2102</t>
  </si>
  <si>
    <t>7304</t>
  </si>
  <si>
    <t>ครูสมพงษ์</t>
  </si>
  <si>
    <t>7305</t>
  </si>
  <si>
    <t>(2)</t>
  </si>
  <si>
    <t>(1)</t>
  </si>
  <si>
    <t>2000-1201</t>
  </si>
  <si>
    <t>544/2</t>
  </si>
  <si>
    <t>ครูชฎาภรณ์</t>
  </si>
  <si>
    <t>ครูยุทธากร</t>
  </si>
  <si>
    <t>2104-2101</t>
  </si>
  <si>
    <t>7303</t>
  </si>
  <si>
    <t>2100-1001</t>
  </si>
  <si>
    <t>7202</t>
  </si>
  <si>
    <t>ครูเพชรรัตน์</t>
  </si>
  <si>
    <t>สนาม</t>
  </si>
  <si>
    <t>2000-1601</t>
  </si>
  <si>
    <t>2100-1006</t>
  </si>
  <si>
    <t>2100-1003</t>
  </si>
  <si>
    <t>7301</t>
  </si>
  <si>
    <t>7413</t>
  </si>
  <si>
    <t>ครูชฎาภรณ์  เชิงหอม</t>
  </si>
  <si>
    <t>ครูพิชัย  เพียซ้าย</t>
  </si>
  <si>
    <t>ครูสมหวัง  มิควาฬ</t>
  </si>
  <si>
    <t>ครูสมพงษ์  ปาภา</t>
  </si>
  <si>
    <t>ครูยุทธากร  ผิวรัตน์</t>
  </si>
  <si>
    <t>ครูปิยะ  บรรพลา</t>
  </si>
  <si>
    <t>ครูเพชรรัตน์  วงษ์มีมา</t>
  </si>
  <si>
    <t>ครูขวัญชัย  เนตรแสงศรี</t>
  </si>
  <si>
    <t>ลานธรรม</t>
  </si>
  <si>
    <t>ครูสมหวัง</t>
  </si>
  <si>
    <t>7415</t>
  </si>
  <si>
    <t>ครูขวัญชัย</t>
  </si>
  <si>
    <t>7309</t>
  </si>
  <si>
    <t>(3)</t>
  </si>
  <si>
    <t>(4)</t>
  </si>
  <si>
    <t>7201</t>
  </si>
  <si>
    <t>512</t>
  </si>
  <si>
    <t>(6)</t>
  </si>
  <si>
    <t>(5)</t>
  </si>
  <si>
    <t>7306</t>
  </si>
  <si>
    <t>7403</t>
  </si>
  <si>
    <t>ครูวรรณิดา  ผิลาออน</t>
  </si>
  <si>
    <t>ครูรัศมี  เกษเกษร</t>
  </si>
  <si>
    <t>ครูพนิตานันท์  พิทักษ์ตุลยา</t>
  </si>
  <si>
    <t>ครูพรนภา  นานอก</t>
  </si>
  <si>
    <t>ครูเกียรติศักดิ์  ชีกว้าง</t>
  </si>
  <si>
    <t>ครูวิสูตร  พึ่งชื่น</t>
  </si>
  <si>
    <t>ครูสมศิษฎ์  วรรณพงศ์</t>
  </si>
  <si>
    <t>2001-0005</t>
  </si>
  <si>
    <t>โรงอาหาร</t>
  </si>
  <si>
    <t>ครูเกียรติศักดิ์</t>
  </si>
  <si>
    <t>7408</t>
  </si>
  <si>
    <t>7410</t>
  </si>
  <si>
    <t>2104-2105</t>
  </si>
  <si>
    <t>ครูสมศิษฎ์</t>
  </si>
  <si>
    <t>2104-2112</t>
  </si>
  <si>
    <t>2104-2107</t>
  </si>
  <si>
    <t>7308</t>
  </si>
  <si>
    <t>7405</t>
  </si>
  <si>
    <t>2001-0001</t>
  </si>
  <si>
    <t>คอม. 3</t>
  </si>
  <si>
    <t>2002-0003</t>
  </si>
  <si>
    <t>2000-1220</t>
  </si>
  <si>
    <t>544/1</t>
  </si>
  <si>
    <t>ครูพนิตานันท์</t>
  </si>
  <si>
    <t>535/1</t>
  </si>
  <si>
    <t>2000-1520</t>
  </si>
  <si>
    <t>2000-1420</t>
  </si>
  <si>
    <t>515</t>
  </si>
  <si>
    <t>635</t>
  </si>
  <si>
    <t>2001-0008</t>
  </si>
  <si>
    <t>ครูวิสูตร</t>
  </si>
  <si>
    <t>533</t>
  </si>
  <si>
    <t>2000-1102</t>
  </si>
  <si>
    <t>ครูวรรณิดา</t>
  </si>
  <si>
    <t>7402</t>
  </si>
  <si>
    <t>2000-1301</t>
  </si>
  <si>
    <t>644</t>
  </si>
  <si>
    <t>ครูรัศมี</t>
  </si>
  <si>
    <t>ครูเจริญ  สังข์หนุน</t>
  </si>
  <si>
    <t>536</t>
  </si>
  <si>
    <t>634</t>
  </si>
  <si>
    <t>ครูเจริญ</t>
  </si>
  <si>
    <t>2104-2116</t>
  </si>
  <si>
    <t>7406</t>
  </si>
  <si>
    <t>ครูวัฒนา  พรมลา</t>
  </si>
  <si>
    <t>633</t>
  </si>
  <si>
    <t>ครูวัฒนา</t>
  </si>
  <si>
    <t>ครูพรนภา</t>
  </si>
  <si>
    <t>(8)</t>
  </si>
  <si>
    <t>(7)</t>
  </si>
  <si>
    <t xml:space="preserve">533 </t>
  </si>
  <si>
    <t>ครูยุทธนา  นารายนะคามิน</t>
  </si>
  <si>
    <t>2104-2108</t>
  </si>
  <si>
    <t>2104-2109</t>
  </si>
  <si>
    <t>ครูยุทธนา</t>
  </si>
  <si>
    <t>2104-2114</t>
  </si>
  <si>
    <t>2104-2122</t>
  </si>
  <si>
    <t>7401</t>
  </si>
  <si>
    <t>7310</t>
  </si>
  <si>
    <t>(1)ครูยุทธนา  นารายนะคามิน (2)ครูขวัญชัย  เนตรแสงศรี</t>
  </si>
  <si>
    <t>2000-1223</t>
  </si>
  <si>
    <t>535/2</t>
  </si>
  <si>
    <t>7404</t>
  </si>
  <si>
    <t>ครูบุญฤทธิ์</t>
  </si>
  <si>
    <t>2100-1008</t>
  </si>
  <si>
    <t>2104-2117</t>
  </si>
  <si>
    <t>2104-2121</t>
  </si>
  <si>
    <t>545</t>
  </si>
  <si>
    <t>2000-1235</t>
  </si>
  <si>
    <t>2104-2113</t>
  </si>
  <si>
    <t>2104-2127</t>
  </si>
  <si>
    <t>516</t>
  </si>
  <si>
    <t xml:space="preserve">ครูสมศิษฎ์ </t>
  </si>
  <si>
    <t>ครูเบญจมาศ  โกมลไสย</t>
  </si>
  <si>
    <t>ครูสมลักษณ์  แสงนาค</t>
  </si>
  <si>
    <t>ครูวริศรา  บัวสงเคราะห์</t>
  </si>
  <si>
    <t>ครูสรุศักดิ์  พรมลา</t>
  </si>
  <si>
    <t>ครูอุไรรัตน์   สมบัติไชยยง</t>
  </si>
  <si>
    <t>ครูบุญฤทธิ์  ผงบุญตา</t>
  </si>
  <si>
    <t>3000-2001</t>
  </si>
  <si>
    <t>อชท.1</t>
  </si>
  <si>
    <t>3100-0002</t>
  </si>
  <si>
    <t>3104-2103</t>
  </si>
  <si>
    <t>Lab.2</t>
  </si>
  <si>
    <t>3000-1201</t>
  </si>
  <si>
    <t>ครูเบญจมาศ</t>
  </si>
  <si>
    <t>3100-0003</t>
  </si>
  <si>
    <t>3104-1003</t>
  </si>
  <si>
    <t>ครูสุรชัย</t>
  </si>
  <si>
    <t>ครูประจิตร์</t>
  </si>
  <si>
    <t>3000-0203</t>
  </si>
  <si>
    <t>3000-1601</t>
  </si>
  <si>
    <t>ห้องสมุด</t>
  </si>
  <si>
    <t>ครูวริศรา</t>
  </si>
  <si>
    <t>คูหา</t>
  </si>
  <si>
    <t>3000-1605</t>
  </si>
  <si>
    <t>ครูสุรศักดิ์</t>
  </si>
  <si>
    <t>ครูอุไรรัตน์</t>
  </si>
  <si>
    <t>3000-0101</t>
  </si>
  <si>
    <t>3000-1301</t>
  </si>
  <si>
    <t>3104-0001</t>
  </si>
  <si>
    <t>ครูอุราภรณ์  เพียซ้าย</t>
  </si>
  <si>
    <t>ครูสิริวรรณ</t>
  </si>
  <si>
    <t>ครูสุรศักดิ์  พรมลา</t>
  </si>
  <si>
    <t>ครูอัญชลีพร</t>
  </si>
  <si>
    <t>ครูศรีเรือน  เอี่ยมจำรัส</t>
  </si>
  <si>
    <t>3000-1101</t>
  </si>
  <si>
    <t>532</t>
  </si>
  <si>
    <t>ครูอุราภรณ์</t>
  </si>
  <si>
    <t>คอม.2</t>
  </si>
  <si>
    <t>3104-1002</t>
  </si>
  <si>
    <t>7302</t>
  </si>
  <si>
    <t>(3)ครูศรีเรือน</t>
  </si>
  <si>
    <t>3000-1427</t>
  </si>
  <si>
    <t>ครูศรีเรือน</t>
  </si>
  <si>
    <t>ครูสมลักษณ์</t>
  </si>
  <si>
    <t>3104-2002</t>
  </si>
  <si>
    <t>Lab.1</t>
  </si>
  <si>
    <t>3000-1521</t>
  </si>
  <si>
    <t>ครูอัญชลีพร  คำไล้</t>
  </si>
  <si>
    <t>ครูอุไรรัตน์  สมบัติไชยยง</t>
  </si>
  <si>
    <t>ครูประจิตร์  เลขตะระโก</t>
  </si>
  <si>
    <t>511</t>
  </si>
  <si>
    <t>60 ปี 2</t>
  </si>
  <si>
    <t>คอม. IT 3</t>
  </si>
  <si>
    <t>(1)ครูประจิตร์</t>
  </si>
  <si>
    <t>ครูสุทิศา  ปาภา</t>
  </si>
  <si>
    <t>ครูวิไลพร  ลาสิงห์</t>
  </si>
  <si>
    <t>3104-2001</t>
  </si>
  <si>
    <t>ครูสุทิศา</t>
  </si>
  <si>
    <t>531</t>
  </si>
  <si>
    <t>ครูวิไลพร</t>
  </si>
  <si>
    <t>ครูสุนทรชัย  ศรีโบราณ</t>
  </si>
  <si>
    <t>3104-2101</t>
  </si>
  <si>
    <t>3104-2006</t>
  </si>
  <si>
    <t>3104-2005</t>
  </si>
  <si>
    <t>คอม.IT 1</t>
  </si>
  <si>
    <t>3100-0106</t>
  </si>
  <si>
    <t>3104-2003</t>
  </si>
  <si>
    <t>7307</t>
  </si>
  <si>
    <t>ครูสุนทรชัย</t>
  </si>
  <si>
    <t>3104-2205</t>
  </si>
  <si>
    <t>3000-1235</t>
  </si>
  <si>
    <t>3104-2107</t>
  </si>
  <si>
    <t>ครูปานจันทร์  ปัญญาสิม</t>
  </si>
  <si>
    <t>ครูชุติมณฑ์  สุภาษิ</t>
  </si>
  <si>
    <t>3000-1202</t>
  </si>
  <si>
    <t>ครูปานจันทร์</t>
  </si>
  <si>
    <t>3104-2105</t>
  </si>
  <si>
    <t>3000-1525</t>
  </si>
  <si>
    <t>3104-2104</t>
  </si>
  <si>
    <t>3104-2011</t>
  </si>
  <si>
    <t>3104-2008</t>
  </si>
  <si>
    <t>3104-2209</t>
  </si>
  <si>
    <t>3104-2206</t>
  </si>
  <si>
    <t>3104-2007</t>
  </si>
  <si>
    <t>3104-2202</t>
  </si>
  <si>
    <t>ครูทิวารัตน์  ปักคำวงษ์สังข์</t>
  </si>
  <si>
    <t>3104-2004</t>
  </si>
  <si>
    <t>ครูทิวารัตน์</t>
  </si>
  <si>
    <t>4208</t>
  </si>
  <si>
    <t>4203</t>
  </si>
  <si>
    <t>รง.ชย.</t>
  </si>
  <si>
    <t>ครูณัฐกร</t>
  </si>
  <si>
    <t>ครูอำไพรวรรณ บุญคง</t>
  </si>
  <si>
    <t>ครูวินัย  อุ่นแก้ว</t>
  </si>
  <si>
    <t>ครูอำไพรวรรณ</t>
  </si>
  <si>
    <t>ครูวินัย</t>
  </si>
  <si>
    <t>ครูอำไพรวรรณ  บุญคง</t>
  </si>
  <si>
    <t>ครูวิลัยวรรณ์  ตระกูลวงศ์</t>
  </si>
  <si>
    <t>คอม.1</t>
  </si>
  <si>
    <t>ครูวิลัยวรรณ์</t>
  </si>
  <si>
    <t>อชท.2</t>
  </si>
  <si>
    <t>2002-0007</t>
  </si>
  <si>
    <t>สถานประกอบการ</t>
  </si>
  <si>
    <t>รง.ชฟ.</t>
  </si>
  <si>
    <t>ครูบังอร  เลขตะระโก</t>
  </si>
  <si>
    <t>ครูบังอร</t>
  </si>
  <si>
    <t>คอม. IT.3</t>
  </si>
  <si>
    <t>ครูสิริวรรณ  กริอุณะ</t>
  </si>
  <si>
    <t>ครูพิชญะ  พรมลา</t>
  </si>
  <si>
    <t>ครูพิชญะ</t>
  </si>
  <si>
    <t>ครูสุรชัย  จันทนา</t>
  </si>
  <si>
    <t>3000-2003</t>
  </si>
  <si>
    <t>อชท.3</t>
  </si>
  <si>
    <t>ครูชุติมณฑน์  สุภาษิ</t>
  </si>
  <si>
    <t>ครูชุติมณฑน์</t>
  </si>
  <si>
    <t>(3)ครูสุรชัย  จันทนา (4)ครูขวัญชัย  เนตรแสงศรี</t>
  </si>
  <si>
    <t>ครูวิชาญ  จรัสศรี</t>
  </si>
  <si>
    <t>ครูวิชาญ</t>
  </si>
  <si>
    <t>ครูกรรณิการ์  จันทะฟอง</t>
  </si>
  <si>
    <t>ครูกรรณิการ์</t>
  </si>
  <si>
    <t>ครูศุภมาส</t>
  </si>
  <si>
    <t>ครูสมเพชร</t>
  </si>
  <si>
    <t>(3)ครูณัฐกร  จันทร์สว่าง (4)ครูสมเพชร  จันทร์เรืองโสภา</t>
  </si>
  <si>
    <t>(5)ครูณัฐกร  จันทร์สว่าง (6)ครูสมเพชร์  จันทร์เรืองโสภา</t>
  </si>
  <si>
    <t>ครูศุภมาส  โสวรรณนา</t>
  </si>
  <si>
    <t>(1)ครูสุรชัย</t>
  </si>
  <si>
    <t>(2)ครูประจิตร์</t>
  </si>
  <si>
    <t>(1)ครูสุรชัย  จันทนา (2)ครูประจิตร์ เลขตะระโก</t>
  </si>
  <si>
    <t>ครูเกียรติศักดิ์  สุขทองสา</t>
  </si>
  <si>
    <t>คอม. IT2</t>
  </si>
  <si>
    <t>(3)ครูขวัญชัย  เนตรแสงศรี (4)ครูสุรชัย  จันทนา</t>
  </si>
  <si>
    <t>(ส1 ฟก.3)</t>
  </si>
  <si>
    <t xml:space="preserve">ครูศรีเรือน  เอี่ยมจำรัส </t>
  </si>
  <si>
    <t>ครูวิทยากร</t>
  </si>
  <si>
    <t>(1)ครูณัฐกร  จันทร์สว่าง (2)ครูวิทยากร  ยาบุษดี</t>
  </si>
  <si>
    <t>2002-0004</t>
  </si>
  <si>
    <t>3120-2006</t>
  </si>
  <si>
    <t>3104-3120</t>
  </si>
  <si>
    <t>ครูทวีศักดิ์</t>
  </si>
  <si>
    <t>ครูวุฒิพงศ์</t>
  </si>
  <si>
    <t>ครูพิเสกณ์</t>
  </si>
  <si>
    <t>ครูบัณฑิต</t>
  </si>
  <si>
    <t>ครูอดิศักดิ์</t>
  </si>
  <si>
    <t>7413 (2)ครูอดิศักดิ์</t>
  </si>
  <si>
    <t>(2)ครูอดิศักดิ์</t>
  </si>
  <si>
    <t>ครูพงษ์ธร</t>
  </si>
  <si>
    <t>ครูสถาพร</t>
  </si>
  <si>
    <t>ครูมานะศักดิ์</t>
  </si>
  <si>
    <t>(1)ครูทวีศักดิ์  สลางสิงห์ (2)ครูวุฒิพงศ์  สุจันศรี</t>
  </si>
  <si>
    <t>ครูธวชิน</t>
  </si>
  <si>
    <t>ครูทวีศักดิ์  สลางสิงห์</t>
  </si>
  <si>
    <t>(3)ครูสมพงษ์  ปาภา (4)ครูพิเสกณ์  แก้วยนต์</t>
  </si>
  <si>
    <t>(5)ครูบัณฑิต  กรพันธ์ (6)ครูทวีศักดิ์  สลางสิงห์</t>
  </si>
  <si>
    <t>ครูอดิศักดิ์  ไชยเพีย</t>
  </si>
  <si>
    <t>(5)ครูสมพงษ์  ปาภา (6)ครูพิเสกณ์  แก้วยนต์</t>
  </si>
  <si>
    <t>(1)ครูสมศิษฎ์  วรรณพงศ์ (2)ครูพงษ์ธร  สุวรรณโชติ</t>
  </si>
  <si>
    <t>(1)ครูทวีศักดิ์  สลางสิงห์ (2)ครูพิเสกณ์  แก้วยนต์</t>
  </si>
  <si>
    <t>(1)ครูทวีศักดิ์  สลางสิงห์ (2)ครูสถาพร  แก้งคำ</t>
  </si>
  <si>
    <t>ครูอิทธิเดช</t>
  </si>
  <si>
    <t>(3)ครูพิเสกณ์  แก้วยนต์ (4)ครูอิทธิเดช  ไชยเสนา</t>
  </si>
  <si>
    <t>(3)ครูบัณฑิต  กรพันธ์ (4)ครูทวีศักดิ์  สลางสิงห์</t>
  </si>
  <si>
    <t>(5)ครูสมศิษฎ์ วรรณพงศ์ (6)ครูพงษ์ธร  สุวรรณโชติ</t>
  </si>
  <si>
    <t>(5)ครูพิเสกณ์  แก้วยนต์ (6)ครูอิทธิเดช  ไชยเสนา</t>
  </si>
  <si>
    <t>ครูสถาพร  แก้งคำ</t>
  </si>
  <si>
    <t>(5)ครูมานะศักดิ์  โคตร์ธนู (6)ครูอดิศักดิ์  ไชยเพีย</t>
  </si>
  <si>
    <t>ครูวุฒิพงศ์  สุจันศรี</t>
  </si>
  <si>
    <t>(7)ครูปิยะ บรรพลา(8)ครูอดิศักดิ์  ไชยเพีย</t>
  </si>
  <si>
    <t>(7)ครูพิเสกณ์  แก้วยนต์ (8)ครูอิทธิเดช  ไชยเสนา</t>
  </si>
  <si>
    <t>(1)ครูไพรัตน์  เชื้อบุญมี (2)ครูอดิศักดิ์  ไชยเพีย</t>
  </si>
  <si>
    <t>ครูพิเสกณ์  แก้วยนต์</t>
  </si>
  <si>
    <t>(1)ครูบุญฤทธิ์ ผงบุญตา (2)ครูมานะศักดิ์  โคตร์ธนู</t>
  </si>
  <si>
    <t>(1)ครอิทธิเดช  ไชยเสนา (2)ครูพงษ์ธร  สุวรรณโชติ</t>
  </si>
  <si>
    <t>7406 (1)ครูไพรัตน์</t>
  </si>
  <si>
    <t>(1)ครูไพรัตน์</t>
  </si>
  <si>
    <t>ครูมานะศักดิ์  โคตร์ธนู</t>
  </si>
  <si>
    <t>ครูพงษ์ธร  สุวรรณโชติ</t>
  </si>
  <si>
    <t xml:space="preserve">ครอิทธิเดช  ไชยเสนา </t>
  </si>
  <si>
    <t>ครูไพรัตน์</t>
  </si>
  <si>
    <t>ครูไพรัตน์  เชื้อบุญมี</t>
  </si>
  <si>
    <t>ครูกฤษณพงษ์</t>
  </si>
  <si>
    <t>ครูอดิศักดิ์   ไชยเพีย</t>
  </si>
  <si>
    <t>ครูยุทธกร</t>
  </si>
  <si>
    <t>(2)ครูกษณพงษ์</t>
  </si>
  <si>
    <t>(4)ครูไพรัตน์</t>
  </si>
  <si>
    <t>ครูกษณพงษ์</t>
  </si>
  <si>
    <t>ครูบัณฑิต  กรพันธ์</t>
  </si>
  <si>
    <t>(3)ครูศรีเรือน เอี่ยมจำรัส (4)ครูบัณฑิต  กรพันธ์</t>
  </si>
  <si>
    <t>ครูอิทธิเดช  ไชยเสนา</t>
  </si>
  <si>
    <t>ครูกษณพงษ์  กรพันธ์</t>
  </si>
  <si>
    <t>ครธรชิน</t>
  </si>
  <si>
    <t>(3)ครูปิยะ  บรรพลา (4)ครูไพรัตน์  เชื้อบุญมี</t>
  </si>
  <si>
    <t>ครูธวชิน  ศิริหล้า</t>
  </si>
  <si>
    <t>(3)ครูสมศิษฎ์  วรรณพงศ์ (4)ครูพงษ์ธร  สุวรรณโชติ</t>
  </si>
  <si>
    <t>(3)ครูมานะศักดิ์  โคตร์ธนู (4)ครูธวชิน  ศิริหล้า</t>
  </si>
  <si>
    <t>(7)ครูสถาพร  แก้งคำ (8)ครูบัณฑิต  กรพันธ์</t>
  </si>
  <si>
    <t>(1)ครูบัณฑิต  กรพันธ์ (2)ครูกษณพงษ์  กรพันธ์</t>
  </si>
  <si>
    <t>(1)ครูสุรชัย  จันทนา (2)ครูวุฒิพงศ์  สุจันศรี</t>
  </si>
  <si>
    <t>(1)ครูประจิตร์  เลขตะระโก (2)ครูกษณพงษ์  กรพันธ์</t>
  </si>
  <si>
    <t>(3)ครูศรีเรือน  เอี่ยมจำรัส (4)ครูไพรัตน์  เชื้อบุญมี</t>
  </si>
  <si>
    <t>(3)ครูกษณพงษ์  กรพันธ์ (4)ครูปิยะ  บรรพลา</t>
  </si>
  <si>
    <t xml:space="preserve">                        ระดับ   ปวส.    ปีที่ 1  กลุ่ม 3  พื้นความรู้ ปวช. สาขาวิชาไฟฟ้ากำลัง  สาขางานเครื่องกลไฟฟ้า  ระบบปกติ  จำนวนนักเรียน    20    คน</t>
  </si>
  <si>
    <t>สป. 1-9  ฝึกงาน</t>
  </si>
  <si>
    <t>สป. 10-18  เรียน</t>
  </si>
  <si>
    <t>สป. 1-9 เรียน</t>
  </si>
  <si>
    <t>ลส.1</t>
  </si>
  <si>
    <t>ครูจิตภาณุ  นาคเสน</t>
  </si>
  <si>
    <t>ครูจิตภาณุ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</si>
</sst>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shrinkToFit="1"/>
    </xf>
    <xf numFmtId="0" fontId="8" fillId="0" borderId="15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3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left" shrinkToFit="1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33" borderId="1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8" fillId="0" borderId="16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8" fillId="0" borderId="18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8" fillId="0" borderId="26" xfId="0" applyFont="1" applyBorder="1" applyAlignment="1">
      <alignment horizontal="left" shrinkToFit="1"/>
    </xf>
    <xf numFmtId="49" fontId="8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left" shrinkToFit="1"/>
    </xf>
    <xf numFmtId="49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7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49" fontId="8" fillId="0" borderId="16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8" fillId="0" borderId="27" xfId="0" applyFont="1" applyBorder="1" applyAlignment="1">
      <alignment horizontal="left" shrinkToFit="1"/>
    </xf>
    <xf numFmtId="0" fontId="5" fillId="0" borderId="19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0" xfId="0" applyFont="1" applyAlignment="1">
      <alignment shrinkToFit="1"/>
    </xf>
    <xf numFmtId="0" fontId="8" fillId="0" borderId="30" xfId="0" applyFont="1" applyBorder="1" applyAlignment="1">
      <alignment horizontal="left" shrinkToFit="1"/>
    </xf>
    <xf numFmtId="0" fontId="9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shrinkToFit="1"/>
    </xf>
    <xf numFmtId="0" fontId="7" fillId="0" borderId="33" xfId="0" applyFont="1" applyBorder="1" applyAlignment="1">
      <alignment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shrinkToFit="1"/>
    </xf>
    <xf numFmtId="0" fontId="7" fillId="0" borderId="23" xfId="0" applyFont="1" applyBorder="1" applyAlignment="1">
      <alignment shrinkToFit="1"/>
    </xf>
    <xf numFmtId="0" fontId="7" fillId="0" borderId="23" xfId="0" applyFont="1" applyBorder="1" applyAlignment="1">
      <alignment horizontal="right" shrinkToFit="1"/>
    </xf>
    <xf numFmtId="0" fontId="8" fillId="0" borderId="33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right" shrinkToFit="1"/>
    </xf>
    <xf numFmtId="0" fontId="7" fillId="0" borderId="27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34" xfId="0" applyFont="1" applyBorder="1" applyAlignment="1">
      <alignment horizontal="right" shrinkToFit="1"/>
    </xf>
    <xf numFmtId="0" fontId="7" fillId="0" borderId="23" xfId="0" applyFont="1" applyBorder="1" applyAlignment="1">
      <alignment horizontal="center" shrinkToFi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right" shrinkToFit="1"/>
    </xf>
    <xf numFmtId="0" fontId="7" fillId="0" borderId="27" xfId="0" applyFont="1" applyBorder="1" applyAlignment="1">
      <alignment shrinkToFit="1"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0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35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shrinkToFit="1"/>
    </xf>
    <xf numFmtId="0" fontId="8" fillId="0" borderId="23" xfId="0" applyFont="1" applyBorder="1" applyAlignment="1">
      <alignment horizontal="left" shrinkToFit="1"/>
    </xf>
    <xf numFmtId="0" fontId="7" fillId="0" borderId="33" xfId="0" applyFont="1" applyBorder="1" applyAlignment="1">
      <alignment horizontal="center" shrinkToFit="1"/>
    </xf>
    <xf numFmtId="0" fontId="7" fillId="0" borderId="33" xfId="0" applyFont="1" applyBorder="1" applyAlignment="1">
      <alignment shrinkToFit="1"/>
    </xf>
    <xf numFmtId="0" fontId="7" fillId="0" borderId="33" xfId="0" applyFont="1" applyBorder="1" applyAlignment="1">
      <alignment horizontal="right" shrinkToFit="1"/>
    </xf>
    <xf numFmtId="0" fontId="7" fillId="0" borderId="23" xfId="0" applyFont="1" applyBorder="1" applyAlignment="1">
      <alignment horizontal="left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right" vertical="top" shrinkToFit="1"/>
    </xf>
    <xf numFmtId="0" fontId="7" fillId="0" borderId="23" xfId="0" applyFont="1" applyBorder="1" applyAlignment="1">
      <alignment vertical="top" shrinkToFit="1"/>
    </xf>
    <xf numFmtId="0" fontId="7" fillId="0" borderId="23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0" fontId="7" fillId="0" borderId="36" xfId="0" applyFont="1" applyBorder="1" applyAlignment="1">
      <alignment shrinkToFit="1"/>
    </xf>
    <xf numFmtId="0" fontId="7" fillId="0" borderId="30" xfId="0" applyFont="1" applyBorder="1" applyAlignment="1">
      <alignment shrinkToFit="1"/>
    </xf>
    <xf numFmtId="0" fontId="9" fillId="0" borderId="36" xfId="0" applyFont="1" applyBorder="1" applyAlignment="1">
      <alignment horizontal="center" shrinkToFit="1"/>
    </xf>
    <xf numFmtId="0" fontId="7" fillId="0" borderId="30" xfId="0" applyFont="1" applyBorder="1" applyAlignment="1">
      <alignment vertical="top" shrinkToFit="1"/>
    </xf>
    <xf numFmtId="0" fontId="7" fillId="0" borderId="30" xfId="0" applyFont="1" applyBorder="1" applyAlignment="1">
      <alignment vertical="center" shrinkToFit="1"/>
    </xf>
    <xf numFmtId="0" fontId="5" fillId="0" borderId="23" xfId="0" applyFont="1" applyBorder="1" applyAlignment="1">
      <alignment shrinkToFit="1"/>
    </xf>
    <xf numFmtId="0" fontId="5" fillId="0" borderId="23" xfId="0" applyFont="1" applyBorder="1" applyAlignment="1">
      <alignment horizontal="right" shrinkToFit="1"/>
    </xf>
    <xf numFmtId="0" fontId="7" fillId="0" borderId="24" xfId="0" applyFont="1" applyBorder="1" applyAlignment="1">
      <alignment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3" xfId="0" applyFont="1" applyBorder="1" applyAlignment="1">
      <alignment horizontal="right" vertical="center" shrinkToFit="1"/>
    </xf>
    <xf numFmtId="0" fontId="7" fillId="0" borderId="3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shrinkToFit="1"/>
    </xf>
    <xf numFmtId="0" fontId="7" fillId="0" borderId="37" xfId="0" applyFont="1" applyBorder="1" applyAlignment="1">
      <alignment horizontal="center"/>
    </xf>
    <xf numFmtId="0" fontId="7" fillId="0" borderId="23" xfId="0" applyFont="1" applyBorder="1" applyAlignment="1" quotePrefix="1">
      <alignment horizontal="center" shrinkToFit="1"/>
    </xf>
    <xf numFmtId="0" fontId="5" fillId="0" borderId="23" xfId="0" applyFont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33" borderId="39" xfId="0" applyNumberFormat="1" applyFont="1" applyFill="1" applyBorder="1" applyAlignment="1">
      <alignment/>
    </xf>
    <xf numFmtId="49" fontId="5" fillId="0" borderId="38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shrinkToFit="1"/>
    </xf>
    <xf numFmtId="49" fontId="5" fillId="0" borderId="40" xfId="0" applyNumberFormat="1" applyFont="1" applyFill="1" applyBorder="1" applyAlignment="1">
      <alignment horizontal="center" shrinkToFit="1"/>
    </xf>
    <xf numFmtId="49" fontId="5" fillId="0" borderId="39" xfId="0" applyNumberFormat="1" applyFont="1" applyFill="1" applyBorder="1" applyAlignment="1">
      <alignment horizontal="center" shrinkToFit="1"/>
    </xf>
    <xf numFmtId="49" fontId="10" fillId="0" borderId="39" xfId="0" applyNumberFormat="1" applyFont="1" applyFill="1" applyBorder="1" applyAlignment="1">
      <alignment horizontal="center" shrinkToFi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33" borderId="39" xfId="0" applyNumberFormat="1" applyFont="1" applyFill="1" applyBorder="1" applyAlignment="1">
      <alignment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5" fillId="0" borderId="43" xfId="0" applyNumberFormat="1" applyFont="1" applyFill="1" applyBorder="1" applyAlignment="1">
      <alignment horizontal="center" vertical="center" shrinkToFit="1"/>
    </xf>
    <xf numFmtId="49" fontId="5" fillId="0" borderId="44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47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48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8" fillId="0" borderId="0" xfId="0" applyFont="1" applyAlignment="1">
      <alignment shrinkToFit="1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vertical="center"/>
    </xf>
    <xf numFmtId="49" fontId="5" fillId="34" borderId="49" xfId="0" applyNumberFormat="1" applyFont="1" applyFill="1" applyBorder="1" applyAlignment="1">
      <alignment horizontal="center" shrinkToFit="1"/>
    </xf>
    <xf numFmtId="49" fontId="5" fillId="34" borderId="50" xfId="0" applyNumberFormat="1" applyFont="1" applyFill="1" applyBorder="1" applyAlignment="1">
      <alignment horizontal="center" shrinkToFit="1"/>
    </xf>
    <xf numFmtId="49" fontId="5" fillId="34" borderId="51" xfId="0" applyNumberFormat="1" applyFont="1" applyFill="1" applyBorder="1" applyAlignment="1">
      <alignment horizontal="center" shrinkToFit="1"/>
    </xf>
    <xf numFmtId="49" fontId="9" fillId="34" borderId="52" xfId="0" applyNumberFormat="1" applyFont="1" applyFill="1" applyBorder="1" applyAlignment="1">
      <alignment shrinkToFit="1"/>
    </xf>
    <xf numFmtId="49" fontId="5" fillId="34" borderId="53" xfId="0" applyNumberFormat="1" applyFont="1" applyFill="1" applyBorder="1" applyAlignment="1">
      <alignment shrinkToFit="1"/>
    </xf>
    <xf numFmtId="49" fontId="5" fillId="34" borderId="54" xfId="0" applyNumberFormat="1" applyFont="1" applyFill="1" applyBorder="1" applyAlignment="1">
      <alignment horizontal="center" shrinkToFit="1"/>
    </xf>
    <xf numFmtId="49" fontId="5" fillId="34" borderId="55" xfId="0" applyNumberFormat="1" applyFont="1" applyFill="1" applyBorder="1" applyAlignment="1">
      <alignment horizontal="center" shrinkToFit="1"/>
    </xf>
    <xf numFmtId="49" fontId="5" fillId="34" borderId="56" xfId="0" applyNumberFormat="1" applyFont="1" applyFill="1" applyBorder="1" applyAlignment="1">
      <alignment horizontal="center" shrinkToFit="1"/>
    </xf>
    <xf numFmtId="49" fontId="10" fillId="34" borderId="57" xfId="0" applyNumberFormat="1" applyFont="1" applyFill="1" applyBorder="1" applyAlignment="1">
      <alignment horizontal="center" shrinkToFit="1"/>
    </xf>
    <xf numFmtId="49" fontId="5" fillId="34" borderId="57" xfId="0" applyNumberFormat="1" applyFont="1" applyFill="1" applyBorder="1" applyAlignment="1">
      <alignment horizontal="center" shrinkToFit="1"/>
    </xf>
    <xf numFmtId="49" fontId="5" fillId="34" borderId="52" xfId="0" applyNumberFormat="1" applyFont="1" applyFill="1" applyBorder="1" applyAlignment="1">
      <alignment horizontal="center" vertical="center" shrinkToFit="1"/>
    </xf>
    <xf numFmtId="49" fontId="5" fillId="34" borderId="53" xfId="0" applyNumberFormat="1" applyFont="1" applyFill="1" applyBorder="1" applyAlignment="1">
      <alignment horizontal="center" vertical="center" shrinkToFit="1"/>
    </xf>
    <xf numFmtId="49" fontId="5" fillId="34" borderId="54" xfId="0" applyNumberFormat="1" applyFont="1" applyFill="1" applyBorder="1" applyAlignment="1">
      <alignment horizontal="center" vertical="center" shrinkToFit="1"/>
    </xf>
    <xf numFmtId="49" fontId="5" fillId="34" borderId="49" xfId="0" applyNumberFormat="1" applyFont="1" applyFill="1" applyBorder="1" applyAlignment="1">
      <alignment horizontal="center" vertical="center" shrinkToFit="1"/>
    </xf>
    <xf numFmtId="49" fontId="5" fillId="34" borderId="50" xfId="0" applyNumberFormat="1" applyFont="1" applyFill="1" applyBorder="1" applyAlignment="1">
      <alignment horizontal="center" vertical="center" shrinkToFit="1"/>
    </xf>
    <xf numFmtId="49" fontId="5" fillId="34" borderId="51" xfId="0" applyNumberFormat="1" applyFont="1" applyFill="1" applyBorder="1" applyAlignment="1">
      <alignment horizontal="center" vertical="center" shrinkToFit="1"/>
    </xf>
    <xf numFmtId="49" fontId="9" fillId="34" borderId="58" xfId="0" applyNumberFormat="1" applyFont="1" applyFill="1" applyBorder="1" applyAlignment="1">
      <alignment shrinkToFit="1"/>
    </xf>
    <xf numFmtId="49" fontId="5" fillId="34" borderId="59" xfId="0" applyNumberFormat="1" applyFont="1" applyFill="1" applyBorder="1" applyAlignment="1">
      <alignment shrinkToFit="1"/>
    </xf>
    <xf numFmtId="49" fontId="5" fillId="34" borderId="60" xfId="0" applyNumberFormat="1" applyFont="1" applyFill="1" applyBorder="1" applyAlignment="1">
      <alignment horizontal="center" shrinkToFit="1"/>
    </xf>
    <xf numFmtId="49" fontId="5" fillId="34" borderId="61" xfId="0" applyNumberFormat="1" applyFont="1" applyFill="1" applyBorder="1" applyAlignment="1">
      <alignment horizontal="center" shrinkToFit="1"/>
    </xf>
    <xf numFmtId="49" fontId="5" fillId="34" borderId="62" xfId="0" applyNumberFormat="1" applyFont="1" applyFill="1" applyBorder="1" applyAlignment="1">
      <alignment horizontal="center" shrinkToFit="1"/>
    </xf>
    <xf numFmtId="49" fontId="5" fillId="34" borderId="63" xfId="0" applyNumberFormat="1" applyFont="1" applyFill="1" applyBorder="1" applyAlignment="1">
      <alignment horizontal="center" shrinkToFit="1"/>
    </xf>
    <xf numFmtId="49" fontId="10" fillId="34" borderId="51" xfId="0" applyNumberFormat="1" applyFont="1" applyFill="1" applyBorder="1" applyAlignment="1">
      <alignment horizontal="center" shrinkToFit="1"/>
    </xf>
    <xf numFmtId="49" fontId="5" fillId="34" borderId="58" xfId="0" applyNumberFormat="1" applyFont="1" applyFill="1" applyBorder="1" applyAlignment="1">
      <alignment horizontal="center" shrinkToFit="1"/>
    </xf>
    <xf numFmtId="49" fontId="5" fillId="34" borderId="59" xfId="0" applyNumberFormat="1" applyFont="1" applyFill="1" applyBorder="1" applyAlignment="1">
      <alignment horizont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shrinkToFit="1"/>
    </xf>
    <xf numFmtId="49" fontId="8" fillId="0" borderId="15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shrinkToFit="1"/>
    </xf>
    <xf numFmtId="0" fontId="8" fillId="0" borderId="19" xfId="0" applyFont="1" applyBorder="1" applyAlignment="1">
      <alignment/>
    </xf>
    <xf numFmtId="49" fontId="8" fillId="0" borderId="0" xfId="0" applyNumberFormat="1" applyFont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12" fillId="0" borderId="64" xfId="0" applyNumberFormat="1" applyFont="1" applyFill="1" applyBorder="1" applyAlignment="1">
      <alignment horizontal="center" vertical="center" shrinkToFit="1"/>
    </xf>
    <xf numFmtId="49" fontId="12" fillId="0" borderId="65" xfId="0" applyNumberFormat="1" applyFont="1" applyFill="1" applyBorder="1" applyAlignment="1">
      <alignment horizontal="center" vertical="center" shrinkToFit="1"/>
    </xf>
    <xf numFmtId="49" fontId="5" fillId="0" borderId="66" xfId="0" applyNumberFormat="1" applyFont="1" applyFill="1" applyBorder="1" applyAlignment="1">
      <alignment horizontal="center" vertical="center" shrinkToFit="1"/>
    </xf>
    <xf numFmtId="49" fontId="5" fillId="0" borderId="67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 vertical="center" textRotation="90"/>
    </xf>
    <xf numFmtId="49" fontId="9" fillId="33" borderId="40" xfId="0" applyNumberFormat="1" applyFont="1" applyFill="1" applyBorder="1" applyAlignment="1">
      <alignment horizontal="center" vertical="center" textRotation="90"/>
    </xf>
    <xf numFmtId="49" fontId="9" fillId="33" borderId="39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49" fontId="11" fillId="0" borderId="11" xfId="0" applyNumberFormat="1" applyFont="1" applyFill="1" applyBorder="1" applyAlignment="1">
      <alignment horizontal="center" vertical="center" textRotation="90" shrinkToFit="1"/>
    </xf>
    <xf numFmtId="49" fontId="11" fillId="0" borderId="13" xfId="0" applyNumberFormat="1" applyFont="1" applyFill="1" applyBorder="1" applyAlignment="1">
      <alignment horizontal="center" vertical="center" textRotation="90" shrinkToFit="1"/>
    </xf>
    <xf numFmtId="49" fontId="11" fillId="0" borderId="19" xfId="0" applyNumberFormat="1" applyFont="1" applyFill="1" applyBorder="1" applyAlignment="1">
      <alignment horizontal="center" vertical="center" textRotation="90" shrinkToFit="1"/>
    </xf>
    <xf numFmtId="49" fontId="9" fillId="0" borderId="64" xfId="0" applyNumberFormat="1" applyFont="1" applyFill="1" applyBorder="1" applyAlignment="1">
      <alignment horizontal="center" vertical="center" shrinkToFit="1"/>
    </xf>
    <xf numFmtId="49" fontId="9" fillId="0" borderId="65" xfId="0" applyNumberFormat="1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shrinkToFit="1"/>
    </xf>
    <xf numFmtId="0" fontId="8" fillId="0" borderId="21" xfId="0" applyFont="1" applyBorder="1" applyAlignment="1">
      <alignment/>
    </xf>
    <xf numFmtId="0" fontId="7" fillId="0" borderId="37" xfId="0" applyFont="1" applyBorder="1" applyAlignment="1">
      <alignment horizontal="center" shrinkToFit="1"/>
    </xf>
    <xf numFmtId="0" fontId="7" fillId="0" borderId="30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vertical="center" textRotation="90" shrinkToFit="1"/>
    </xf>
    <xf numFmtId="49" fontId="11" fillId="0" borderId="12" xfId="0" applyNumberFormat="1" applyFont="1" applyFill="1" applyBorder="1" applyAlignment="1">
      <alignment horizontal="center" vertical="center" textRotation="90" shrinkToFit="1"/>
    </xf>
    <xf numFmtId="49" fontId="11" fillId="0" borderId="17" xfId="0" applyNumberFormat="1" applyFont="1" applyFill="1" applyBorder="1" applyAlignment="1">
      <alignment horizontal="center" vertical="center" textRotation="90" shrinkToFit="1"/>
    </xf>
    <xf numFmtId="0" fontId="6" fillId="0" borderId="16" xfId="0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textRotation="90" shrinkToFit="1"/>
    </xf>
    <xf numFmtId="49" fontId="9" fillId="0" borderId="15" xfId="0" applyNumberFormat="1" applyFont="1" applyFill="1" applyBorder="1" applyAlignment="1">
      <alignment horizontal="center" vertical="center" textRotation="90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0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1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32099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3924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43450" y="46386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104775</xdr:rowOff>
    </xdr:from>
    <xdr:to>
      <xdr:col>14</xdr:col>
      <xdr:colOff>457200</xdr:colOff>
      <xdr:row>7</xdr:row>
      <xdr:rowOff>104775</xdr:rowOff>
    </xdr:to>
    <xdr:sp>
      <xdr:nvSpPr>
        <xdr:cNvPr id="7" name="Line 8"/>
        <xdr:cNvSpPr>
          <a:spLocks/>
        </xdr:cNvSpPr>
      </xdr:nvSpPr>
      <xdr:spPr>
        <a:xfrm>
          <a:off x="6915150" y="1771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171450</xdr:rowOff>
    </xdr:from>
    <xdr:to>
      <xdr:col>14</xdr:col>
      <xdr:colOff>457200</xdr:colOff>
      <xdr:row>10</xdr:row>
      <xdr:rowOff>171450</xdr:rowOff>
    </xdr:to>
    <xdr:sp>
      <xdr:nvSpPr>
        <xdr:cNvPr id="8" name="Line 8"/>
        <xdr:cNvSpPr>
          <a:spLocks/>
        </xdr:cNvSpPr>
      </xdr:nvSpPr>
      <xdr:spPr>
        <a:xfrm>
          <a:off x="6915150" y="2552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114300</xdr:rowOff>
    </xdr:from>
    <xdr:to>
      <xdr:col>14</xdr:col>
      <xdr:colOff>476250</xdr:colOff>
      <xdr:row>19</xdr:row>
      <xdr:rowOff>114300</xdr:rowOff>
    </xdr:to>
    <xdr:sp>
      <xdr:nvSpPr>
        <xdr:cNvPr id="9" name="Line 26"/>
        <xdr:cNvSpPr>
          <a:spLocks/>
        </xdr:cNvSpPr>
      </xdr:nvSpPr>
      <xdr:spPr>
        <a:xfrm>
          <a:off x="693420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69151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86201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2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161925</xdr:rowOff>
    </xdr:from>
    <xdr:to>
      <xdr:col>10</xdr:col>
      <xdr:colOff>476250</xdr:colOff>
      <xdr:row>7</xdr:row>
      <xdr:rowOff>161925</xdr:rowOff>
    </xdr:to>
    <xdr:sp>
      <xdr:nvSpPr>
        <xdr:cNvPr id="13" name="Line 22"/>
        <xdr:cNvSpPr>
          <a:spLocks/>
        </xdr:cNvSpPr>
      </xdr:nvSpPr>
      <xdr:spPr>
        <a:xfrm>
          <a:off x="5705475" y="1828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171450</xdr:rowOff>
    </xdr:from>
    <xdr:to>
      <xdr:col>13</xdr:col>
      <xdr:colOff>457200</xdr:colOff>
      <xdr:row>7</xdr:row>
      <xdr:rowOff>171450</xdr:rowOff>
    </xdr:to>
    <xdr:sp>
      <xdr:nvSpPr>
        <xdr:cNvPr id="14" name="Line 27"/>
        <xdr:cNvSpPr>
          <a:spLocks/>
        </xdr:cNvSpPr>
      </xdr:nvSpPr>
      <xdr:spPr>
        <a:xfrm>
          <a:off x="6915150" y="18383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161925</xdr:rowOff>
    </xdr:from>
    <xdr:to>
      <xdr:col>10</xdr:col>
      <xdr:colOff>476250</xdr:colOff>
      <xdr:row>10</xdr:row>
      <xdr:rowOff>161925</xdr:rowOff>
    </xdr:to>
    <xdr:sp>
      <xdr:nvSpPr>
        <xdr:cNvPr id="15" name="Line 22"/>
        <xdr:cNvSpPr>
          <a:spLocks/>
        </xdr:cNvSpPr>
      </xdr:nvSpPr>
      <xdr:spPr>
        <a:xfrm>
          <a:off x="5705475" y="2543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13</xdr:col>
      <xdr:colOff>457200</xdr:colOff>
      <xdr:row>10</xdr:row>
      <xdr:rowOff>104775</xdr:rowOff>
    </xdr:to>
    <xdr:sp>
      <xdr:nvSpPr>
        <xdr:cNvPr id="16" name="Line 27"/>
        <xdr:cNvSpPr>
          <a:spLocks/>
        </xdr:cNvSpPr>
      </xdr:nvSpPr>
      <xdr:spPr>
        <a:xfrm>
          <a:off x="6915150" y="24860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47434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95250</xdr:rowOff>
    </xdr:from>
    <xdr:to>
      <xdr:col>10</xdr:col>
      <xdr:colOff>476250</xdr:colOff>
      <xdr:row>7</xdr:row>
      <xdr:rowOff>95250</xdr:rowOff>
    </xdr:to>
    <xdr:sp>
      <xdr:nvSpPr>
        <xdr:cNvPr id="18" name="Line 22"/>
        <xdr:cNvSpPr>
          <a:spLocks/>
        </xdr:cNvSpPr>
      </xdr:nvSpPr>
      <xdr:spPr>
        <a:xfrm>
          <a:off x="5705475" y="1762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47434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95250</xdr:rowOff>
    </xdr:from>
    <xdr:to>
      <xdr:col>10</xdr:col>
      <xdr:colOff>476250</xdr:colOff>
      <xdr:row>10</xdr:row>
      <xdr:rowOff>95250</xdr:rowOff>
    </xdr:to>
    <xdr:sp>
      <xdr:nvSpPr>
        <xdr:cNvPr id="20" name="Line 22"/>
        <xdr:cNvSpPr>
          <a:spLocks/>
        </xdr:cNvSpPr>
      </xdr:nvSpPr>
      <xdr:spPr>
        <a:xfrm>
          <a:off x="5705475" y="24765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44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44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247650</xdr:colOff>
      <xdr:row>19</xdr:row>
      <xdr:rowOff>104775</xdr:rowOff>
    </xdr:from>
    <xdr:to>
      <xdr:col>10</xdr:col>
      <xdr:colOff>438150</xdr:colOff>
      <xdr:row>19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05350" y="46291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0" name="Line 26"/>
        <xdr:cNvSpPr>
          <a:spLocks/>
        </xdr:cNvSpPr>
      </xdr:nvSpPr>
      <xdr:spPr>
        <a:xfrm>
          <a:off x="69246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1" name="Line 26"/>
        <xdr:cNvSpPr>
          <a:spLocks/>
        </xdr:cNvSpPr>
      </xdr:nvSpPr>
      <xdr:spPr>
        <a:xfrm>
          <a:off x="693420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2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6" name="Line 26"/>
        <xdr:cNvSpPr>
          <a:spLocks/>
        </xdr:cNvSpPr>
      </xdr:nvSpPr>
      <xdr:spPr>
        <a:xfrm>
          <a:off x="693420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266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267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4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33925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9</xdr:col>
      <xdr:colOff>466725</xdr:colOff>
      <xdr:row>16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21017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69151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9151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2" name="Line 23"/>
        <xdr:cNvSpPr>
          <a:spLocks/>
        </xdr:cNvSpPr>
      </xdr:nvSpPr>
      <xdr:spPr>
        <a:xfrm>
          <a:off x="78771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457200</xdr:colOff>
      <xdr:row>7</xdr:row>
      <xdr:rowOff>123825</xdr:rowOff>
    </xdr:to>
    <xdr:sp>
      <xdr:nvSpPr>
        <xdr:cNvPr id="13" name="Line 27"/>
        <xdr:cNvSpPr>
          <a:spLocks/>
        </xdr:cNvSpPr>
      </xdr:nvSpPr>
      <xdr:spPr>
        <a:xfrm>
          <a:off x="86201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4" name="Line 11"/>
        <xdr:cNvSpPr>
          <a:spLocks/>
        </xdr:cNvSpPr>
      </xdr:nvSpPr>
      <xdr:spPr>
        <a:xfrm>
          <a:off x="69151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3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3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8" name="Line 6"/>
        <xdr:cNvSpPr>
          <a:spLocks/>
        </xdr:cNvSpPr>
      </xdr:nvSpPr>
      <xdr:spPr>
        <a:xfrm>
          <a:off x="739140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6201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6201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69151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12</xdr:col>
      <xdr:colOff>466725</xdr:colOff>
      <xdr:row>7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69151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69151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5" name="Line 23"/>
        <xdr:cNvSpPr>
          <a:spLocks/>
        </xdr:cNvSpPr>
      </xdr:nvSpPr>
      <xdr:spPr>
        <a:xfrm>
          <a:off x="78676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86201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7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457200</xdr:colOff>
      <xdr:row>16</xdr:row>
      <xdr:rowOff>123825</xdr:rowOff>
    </xdr:to>
    <xdr:sp>
      <xdr:nvSpPr>
        <xdr:cNvPr id="18" name="Line 27"/>
        <xdr:cNvSpPr>
          <a:spLocks/>
        </xdr:cNvSpPr>
      </xdr:nvSpPr>
      <xdr:spPr>
        <a:xfrm>
          <a:off x="69151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4743450" y="1819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5686425" y="18192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2543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39719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43450" y="4676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5210175" y="3267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6915150" y="4695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9" name="Line 11"/>
        <xdr:cNvSpPr>
          <a:spLocks/>
        </xdr:cNvSpPr>
      </xdr:nvSpPr>
      <xdr:spPr>
        <a:xfrm>
          <a:off x="6915150" y="2552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10" name="Line 27"/>
        <xdr:cNvSpPr>
          <a:spLocks/>
        </xdr:cNvSpPr>
      </xdr:nvSpPr>
      <xdr:spPr>
        <a:xfrm>
          <a:off x="6915150" y="1828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1" name="Line 26"/>
        <xdr:cNvSpPr>
          <a:spLocks/>
        </xdr:cNvSpPr>
      </xdr:nvSpPr>
      <xdr:spPr>
        <a:xfrm>
          <a:off x="6924675" y="3981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20125" y="3971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3" name="Line 6"/>
        <xdr:cNvSpPr>
          <a:spLocks/>
        </xdr:cNvSpPr>
      </xdr:nvSpPr>
      <xdr:spPr>
        <a:xfrm>
          <a:off x="6915150" y="33718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14" name="Line 266"/>
        <xdr:cNvSpPr>
          <a:spLocks/>
        </xdr:cNvSpPr>
      </xdr:nvSpPr>
      <xdr:spPr>
        <a:xfrm flipV="1">
          <a:off x="7877175" y="72104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15" name="Line 267"/>
        <xdr:cNvSpPr>
          <a:spLocks/>
        </xdr:cNvSpPr>
      </xdr:nvSpPr>
      <xdr:spPr>
        <a:xfrm flipV="1">
          <a:off x="8124825" y="72961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48"/>
        <xdr:cNvSpPr>
          <a:spLocks/>
        </xdr:cNvSpPr>
      </xdr:nvSpPr>
      <xdr:spPr>
        <a:xfrm flipV="1">
          <a:off x="6172200" y="72104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49"/>
        <xdr:cNvSpPr>
          <a:spLocks/>
        </xdr:cNvSpPr>
      </xdr:nvSpPr>
      <xdr:spPr>
        <a:xfrm flipV="1">
          <a:off x="6419850" y="72961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Line 6"/>
        <xdr:cNvSpPr>
          <a:spLocks/>
        </xdr:cNvSpPr>
      </xdr:nvSpPr>
      <xdr:spPr>
        <a:xfrm>
          <a:off x="6924675" y="33718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95250</xdr:rowOff>
    </xdr:from>
    <xdr:to>
      <xdr:col>10</xdr:col>
      <xdr:colOff>466725</xdr:colOff>
      <xdr:row>7</xdr:row>
      <xdr:rowOff>95250</xdr:rowOff>
    </xdr:to>
    <xdr:sp>
      <xdr:nvSpPr>
        <xdr:cNvPr id="5" name="Line 26"/>
        <xdr:cNvSpPr>
          <a:spLocks/>
        </xdr:cNvSpPr>
      </xdr:nvSpPr>
      <xdr:spPr>
        <a:xfrm>
          <a:off x="5219700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5210175" y="2543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5686425" y="3248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8" name="Line 6"/>
        <xdr:cNvSpPr>
          <a:spLocks/>
        </xdr:cNvSpPr>
      </xdr:nvSpPr>
      <xdr:spPr>
        <a:xfrm>
          <a:off x="9105900" y="1828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12</xdr:col>
      <xdr:colOff>466725</xdr:colOff>
      <xdr:row>7</xdr:row>
      <xdr:rowOff>95250</xdr:rowOff>
    </xdr:to>
    <xdr:sp>
      <xdr:nvSpPr>
        <xdr:cNvPr id="9" name="Line 20"/>
        <xdr:cNvSpPr>
          <a:spLocks/>
        </xdr:cNvSpPr>
      </xdr:nvSpPr>
      <xdr:spPr>
        <a:xfrm>
          <a:off x="69151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161925</xdr:rowOff>
    </xdr:from>
    <xdr:to>
      <xdr:col>12</xdr:col>
      <xdr:colOff>466725</xdr:colOff>
      <xdr:row>7</xdr:row>
      <xdr:rowOff>161925</xdr:rowOff>
    </xdr:to>
    <xdr:sp>
      <xdr:nvSpPr>
        <xdr:cNvPr id="10" name="Line 20"/>
        <xdr:cNvSpPr>
          <a:spLocks/>
        </xdr:cNvSpPr>
      </xdr:nvSpPr>
      <xdr:spPr>
        <a:xfrm>
          <a:off x="6915150" y="18669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161925</xdr:rowOff>
    </xdr:from>
    <xdr:to>
      <xdr:col>10</xdr:col>
      <xdr:colOff>466725</xdr:colOff>
      <xdr:row>7</xdr:row>
      <xdr:rowOff>161925</xdr:rowOff>
    </xdr:to>
    <xdr:sp>
      <xdr:nvSpPr>
        <xdr:cNvPr id="11" name="Line 22"/>
        <xdr:cNvSpPr>
          <a:spLocks/>
        </xdr:cNvSpPr>
      </xdr:nvSpPr>
      <xdr:spPr>
        <a:xfrm>
          <a:off x="5695950" y="18669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12" name="Line 22"/>
        <xdr:cNvSpPr>
          <a:spLocks/>
        </xdr:cNvSpPr>
      </xdr:nvSpPr>
      <xdr:spPr>
        <a:xfrm>
          <a:off x="7400925" y="18192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3" name="Line 22"/>
        <xdr:cNvSpPr>
          <a:spLocks/>
        </xdr:cNvSpPr>
      </xdr:nvSpPr>
      <xdr:spPr>
        <a:xfrm>
          <a:off x="7400925" y="2543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4" name="Line 22"/>
        <xdr:cNvSpPr>
          <a:spLocks/>
        </xdr:cNvSpPr>
      </xdr:nvSpPr>
      <xdr:spPr>
        <a:xfrm>
          <a:off x="7400925" y="39624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0125" y="2543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620125" y="18288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20125" y="3971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16</xdr:col>
      <xdr:colOff>466725</xdr:colOff>
      <xdr:row>19</xdr:row>
      <xdr:rowOff>133350</xdr:rowOff>
    </xdr:to>
    <xdr:sp>
      <xdr:nvSpPr>
        <xdr:cNvPr id="18" name="Line 20"/>
        <xdr:cNvSpPr>
          <a:spLocks/>
        </xdr:cNvSpPr>
      </xdr:nvSpPr>
      <xdr:spPr>
        <a:xfrm>
          <a:off x="8620125" y="4695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95250</xdr:rowOff>
    </xdr:from>
    <xdr:to>
      <xdr:col>14</xdr:col>
      <xdr:colOff>466725</xdr:colOff>
      <xdr:row>13</xdr:row>
      <xdr:rowOff>95250</xdr:rowOff>
    </xdr:to>
    <xdr:sp>
      <xdr:nvSpPr>
        <xdr:cNvPr id="19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161925</xdr:rowOff>
    </xdr:from>
    <xdr:to>
      <xdr:col>14</xdr:col>
      <xdr:colOff>466725</xdr:colOff>
      <xdr:row>13</xdr:row>
      <xdr:rowOff>161925</xdr:rowOff>
    </xdr:to>
    <xdr:sp>
      <xdr:nvSpPr>
        <xdr:cNvPr id="20" name="Line 23"/>
        <xdr:cNvSpPr>
          <a:spLocks/>
        </xdr:cNvSpPr>
      </xdr:nvSpPr>
      <xdr:spPr>
        <a:xfrm>
          <a:off x="7867650" y="3295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95250</xdr:rowOff>
    </xdr:from>
    <xdr:to>
      <xdr:col>17</xdr:col>
      <xdr:colOff>457200</xdr:colOff>
      <xdr:row>13</xdr:row>
      <xdr:rowOff>95250</xdr:rowOff>
    </xdr:to>
    <xdr:sp>
      <xdr:nvSpPr>
        <xdr:cNvPr id="21" name="Line 27"/>
        <xdr:cNvSpPr>
          <a:spLocks/>
        </xdr:cNvSpPr>
      </xdr:nvSpPr>
      <xdr:spPr>
        <a:xfrm>
          <a:off x="8620125" y="3228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161925</xdr:rowOff>
    </xdr:from>
    <xdr:to>
      <xdr:col>18</xdr:col>
      <xdr:colOff>419100</xdr:colOff>
      <xdr:row>13</xdr:row>
      <xdr:rowOff>161925</xdr:rowOff>
    </xdr:to>
    <xdr:sp>
      <xdr:nvSpPr>
        <xdr:cNvPr id="22" name="Line 8"/>
        <xdr:cNvSpPr>
          <a:spLocks/>
        </xdr:cNvSpPr>
      </xdr:nvSpPr>
      <xdr:spPr>
        <a:xfrm>
          <a:off x="8610600" y="3295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23" name="Line 26"/>
        <xdr:cNvSpPr>
          <a:spLocks/>
        </xdr:cNvSpPr>
      </xdr:nvSpPr>
      <xdr:spPr>
        <a:xfrm>
          <a:off x="6924675" y="4695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225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226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7434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6864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10" name="Line 26"/>
        <xdr:cNvSpPr>
          <a:spLocks/>
        </xdr:cNvSpPr>
      </xdr:nvSpPr>
      <xdr:spPr>
        <a:xfrm>
          <a:off x="691515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1" name="Line 26"/>
        <xdr:cNvSpPr>
          <a:spLocks/>
        </xdr:cNvSpPr>
      </xdr:nvSpPr>
      <xdr:spPr>
        <a:xfrm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92467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3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4" name="Line 26"/>
        <xdr:cNvSpPr>
          <a:spLocks/>
        </xdr:cNvSpPr>
      </xdr:nvSpPr>
      <xdr:spPr>
        <a:xfrm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0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79"/>
        <xdr:cNvSpPr>
          <a:spLocks/>
        </xdr:cNvSpPr>
      </xdr:nvSpPr>
      <xdr:spPr>
        <a:xfrm flipV="1">
          <a:off x="6172200" y="72104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80"/>
        <xdr:cNvSpPr>
          <a:spLocks/>
        </xdr:cNvSpPr>
      </xdr:nvSpPr>
      <xdr:spPr>
        <a:xfrm flipV="1">
          <a:off x="6419850" y="72961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5210175" y="18383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86425" y="2533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686425" y="46767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7" name="Line 26"/>
        <xdr:cNvSpPr>
          <a:spLocks/>
        </xdr:cNvSpPr>
      </xdr:nvSpPr>
      <xdr:spPr>
        <a:xfrm>
          <a:off x="6924675" y="18383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8" name="Line 26"/>
        <xdr:cNvSpPr>
          <a:spLocks/>
        </xdr:cNvSpPr>
      </xdr:nvSpPr>
      <xdr:spPr>
        <a:xfrm>
          <a:off x="6934200" y="3981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13</xdr:col>
      <xdr:colOff>457200</xdr:colOff>
      <xdr:row>10</xdr:row>
      <xdr:rowOff>133350</xdr:rowOff>
    </xdr:to>
    <xdr:sp>
      <xdr:nvSpPr>
        <xdr:cNvPr id="9" name="Line 27"/>
        <xdr:cNvSpPr>
          <a:spLocks/>
        </xdr:cNvSpPr>
      </xdr:nvSpPr>
      <xdr:spPr>
        <a:xfrm>
          <a:off x="6915150" y="2552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13</xdr:col>
      <xdr:colOff>457200</xdr:colOff>
      <xdr:row>19</xdr:row>
      <xdr:rowOff>133350</xdr:rowOff>
    </xdr:to>
    <xdr:sp>
      <xdr:nvSpPr>
        <xdr:cNvPr id="10" name="Line 27"/>
        <xdr:cNvSpPr>
          <a:spLocks/>
        </xdr:cNvSpPr>
      </xdr:nvSpPr>
      <xdr:spPr>
        <a:xfrm>
          <a:off x="6915150" y="4695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17</xdr:col>
      <xdr:colOff>457200</xdr:colOff>
      <xdr:row>19</xdr:row>
      <xdr:rowOff>133350</xdr:rowOff>
    </xdr:to>
    <xdr:sp>
      <xdr:nvSpPr>
        <xdr:cNvPr id="11" name="Line 27"/>
        <xdr:cNvSpPr>
          <a:spLocks/>
        </xdr:cNvSpPr>
      </xdr:nvSpPr>
      <xdr:spPr>
        <a:xfrm>
          <a:off x="8620125" y="4695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17</xdr:col>
      <xdr:colOff>457200</xdr:colOff>
      <xdr:row>10</xdr:row>
      <xdr:rowOff>133350</xdr:rowOff>
    </xdr:to>
    <xdr:sp>
      <xdr:nvSpPr>
        <xdr:cNvPr id="12" name="Line 27"/>
        <xdr:cNvSpPr>
          <a:spLocks/>
        </xdr:cNvSpPr>
      </xdr:nvSpPr>
      <xdr:spPr>
        <a:xfrm>
          <a:off x="8620125" y="2552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3" name="Line 23"/>
        <xdr:cNvSpPr>
          <a:spLocks/>
        </xdr:cNvSpPr>
      </xdr:nvSpPr>
      <xdr:spPr>
        <a:xfrm>
          <a:off x="7867650" y="2552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4" name="Line 23"/>
        <xdr:cNvSpPr>
          <a:spLocks/>
        </xdr:cNvSpPr>
      </xdr:nvSpPr>
      <xdr:spPr>
        <a:xfrm>
          <a:off x="7867650" y="3267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5" name="Line 23"/>
        <xdr:cNvSpPr>
          <a:spLocks/>
        </xdr:cNvSpPr>
      </xdr:nvSpPr>
      <xdr:spPr>
        <a:xfrm>
          <a:off x="7867650" y="4695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8620125" y="1828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20125" y="3971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>
          <a:off x="6924675" y="33718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133350</xdr:rowOff>
    </xdr:from>
    <xdr:to>
      <xdr:col>18</xdr:col>
      <xdr:colOff>438150</xdr:colOff>
      <xdr:row>13</xdr:row>
      <xdr:rowOff>133350</xdr:rowOff>
    </xdr:to>
    <xdr:sp>
      <xdr:nvSpPr>
        <xdr:cNvPr id="19" name="Line 20"/>
        <xdr:cNvSpPr>
          <a:spLocks/>
        </xdr:cNvSpPr>
      </xdr:nvSpPr>
      <xdr:spPr>
        <a:xfrm>
          <a:off x="8610600" y="3267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260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261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2440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7434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6864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10" name="Line 27"/>
        <xdr:cNvSpPr>
          <a:spLocks/>
        </xdr:cNvSpPr>
      </xdr:nvSpPr>
      <xdr:spPr>
        <a:xfrm>
          <a:off x="69151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17</xdr:col>
      <xdr:colOff>457200</xdr:colOff>
      <xdr:row>13</xdr:row>
      <xdr:rowOff>114300</xdr:rowOff>
    </xdr:to>
    <xdr:sp>
      <xdr:nvSpPr>
        <xdr:cNvPr id="11" name="Line 27"/>
        <xdr:cNvSpPr>
          <a:spLocks/>
        </xdr:cNvSpPr>
      </xdr:nvSpPr>
      <xdr:spPr>
        <a:xfrm>
          <a:off x="862012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13</xdr:col>
      <xdr:colOff>457200</xdr:colOff>
      <xdr:row>19</xdr:row>
      <xdr:rowOff>133350</xdr:rowOff>
    </xdr:to>
    <xdr:sp>
      <xdr:nvSpPr>
        <xdr:cNvPr id="12" name="Line 27"/>
        <xdr:cNvSpPr>
          <a:spLocks/>
        </xdr:cNvSpPr>
      </xdr:nvSpPr>
      <xdr:spPr>
        <a:xfrm>
          <a:off x="6915150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92467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4" name="Line 26"/>
        <xdr:cNvSpPr>
          <a:spLocks/>
        </xdr:cNvSpPr>
      </xdr:nvSpPr>
      <xdr:spPr>
        <a:xfrm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5" name="Line 23"/>
        <xdr:cNvSpPr>
          <a:spLocks/>
        </xdr:cNvSpPr>
      </xdr:nvSpPr>
      <xdr:spPr>
        <a:xfrm>
          <a:off x="7867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6" name="Line 23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86201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9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40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41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26"/>
        <xdr:cNvSpPr>
          <a:spLocks/>
        </xdr:cNvSpPr>
      </xdr:nvSpPr>
      <xdr:spPr>
        <a:xfrm>
          <a:off x="69342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5" name="Line 26"/>
        <xdr:cNvSpPr>
          <a:spLocks/>
        </xdr:cNvSpPr>
      </xdr:nvSpPr>
      <xdr:spPr>
        <a:xfrm>
          <a:off x="693420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6" name="Line 23"/>
        <xdr:cNvSpPr>
          <a:spLocks/>
        </xdr:cNvSpPr>
      </xdr:nvSpPr>
      <xdr:spPr>
        <a:xfrm>
          <a:off x="786765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7" name="Line 23"/>
        <xdr:cNvSpPr>
          <a:spLocks/>
        </xdr:cNvSpPr>
      </xdr:nvSpPr>
      <xdr:spPr>
        <a:xfrm>
          <a:off x="7867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8" name="Line 23"/>
        <xdr:cNvSpPr>
          <a:spLocks/>
        </xdr:cNvSpPr>
      </xdr:nvSpPr>
      <xdr:spPr>
        <a:xfrm>
          <a:off x="61626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9" name="Line 6"/>
        <xdr:cNvSpPr>
          <a:spLocks/>
        </xdr:cNvSpPr>
      </xdr:nvSpPr>
      <xdr:spPr>
        <a:xfrm>
          <a:off x="56959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457200</xdr:colOff>
      <xdr:row>16</xdr:row>
      <xdr:rowOff>152400</xdr:rowOff>
    </xdr:from>
    <xdr:to>
      <xdr:col>10</xdr:col>
      <xdr:colOff>447675</xdr:colOff>
      <xdr:row>16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5191125" y="3962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13</xdr:col>
      <xdr:colOff>457200</xdr:colOff>
      <xdr:row>10</xdr:row>
      <xdr:rowOff>133350</xdr:rowOff>
    </xdr:to>
    <xdr:sp>
      <xdr:nvSpPr>
        <xdr:cNvPr id="11" name="Line 27"/>
        <xdr:cNvSpPr>
          <a:spLocks/>
        </xdr:cNvSpPr>
      </xdr:nvSpPr>
      <xdr:spPr>
        <a:xfrm>
          <a:off x="6915150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62012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6201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862012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0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6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466725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7" name="Line 22"/>
        <xdr:cNvSpPr>
          <a:spLocks/>
        </xdr:cNvSpPr>
      </xdr:nvSpPr>
      <xdr:spPr>
        <a:xfrm>
          <a:off x="520065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6864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8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9" name="Line 26"/>
        <xdr:cNvSpPr>
          <a:spLocks/>
        </xdr:cNvSpPr>
      </xdr:nvSpPr>
      <xdr:spPr>
        <a:xfrm>
          <a:off x="693420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9151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62012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3" name="Line 22"/>
        <xdr:cNvSpPr>
          <a:spLocks/>
        </xdr:cNvSpPr>
      </xdr:nvSpPr>
      <xdr:spPr>
        <a:xfrm>
          <a:off x="691515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4" name="Line 27"/>
        <xdr:cNvSpPr>
          <a:spLocks/>
        </xdr:cNvSpPr>
      </xdr:nvSpPr>
      <xdr:spPr>
        <a:xfrm>
          <a:off x="861060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16</xdr:col>
      <xdr:colOff>457200</xdr:colOff>
      <xdr:row>7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86106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6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7" name="Line 23"/>
        <xdr:cNvSpPr>
          <a:spLocks/>
        </xdr:cNvSpPr>
      </xdr:nvSpPr>
      <xdr:spPr>
        <a:xfrm>
          <a:off x="7867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13</xdr:col>
      <xdr:colOff>457200</xdr:colOff>
      <xdr:row>19</xdr:row>
      <xdr:rowOff>133350</xdr:rowOff>
    </xdr:to>
    <xdr:sp>
      <xdr:nvSpPr>
        <xdr:cNvPr id="18" name="Line 27"/>
        <xdr:cNvSpPr>
          <a:spLocks/>
        </xdr:cNvSpPr>
      </xdr:nvSpPr>
      <xdr:spPr>
        <a:xfrm>
          <a:off x="6915150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9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00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01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9</xdr:col>
      <xdr:colOff>0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4743450" y="1800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5" name="Line 22"/>
        <xdr:cNvSpPr>
          <a:spLocks/>
        </xdr:cNvSpPr>
      </xdr:nvSpPr>
      <xdr:spPr>
        <a:xfrm>
          <a:off x="5695950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43450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133350</xdr:rowOff>
    </xdr:from>
    <xdr:to>
      <xdr:col>13</xdr:col>
      <xdr:colOff>457200</xdr:colOff>
      <xdr:row>7</xdr:row>
      <xdr:rowOff>133350</xdr:rowOff>
    </xdr:to>
    <xdr:sp>
      <xdr:nvSpPr>
        <xdr:cNvPr id="10" name="Line 27"/>
        <xdr:cNvSpPr>
          <a:spLocks/>
        </xdr:cNvSpPr>
      </xdr:nvSpPr>
      <xdr:spPr>
        <a:xfrm>
          <a:off x="6915150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92467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2" name="Line 26"/>
        <xdr:cNvSpPr>
          <a:spLocks/>
        </xdr:cNvSpPr>
      </xdr:nvSpPr>
      <xdr:spPr>
        <a:xfrm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86201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69151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6" name="Line 23"/>
        <xdr:cNvSpPr>
          <a:spLocks/>
        </xdr:cNvSpPr>
      </xdr:nvSpPr>
      <xdr:spPr>
        <a:xfrm>
          <a:off x="7867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7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47434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466725</xdr:colOff>
      <xdr:row>16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47339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7" name="Line 23"/>
        <xdr:cNvSpPr>
          <a:spLocks/>
        </xdr:cNvSpPr>
      </xdr:nvSpPr>
      <xdr:spPr>
        <a:xfrm>
          <a:off x="61626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7434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692467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457200</xdr:colOff>
      <xdr:row>16</xdr:row>
      <xdr:rowOff>123825</xdr:rowOff>
    </xdr:to>
    <xdr:sp>
      <xdr:nvSpPr>
        <xdr:cNvPr id="11" name="Line 27"/>
        <xdr:cNvSpPr>
          <a:spLocks/>
        </xdr:cNvSpPr>
      </xdr:nvSpPr>
      <xdr:spPr>
        <a:xfrm>
          <a:off x="69151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2" name="Line 22"/>
        <xdr:cNvSpPr>
          <a:spLocks/>
        </xdr:cNvSpPr>
      </xdr:nvSpPr>
      <xdr:spPr>
        <a:xfrm>
          <a:off x="740092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86201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86201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6" name="Line 23"/>
        <xdr:cNvSpPr>
          <a:spLocks/>
        </xdr:cNvSpPr>
      </xdr:nvSpPr>
      <xdr:spPr>
        <a:xfrm>
          <a:off x="7867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17" name="Line 26"/>
        <xdr:cNvSpPr>
          <a:spLocks/>
        </xdr:cNvSpPr>
      </xdr:nvSpPr>
      <xdr:spPr>
        <a:xfrm>
          <a:off x="691515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9" name="Line 2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0" name="Line 2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2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3" name="Line 22"/>
        <xdr:cNvSpPr>
          <a:spLocks/>
        </xdr:cNvSpPr>
      </xdr:nvSpPr>
      <xdr:spPr>
        <a:xfrm>
          <a:off x="56959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6864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5" name="Line 6"/>
        <xdr:cNvSpPr>
          <a:spLocks/>
        </xdr:cNvSpPr>
      </xdr:nvSpPr>
      <xdr:spPr>
        <a:xfrm>
          <a:off x="569595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5210175" y="3219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7" name="Line 23"/>
        <xdr:cNvSpPr>
          <a:spLocks/>
        </xdr:cNvSpPr>
      </xdr:nvSpPr>
      <xdr:spPr>
        <a:xfrm>
          <a:off x="78676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8" name="Line 23"/>
        <xdr:cNvSpPr>
          <a:spLocks/>
        </xdr:cNvSpPr>
      </xdr:nvSpPr>
      <xdr:spPr>
        <a:xfrm>
          <a:off x="7867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9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0" name="Line 26"/>
        <xdr:cNvSpPr>
          <a:spLocks/>
        </xdr:cNvSpPr>
      </xdr:nvSpPr>
      <xdr:spPr>
        <a:xfrm>
          <a:off x="693420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1" name="Line 26"/>
        <xdr:cNvSpPr>
          <a:spLocks/>
        </xdr:cNvSpPr>
      </xdr:nvSpPr>
      <xdr:spPr>
        <a:xfrm>
          <a:off x="693420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457200</xdr:colOff>
      <xdr:row>16</xdr:row>
      <xdr:rowOff>123825</xdr:rowOff>
    </xdr:to>
    <xdr:sp>
      <xdr:nvSpPr>
        <xdr:cNvPr id="12" name="Line 27"/>
        <xdr:cNvSpPr>
          <a:spLocks/>
        </xdr:cNvSpPr>
      </xdr:nvSpPr>
      <xdr:spPr>
        <a:xfrm>
          <a:off x="86201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3" name="Line 27"/>
        <xdr:cNvSpPr>
          <a:spLocks/>
        </xdr:cNvSpPr>
      </xdr:nvSpPr>
      <xdr:spPr>
        <a:xfrm>
          <a:off x="69151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457200</xdr:colOff>
      <xdr:row>13</xdr:row>
      <xdr:rowOff>123825</xdr:rowOff>
    </xdr:to>
    <xdr:sp>
      <xdr:nvSpPr>
        <xdr:cNvPr id="14" name="Line 27"/>
        <xdr:cNvSpPr>
          <a:spLocks/>
        </xdr:cNvSpPr>
      </xdr:nvSpPr>
      <xdr:spPr>
        <a:xfrm>
          <a:off x="86201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12</xdr:col>
      <xdr:colOff>466725</xdr:colOff>
      <xdr:row>7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69151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457200</xdr:colOff>
      <xdr:row>7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862012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457200</xdr:colOff>
      <xdr:row>10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862012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16</xdr:col>
      <xdr:colOff>457200</xdr:colOff>
      <xdr:row>19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86106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447675</xdr:colOff>
      <xdr:row>19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9105900" y="4648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0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1" name="Line 2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2" name="Line 2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434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476250</xdr:colOff>
      <xdr:row>10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7054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466725</xdr:colOff>
      <xdr:row>16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47339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466725</xdr:colOff>
      <xdr:row>19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47339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9" name="Line 23"/>
        <xdr:cNvSpPr>
          <a:spLocks/>
        </xdr:cNvSpPr>
      </xdr:nvSpPr>
      <xdr:spPr>
        <a:xfrm>
          <a:off x="6162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0" name="Line 23"/>
        <xdr:cNvSpPr>
          <a:spLocks/>
        </xdr:cNvSpPr>
      </xdr:nvSpPr>
      <xdr:spPr>
        <a:xfrm>
          <a:off x="78771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691515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691515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92467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86201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123825</xdr:rowOff>
    </xdr:from>
    <xdr:to>
      <xdr:col>17</xdr:col>
      <xdr:colOff>457200</xdr:colOff>
      <xdr:row>16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61060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8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9" name="Line 2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0" name="Line 2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2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74009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16</xdr:col>
      <xdr:colOff>457200</xdr:colOff>
      <xdr:row>7</xdr:row>
      <xdr:rowOff>114300</xdr:rowOff>
    </xdr:to>
    <xdr:sp>
      <xdr:nvSpPr>
        <xdr:cNvPr id="4" name="Line 20"/>
        <xdr:cNvSpPr>
          <a:spLocks/>
        </xdr:cNvSpPr>
      </xdr:nvSpPr>
      <xdr:spPr>
        <a:xfrm>
          <a:off x="86106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5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521017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521017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0" name="Line 26"/>
        <xdr:cNvSpPr>
          <a:spLocks/>
        </xdr:cNvSpPr>
      </xdr:nvSpPr>
      <xdr:spPr>
        <a:xfrm>
          <a:off x="693420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1" name="Line 26"/>
        <xdr:cNvSpPr>
          <a:spLocks/>
        </xdr:cNvSpPr>
      </xdr:nvSpPr>
      <xdr:spPr>
        <a:xfrm>
          <a:off x="693420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2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9151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12</xdr:col>
      <xdr:colOff>466725</xdr:colOff>
      <xdr:row>7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69151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457200</xdr:colOff>
      <xdr:row>16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8620125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910590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7" name="Line 23"/>
        <xdr:cNvSpPr>
          <a:spLocks/>
        </xdr:cNvSpPr>
      </xdr:nvSpPr>
      <xdr:spPr>
        <a:xfrm>
          <a:off x="7867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8" name="Line 23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133350</xdr:rowOff>
    </xdr:from>
    <xdr:to>
      <xdr:col>18</xdr:col>
      <xdr:colOff>447675</xdr:colOff>
      <xdr:row>19</xdr:row>
      <xdr:rowOff>133350</xdr:rowOff>
    </xdr:to>
    <xdr:sp>
      <xdr:nvSpPr>
        <xdr:cNvPr id="19" name="Line 8"/>
        <xdr:cNvSpPr>
          <a:spLocks/>
        </xdr:cNvSpPr>
      </xdr:nvSpPr>
      <xdr:spPr>
        <a:xfrm>
          <a:off x="861060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0" name="Line 2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1" name="Line 2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3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73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864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6864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7" name="Line 23"/>
        <xdr:cNvSpPr>
          <a:spLocks/>
        </xdr:cNvSpPr>
      </xdr:nvSpPr>
      <xdr:spPr>
        <a:xfrm>
          <a:off x="61626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8" name="Line 23"/>
        <xdr:cNvSpPr>
          <a:spLocks/>
        </xdr:cNvSpPr>
      </xdr:nvSpPr>
      <xdr:spPr>
        <a:xfrm>
          <a:off x="7867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9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0" name="Line 26"/>
        <xdr:cNvSpPr>
          <a:spLocks/>
        </xdr:cNvSpPr>
      </xdr:nvSpPr>
      <xdr:spPr>
        <a:xfrm>
          <a:off x="692467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1" name="Line 26"/>
        <xdr:cNvSpPr>
          <a:spLocks/>
        </xdr:cNvSpPr>
      </xdr:nvSpPr>
      <xdr:spPr>
        <a:xfrm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13</xdr:col>
      <xdr:colOff>457200</xdr:colOff>
      <xdr:row>19</xdr:row>
      <xdr:rowOff>133350</xdr:rowOff>
    </xdr:to>
    <xdr:sp>
      <xdr:nvSpPr>
        <xdr:cNvPr id="12" name="Line 27"/>
        <xdr:cNvSpPr>
          <a:spLocks/>
        </xdr:cNvSpPr>
      </xdr:nvSpPr>
      <xdr:spPr>
        <a:xfrm>
          <a:off x="6915150" y="4657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457200</xdr:colOff>
      <xdr:row>13</xdr:row>
      <xdr:rowOff>123825</xdr:rowOff>
    </xdr:to>
    <xdr:sp>
      <xdr:nvSpPr>
        <xdr:cNvPr id="13" name="Line 27"/>
        <xdr:cNvSpPr>
          <a:spLocks/>
        </xdr:cNvSpPr>
      </xdr:nvSpPr>
      <xdr:spPr>
        <a:xfrm>
          <a:off x="86201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69151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620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6201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862012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0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62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63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4345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43450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43450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8" name="Line 26"/>
        <xdr:cNvSpPr>
          <a:spLocks/>
        </xdr:cNvSpPr>
      </xdr:nvSpPr>
      <xdr:spPr>
        <a:xfrm>
          <a:off x="6924675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9" name="Line 23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2" name="Line 6"/>
        <xdr:cNvSpPr>
          <a:spLocks/>
        </xdr:cNvSpPr>
      </xdr:nvSpPr>
      <xdr:spPr>
        <a:xfrm>
          <a:off x="69246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752975" y="3924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4" name="Line 26"/>
        <xdr:cNvSpPr>
          <a:spLocks/>
        </xdr:cNvSpPr>
      </xdr:nvSpPr>
      <xdr:spPr>
        <a:xfrm>
          <a:off x="692467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6" name="Line 26"/>
        <xdr:cNvSpPr>
          <a:spLocks/>
        </xdr:cNvSpPr>
      </xdr:nvSpPr>
      <xdr:spPr>
        <a:xfrm>
          <a:off x="6924675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40" zoomScaleNormal="140" zoomScalePageLayoutView="0" workbookViewId="0" topLeftCell="C10">
      <selection activeCell="E20" sqref="E20"/>
    </sheetView>
  </sheetViews>
  <sheetFormatPr defaultColWidth="9.33203125" defaultRowHeight="18.75" customHeight="1"/>
  <cols>
    <col min="1" max="1" width="8.83203125" style="63" customWidth="1"/>
    <col min="2" max="2" width="25.83203125" style="54" customWidth="1"/>
    <col min="3" max="4" width="3.83203125" style="63" customWidth="1"/>
    <col min="5" max="5" width="25.83203125" style="54" customWidth="1"/>
    <col min="6" max="6" width="9.83203125" style="54" customWidth="1"/>
    <col min="7" max="7" width="4.83203125" style="50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54" customWidth="1"/>
    <col min="20" max="16384" width="9.33203125" style="54" customWidth="1"/>
  </cols>
  <sheetData>
    <row r="1" spans="1:19" ht="18.75" customHeight="1">
      <c r="A1" s="1"/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"/>
    </row>
    <row r="2" spans="1:19" ht="18.75" customHeight="1">
      <c r="A2" s="3"/>
      <c r="B2" s="281" t="s">
        <v>101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4"/>
    </row>
    <row r="3" spans="1:19" ht="18.75" customHeight="1">
      <c r="A3" s="3"/>
      <c r="B3" s="265" t="s">
        <v>153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91" t="s">
        <v>33</v>
      </c>
      <c r="S3" s="292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179" t="s">
        <v>12</v>
      </c>
      <c r="H4" s="174" t="s">
        <v>13</v>
      </c>
      <c r="I4" s="7" t="s">
        <v>14</v>
      </c>
      <c r="J4" s="8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80" t="s">
        <v>13</v>
      </c>
      <c r="H5" s="175" t="s">
        <v>14</v>
      </c>
      <c r="I5" s="1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181"/>
      <c r="H6" s="176">
        <v>1</v>
      </c>
      <c r="I6" s="21">
        <v>2</v>
      </c>
      <c r="J6" s="22">
        <v>3</v>
      </c>
      <c r="K6" s="23" t="s">
        <v>42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30"/>
      <c r="B7" s="124" t="s">
        <v>48</v>
      </c>
      <c r="C7" s="131"/>
      <c r="D7" s="131"/>
      <c r="E7" s="26"/>
      <c r="F7" s="27"/>
      <c r="G7" s="282" t="s">
        <v>22</v>
      </c>
      <c r="H7" s="193" t="s">
        <v>176</v>
      </c>
      <c r="I7" s="193"/>
      <c r="J7" s="194" t="s">
        <v>181</v>
      </c>
      <c r="K7" s="195" t="s">
        <v>182</v>
      </c>
      <c r="L7" s="285" t="s">
        <v>31</v>
      </c>
      <c r="M7" s="195"/>
      <c r="N7" s="195" t="s">
        <v>186</v>
      </c>
      <c r="O7" s="195" t="s">
        <v>183</v>
      </c>
      <c r="P7" s="288" t="s">
        <v>29</v>
      </c>
      <c r="Q7" s="28"/>
      <c r="R7" s="28"/>
      <c r="S7" s="115"/>
    </row>
    <row r="8" spans="1:19" ht="18.75" customHeight="1">
      <c r="A8" s="132"/>
      <c r="B8" s="125" t="s">
        <v>49</v>
      </c>
      <c r="C8" s="126"/>
      <c r="D8" s="126"/>
      <c r="E8" s="32"/>
      <c r="F8" s="33" t="s">
        <v>5</v>
      </c>
      <c r="G8" s="283"/>
      <c r="H8" s="196"/>
      <c r="I8" s="196"/>
      <c r="J8" s="197"/>
      <c r="K8" s="198"/>
      <c r="L8" s="286"/>
      <c r="M8" s="198"/>
      <c r="N8" s="198"/>
      <c r="O8" s="198"/>
      <c r="P8" s="289"/>
      <c r="Q8" s="34"/>
      <c r="R8" s="34"/>
      <c r="S8" s="116"/>
    </row>
    <row r="9" spans="1:19" ht="18.75" customHeight="1">
      <c r="A9" s="132">
        <v>20001201</v>
      </c>
      <c r="B9" s="125" t="s">
        <v>126</v>
      </c>
      <c r="C9" s="126">
        <v>2</v>
      </c>
      <c r="D9" s="126">
        <v>2</v>
      </c>
      <c r="E9" s="32" t="s">
        <v>202</v>
      </c>
      <c r="F9" s="11"/>
      <c r="G9" s="283"/>
      <c r="H9" s="199" t="s">
        <v>177</v>
      </c>
      <c r="I9" s="199" t="s">
        <v>179</v>
      </c>
      <c r="J9" s="200" t="s">
        <v>180</v>
      </c>
      <c r="K9" s="201" t="s">
        <v>184</v>
      </c>
      <c r="L9" s="286"/>
      <c r="M9" s="201" t="s">
        <v>185</v>
      </c>
      <c r="N9" s="201" t="s">
        <v>190</v>
      </c>
      <c r="O9" s="201"/>
      <c r="P9" s="289"/>
      <c r="Q9" s="35"/>
      <c r="R9" s="35"/>
      <c r="S9" s="114"/>
    </row>
    <row r="10" spans="1:19" ht="18.75" customHeight="1">
      <c r="A10" s="132">
        <v>20001601</v>
      </c>
      <c r="B10" s="125" t="s">
        <v>127</v>
      </c>
      <c r="C10" s="126">
        <v>2</v>
      </c>
      <c r="D10" s="126">
        <v>1</v>
      </c>
      <c r="E10" s="32" t="s">
        <v>203</v>
      </c>
      <c r="F10" s="36"/>
      <c r="G10" s="283"/>
      <c r="H10" s="193" t="s">
        <v>187</v>
      </c>
      <c r="I10" s="193"/>
      <c r="J10" s="194" t="s">
        <v>180</v>
      </c>
      <c r="K10" s="195" t="s">
        <v>184</v>
      </c>
      <c r="L10" s="286"/>
      <c r="M10" s="195" t="s">
        <v>186</v>
      </c>
      <c r="N10" s="195" t="s">
        <v>190</v>
      </c>
      <c r="O10" s="195"/>
      <c r="P10" s="289"/>
      <c r="Q10" s="115"/>
      <c r="R10" s="115"/>
      <c r="S10" s="115"/>
    </row>
    <row r="11" spans="1:19" ht="18.75" customHeight="1">
      <c r="A11" s="132">
        <v>20001612</v>
      </c>
      <c r="B11" s="125" t="s">
        <v>128</v>
      </c>
      <c r="C11" s="126">
        <v>2</v>
      </c>
      <c r="D11" s="126">
        <v>1</v>
      </c>
      <c r="E11" s="32" t="s">
        <v>203</v>
      </c>
      <c r="F11" s="33" t="s">
        <v>6</v>
      </c>
      <c r="G11" s="283"/>
      <c r="H11" s="196"/>
      <c r="I11" s="196"/>
      <c r="J11" s="197"/>
      <c r="K11" s="198"/>
      <c r="L11" s="286"/>
      <c r="M11" s="198"/>
      <c r="N11" s="198"/>
      <c r="O11" s="198"/>
      <c r="P11" s="289"/>
      <c r="Q11" s="116"/>
      <c r="R11" s="116"/>
      <c r="S11" s="116"/>
    </row>
    <row r="12" spans="1:19" ht="18.75" customHeight="1" thickBot="1">
      <c r="A12" s="132"/>
      <c r="B12" s="125" t="s">
        <v>50</v>
      </c>
      <c r="C12" s="126"/>
      <c r="D12" s="126"/>
      <c r="E12" s="32"/>
      <c r="F12" s="11"/>
      <c r="G12" s="283"/>
      <c r="H12" s="199" t="s">
        <v>188</v>
      </c>
      <c r="I12" s="199" t="s">
        <v>189</v>
      </c>
      <c r="J12" s="200" t="s">
        <v>181</v>
      </c>
      <c r="K12" s="201" t="s">
        <v>182</v>
      </c>
      <c r="L12" s="286"/>
      <c r="M12" s="201"/>
      <c r="N12" s="201" t="s">
        <v>185</v>
      </c>
      <c r="O12" s="201" t="s">
        <v>183</v>
      </c>
      <c r="P12" s="289"/>
      <c r="Q12" s="114"/>
      <c r="R12" s="114"/>
      <c r="S12" s="114"/>
    </row>
    <row r="13" spans="1:19" ht="18.75" customHeight="1">
      <c r="A13" s="132"/>
      <c r="B13" s="125" t="s">
        <v>51</v>
      </c>
      <c r="C13" s="126"/>
      <c r="D13" s="126"/>
      <c r="E13" s="32"/>
      <c r="F13" s="36"/>
      <c r="G13" s="283"/>
      <c r="H13" s="193" t="s">
        <v>191</v>
      </c>
      <c r="I13" s="193"/>
      <c r="J13" s="194"/>
      <c r="K13" s="195"/>
      <c r="L13" s="286"/>
      <c r="M13" s="276" t="s">
        <v>173</v>
      </c>
      <c r="N13" s="277"/>
      <c r="O13" s="241"/>
      <c r="P13" s="289"/>
      <c r="Q13" s="238"/>
      <c r="R13" s="28"/>
      <c r="S13" s="115"/>
    </row>
    <row r="14" spans="1:19" ht="18.75" customHeight="1">
      <c r="A14" s="132"/>
      <c r="B14" s="125" t="s">
        <v>129</v>
      </c>
      <c r="C14" s="126"/>
      <c r="D14" s="126"/>
      <c r="E14" s="32"/>
      <c r="F14" s="33" t="s">
        <v>7</v>
      </c>
      <c r="G14" s="283"/>
      <c r="H14" s="196"/>
      <c r="I14" s="196"/>
      <c r="J14" s="197"/>
      <c r="K14" s="198"/>
      <c r="L14" s="286"/>
      <c r="M14" s="278" t="s">
        <v>175</v>
      </c>
      <c r="N14" s="279"/>
      <c r="O14" s="242"/>
      <c r="P14" s="289"/>
      <c r="Q14" s="239"/>
      <c r="R14" s="34"/>
      <c r="S14" s="116"/>
    </row>
    <row r="15" spans="1:19" ht="18.75" customHeight="1" thickBot="1">
      <c r="A15" s="132">
        <v>21001001</v>
      </c>
      <c r="B15" s="125" t="s">
        <v>130</v>
      </c>
      <c r="C15" s="126">
        <v>4</v>
      </c>
      <c r="D15" s="126">
        <v>2</v>
      </c>
      <c r="E15" s="32" t="s">
        <v>411</v>
      </c>
      <c r="F15" s="11"/>
      <c r="G15" s="283"/>
      <c r="H15" s="199" t="s">
        <v>192</v>
      </c>
      <c r="I15" s="199"/>
      <c r="J15" s="200"/>
      <c r="K15" s="201" t="s">
        <v>211</v>
      </c>
      <c r="L15" s="286"/>
      <c r="M15" s="202" t="s">
        <v>174</v>
      </c>
      <c r="N15" s="203" t="s">
        <v>178</v>
      </c>
      <c r="O15" s="243"/>
      <c r="P15" s="289"/>
      <c r="Q15" s="240"/>
      <c r="R15" s="35"/>
      <c r="S15" s="114"/>
    </row>
    <row r="16" spans="1:19" ht="18.75" customHeight="1">
      <c r="A16" s="132">
        <v>21001003</v>
      </c>
      <c r="B16" s="125" t="s">
        <v>131</v>
      </c>
      <c r="C16" s="126">
        <v>4</v>
      </c>
      <c r="D16" s="126">
        <v>2</v>
      </c>
      <c r="E16" s="32" t="s">
        <v>443</v>
      </c>
      <c r="F16" s="36"/>
      <c r="G16" s="283"/>
      <c r="H16" s="193" t="s">
        <v>193</v>
      </c>
      <c r="I16" s="193"/>
      <c r="J16" s="194"/>
      <c r="K16" s="195"/>
      <c r="L16" s="286"/>
      <c r="M16" s="196" t="s">
        <v>197</v>
      </c>
      <c r="N16" s="196"/>
      <c r="O16" s="238"/>
      <c r="P16" s="289"/>
      <c r="Q16" s="238"/>
      <c r="R16" s="28"/>
      <c r="S16" s="115"/>
    </row>
    <row r="17" spans="1:19" ht="18.75" customHeight="1">
      <c r="A17" s="132">
        <v>21001006</v>
      </c>
      <c r="B17" s="125" t="s">
        <v>132</v>
      </c>
      <c r="C17" s="126">
        <v>4</v>
      </c>
      <c r="D17" s="126">
        <v>2</v>
      </c>
      <c r="E17" s="32" t="s">
        <v>429</v>
      </c>
      <c r="F17" s="33" t="s">
        <v>8</v>
      </c>
      <c r="G17" s="283"/>
      <c r="H17" s="196"/>
      <c r="I17" s="196"/>
      <c r="J17" s="197"/>
      <c r="K17" s="198"/>
      <c r="L17" s="286"/>
      <c r="M17" s="196"/>
      <c r="N17" s="196"/>
      <c r="O17" s="239"/>
      <c r="P17" s="289"/>
      <c r="Q17" s="239"/>
      <c r="R17" s="34"/>
      <c r="S17" s="116"/>
    </row>
    <row r="18" spans="1:19" ht="18.75" customHeight="1">
      <c r="A18" s="132"/>
      <c r="B18" s="125" t="s">
        <v>54</v>
      </c>
      <c r="C18" s="126"/>
      <c r="D18" s="126"/>
      <c r="E18" s="32"/>
      <c r="F18" s="11"/>
      <c r="G18" s="283"/>
      <c r="H18" s="199" t="s">
        <v>194</v>
      </c>
      <c r="I18" s="199"/>
      <c r="J18" s="200"/>
      <c r="K18" s="201" t="s">
        <v>412</v>
      </c>
      <c r="L18" s="286"/>
      <c r="M18" s="199" t="s">
        <v>196</v>
      </c>
      <c r="N18" s="199" t="s">
        <v>179</v>
      </c>
      <c r="O18" s="240"/>
      <c r="P18" s="289"/>
      <c r="Q18" s="240"/>
      <c r="R18" s="35"/>
      <c r="S18" s="114"/>
    </row>
    <row r="19" spans="1:19" ht="18.75" customHeight="1">
      <c r="A19" s="132">
        <v>21042101</v>
      </c>
      <c r="B19" s="125" t="s">
        <v>133</v>
      </c>
      <c r="C19" s="126">
        <v>4</v>
      </c>
      <c r="D19" s="126">
        <v>2</v>
      </c>
      <c r="E19" s="32" t="s">
        <v>204</v>
      </c>
      <c r="F19" s="36"/>
      <c r="G19" s="283"/>
      <c r="H19" s="193" t="s">
        <v>198</v>
      </c>
      <c r="I19" s="193" t="s">
        <v>383</v>
      </c>
      <c r="J19" s="194" t="s">
        <v>186</v>
      </c>
      <c r="K19" s="195" t="s">
        <v>386</v>
      </c>
      <c r="L19" s="286"/>
      <c r="M19" s="198" t="s">
        <v>199</v>
      </c>
      <c r="N19" s="198" t="s">
        <v>200</v>
      </c>
      <c r="O19" s="198" t="s">
        <v>186</v>
      </c>
      <c r="P19" s="289"/>
      <c r="Q19" s="193" t="s">
        <v>433</v>
      </c>
      <c r="R19" s="28"/>
      <c r="S19" s="115"/>
    </row>
    <row r="20" spans="1:19" ht="18.75" customHeight="1">
      <c r="A20" s="132">
        <v>21042102</v>
      </c>
      <c r="B20" s="125" t="s">
        <v>134</v>
      </c>
      <c r="C20" s="126">
        <v>5</v>
      </c>
      <c r="D20" s="126">
        <v>3</v>
      </c>
      <c r="E20" s="32" t="s">
        <v>205</v>
      </c>
      <c r="F20" s="33" t="s">
        <v>9</v>
      </c>
      <c r="G20" s="283"/>
      <c r="H20" s="196"/>
      <c r="I20" s="196"/>
      <c r="J20" s="197"/>
      <c r="K20" s="198"/>
      <c r="L20" s="286"/>
      <c r="M20" s="198"/>
      <c r="N20" s="198"/>
      <c r="O20" s="198"/>
      <c r="P20" s="289"/>
      <c r="Q20" s="196"/>
      <c r="R20" s="34"/>
      <c r="S20" s="116"/>
    </row>
    <row r="21" spans="1:19" ht="18.75" customHeight="1">
      <c r="A21" s="132">
        <v>21042104</v>
      </c>
      <c r="B21" s="125" t="s">
        <v>135</v>
      </c>
      <c r="C21" s="126">
        <v>4</v>
      </c>
      <c r="D21" s="126">
        <v>2</v>
      </c>
      <c r="E21" s="32" t="s">
        <v>206</v>
      </c>
      <c r="F21" s="11"/>
      <c r="G21" s="284"/>
      <c r="H21" s="199"/>
      <c r="I21" s="199" t="s">
        <v>384</v>
      </c>
      <c r="J21" s="200" t="s">
        <v>185</v>
      </c>
      <c r="K21" s="201" t="s">
        <v>428</v>
      </c>
      <c r="L21" s="287"/>
      <c r="M21" s="201"/>
      <c r="N21" s="201" t="s">
        <v>201</v>
      </c>
      <c r="O21" s="201" t="s">
        <v>185</v>
      </c>
      <c r="P21" s="290"/>
      <c r="Q21" s="35" t="s">
        <v>434</v>
      </c>
      <c r="R21" s="35"/>
      <c r="S21" s="114"/>
    </row>
    <row r="22" spans="1:19" ht="18.75" customHeight="1">
      <c r="A22" s="132"/>
      <c r="B22" s="125" t="s">
        <v>55</v>
      </c>
      <c r="C22" s="126"/>
      <c r="D22" s="126"/>
      <c r="E22" s="32"/>
      <c r="F22" s="1"/>
      <c r="G22" s="37"/>
      <c r="H22" s="38"/>
      <c r="I22" s="38"/>
      <c r="J22" s="38"/>
      <c r="K22" s="38"/>
      <c r="L22" s="38"/>
      <c r="M22" s="38"/>
      <c r="N22" s="38"/>
      <c r="O22" s="38"/>
      <c r="P22" s="8"/>
      <c r="Q22" s="8"/>
      <c r="R22" s="8"/>
      <c r="S22" s="5"/>
    </row>
    <row r="23" spans="1:19" ht="18.75" customHeight="1">
      <c r="A23" s="132"/>
      <c r="B23" s="125" t="s">
        <v>56</v>
      </c>
      <c r="C23" s="126"/>
      <c r="D23" s="126"/>
      <c r="E23" s="32"/>
      <c r="F23" s="3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8.75" customHeight="1">
      <c r="A24" s="132"/>
      <c r="B24" s="125" t="s">
        <v>57</v>
      </c>
      <c r="C24" s="126"/>
      <c r="D24" s="126"/>
      <c r="E24" s="32"/>
      <c r="F24" s="3"/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8.75" customHeight="1">
      <c r="A25" s="132"/>
      <c r="B25" s="125" t="s">
        <v>58</v>
      </c>
      <c r="C25" s="126"/>
      <c r="D25" s="126"/>
      <c r="E25" s="32"/>
      <c r="F25" s="41"/>
      <c r="G25" s="39"/>
      <c r="H25" s="42"/>
      <c r="I25" s="43"/>
      <c r="J25" s="44"/>
      <c r="K25" s="45" t="s">
        <v>23</v>
      </c>
      <c r="L25" s="46"/>
      <c r="M25" s="46"/>
      <c r="N25" s="46"/>
      <c r="O25" s="46"/>
      <c r="P25" s="47" t="s">
        <v>10</v>
      </c>
      <c r="Q25" s="47"/>
      <c r="R25" s="38"/>
      <c r="S25" s="40"/>
    </row>
    <row r="26" spans="1:19" ht="18.75" customHeight="1">
      <c r="A26" s="132"/>
      <c r="B26" s="125" t="s">
        <v>59</v>
      </c>
      <c r="C26" s="126"/>
      <c r="D26" s="126"/>
      <c r="E26" s="32"/>
      <c r="F26" s="48"/>
      <c r="G26" s="49"/>
      <c r="I26" s="51"/>
      <c r="J26" s="51"/>
      <c r="K26" s="52"/>
      <c r="L26" s="266" t="s">
        <v>100</v>
      </c>
      <c r="M26" s="266"/>
      <c r="N26" s="266"/>
      <c r="O26" s="266"/>
      <c r="P26" s="47"/>
      <c r="Q26" s="47"/>
      <c r="R26" s="47"/>
      <c r="S26" s="4"/>
    </row>
    <row r="27" spans="1:19" ht="18.75" customHeight="1">
      <c r="A27" s="132">
        <v>20020001</v>
      </c>
      <c r="B27" s="125" t="s">
        <v>136</v>
      </c>
      <c r="C27" s="126">
        <v>2</v>
      </c>
      <c r="D27" s="126" t="s">
        <v>60</v>
      </c>
      <c r="E27" s="32" t="s">
        <v>207</v>
      </c>
      <c r="F27" s="33"/>
      <c r="G27" s="42"/>
      <c r="I27" s="43"/>
      <c r="J27" s="44"/>
      <c r="K27" s="52"/>
      <c r="L27" s="53"/>
      <c r="M27" s="47"/>
      <c r="N27" s="47"/>
      <c r="O27" s="47"/>
      <c r="P27" s="47"/>
      <c r="Q27" s="47"/>
      <c r="R27" s="47"/>
      <c r="S27" s="4"/>
    </row>
    <row r="28" spans="1:19" ht="18.75" customHeight="1">
      <c r="A28" s="132"/>
      <c r="B28" s="125"/>
      <c r="C28" s="126"/>
      <c r="D28" s="126"/>
      <c r="E28" s="32"/>
      <c r="F28" s="33"/>
      <c r="G28" s="42"/>
      <c r="I28" s="43"/>
      <c r="J28" s="44"/>
      <c r="K28" s="45" t="s">
        <v>23</v>
      </c>
      <c r="L28" s="46"/>
      <c r="M28" s="46"/>
      <c r="N28" s="46"/>
      <c r="O28" s="46"/>
      <c r="P28" s="269" t="s">
        <v>46</v>
      </c>
      <c r="Q28" s="269"/>
      <c r="R28" s="269"/>
      <c r="S28" s="270"/>
    </row>
    <row r="29" spans="1:19" ht="18.75" customHeight="1">
      <c r="A29" s="122"/>
      <c r="B29" s="127"/>
      <c r="C29" s="122"/>
      <c r="D29" s="122"/>
      <c r="E29" s="32"/>
      <c r="G29" s="49"/>
      <c r="I29" s="44"/>
      <c r="J29" s="38"/>
      <c r="K29" s="38"/>
      <c r="L29" s="266" t="s">
        <v>47</v>
      </c>
      <c r="M29" s="266"/>
      <c r="N29" s="266"/>
      <c r="O29" s="266"/>
      <c r="P29" s="47"/>
      <c r="Q29" s="47"/>
      <c r="R29" s="47"/>
      <c r="S29" s="4"/>
    </row>
    <row r="30" spans="1:19" ht="18.75" customHeight="1">
      <c r="A30" s="96"/>
      <c r="B30" s="97"/>
      <c r="C30" s="96"/>
      <c r="D30" s="96"/>
      <c r="E30" s="32"/>
      <c r="F30" s="33"/>
      <c r="G30" s="49"/>
      <c r="H30" s="44"/>
      <c r="J30" s="38"/>
      <c r="R30" s="47"/>
      <c r="S30" s="4"/>
    </row>
    <row r="31" spans="1:19" ht="18.75" customHeight="1">
      <c r="A31" s="55"/>
      <c r="B31" s="56"/>
      <c r="C31" s="55"/>
      <c r="D31" s="55"/>
      <c r="E31" s="113"/>
      <c r="F31" s="99" t="s">
        <v>44</v>
      </c>
      <c r="G31" s="100"/>
      <c r="H31" s="100"/>
      <c r="I31" s="100"/>
      <c r="J31" s="100"/>
      <c r="K31" s="101"/>
      <c r="L31" s="102"/>
      <c r="M31" s="58"/>
      <c r="N31" s="58"/>
      <c r="O31" s="58"/>
      <c r="P31" s="47"/>
      <c r="Q31" s="47"/>
      <c r="R31" s="47"/>
      <c r="S31" s="4"/>
    </row>
    <row r="32" spans="1:19" ht="18.75" customHeight="1">
      <c r="A32" s="267" t="s">
        <v>24</v>
      </c>
      <c r="B32" s="268"/>
      <c r="C32" s="59">
        <f>SUM(C7:C31)</f>
        <v>33</v>
      </c>
      <c r="D32" s="59">
        <f>SUM(D7:D31)</f>
        <v>17</v>
      </c>
      <c r="E32" s="60"/>
      <c r="F32" s="1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A32:B32"/>
    <mergeCell ref="P28:S28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4">
      <selection activeCell="U15" sqref="U15"/>
    </sheetView>
  </sheetViews>
  <sheetFormatPr defaultColWidth="9.33203125" defaultRowHeight="18.75" customHeight="1"/>
  <cols>
    <col min="1" max="1" width="8.83203125" style="63" customWidth="1"/>
    <col min="2" max="2" width="25.83203125" style="54" customWidth="1"/>
    <col min="3" max="4" width="3.83203125" style="63" customWidth="1"/>
    <col min="5" max="5" width="25.83203125" style="54" customWidth="1"/>
    <col min="6" max="6" width="9.83203125" style="54" customWidth="1"/>
    <col min="7" max="7" width="4.83203125" style="50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54" customWidth="1"/>
    <col min="20" max="16384" width="9.33203125" style="54" customWidth="1"/>
  </cols>
  <sheetData>
    <row r="1" spans="1:19" ht="18.75" customHeight="1">
      <c r="A1" s="1"/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"/>
    </row>
    <row r="2" spans="1:19" ht="18.75" customHeight="1">
      <c r="A2" s="3"/>
      <c r="B2" s="281" t="s">
        <v>101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4"/>
    </row>
    <row r="3" spans="1:19" ht="18.75" customHeight="1">
      <c r="A3" s="3"/>
      <c r="B3" s="265" t="s">
        <v>170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91" t="s">
        <v>165</v>
      </c>
      <c r="S3" s="292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6" t="s">
        <v>12</v>
      </c>
      <c r="H4" s="7" t="s">
        <v>13</v>
      </c>
      <c r="I4" s="7" t="s">
        <v>14</v>
      </c>
      <c r="J4" s="8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2" t="s">
        <v>13</v>
      </c>
      <c r="H5" s="13" t="s">
        <v>14</v>
      </c>
      <c r="I5" s="1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20"/>
      <c r="H6" s="228">
        <v>1</v>
      </c>
      <c r="I6" s="228">
        <v>2</v>
      </c>
      <c r="J6" s="142">
        <v>3</v>
      </c>
      <c r="K6" s="141">
        <v>4</v>
      </c>
      <c r="L6" s="24">
        <v>5</v>
      </c>
      <c r="M6" s="23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24"/>
      <c r="B7" s="158" t="s">
        <v>68</v>
      </c>
      <c r="C7" s="130"/>
      <c r="D7" s="130"/>
      <c r="E7" s="26"/>
      <c r="F7" s="27"/>
      <c r="G7" s="293" t="s">
        <v>22</v>
      </c>
      <c r="H7" s="193" t="s">
        <v>288</v>
      </c>
      <c r="I7" s="193"/>
      <c r="J7" s="194"/>
      <c r="K7" s="195"/>
      <c r="L7" s="285" t="s">
        <v>31</v>
      </c>
      <c r="M7" s="195"/>
      <c r="N7" s="195"/>
      <c r="O7" s="195"/>
      <c r="P7" s="288" t="s">
        <v>29</v>
      </c>
      <c r="Q7" s="193"/>
      <c r="R7" s="28"/>
      <c r="S7" s="115"/>
    </row>
    <row r="8" spans="1:19" ht="18.75" customHeight="1">
      <c r="A8" s="303" t="s">
        <v>498</v>
      </c>
      <c r="B8" s="304"/>
      <c r="C8" s="304"/>
      <c r="D8" s="305"/>
      <c r="E8" s="32"/>
      <c r="F8" s="33" t="s">
        <v>5</v>
      </c>
      <c r="G8" s="294"/>
      <c r="H8" s="196"/>
      <c r="I8" s="196"/>
      <c r="J8" s="197"/>
      <c r="K8" s="198"/>
      <c r="L8" s="286"/>
      <c r="M8" s="198"/>
      <c r="N8" s="198"/>
      <c r="O8" s="198"/>
      <c r="P8" s="289"/>
      <c r="Q8" s="196"/>
      <c r="R8" s="34"/>
      <c r="S8" s="116"/>
    </row>
    <row r="9" spans="1:19" ht="18.75" customHeight="1">
      <c r="A9" s="303" t="s">
        <v>171</v>
      </c>
      <c r="B9" s="304"/>
      <c r="C9" s="304"/>
      <c r="D9" s="305"/>
      <c r="E9" s="32"/>
      <c r="F9" s="11"/>
      <c r="G9" s="294"/>
      <c r="H9" s="199" t="s">
        <v>280</v>
      </c>
      <c r="I9" s="199"/>
      <c r="J9" s="200"/>
      <c r="K9" s="201" t="s">
        <v>211</v>
      </c>
      <c r="L9" s="286"/>
      <c r="M9" s="201"/>
      <c r="N9" s="201"/>
      <c r="O9" s="201"/>
      <c r="P9" s="289"/>
      <c r="Q9" s="196"/>
      <c r="R9" s="35"/>
      <c r="S9" s="114"/>
    </row>
    <row r="10" spans="1:19" ht="18.75" customHeight="1">
      <c r="A10" s="303" t="s">
        <v>69</v>
      </c>
      <c r="B10" s="304"/>
      <c r="C10" s="304"/>
      <c r="D10" s="305"/>
      <c r="E10" s="32"/>
      <c r="F10" s="36"/>
      <c r="G10" s="294"/>
      <c r="H10" s="193" t="s">
        <v>289</v>
      </c>
      <c r="I10" s="193"/>
      <c r="J10" s="194"/>
      <c r="K10" s="195"/>
      <c r="L10" s="286"/>
      <c r="M10" s="193" t="s">
        <v>291</v>
      </c>
      <c r="N10" s="193"/>
      <c r="O10" s="195"/>
      <c r="P10" s="289"/>
      <c r="Q10" s="195"/>
      <c r="R10" s="195"/>
      <c r="S10" s="195"/>
    </row>
    <row r="11" spans="1:19" ht="18.75" customHeight="1">
      <c r="A11" s="152"/>
      <c r="B11" s="159" t="s">
        <v>48</v>
      </c>
      <c r="C11" s="150"/>
      <c r="D11" s="150"/>
      <c r="E11" s="32"/>
      <c r="F11" s="33" t="s">
        <v>6</v>
      </c>
      <c r="G11" s="294"/>
      <c r="H11" s="196"/>
      <c r="I11" s="196"/>
      <c r="J11" s="197"/>
      <c r="K11" s="198"/>
      <c r="L11" s="286"/>
      <c r="M11" s="196"/>
      <c r="N11" s="196"/>
      <c r="O11" s="198"/>
      <c r="P11" s="289"/>
      <c r="Q11" s="198"/>
      <c r="R11" s="198"/>
      <c r="S11" s="198"/>
    </row>
    <row r="12" spans="1:19" ht="18.75" customHeight="1" thickBot="1">
      <c r="A12" s="152"/>
      <c r="B12" s="125" t="s">
        <v>49</v>
      </c>
      <c r="C12" s="150"/>
      <c r="D12" s="150"/>
      <c r="E12" s="32"/>
      <c r="F12" s="11"/>
      <c r="G12" s="294"/>
      <c r="H12" s="199" t="s">
        <v>398</v>
      </c>
      <c r="I12" s="199"/>
      <c r="J12" s="200"/>
      <c r="K12" s="201" t="s">
        <v>295</v>
      </c>
      <c r="L12" s="286"/>
      <c r="M12" s="199" t="s">
        <v>290</v>
      </c>
      <c r="N12" s="199"/>
      <c r="O12" s="201"/>
      <c r="P12" s="289"/>
      <c r="Q12" s="201" t="s">
        <v>246</v>
      </c>
      <c r="R12" s="204"/>
      <c r="S12" s="201"/>
    </row>
    <row r="13" spans="1:19" ht="18.75" customHeight="1">
      <c r="A13" s="152"/>
      <c r="B13" s="125" t="s">
        <v>50</v>
      </c>
      <c r="C13" s="150"/>
      <c r="D13" s="150"/>
      <c r="E13" s="32"/>
      <c r="F13" s="36"/>
      <c r="G13" s="294"/>
      <c r="H13" s="193" t="s">
        <v>292</v>
      </c>
      <c r="I13" s="193"/>
      <c r="J13" s="194"/>
      <c r="K13" s="195"/>
      <c r="L13" s="286"/>
      <c r="M13" s="276" t="s">
        <v>173</v>
      </c>
      <c r="N13" s="277"/>
      <c r="O13" s="195" t="s">
        <v>293</v>
      </c>
      <c r="P13" s="289"/>
      <c r="Q13" s="193"/>
      <c r="R13" s="251"/>
      <c r="S13" s="251"/>
    </row>
    <row r="14" spans="1:19" ht="18.75" customHeight="1">
      <c r="A14" s="152">
        <v>20001235</v>
      </c>
      <c r="B14" s="160" t="s">
        <v>70</v>
      </c>
      <c r="C14" s="150">
        <v>2</v>
      </c>
      <c r="D14" s="150">
        <v>1</v>
      </c>
      <c r="E14" s="32" t="s">
        <v>225</v>
      </c>
      <c r="F14" s="33" t="s">
        <v>7</v>
      </c>
      <c r="G14" s="294"/>
      <c r="H14" s="196"/>
      <c r="I14" s="196"/>
      <c r="J14" s="197"/>
      <c r="K14" s="198"/>
      <c r="L14" s="286"/>
      <c r="M14" s="278" t="s">
        <v>396</v>
      </c>
      <c r="N14" s="279"/>
      <c r="O14" s="198"/>
      <c r="P14" s="289"/>
      <c r="Q14" s="196"/>
      <c r="R14" s="252"/>
      <c r="S14" s="252"/>
    </row>
    <row r="15" spans="1:19" ht="18.75" customHeight="1" thickBot="1">
      <c r="A15" s="152"/>
      <c r="B15" s="159" t="s">
        <v>71</v>
      </c>
      <c r="C15" s="150"/>
      <c r="D15" s="150"/>
      <c r="E15" s="32"/>
      <c r="F15" s="11"/>
      <c r="G15" s="294"/>
      <c r="H15" s="199" t="s">
        <v>234</v>
      </c>
      <c r="I15" s="199"/>
      <c r="J15" s="200"/>
      <c r="K15" s="201" t="s">
        <v>442</v>
      </c>
      <c r="L15" s="286"/>
      <c r="M15" s="202" t="s">
        <v>397</v>
      </c>
      <c r="N15" s="203" t="s">
        <v>433</v>
      </c>
      <c r="O15" s="201" t="s">
        <v>182</v>
      </c>
      <c r="P15" s="289"/>
      <c r="Q15" s="196" t="s">
        <v>183</v>
      </c>
      <c r="R15" s="253"/>
      <c r="S15" s="253"/>
    </row>
    <row r="16" spans="1:19" ht="18.75" customHeight="1">
      <c r="A16" s="152"/>
      <c r="B16" s="159" t="s">
        <v>52</v>
      </c>
      <c r="C16" s="150"/>
      <c r="D16" s="150"/>
      <c r="E16" s="32"/>
      <c r="F16" s="36"/>
      <c r="G16" s="294"/>
      <c r="H16" s="193" t="s">
        <v>288</v>
      </c>
      <c r="I16" s="193"/>
      <c r="J16" s="194"/>
      <c r="K16" s="195"/>
      <c r="L16" s="286"/>
      <c r="M16" s="198"/>
      <c r="N16" s="198"/>
      <c r="O16" s="198"/>
      <c r="P16" s="289"/>
      <c r="Q16" s="193"/>
      <c r="R16" s="251"/>
      <c r="S16" s="251"/>
    </row>
    <row r="17" spans="1:19" ht="18.75" customHeight="1">
      <c r="A17" s="152"/>
      <c r="B17" s="125" t="s">
        <v>54</v>
      </c>
      <c r="C17" s="150"/>
      <c r="D17" s="150"/>
      <c r="E17" s="32"/>
      <c r="F17" s="33" t="s">
        <v>8</v>
      </c>
      <c r="G17" s="294"/>
      <c r="H17" s="196"/>
      <c r="I17" s="196"/>
      <c r="J17" s="197"/>
      <c r="K17" s="198"/>
      <c r="L17" s="286"/>
      <c r="M17" s="198"/>
      <c r="N17" s="198"/>
      <c r="O17" s="198"/>
      <c r="P17" s="289"/>
      <c r="Q17" s="196"/>
      <c r="R17" s="252"/>
      <c r="S17" s="252"/>
    </row>
    <row r="18" spans="1:19" ht="18.75" customHeight="1">
      <c r="A18" s="152"/>
      <c r="B18" s="125" t="s">
        <v>55</v>
      </c>
      <c r="C18" s="150"/>
      <c r="D18" s="150"/>
      <c r="E18" s="32"/>
      <c r="F18" s="11"/>
      <c r="G18" s="294"/>
      <c r="H18" s="199" t="s">
        <v>280</v>
      </c>
      <c r="I18" s="199"/>
      <c r="J18" s="200"/>
      <c r="K18" s="201"/>
      <c r="L18" s="286"/>
      <c r="M18" s="201"/>
      <c r="N18" s="201"/>
      <c r="O18" s="201"/>
      <c r="P18" s="289"/>
      <c r="Q18" s="196" t="s">
        <v>211</v>
      </c>
      <c r="R18" s="253"/>
      <c r="S18" s="253"/>
    </row>
    <row r="19" spans="1:19" ht="18.75" customHeight="1">
      <c r="A19" s="152">
        <v>21042113</v>
      </c>
      <c r="B19" s="151" t="s">
        <v>76</v>
      </c>
      <c r="C19" s="150">
        <v>4</v>
      </c>
      <c r="D19" s="150">
        <v>2</v>
      </c>
      <c r="E19" s="32" t="s">
        <v>469</v>
      </c>
      <c r="F19" s="36"/>
      <c r="G19" s="294"/>
      <c r="H19" s="193" t="s">
        <v>289</v>
      </c>
      <c r="I19" s="193"/>
      <c r="J19" s="194"/>
      <c r="K19" s="195"/>
      <c r="L19" s="286"/>
      <c r="M19" s="198" t="s">
        <v>292</v>
      </c>
      <c r="N19" s="198"/>
      <c r="O19" s="198"/>
      <c r="P19" s="289"/>
      <c r="Q19" s="193"/>
      <c r="R19" s="28"/>
      <c r="S19" s="115"/>
    </row>
    <row r="20" spans="1:19" ht="18.75" customHeight="1">
      <c r="A20" s="152">
        <v>21042117</v>
      </c>
      <c r="B20" s="151" t="s">
        <v>72</v>
      </c>
      <c r="C20" s="150">
        <v>6</v>
      </c>
      <c r="D20" s="150">
        <v>3</v>
      </c>
      <c r="E20" s="32" t="s">
        <v>204</v>
      </c>
      <c r="F20" s="33" t="s">
        <v>9</v>
      </c>
      <c r="G20" s="294"/>
      <c r="H20" s="196"/>
      <c r="I20" s="196"/>
      <c r="J20" s="197"/>
      <c r="K20" s="198"/>
      <c r="L20" s="286"/>
      <c r="M20" s="198"/>
      <c r="N20" s="198"/>
      <c r="O20" s="198"/>
      <c r="P20" s="289"/>
      <c r="Q20" s="196"/>
      <c r="R20" s="34"/>
      <c r="S20" s="116"/>
    </row>
    <row r="21" spans="1:19" ht="18.75" customHeight="1">
      <c r="A21" s="152">
        <v>21042121</v>
      </c>
      <c r="B21" s="151" t="s">
        <v>73</v>
      </c>
      <c r="C21" s="150">
        <v>4</v>
      </c>
      <c r="D21" s="150">
        <v>2</v>
      </c>
      <c r="E21" s="120" t="s">
        <v>229</v>
      </c>
      <c r="F21" s="11"/>
      <c r="G21" s="295"/>
      <c r="H21" s="199" t="s">
        <v>398</v>
      </c>
      <c r="I21" s="199"/>
      <c r="J21" s="200"/>
      <c r="K21" s="201" t="s">
        <v>295</v>
      </c>
      <c r="L21" s="287"/>
      <c r="M21" s="201" t="s">
        <v>240</v>
      </c>
      <c r="N21" s="201"/>
      <c r="O21" s="201"/>
      <c r="P21" s="290"/>
      <c r="Q21" s="196" t="s">
        <v>442</v>
      </c>
      <c r="R21" s="35"/>
      <c r="S21" s="114"/>
    </row>
    <row r="22" spans="1:19" ht="18.75" customHeight="1">
      <c r="A22" s="132">
        <v>21042127</v>
      </c>
      <c r="B22" s="157" t="s">
        <v>119</v>
      </c>
      <c r="C22" s="126">
        <v>1</v>
      </c>
      <c r="D22" s="126">
        <v>1</v>
      </c>
      <c r="E22" s="32" t="s">
        <v>205</v>
      </c>
      <c r="F22" s="36"/>
      <c r="G22" s="37"/>
      <c r="H22" s="38"/>
      <c r="I22" s="38"/>
      <c r="J22" s="38"/>
      <c r="K22" s="38"/>
      <c r="L22" s="38"/>
      <c r="M22" s="38"/>
      <c r="N22" s="38"/>
      <c r="O22" s="38"/>
      <c r="P22" s="8"/>
      <c r="Q22" s="8"/>
      <c r="R22" s="8"/>
      <c r="S22" s="5"/>
    </row>
    <row r="23" spans="1:19" ht="18.75" customHeight="1">
      <c r="A23" s="152"/>
      <c r="B23" s="151" t="s">
        <v>56</v>
      </c>
      <c r="C23" s="150"/>
      <c r="D23" s="150"/>
      <c r="E23" s="32"/>
      <c r="F23" s="3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8.75" customHeight="1">
      <c r="A24" s="152"/>
      <c r="B24" s="151" t="s">
        <v>57</v>
      </c>
      <c r="C24" s="150"/>
      <c r="D24" s="150"/>
      <c r="E24" s="32"/>
      <c r="F24" s="3"/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8.75" customHeight="1">
      <c r="A25" s="132"/>
      <c r="B25" s="125" t="s">
        <v>58</v>
      </c>
      <c r="C25" s="126"/>
      <c r="D25" s="126"/>
      <c r="E25" s="32"/>
      <c r="F25" s="41"/>
      <c r="G25" s="39"/>
      <c r="H25" s="42"/>
      <c r="I25" s="43"/>
      <c r="J25" s="44"/>
      <c r="K25" s="45" t="s">
        <v>23</v>
      </c>
      <c r="L25" s="46"/>
      <c r="M25" s="46"/>
      <c r="N25" s="46"/>
      <c r="O25" s="46"/>
      <c r="P25" s="47" t="s">
        <v>10</v>
      </c>
      <c r="Q25" s="47"/>
      <c r="R25" s="38"/>
      <c r="S25" s="40"/>
    </row>
    <row r="26" spans="1:19" ht="18.75" customHeight="1">
      <c r="A26" s="125">
        <v>20007001</v>
      </c>
      <c r="B26" s="157" t="s">
        <v>68</v>
      </c>
      <c r="C26" s="126">
        <v>320</v>
      </c>
      <c r="D26" s="126">
        <v>4</v>
      </c>
      <c r="E26" s="32" t="s">
        <v>473</v>
      </c>
      <c r="F26" s="48"/>
      <c r="G26" s="49"/>
      <c r="I26" s="51"/>
      <c r="J26" s="51"/>
      <c r="K26" s="52"/>
      <c r="L26" s="266" t="s">
        <v>100</v>
      </c>
      <c r="M26" s="266"/>
      <c r="N26" s="266"/>
      <c r="O26" s="266"/>
      <c r="P26" s="47"/>
      <c r="Q26" s="47"/>
      <c r="R26" s="47"/>
      <c r="S26" s="4"/>
    </row>
    <row r="27" spans="1:19" ht="18.75" customHeight="1">
      <c r="A27" s="152"/>
      <c r="B27" s="151" t="s">
        <v>59</v>
      </c>
      <c r="C27" s="150"/>
      <c r="D27" s="150"/>
      <c r="E27" s="32"/>
      <c r="F27" s="33"/>
      <c r="G27" s="42"/>
      <c r="I27" s="43"/>
      <c r="J27" s="44"/>
      <c r="K27" s="52"/>
      <c r="L27" s="53"/>
      <c r="M27" s="47"/>
      <c r="N27" s="47"/>
      <c r="O27" s="47"/>
      <c r="P27" s="47"/>
      <c r="Q27" s="47"/>
      <c r="R27" s="47"/>
      <c r="S27" s="4"/>
    </row>
    <row r="28" spans="1:19" ht="18.75" customHeight="1">
      <c r="A28" s="172">
        <v>20020007</v>
      </c>
      <c r="B28" s="125" t="s">
        <v>74</v>
      </c>
      <c r="C28" s="126">
        <v>2</v>
      </c>
      <c r="D28" s="126" t="s">
        <v>60</v>
      </c>
      <c r="E28" s="32" t="s">
        <v>473</v>
      </c>
      <c r="F28" s="33"/>
      <c r="G28" s="42"/>
      <c r="I28" s="43"/>
      <c r="J28" s="44"/>
      <c r="K28" s="45" t="s">
        <v>23</v>
      </c>
      <c r="L28" s="46"/>
      <c r="M28" s="46"/>
      <c r="N28" s="46"/>
      <c r="O28" s="46"/>
      <c r="P28" s="269" t="s">
        <v>46</v>
      </c>
      <c r="Q28" s="269"/>
      <c r="R28" s="269"/>
      <c r="S28" s="270"/>
    </row>
    <row r="29" spans="1:19" ht="18.75" customHeight="1">
      <c r="A29" s="173"/>
      <c r="B29" s="161"/>
      <c r="C29" s="162"/>
      <c r="D29" s="162"/>
      <c r="E29" s="32"/>
      <c r="G29" s="49"/>
      <c r="I29" s="44"/>
      <c r="J29" s="38"/>
      <c r="K29" s="38"/>
      <c r="L29" s="266" t="s">
        <v>47</v>
      </c>
      <c r="M29" s="266"/>
      <c r="N29" s="266"/>
      <c r="O29" s="266"/>
      <c r="P29" s="47"/>
      <c r="Q29" s="47"/>
      <c r="R29" s="47"/>
      <c r="S29" s="4"/>
    </row>
    <row r="30" spans="1:19" ht="18.75" customHeight="1">
      <c r="A30" s="132"/>
      <c r="B30" s="125"/>
      <c r="C30" s="126"/>
      <c r="D30" s="126"/>
      <c r="E30" s="32"/>
      <c r="F30" s="33"/>
      <c r="G30" s="49"/>
      <c r="H30" s="44"/>
      <c r="J30" s="38"/>
      <c r="R30" s="47"/>
      <c r="S30" s="4"/>
    </row>
    <row r="31" spans="1:19" ht="18.75" customHeight="1">
      <c r="A31" s="129"/>
      <c r="B31" s="135" t="s">
        <v>121</v>
      </c>
      <c r="C31" s="128"/>
      <c r="D31" s="128"/>
      <c r="E31" s="57"/>
      <c r="F31" s="99" t="s">
        <v>44</v>
      </c>
      <c r="G31" s="100"/>
      <c r="H31" s="100"/>
      <c r="I31" s="100"/>
      <c r="J31" s="100"/>
      <c r="K31" s="101"/>
      <c r="L31" s="102"/>
      <c r="M31" s="58"/>
      <c r="N31" s="58"/>
      <c r="O31" s="58"/>
      <c r="P31" s="47"/>
      <c r="Q31" s="47"/>
      <c r="R31" s="47"/>
      <c r="S31" s="4"/>
    </row>
    <row r="32" spans="1:19" ht="18.75" customHeight="1">
      <c r="A32" s="267" t="s">
        <v>24</v>
      </c>
      <c r="B32" s="268"/>
      <c r="C32" s="59">
        <f>SUM(C7:C31)</f>
        <v>339</v>
      </c>
      <c r="D32" s="59">
        <f>SUM(D7:D31)</f>
        <v>13</v>
      </c>
      <c r="E32" s="60"/>
      <c r="F32" s="1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22">
    <mergeCell ref="M13:N13"/>
    <mergeCell ref="M14:N14"/>
    <mergeCell ref="A10:D10"/>
    <mergeCell ref="A9:D9"/>
    <mergeCell ref="B3:Q3"/>
    <mergeCell ref="B4:B6"/>
    <mergeCell ref="A32:B32"/>
    <mergeCell ref="A4:A6"/>
    <mergeCell ref="F4:F5"/>
    <mergeCell ref="P28:S28"/>
    <mergeCell ref="L26:O26"/>
    <mergeCell ref="L29:O29"/>
    <mergeCell ref="E4:E6"/>
    <mergeCell ref="A8:D8"/>
    <mergeCell ref="B1:R1"/>
    <mergeCell ref="B2:R2"/>
    <mergeCell ref="G7:G21"/>
    <mergeCell ref="L7:L21"/>
    <mergeCell ref="P7:P21"/>
    <mergeCell ref="R3:S3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="130" zoomScaleNormal="130" zoomScalePageLayoutView="0" workbookViewId="0" topLeftCell="B21">
      <selection activeCell="E25" sqref="E25"/>
    </sheetView>
  </sheetViews>
  <sheetFormatPr defaultColWidth="9.33203125" defaultRowHeight="18.75" customHeight="1"/>
  <cols>
    <col min="1" max="1" width="8.83203125" style="107" customWidth="1"/>
    <col min="2" max="2" width="25.83203125" style="95" customWidth="1"/>
    <col min="3" max="4" width="3.83203125" style="107" customWidth="1"/>
    <col min="5" max="5" width="25.83203125" style="95" customWidth="1"/>
    <col min="6" max="6" width="9.83203125" style="95" customWidth="1"/>
    <col min="7" max="7" width="4.83203125" style="92" customWidth="1"/>
    <col min="8" max="11" width="8.33203125" style="92" customWidth="1"/>
    <col min="12" max="12" width="4.83203125" style="92" customWidth="1"/>
    <col min="13" max="15" width="8.33203125" style="92" customWidth="1"/>
    <col min="16" max="16" width="4.83203125" style="92" customWidth="1"/>
    <col min="17" max="18" width="8.33203125" style="92" customWidth="1"/>
    <col min="19" max="19" width="8.33203125" style="95" customWidth="1"/>
    <col min="20" max="16384" width="9.33203125" style="95" customWidth="1"/>
  </cols>
  <sheetData>
    <row r="1" spans="1:19" ht="18.75" customHeight="1">
      <c r="A1" s="64"/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65"/>
    </row>
    <row r="2" spans="1:19" ht="18.75" customHeight="1">
      <c r="A2" s="66"/>
      <c r="B2" s="316" t="s">
        <v>101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67"/>
    </row>
    <row r="3" spans="1:19" ht="18.75" customHeight="1">
      <c r="A3" s="66"/>
      <c r="B3" s="309" t="s">
        <v>172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7" t="s">
        <v>156</v>
      </c>
      <c r="S3" s="318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189" t="s">
        <v>12</v>
      </c>
      <c r="H4" s="176" t="s">
        <v>13</v>
      </c>
      <c r="I4" s="21" t="s">
        <v>14</v>
      </c>
      <c r="J4" s="69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25</v>
      </c>
      <c r="R4" s="23" t="s">
        <v>26</v>
      </c>
      <c r="S4" s="22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90" t="s">
        <v>13</v>
      </c>
      <c r="H5" s="178" t="s">
        <v>14</v>
      </c>
      <c r="I5" s="72" t="s">
        <v>15</v>
      </c>
      <c r="J5" s="73" t="s">
        <v>16</v>
      </c>
      <c r="K5" s="74" t="s">
        <v>17</v>
      </c>
      <c r="L5" s="75" t="s">
        <v>18</v>
      </c>
      <c r="M5" s="74" t="s">
        <v>19</v>
      </c>
      <c r="N5" s="74" t="s">
        <v>20</v>
      </c>
      <c r="O5" s="76" t="s">
        <v>21</v>
      </c>
      <c r="P5" s="76" t="s">
        <v>25</v>
      </c>
      <c r="Q5" s="74" t="s">
        <v>26</v>
      </c>
      <c r="R5" s="74" t="s">
        <v>27</v>
      </c>
      <c r="S5" s="76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191"/>
      <c r="H6" s="176">
        <v>1</v>
      </c>
      <c r="I6" s="21">
        <v>2</v>
      </c>
      <c r="J6" s="22">
        <v>3</v>
      </c>
      <c r="K6" s="23">
        <v>4</v>
      </c>
      <c r="L6" s="24">
        <v>5</v>
      </c>
      <c r="M6" s="140">
        <v>6</v>
      </c>
      <c r="N6" s="140">
        <v>7</v>
      </c>
      <c r="O6" s="141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24"/>
      <c r="B7" s="156" t="s">
        <v>137</v>
      </c>
      <c r="C7" s="167"/>
      <c r="D7" s="167"/>
      <c r="E7" s="78"/>
      <c r="F7" s="27"/>
      <c r="G7" s="282" t="s">
        <v>22</v>
      </c>
      <c r="H7" s="193" t="s">
        <v>304</v>
      </c>
      <c r="I7" s="193"/>
      <c r="J7" s="194"/>
      <c r="K7" s="195"/>
      <c r="L7" s="285" t="s">
        <v>31</v>
      </c>
      <c r="M7" s="193" t="s">
        <v>305</v>
      </c>
      <c r="N7" s="193"/>
      <c r="O7" s="195" t="s">
        <v>307</v>
      </c>
      <c r="P7" s="288" t="s">
        <v>29</v>
      </c>
      <c r="Q7" s="195"/>
      <c r="R7" s="195"/>
      <c r="S7" s="115"/>
    </row>
    <row r="8" spans="1:19" ht="18.75" customHeight="1">
      <c r="A8" s="125">
        <v>31000002</v>
      </c>
      <c r="B8" s="125" t="s">
        <v>138</v>
      </c>
      <c r="C8" s="125">
        <v>4</v>
      </c>
      <c r="D8" s="125">
        <v>2</v>
      </c>
      <c r="E8" s="79" t="s">
        <v>423</v>
      </c>
      <c r="F8" s="33" t="s">
        <v>5</v>
      </c>
      <c r="G8" s="283"/>
      <c r="H8" s="196"/>
      <c r="I8" s="196"/>
      <c r="J8" s="197"/>
      <c r="K8" s="198"/>
      <c r="L8" s="286"/>
      <c r="M8" s="196"/>
      <c r="N8" s="196"/>
      <c r="O8" s="198"/>
      <c r="P8" s="289"/>
      <c r="Q8" s="198"/>
      <c r="R8" s="198"/>
      <c r="S8" s="116"/>
    </row>
    <row r="9" spans="1:19" ht="18.75" customHeight="1">
      <c r="A9" s="125">
        <v>31000003</v>
      </c>
      <c r="B9" s="125" t="s">
        <v>139</v>
      </c>
      <c r="C9" s="125">
        <v>4</v>
      </c>
      <c r="D9" s="125">
        <v>2</v>
      </c>
      <c r="E9" s="79" t="s">
        <v>490</v>
      </c>
      <c r="F9" s="11"/>
      <c r="G9" s="283"/>
      <c r="H9" s="199" t="s">
        <v>217</v>
      </c>
      <c r="I9" s="199"/>
      <c r="J9" s="200"/>
      <c r="K9" s="201" t="s">
        <v>232</v>
      </c>
      <c r="L9" s="286"/>
      <c r="M9" s="199" t="s">
        <v>222</v>
      </c>
      <c r="N9" s="199" t="s">
        <v>433</v>
      </c>
      <c r="O9" s="201" t="s">
        <v>306</v>
      </c>
      <c r="P9" s="289"/>
      <c r="Q9" s="201"/>
      <c r="R9" s="201" t="s">
        <v>308</v>
      </c>
      <c r="S9" s="114"/>
    </row>
    <row r="10" spans="1:19" ht="18.75" customHeight="1">
      <c r="A10" s="125">
        <v>31040001</v>
      </c>
      <c r="B10" s="125" t="s">
        <v>133</v>
      </c>
      <c r="C10" s="125">
        <v>4</v>
      </c>
      <c r="D10" s="125">
        <v>2</v>
      </c>
      <c r="E10" s="79" t="s">
        <v>460</v>
      </c>
      <c r="F10" s="36"/>
      <c r="G10" s="283"/>
      <c r="H10" s="193" t="s">
        <v>309</v>
      </c>
      <c r="I10" s="193" t="s">
        <v>214</v>
      </c>
      <c r="J10" s="194" t="s">
        <v>186</v>
      </c>
      <c r="K10" s="195" t="s">
        <v>436</v>
      </c>
      <c r="L10" s="286"/>
      <c r="M10" s="193" t="s">
        <v>310</v>
      </c>
      <c r="N10" s="193" t="s">
        <v>212</v>
      </c>
      <c r="O10" s="195" t="s">
        <v>420</v>
      </c>
      <c r="P10" s="289"/>
      <c r="Q10" s="28"/>
      <c r="R10" s="28"/>
      <c r="S10" s="115"/>
    </row>
    <row r="11" spans="1:19" ht="18.75" customHeight="1">
      <c r="A11" s="125"/>
      <c r="B11" s="157" t="s">
        <v>48</v>
      </c>
      <c r="C11" s="125"/>
      <c r="D11" s="125"/>
      <c r="E11" s="79"/>
      <c r="F11" s="33" t="s">
        <v>6</v>
      </c>
      <c r="G11" s="283"/>
      <c r="H11" s="196"/>
      <c r="I11" s="196"/>
      <c r="J11" s="197"/>
      <c r="K11" s="198"/>
      <c r="L11" s="286"/>
      <c r="M11" s="196"/>
      <c r="N11" s="196"/>
      <c r="O11" s="198"/>
      <c r="P11" s="289"/>
      <c r="Q11" s="34"/>
      <c r="R11" s="34"/>
      <c r="S11" s="116"/>
    </row>
    <row r="12" spans="1:19" ht="18.75" customHeight="1" thickBot="1">
      <c r="A12" s="125"/>
      <c r="B12" s="125" t="s">
        <v>49</v>
      </c>
      <c r="C12" s="125"/>
      <c r="D12" s="125"/>
      <c r="E12" s="79"/>
      <c r="F12" s="11"/>
      <c r="G12" s="283"/>
      <c r="H12" s="199"/>
      <c r="I12" s="199" t="s">
        <v>222</v>
      </c>
      <c r="J12" s="200" t="s">
        <v>185</v>
      </c>
      <c r="K12" s="201" t="s">
        <v>474</v>
      </c>
      <c r="L12" s="286"/>
      <c r="M12" s="199"/>
      <c r="N12" s="199" t="s">
        <v>401</v>
      </c>
      <c r="O12" s="201" t="s">
        <v>421</v>
      </c>
      <c r="P12" s="289"/>
      <c r="Q12" s="35"/>
      <c r="R12" s="35"/>
      <c r="S12" s="114"/>
    </row>
    <row r="13" spans="1:19" ht="18.75" customHeight="1">
      <c r="A13" s="125">
        <v>30001201</v>
      </c>
      <c r="B13" s="125" t="s">
        <v>140</v>
      </c>
      <c r="C13" s="125">
        <v>3</v>
      </c>
      <c r="D13" s="125">
        <v>2</v>
      </c>
      <c r="E13" s="79" t="s">
        <v>296</v>
      </c>
      <c r="F13" s="36"/>
      <c r="G13" s="283"/>
      <c r="H13" s="193" t="s">
        <v>313</v>
      </c>
      <c r="I13" s="193"/>
      <c r="J13" s="194"/>
      <c r="K13" s="195"/>
      <c r="L13" s="286"/>
      <c r="M13" s="276" t="s">
        <v>173</v>
      </c>
      <c r="N13" s="277"/>
      <c r="O13" s="254"/>
      <c r="P13" s="289"/>
      <c r="Q13" s="238"/>
      <c r="R13" s="28"/>
      <c r="S13" s="115"/>
    </row>
    <row r="14" spans="1:19" ht="18.75" customHeight="1">
      <c r="A14" s="125">
        <v>30001301</v>
      </c>
      <c r="B14" s="125" t="s">
        <v>141</v>
      </c>
      <c r="C14" s="125">
        <v>1</v>
      </c>
      <c r="D14" s="125">
        <v>1</v>
      </c>
      <c r="E14" s="79" t="s">
        <v>297</v>
      </c>
      <c r="F14" s="33" t="s">
        <v>7</v>
      </c>
      <c r="G14" s="283"/>
      <c r="H14" s="196"/>
      <c r="I14" s="196"/>
      <c r="J14" s="197"/>
      <c r="K14" s="198"/>
      <c r="L14" s="286"/>
      <c r="M14" s="278" t="s">
        <v>302</v>
      </c>
      <c r="N14" s="279"/>
      <c r="O14" s="255"/>
      <c r="P14" s="289"/>
      <c r="Q14" s="239"/>
      <c r="R14" s="34"/>
      <c r="S14" s="116"/>
    </row>
    <row r="15" spans="1:19" ht="18.75" customHeight="1" thickBot="1">
      <c r="A15" s="125">
        <v>30001601</v>
      </c>
      <c r="B15" s="125" t="s">
        <v>142</v>
      </c>
      <c r="C15" s="125">
        <v>1</v>
      </c>
      <c r="D15" s="125">
        <v>1</v>
      </c>
      <c r="E15" s="79" t="s">
        <v>298</v>
      </c>
      <c r="F15" s="11"/>
      <c r="G15" s="283"/>
      <c r="H15" s="199" t="s">
        <v>393</v>
      </c>
      <c r="I15" s="199"/>
      <c r="J15" s="200"/>
      <c r="K15" s="201" t="s">
        <v>400</v>
      </c>
      <c r="L15" s="286"/>
      <c r="M15" s="202" t="s">
        <v>303</v>
      </c>
      <c r="N15" s="203" t="s">
        <v>286</v>
      </c>
      <c r="O15" s="256"/>
      <c r="P15" s="289"/>
      <c r="Q15" s="240"/>
      <c r="R15" s="35"/>
      <c r="S15" s="114"/>
    </row>
    <row r="16" spans="1:19" ht="18.75" customHeight="1">
      <c r="A16" s="125">
        <v>30001605</v>
      </c>
      <c r="B16" s="157" t="s">
        <v>125</v>
      </c>
      <c r="C16" s="125">
        <v>2</v>
      </c>
      <c r="D16" s="125">
        <v>2</v>
      </c>
      <c r="E16" s="79" t="s">
        <v>299</v>
      </c>
      <c r="F16" s="36"/>
      <c r="G16" s="283"/>
      <c r="H16" s="177" t="s">
        <v>314</v>
      </c>
      <c r="I16" s="193" t="s">
        <v>318</v>
      </c>
      <c r="J16" s="193"/>
      <c r="K16" s="28" t="s">
        <v>321</v>
      </c>
      <c r="L16" s="286"/>
      <c r="M16" s="34" t="s">
        <v>322</v>
      </c>
      <c r="N16" s="239"/>
      <c r="O16" s="239"/>
      <c r="P16" s="289"/>
      <c r="Q16" s="28"/>
      <c r="R16" s="28"/>
      <c r="S16" s="115"/>
    </row>
    <row r="17" spans="1:19" ht="18.75" customHeight="1">
      <c r="A17" s="125"/>
      <c r="B17" s="157" t="s">
        <v>50</v>
      </c>
      <c r="C17" s="125"/>
      <c r="D17" s="125"/>
      <c r="E17" s="79"/>
      <c r="F17" s="33" t="s">
        <v>8</v>
      </c>
      <c r="G17" s="283"/>
      <c r="H17" s="139" t="s">
        <v>315</v>
      </c>
      <c r="I17" s="196"/>
      <c r="J17" s="196"/>
      <c r="K17" s="34" t="s">
        <v>294</v>
      </c>
      <c r="L17" s="286"/>
      <c r="M17" s="34" t="s">
        <v>315</v>
      </c>
      <c r="N17" s="239"/>
      <c r="O17" s="239"/>
      <c r="P17" s="289"/>
      <c r="Q17" s="34"/>
      <c r="R17" s="34"/>
      <c r="S17" s="116"/>
    </row>
    <row r="18" spans="1:19" ht="18.75" customHeight="1">
      <c r="A18" s="125"/>
      <c r="B18" s="157" t="s">
        <v>78</v>
      </c>
      <c r="C18" s="125"/>
      <c r="D18" s="125"/>
      <c r="E18" s="79"/>
      <c r="F18" s="11"/>
      <c r="G18" s="283"/>
      <c r="H18" s="155" t="s">
        <v>316</v>
      </c>
      <c r="I18" s="199" t="s">
        <v>317</v>
      </c>
      <c r="J18" s="199" t="s">
        <v>319</v>
      </c>
      <c r="K18" s="35" t="s">
        <v>320</v>
      </c>
      <c r="L18" s="286"/>
      <c r="M18" s="35" t="s">
        <v>338</v>
      </c>
      <c r="N18" s="240"/>
      <c r="O18" s="240"/>
      <c r="P18" s="289"/>
      <c r="Q18" s="35"/>
      <c r="R18" s="35"/>
      <c r="S18" s="114"/>
    </row>
    <row r="19" spans="1:19" ht="18.75" customHeight="1">
      <c r="A19" s="125"/>
      <c r="B19" s="157" t="s">
        <v>52</v>
      </c>
      <c r="C19" s="125"/>
      <c r="D19" s="125"/>
      <c r="E19" s="79"/>
      <c r="F19" s="36"/>
      <c r="G19" s="283"/>
      <c r="H19" s="193" t="s">
        <v>323</v>
      </c>
      <c r="I19" s="193"/>
      <c r="J19" s="194"/>
      <c r="K19" s="195"/>
      <c r="L19" s="286"/>
      <c r="M19" s="193" t="s">
        <v>321</v>
      </c>
      <c r="N19" s="193"/>
      <c r="O19" s="28"/>
      <c r="P19" s="289"/>
      <c r="Q19" s="28"/>
      <c r="R19" s="28"/>
      <c r="S19" s="115"/>
    </row>
    <row r="20" spans="1:19" ht="18.75" customHeight="1">
      <c r="A20" s="125">
        <v>30000101</v>
      </c>
      <c r="B20" s="125" t="s">
        <v>143</v>
      </c>
      <c r="C20" s="125">
        <v>3</v>
      </c>
      <c r="D20" s="125">
        <v>3</v>
      </c>
      <c r="E20" s="79" t="s">
        <v>300</v>
      </c>
      <c r="F20" s="33" t="s">
        <v>9</v>
      </c>
      <c r="G20" s="283"/>
      <c r="H20" s="196"/>
      <c r="I20" s="196"/>
      <c r="J20" s="197"/>
      <c r="K20" s="198"/>
      <c r="L20" s="286"/>
      <c r="M20" s="196"/>
      <c r="N20" s="196"/>
      <c r="O20" s="34"/>
      <c r="P20" s="289"/>
      <c r="Q20" s="34"/>
      <c r="R20" s="34"/>
      <c r="S20" s="116"/>
    </row>
    <row r="21" spans="1:19" ht="18.75" customHeight="1">
      <c r="A21" s="125">
        <v>30000203</v>
      </c>
      <c r="B21" s="125" t="s">
        <v>144</v>
      </c>
      <c r="C21" s="125">
        <v>4</v>
      </c>
      <c r="D21" s="125">
        <v>3</v>
      </c>
      <c r="E21" s="79" t="s">
        <v>399</v>
      </c>
      <c r="F21" s="11"/>
      <c r="G21" s="284"/>
      <c r="H21" s="199" t="s">
        <v>192</v>
      </c>
      <c r="I21" s="199"/>
      <c r="J21" s="200"/>
      <c r="K21" s="201" t="s">
        <v>434</v>
      </c>
      <c r="L21" s="287"/>
      <c r="M21" s="199" t="s">
        <v>250</v>
      </c>
      <c r="N21" s="199" t="s">
        <v>320</v>
      </c>
      <c r="O21" s="35"/>
      <c r="P21" s="290"/>
      <c r="Q21" s="35"/>
      <c r="R21" s="35"/>
      <c r="S21" s="114"/>
    </row>
    <row r="22" spans="1:19" ht="18.75" customHeight="1">
      <c r="A22" s="125">
        <v>31041003</v>
      </c>
      <c r="B22" s="125" t="s">
        <v>145</v>
      </c>
      <c r="C22" s="125">
        <v>3</v>
      </c>
      <c r="D22" s="125">
        <v>2</v>
      </c>
      <c r="E22" s="79" t="s">
        <v>422</v>
      </c>
      <c r="F22" s="64"/>
      <c r="G22" s="81"/>
      <c r="H22" s="82"/>
      <c r="I22" s="82"/>
      <c r="J22" s="82"/>
      <c r="K22" s="82"/>
      <c r="L22" s="82"/>
      <c r="M22" s="82"/>
      <c r="N22" s="82"/>
      <c r="O22" s="82"/>
      <c r="P22" s="69"/>
      <c r="Q22" s="82"/>
      <c r="R22" s="82"/>
      <c r="S22" s="68"/>
    </row>
    <row r="23" spans="1:19" ht="18.75" customHeight="1">
      <c r="A23" s="125"/>
      <c r="B23" s="157" t="s">
        <v>54</v>
      </c>
      <c r="C23" s="125"/>
      <c r="D23" s="125"/>
      <c r="E23" s="79"/>
      <c r="F23" s="66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4"/>
    </row>
    <row r="24" spans="1:19" ht="18.75" customHeight="1">
      <c r="A24" s="125"/>
      <c r="B24" s="157" t="s">
        <v>55</v>
      </c>
      <c r="C24" s="125"/>
      <c r="D24" s="125"/>
      <c r="E24" s="79"/>
      <c r="F24" s="66"/>
      <c r="G24" s="8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4"/>
    </row>
    <row r="25" spans="1:19" ht="18.75" customHeight="1">
      <c r="A25" s="125">
        <v>31042103</v>
      </c>
      <c r="B25" s="125" t="s">
        <v>146</v>
      </c>
      <c r="C25" s="125">
        <v>2</v>
      </c>
      <c r="D25" s="125">
        <v>2</v>
      </c>
      <c r="E25" s="79" t="s">
        <v>445</v>
      </c>
      <c r="F25" s="85"/>
      <c r="G25" s="83"/>
      <c r="H25" s="86"/>
      <c r="I25" s="87"/>
      <c r="J25" s="51"/>
      <c r="K25" s="88" t="s">
        <v>23</v>
      </c>
      <c r="L25" s="89"/>
      <c r="M25" s="89"/>
      <c r="N25" s="89"/>
      <c r="O25" s="89"/>
      <c r="P25" s="88" t="s">
        <v>10</v>
      </c>
      <c r="Q25" s="88"/>
      <c r="R25" s="82"/>
      <c r="S25" s="84"/>
    </row>
    <row r="26" spans="1:19" ht="18.75" customHeight="1">
      <c r="A26" s="125"/>
      <c r="B26" s="125" t="s">
        <v>56</v>
      </c>
      <c r="C26" s="125"/>
      <c r="D26" s="125"/>
      <c r="E26" s="79"/>
      <c r="F26" s="90"/>
      <c r="G26" s="91"/>
      <c r="I26" s="51"/>
      <c r="J26" s="51"/>
      <c r="K26" s="93"/>
      <c r="L26" s="310" t="s">
        <v>100</v>
      </c>
      <c r="M26" s="310"/>
      <c r="N26" s="310"/>
      <c r="O26" s="310"/>
      <c r="P26" s="88"/>
      <c r="Q26" s="88"/>
      <c r="R26" s="82"/>
      <c r="S26" s="67"/>
    </row>
    <row r="27" spans="1:19" ht="18.75" customHeight="1">
      <c r="A27" s="125"/>
      <c r="B27" s="125" t="s">
        <v>147</v>
      </c>
      <c r="C27" s="125"/>
      <c r="D27" s="125"/>
      <c r="E27" s="79"/>
      <c r="F27" s="80"/>
      <c r="G27" s="86"/>
      <c r="I27" s="87"/>
      <c r="J27" s="51"/>
      <c r="K27" s="93"/>
      <c r="L27" s="94"/>
      <c r="M27" s="88"/>
      <c r="N27" s="88"/>
      <c r="O27" s="88"/>
      <c r="P27" s="88"/>
      <c r="Q27" s="88"/>
      <c r="R27" s="82"/>
      <c r="S27" s="67"/>
    </row>
    <row r="28" spans="1:19" ht="18.75" customHeight="1">
      <c r="A28" s="125"/>
      <c r="B28" s="125" t="s">
        <v>58</v>
      </c>
      <c r="C28" s="125"/>
      <c r="D28" s="125"/>
      <c r="E28" s="79"/>
      <c r="F28" s="80"/>
      <c r="G28" s="86"/>
      <c r="I28" s="87"/>
      <c r="J28" s="51"/>
      <c r="K28" s="88" t="s">
        <v>23</v>
      </c>
      <c r="L28" s="89"/>
      <c r="M28" s="89"/>
      <c r="N28" s="89"/>
      <c r="O28" s="89"/>
      <c r="P28" s="313" t="s">
        <v>46</v>
      </c>
      <c r="Q28" s="313"/>
      <c r="R28" s="313"/>
      <c r="S28" s="314"/>
    </row>
    <row r="29" spans="1:19" ht="18.75" customHeight="1">
      <c r="A29" s="125"/>
      <c r="B29" s="125" t="s">
        <v>87</v>
      </c>
      <c r="C29" s="125"/>
      <c r="D29" s="125"/>
      <c r="E29" s="79"/>
      <c r="G29" s="91"/>
      <c r="I29" s="51"/>
      <c r="J29" s="82"/>
      <c r="K29" s="82"/>
      <c r="L29" s="310" t="s">
        <v>47</v>
      </c>
      <c r="M29" s="310"/>
      <c r="N29" s="310"/>
      <c r="O29" s="310"/>
      <c r="P29" s="88"/>
      <c r="Q29" s="88"/>
      <c r="R29" s="88"/>
      <c r="S29" s="67"/>
    </row>
    <row r="30" spans="1:19" ht="18.75" customHeight="1">
      <c r="A30" s="125">
        <v>30002001</v>
      </c>
      <c r="B30" s="125" t="s">
        <v>117</v>
      </c>
      <c r="C30" s="125">
        <v>2</v>
      </c>
      <c r="D30" s="126" t="s">
        <v>60</v>
      </c>
      <c r="E30" s="79" t="s">
        <v>301</v>
      </c>
      <c r="F30" s="80"/>
      <c r="G30" s="91"/>
      <c r="H30" s="51"/>
      <c r="J30" s="82"/>
      <c r="R30" s="88"/>
      <c r="S30" s="67"/>
    </row>
    <row r="31" spans="1:19" ht="18.75" customHeight="1">
      <c r="A31" s="111"/>
      <c r="B31" s="112"/>
      <c r="C31" s="111"/>
      <c r="D31" s="111"/>
      <c r="E31" s="98"/>
      <c r="F31" s="99" t="s">
        <v>45</v>
      </c>
      <c r="G31" s="100"/>
      <c r="H31" s="100"/>
      <c r="I31" s="100"/>
      <c r="J31" s="100"/>
      <c r="L31" s="102"/>
      <c r="M31" s="102"/>
      <c r="N31" s="102"/>
      <c r="O31" s="101"/>
      <c r="P31" s="88"/>
      <c r="Q31" s="88"/>
      <c r="R31" s="88"/>
      <c r="S31" s="67"/>
    </row>
    <row r="32" spans="1:19" ht="18.75" customHeight="1">
      <c r="A32" s="311" t="s">
        <v>24</v>
      </c>
      <c r="B32" s="312"/>
      <c r="C32" s="103">
        <f>SUM(C7:C31)</f>
        <v>33</v>
      </c>
      <c r="D32" s="103">
        <f>SUM(D7:D31)</f>
        <v>22</v>
      </c>
      <c r="E32" s="104"/>
      <c r="F32" s="70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10"/>
      <c r="S32" s="106"/>
    </row>
    <row r="33" ht="18.75" customHeight="1">
      <c r="R33" s="88"/>
    </row>
    <row r="34" ht="18.75" customHeight="1">
      <c r="R34" s="88"/>
    </row>
    <row r="35" ht="18.75" customHeight="1">
      <c r="R35" s="86"/>
    </row>
    <row r="36" ht="18.75" customHeight="1">
      <c r="R36" s="86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A32:B32"/>
    <mergeCell ref="P28:S28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3">
      <selection activeCell="I24" sqref="I24"/>
    </sheetView>
  </sheetViews>
  <sheetFormatPr defaultColWidth="9.33203125" defaultRowHeight="18.75" customHeight="1"/>
  <cols>
    <col min="1" max="1" width="8.83203125" style="107" customWidth="1"/>
    <col min="2" max="2" width="25.83203125" style="95" customWidth="1"/>
    <col min="3" max="4" width="3.83203125" style="107" customWidth="1"/>
    <col min="5" max="5" width="25.83203125" style="95" customWidth="1"/>
    <col min="6" max="6" width="9.83203125" style="95" customWidth="1"/>
    <col min="7" max="7" width="4.83203125" style="92" customWidth="1"/>
    <col min="8" max="11" width="8.33203125" style="92" customWidth="1"/>
    <col min="12" max="12" width="4.83203125" style="92" customWidth="1"/>
    <col min="13" max="15" width="8.33203125" style="92" customWidth="1"/>
    <col min="16" max="16" width="4.83203125" style="92" customWidth="1"/>
    <col min="17" max="18" width="8.33203125" style="92" customWidth="1"/>
    <col min="19" max="19" width="8.33203125" style="95" customWidth="1"/>
    <col min="20" max="16384" width="9.33203125" style="95" customWidth="1"/>
  </cols>
  <sheetData>
    <row r="1" spans="1:19" ht="18.75" customHeight="1">
      <c r="A1" s="64"/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65"/>
    </row>
    <row r="2" spans="1:19" ht="18.75" customHeight="1">
      <c r="A2" s="66"/>
      <c r="B2" s="316" t="s">
        <v>101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67"/>
    </row>
    <row r="3" spans="1:19" ht="18.75" customHeight="1">
      <c r="A3" s="66"/>
      <c r="B3" s="309" t="s">
        <v>495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7" t="s">
        <v>426</v>
      </c>
      <c r="S3" s="318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24" t="s">
        <v>12</v>
      </c>
      <c r="H4" s="21" t="s">
        <v>13</v>
      </c>
      <c r="I4" s="184" t="s">
        <v>14</v>
      </c>
      <c r="J4" s="69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25</v>
      </c>
      <c r="R4" s="23" t="s">
        <v>26</v>
      </c>
      <c r="S4" s="22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71" t="s">
        <v>13</v>
      </c>
      <c r="H5" s="72" t="s">
        <v>14</v>
      </c>
      <c r="I5" s="192" t="s">
        <v>15</v>
      </c>
      <c r="J5" s="73" t="s">
        <v>16</v>
      </c>
      <c r="K5" s="74" t="s">
        <v>17</v>
      </c>
      <c r="L5" s="75" t="s">
        <v>18</v>
      </c>
      <c r="M5" s="74" t="s">
        <v>19</v>
      </c>
      <c r="N5" s="74" t="s">
        <v>20</v>
      </c>
      <c r="O5" s="76" t="s">
        <v>21</v>
      </c>
      <c r="P5" s="76" t="s">
        <v>25</v>
      </c>
      <c r="Q5" s="74" t="s">
        <v>26</v>
      </c>
      <c r="R5" s="74" t="s">
        <v>27</v>
      </c>
      <c r="S5" s="76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77"/>
      <c r="H6" s="21">
        <v>1</v>
      </c>
      <c r="I6" s="184">
        <v>2</v>
      </c>
      <c r="J6" s="22">
        <v>3</v>
      </c>
      <c r="K6" s="23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24"/>
      <c r="B7" s="156" t="s">
        <v>48</v>
      </c>
      <c r="C7" s="167"/>
      <c r="D7" s="167"/>
      <c r="E7" s="78"/>
      <c r="F7" s="27"/>
      <c r="G7" s="293" t="s">
        <v>22</v>
      </c>
      <c r="H7" s="28"/>
      <c r="I7" s="185"/>
      <c r="J7" s="194" t="s">
        <v>329</v>
      </c>
      <c r="K7" s="195"/>
      <c r="L7" s="285" t="s">
        <v>31</v>
      </c>
      <c r="M7" s="193"/>
      <c r="N7" s="28"/>
      <c r="O7" s="195" t="s">
        <v>313</v>
      </c>
      <c r="P7" s="288" t="s">
        <v>29</v>
      </c>
      <c r="Q7" s="195"/>
      <c r="R7" s="195"/>
      <c r="S7" s="195"/>
    </row>
    <row r="8" spans="1:19" ht="18.75" customHeight="1">
      <c r="A8" s="125"/>
      <c r="B8" s="125" t="s">
        <v>49</v>
      </c>
      <c r="C8" s="125"/>
      <c r="D8" s="125"/>
      <c r="E8" s="79"/>
      <c r="F8" s="33" t="s">
        <v>5</v>
      </c>
      <c r="G8" s="294"/>
      <c r="H8" s="34"/>
      <c r="I8" s="186"/>
      <c r="J8" s="197"/>
      <c r="K8" s="198"/>
      <c r="L8" s="286"/>
      <c r="M8" s="196"/>
      <c r="N8" s="34"/>
      <c r="O8" s="198"/>
      <c r="P8" s="289"/>
      <c r="Q8" s="198"/>
      <c r="R8" s="198"/>
      <c r="S8" s="198"/>
    </row>
    <row r="9" spans="1:19" ht="18.75" customHeight="1">
      <c r="A9" s="125">
        <v>30001101</v>
      </c>
      <c r="B9" s="125" t="s">
        <v>148</v>
      </c>
      <c r="C9" s="125">
        <v>3</v>
      </c>
      <c r="D9" s="125">
        <v>3</v>
      </c>
      <c r="E9" s="79" t="s">
        <v>324</v>
      </c>
      <c r="F9" s="11"/>
      <c r="G9" s="294"/>
      <c r="H9" s="35"/>
      <c r="I9" s="187"/>
      <c r="J9" s="200" t="s">
        <v>330</v>
      </c>
      <c r="K9" s="201"/>
      <c r="L9" s="286"/>
      <c r="M9" s="196" t="s">
        <v>331</v>
      </c>
      <c r="N9" s="35"/>
      <c r="O9" s="201" t="s">
        <v>332</v>
      </c>
      <c r="P9" s="289"/>
      <c r="Q9" s="204"/>
      <c r="R9" s="204"/>
      <c r="S9" s="201" t="s">
        <v>400</v>
      </c>
    </row>
    <row r="10" spans="1:19" ht="18.75" customHeight="1">
      <c r="A10" s="125">
        <v>30001201</v>
      </c>
      <c r="B10" s="125" t="s">
        <v>149</v>
      </c>
      <c r="C10" s="125">
        <v>3</v>
      </c>
      <c r="D10" s="125">
        <v>2</v>
      </c>
      <c r="E10" s="79" t="s">
        <v>402</v>
      </c>
      <c r="F10" s="36"/>
      <c r="G10" s="294"/>
      <c r="H10" s="238"/>
      <c r="I10" s="244"/>
      <c r="J10" s="193" t="s">
        <v>318</v>
      </c>
      <c r="K10" s="193"/>
      <c r="L10" s="286"/>
      <c r="M10" s="193" t="s">
        <v>333</v>
      </c>
      <c r="N10" s="193"/>
      <c r="O10" s="195"/>
      <c r="P10" s="289"/>
      <c r="Q10" s="193" t="s">
        <v>336</v>
      </c>
      <c r="R10" s="193"/>
      <c r="S10" s="115"/>
    </row>
    <row r="11" spans="1:19" ht="18.75" customHeight="1">
      <c r="A11" s="125">
        <v>30001301</v>
      </c>
      <c r="B11" s="125" t="s">
        <v>141</v>
      </c>
      <c r="C11" s="125">
        <v>1</v>
      </c>
      <c r="D11" s="125">
        <v>1</v>
      </c>
      <c r="E11" s="79" t="s">
        <v>297</v>
      </c>
      <c r="F11" s="33" t="s">
        <v>6</v>
      </c>
      <c r="G11" s="294"/>
      <c r="H11" s="239"/>
      <c r="I11" s="245"/>
      <c r="J11" s="196"/>
      <c r="K11" s="196"/>
      <c r="L11" s="286"/>
      <c r="M11" s="196"/>
      <c r="N11" s="196"/>
      <c r="O11" s="198"/>
      <c r="P11" s="289"/>
      <c r="Q11" s="196"/>
      <c r="R11" s="196"/>
      <c r="S11" s="116"/>
    </row>
    <row r="12" spans="1:19" ht="18.75" customHeight="1" thickBot="1">
      <c r="A12" s="125">
        <v>30001601</v>
      </c>
      <c r="B12" s="157" t="s">
        <v>142</v>
      </c>
      <c r="C12" s="125">
        <v>1</v>
      </c>
      <c r="D12" s="125">
        <v>1</v>
      </c>
      <c r="E12" s="79" t="s">
        <v>298</v>
      </c>
      <c r="F12" s="11"/>
      <c r="G12" s="294"/>
      <c r="H12" s="240"/>
      <c r="I12" s="247"/>
      <c r="J12" s="199" t="s">
        <v>317</v>
      </c>
      <c r="K12" s="199" t="s">
        <v>319</v>
      </c>
      <c r="L12" s="286"/>
      <c r="M12" s="199" t="s">
        <v>334</v>
      </c>
      <c r="O12" s="201" t="s">
        <v>337</v>
      </c>
      <c r="P12" s="289"/>
      <c r="Q12" s="199" t="s">
        <v>251</v>
      </c>
      <c r="R12" s="199" t="s">
        <v>253</v>
      </c>
      <c r="S12" s="114"/>
    </row>
    <row r="13" spans="1:19" ht="18.75" customHeight="1">
      <c r="A13" s="125">
        <v>30001605</v>
      </c>
      <c r="B13" s="125" t="s">
        <v>125</v>
      </c>
      <c r="C13" s="125">
        <v>2</v>
      </c>
      <c r="D13" s="125">
        <v>2</v>
      </c>
      <c r="E13" s="79" t="s">
        <v>326</v>
      </c>
      <c r="F13" s="36"/>
      <c r="G13" s="294"/>
      <c r="H13" s="28"/>
      <c r="I13" s="185"/>
      <c r="J13" s="257"/>
      <c r="K13" s="238"/>
      <c r="L13" s="286"/>
      <c r="M13" s="276" t="s">
        <v>173</v>
      </c>
      <c r="N13" s="277"/>
      <c r="O13" s="229" t="s">
        <v>322</v>
      </c>
      <c r="P13" s="289"/>
      <c r="Q13" s="193" t="s">
        <v>336</v>
      </c>
      <c r="R13" s="193"/>
      <c r="S13" s="115"/>
    </row>
    <row r="14" spans="1:19" ht="18.75" customHeight="1">
      <c r="A14" s="125"/>
      <c r="B14" s="125" t="s">
        <v>50</v>
      </c>
      <c r="C14" s="125"/>
      <c r="D14" s="125"/>
      <c r="E14" s="79"/>
      <c r="F14" s="33" t="s">
        <v>7</v>
      </c>
      <c r="G14" s="294"/>
      <c r="H14" s="34"/>
      <c r="I14" s="186"/>
      <c r="J14" s="258"/>
      <c r="K14" s="239"/>
      <c r="L14" s="286"/>
      <c r="M14" s="278" t="s">
        <v>302</v>
      </c>
      <c r="N14" s="279"/>
      <c r="O14" s="139" t="s">
        <v>315</v>
      </c>
      <c r="P14" s="289"/>
      <c r="Q14" s="196"/>
      <c r="R14" s="196"/>
      <c r="S14" s="116"/>
    </row>
    <row r="15" spans="1:19" ht="18.75" customHeight="1" thickBot="1">
      <c r="A15" s="125">
        <v>30001427</v>
      </c>
      <c r="B15" s="125" t="s">
        <v>150</v>
      </c>
      <c r="C15" s="125">
        <v>4</v>
      </c>
      <c r="D15" s="125">
        <v>3</v>
      </c>
      <c r="E15" s="79" t="s">
        <v>228</v>
      </c>
      <c r="F15" s="11"/>
      <c r="G15" s="294"/>
      <c r="H15" s="35"/>
      <c r="I15" s="188"/>
      <c r="J15" s="259"/>
      <c r="K15" s="240"/>
      <c r="L15" s="286"/>
      <c r="M15" s="202" t="s">
        <v>303</v>
      </c>
      <c r="N15" s="203" t="s">
        <v>337</v>
      </c>
      <c r="O15" s="155" t="s">
        <v>338</v>
      </c>
      <c r="P15" s="289"/>
      <c r="Q15" s="199" t="s">
        <v>251</v>
      </c>
      <c r="R15" s="199" t="s">
        <v>253</v>
      </c>
      <c r="S15" s="114"/>
    </row>
    <row r="16" spans="1:19" ht="18.75" customHeight="1">
      <c r="A16" s="125">
        <v>30001521</v>
      </c>
      <c r="B16" s="125" t="s">
        <v>151</v>
      </c>
      <c r="C16" s="125">
        <v>3</v>
      </c>
      <c r="D16" s="125">
        <v>3</v>
      </c>
      <c r="E16" s="79" t="s">
        <v>342</v>
      </c>
      <c r="F16" s="36"/>
      <c r="G16" s="294"/>
      <c r="H16" s="28"/>
      <c r="I16" s="185"/>
      <c r="J16" s="194" t="s">
        <v>339</v>
      </c>
      <c r="K16" s="195"/>
      <c r="L16" s="286"/>
      <c r="M16" s="195"/>
      <c r="N16" s="195"/>
      <c r="O16" s="34"/>
      <c r="P16" s="289"/>
      <c r="Q16" s="28" t="s">
        <v>314</v>
      </c>
      <c r="R16" s="28"/>
      <c r="S16" s="115"/>
    </row>
    <row r="17" spans="1:19" ht="18.75" customHeight="1">
      <c r="A17" s="125"/>
      <c r="B17" s="157" t="s">
        <v>78</v>
      </c>
      <c r="C17" s="125"/>
      <c r="D17" s="125"/>
      <c r="E17" s="79"/>
      <c r="F17" s="33" t="s">
        <v>8</v>
      </c>
      <c r="G17" s="294"/>
      <c r="H17" s="34"/>
      <c r="I17" s="186"/>
      <c r="J17" s="197"/>
      <c r="K17" s="198"/>
      <c r="L17" s="286"/>
      <c r="M17" s="198"/>
      <c r="N17" s="198"/>
      <c r="O17" s="34"/>
      <c r="P17" s="289"/>
      <c r="Q17" s="34" t="s">
        <v>315</v>
      </c>
      <c r="R17" s="34"/>
      <c r="S17" s="116"/>
    </row>
    <row r="18" spans="1:19" ht="18.75" customHeight="1">
      <c r="A18" s="125"/>
      <c r="B18" s="157" t="s">
        <v>52</v>
      </c>
      <c r="C18" s="125"/>
      <c r="D18" s="125"/>
      <c r="E18" s="79"/>
      <c r="F18" s="11"/>
      <c r="G18" s="294"/>
      <c r="H18" s="35"/>
      <c r="I18" s="187"/>
      <c r="J18" s="200" t="s">
        <v>334</v>
      </c>
      <c r="K18" s="201"/>
      <c r="L18" s="286"/>
      <c r="M18" s="201"/>
      <c r="N18" s="201" t="s">
        <v>337</v>
      </c>
      <c r="O18" s="35"/>
      <c r="P18" s="289"/>
      <c r="Q18" s="35" t="s">
        <v>316</v>
      </c>
      <c r="R18" s="35"/>
      <c r="S18" s="114"/>
    </row>
    <row r="19" spans="1:19" ht="18.75" customHeight="1">
      <c r="A19" s="125">
        <v>31041002</v>
      </c>
      <c r="B19" s="125" t="s">
        <v>135</v>
      </c>
      <c r="C19" s="125">
        <v>3</v>
      </c>
      <c r="D19" s="125">
        <v>2</v>
      </c>
      <c r="E19" s="79" t="s">
        <v>427</v>
      </c>
      <c r="F19" s="36"/>
      <c r="G19" s="294"/>
      <c r="H19" s="28"/>
      <c r="I19" s="185"/>
      <c r="J19" s="194" t="s">
        <v>307</v>
      </c>
      <c r="K19" s="195"/>
      <c r="L19" s="286"/>
      <c r="M19" s="193" t="s">
        <v>210</v>
      </c>
      <c r="N19" s="193" t="s">
        <v>341</v>
      </c>
      <c r="O19" s="193"/>
      <c r="P19" s="289"/>
      <c r="Q19" s="193"/>
      <c r="R19" s="28"/>
      <c r="S19" s="115"/>
    </row>
    <row r="20" spans="1:19" ht="18.75" customHeight="1">
      <c r="A20" s="125">
        <v>30000203</v>
      </c>
      <c r="B20" s="125" t="s">
        <v>144</v>
      </c>
      <c r="C20" s="125">
        <v>4</v>
      </c>
      <c r="D20" s="125">
        <v>3</v>
      </c>
      <c r="E20" s="79" t="s">
        <v>399</v>
      </c>
      <c r="F20" s="33" t="s">
        <v>9</v>
      </c>
      <c r="G20" s="294"/>
      <c r="H20" s="34"/>
      <c r="I20" s="186"/>
      <c r="J20" s="197"/>
      <c r="K20" s="198"/>
      <c r="L20" s="286"/>
      <c r="M20" s="196"/>
      <c r="N20" s="196"/>
      <c r="O20" s="196"/>
      <c r="P20" s="289"/>
      <c r="Q20" s="196"/>
      <c r="R20" s="34"/>
      <c r="S20" s="116"/>
    </row>
    <row r="21" spans="1:19" ht="18.75" customHeight="1">
      <c r="A21" s="125"/>
      <c r="B21" s="125" t="s">
        <v>54</v>
      </c>
      <c r="C21" s="125"/>
      <c r="D21" s="125"/>
      <c r="E21" s="79"/>
      <c r="F21" s="11"/>
      <c r="G21" s="295"/>
      <c r="H21" s="35"/>
      <c r="I21" s="187"/>
      <c r="J21" s="200" t="s">
        <v>340</v>
      </c>
      <c r="K21" s="201"/>
      <c r="L21" s="287"/>
      <c r="M21" s="199" t="s">
        <v>325</v>
      </c>
      <c r="N21" s="199" t="s">
        <v>210</v>
      </c>
      <c r="O21" s="199"/>
      <c r="P21" s="290"/>
      <c r="Q21" s="196" t="s">
        <v>327</v>
      </c>
      <c r="R21" s="35"/>
      <c r="S21" s="114"/>
    </row>
    <row r="22" spans="1:19" ht="18.75" customHeight="1">
      <c r="A22" s="125">
        <v>31042002</v>
      </c>
      <c r="B22" s="125" t="s">
        <v>152</v>
      </c>
      <c r="C22" s="125">
        <v>4</v>
      </c>
      <c r="D22" s="125">
        <v>3</v>
      </c>
      <c r="E22" s="79" t="s">
        <v>427</v>
      </c>
      <c r="F22" s="64"/>
      <c r="G22" s="81"/>
      <c r="H22" s="82"/>
      <c r="I22" s="82"/>
      <c r="J22" s="82"/>
      <c r="K22" s="82"/>
      <c r="L22" s="82"/>
      <c r="M22" s="82"/>
      <c r="N22" s="82"/>
      <c r="O22" s="82"/>
      <c r="P22" s="69"/>
      <c r="Q22" s="69"/>
      <c r="R22" s="69"/>
      <c r="S22" s="68"/>
    </row>
    <row r="23" spans="1:19" ht="18.75" customHeight="1">
      <c r="A23" s="125"/>
      <c r="B23" s="157" t="s">
        <v>55</v>
      </c>
      <c r="C23" s="125"/>
      <c r="D23" s="125"/>
      <c r="E23" s="79"/>
      <c r="F23" s="66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4"/>
    </row>
    <row r="24" spans="1:19" ht="18.75" customHeight="1">
      <c r="A24" s="125"/>
      <c r="B24" s="125" t="s">
        <v>56</v>
      </c>
      <c r="C24" s="125"/>
      <c r="D24" s="125"/>
      <c r="E24" s="109"/>
      <c r="F24" s="66"/>
      <c r="G24" s="83" t="s">
        <v>43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4"/>
    </row>
    <row r="25" spans="1:19" ht="18.75" customHeight="1">
      <c r="A25" s="125"/>
      <c r="B25" s="125" t="s">
        <v>86</v>
      </c>
      <c r="C25" s="125"/>
      <c r="D25" s="125"/>
      <c r="E25" s="79"/>
      <c r="F25" s="85"/>
      <c r="G25" s="83"/>
      <c r="H25" s="86"/>
      <c r="I25" s="87"/>
      <c r="J25" s="51"/>
      <c r="K25" s="88" t="s">
        <v>23</v>
      </c>
      <c r="L25" s="89"/>
      <c r="M25" s="89"/>
      <c r="N25" s="89"/>
      <c r="O25" s="89"/>
      <c r="P25" s="88" t="s">
        <v>10</v>
      </c>
      <c r="Q25" s="88"/>
      <c r="R25" s="82"/>
      <c r="S25" s="84"/>
    </row>
    <row r="26" spans="1:19" ht="18.75" customHeight="1">
      <c r="A26" s="125"/>
      <c r="B26" s="125" t="s">
        <v>58</v>
      </c>
      <c r="C26" s="125"/>
      <c r="D26" s="125"/>
      <c r="E26" s="79"/>
      <c r="F26" s="90"/>
      <c r="G26" s="91"/>
      <c r="I26" s="51"/>
      <c r="J26" s="51"/>
      <c r="K26" s="93"/>
      <c r="L26" s="310" t="s">
        <v>100</v>
      </c>
      <c r="M26" s="310"/>
      <c r="N26" s="310"/>
      <c r="O26" s="310"/>
      <c r="P26" s="88"/>
      <c r="Q26" s="88"/>
      <c r="R26" s="88"/>
      <c r="S26" s="67"/>
    </row>
    <row r="27" spans="1:19" ht="18.75" customHeight="1">
      <c r="A27" s="125"/>
      <c r="B27" s="125" t="s">
        <v>87</v>
      </c>
      <c r="C27" s="125"/>
      <c r="D27" s="125"/>
      <c r="E27" s="79"/>
      <c r="F27" s="80"/>
      <c r="G27" s="86"/>
      <c r="I27" s="87"/>
      <c r="J27" s="51"/>
      <c r="K27" s="93"/>
      <c r="L27" s="94"/>
      <c r="M27" s="88"/>
      <c r="N27" s="88"/>
      <c r="O27" s="88"/>
      <c r="P27" s="88"/>
      <c r="Q27" s="88"/>
      <c r="R27" s="88"/>
      <c r="S27" s="67"/>
    </row>
    <row r="28" spans="1:19" ht="18.75" customHeight="1">
      <c r="A28" s="125">
        <v>30002001</v>
      </c>
      <c r="B28" s="125" t="s">
        <v>117</v>
      </c>
      <c r="C28" s="125">
        <v>2</v>
      </c>
      <c r="D28" s="126" t="s">
        <v>60</v>
      </c>
      <c r="E28" s="79" t="s">
        <v>328</v>
      </c>
      <c r="F28" s="80"/>
      <c r="G28" s="86"/>
      <c r="I28" s="87"/>
      <c r="J28" s="51"/>
      <c r="K28" s="88" t="s">
        <v>23</v>
      </c>
      <c r="L28" s="89"/>
      <c r="M28" s="89"/>
      <c r="N28" s="89"/>
      <c r="O28" s="89"/>
      <c r="P28" s="313" t="s">
        <v>46</v>
      </c>
      <c r="Q28" s="313"/>
      <c r="R28" s="313"/>
      <c r="S28" s="314"/>
    </row>
    <row r="29" spans="1:19" ht="18.75" customHeight="1">
      <c r="A29" s="168"/>
      <c r="B29" s="168"/>
      <c r="C29" s="169"/>
      <c r="D29" s="169"/>
      <c r="E29" s="79"/>
      <c r="G29" s="91"/>
      <c r="I29" s="51"/>
      <c r="J29" s="82"/>
      <c r="K29" s="82"/>
      <c r="L29" s="310" t="s">
        <v>47</v>
      </c>
      <c r="M29" s="310"/>
      <c r="N29" s="310"/>
      <c r="O29" s="310"/>
      <c r="P29" s="88"/>
      <c r="Q29" s="88"/>
      <c r="R29" s="88"/>
      <c r="S29" s="67"/>
    </row>
    <row r="30" spans="1:19" ht="18.75" customHeight="1">
      <c r="A30" s="122"/>
      <c r="B30" s="123"/>
      <c r="C30" s="122"/>
      <c r="D30" s="122"/>
      <c r="E30" s="79"/>
      <c r="F30" s="80"/>
      <c r="G30" s="91"/>
      <c r="H30" s="51"/>
      <c r="J30" s="82"/>
      <c r="R30" s="88"/>
      <c r="S30" s="67"/>
    </row>
    <row r="31" spans="1:19" ht="18.75" customHeight="1">
      <c r="A31" s="111"/>
      <c r="B31" s="112"/>
      <c r="C31" s="111"/>
      <c r="D31" s="111"/>
      <c r="E31" s="98"/>
      <c r="F31" s="99" t="s">
        <v>44</v>
      </c>
      <c r="G31" s="100"/>
      <c r="H31" s="100"/>
      <c r="I31" s="100"/>
      <c r="J31" s="100"/>
      <c r="K31" s="101"/>
      <c r="L31" s="102"/>
      <c r="M31" s="58"/>
      <c r="N31" s="102"/>
      <c r="O31" s="102"/>
      <c r="P31" s="88"/>
      <c r="Q31" s="88"/>
      <c r="R31" s="88"/>
      <c r="S31" s="67"/>
    </row>
    <row r="32" spans="1:19" ht="18.75" customHeight="1">
      <c r="A32" s="311" t="s">
        <v>24</v>
      </c>
      <c r="B32" s="312"/>
      <c r="C32" s="103">
        <f>SUM(C7:C31)</f>
        <v>30</v>
      </c>
      <c r="D32" s="103">
        <f>SUM(D7:D31)</f>
        <v>23</v>
      </c>
      <c r="E32" s="104"/>
      <c r="F32" s="70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A32:B32"/>
    <mergeCell ref="P28:S28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="140" zoomScaleNormal="140" zoomScalePageLayoutView="0" workbookViewId="0" topLeftCell="C1">
      <selection activeCell="F36" sqref="F36"/>
    </sheetView>
  </sheetViews>
  <sheetFormatPr defaultColWidth="9.33203125" defaultRowHeight="18.75" customHeight="1"/>
  <cols>
    <col min="1" max="1" width="8.83203125" style="107" customWidth="1"/>
    <col min="2" max="2" width="25.83203125" style="95" customWidth="1"/>
    <col min="3" max="4" width="3.83203125" style="107" customWidth="1"/>
    <col min="5" max="5" width="25.83203125" style="95" customWidth="1"/>
    <col min="6" max="6" width="9.83203125" style="95" customWidth="1"/>
    <col min="7" max="7" width="4.83203125" style="92" customWidth="1"/>
    <col min="8" max="11" width="8.33203125" style="92" customWidth="1"/>
    <col min="12" max="12" width="4.83203125" style="92" customWidth="1"/>
    <col min="13" max="15" width="8.33203125" style="92" customWidth="1"/>
    <col min="16" max="16" width="4.83203125" style="92" customWidth="1"/>
    <col min="17" max="18" width="8.33203125" style="92" customWidth="1"/>
    <col min="19" max="19" width="8.33203125" style="95" customWidth="1"/>
    <col min="20" max="16384" width="9.33203125" style="95" customWidth="1"/>
  </cols>
  <sheetData>
    <row r="1" spans="1:19" ht="18.75" customHeight="1">
      <c r="A1" s="64"/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65"/>
    </row>
    <row r="2" spans="1:19" ht="21.75">
      <c r="A2" s="66"/>
      <c r="B2" s="316" t="s">
        <v>101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67"/>
    </row>
    <row r="3" spans="1:19" ht="18.75" customHeight="1">
      <c r="A3" s="66"/>
      <c r="B3" s="309" t="s">
        <v>157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7" t="s">
        <v>106</v>
      </c>
      <c r="S3" s="318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189" t="s">
        <v>12</v>
      </c>
      <c r="H4" s="176" t="s">
        <v>13</v>
      </c>
      <c r="I4" s="21" t="s">
        <v>14</v>
      </c>
      <c r="J4" s="69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25</v>
      </c>
      <c r="R4" s="23" t="s">
        <v>26</v>
      </c>
      <c r="S4" s="22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90" t="s">
        <v>13</v>
      </c>
      <c r="H5" s="178" t="s">
        <v>14</v>
      </c>
      <c r="I5" s="72" t="s">
        <v>15</v>
      </c>
      <c r="J5" s="73" t="s">
        <v>16</v>
      </c>
      <c r="K5" s="74" t="s">
        <v>17</v>
      </c>
      <c r="L5" s="75" t="s">
        <v>18</v>
      </c>
      <c r="M5" s="74" t="s">
        <v>19</v>
      </c>
      <c r="N5" s="74" t="s">
        <v>20</v>
      </c>
      <c r="O5" s="76" t="s">
        <v>21</v>
      </c>
      <c r="P5" s="76" t="s">
        <v>25</v>
      </c>
      <c r="Q5" s="74" t="s">
        <v>26</v>
      </c>
      <c r="R5" s="74" t="s">
        <v>27</v>
      </c>
      <c r="S5" s="76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191"/>
      <c r="H6" s="176">
        <v>1</v>
      </c>
      <c r="I6" s="21">
        <v>2</v>
      </c>
      <c r="J6" s="22">
        <v>3</v>
      </c>
      <c r="K6" s="23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24"/>
      <c r="B7" s="170" t="s">
        <v>137</v>
      </c>
      <c r="C7" s="167"/>
      <c r="D7" s="167"/>
      <c r="E7" s="78"/>
      <c r="F7" s="27"/>
      <c r="G7" s="282" t="s">
        <v>22</v>
      </c>
      <c r="H7" s="193" t="s">
        <v>305</v>
      </c>
      <c r="I7" s="193"/>
      <c r="J7" s="194" t="s">
        <v>323</v>
      </c>
      <c r="K7" s="195"/>
      <c r="L7" s="285" t="s">
        <v>31</v>
      </c>
      <c r="M7" s="195"/>
      <c r="N7" s="195"/>
      <c r="O7" s="28"/>
      <c r="P7" s="288" t="s">
        <v>29</v>
      </c>
      <c r="Q7" s="28"/>
      <c r="R7" s="28"/>
      <c r="S7" s="115"/>
    </row>
    <row r="8" spans="1:19" ht="18.75" customHeight="1">
      <c r="A8" s="125">
        <v>31000002</v>
      </c>
      <c r="B8" s="125" t="s">
        <v>138</v>
      </c>
      <c r="C8" s="125">
        <v>4</v>
      </c>
      <c r="D8" s="125">
        <v>2</v>
      </c>
      <c r="E8" s="79" t="s">
        <v>423</v>
      </c>
      <c r="F8" s="33" t="s">
        <v>5</v>
      </c>
      <c r="G8" s="283"/>
      <c r="H8" s="196"/>
      <c r="I8" s="196"/>
      <c r="J8" s="197"/>
      <c r="K8" s="198"/>
      <c r="L8" s="286"/>
      <c r="M8" s="198"/>
      <c r="N8" s="198"/>
      <c r="O8" s="34"/>
      <c r="P8" s="289"/>
      <c r="Q8" s="34"/>
      <c r="R8" s="34"/>
      <c r="S8" s="116"/>
    </row>
    <row r="9" spans="1:19" ht="18.75" customHeight="1">
      <c r="A9" s="125">
        <v>31000003</v>
      </c>
      <c r="B9" s="125" t="s">
        <v>139</v>
      </c>
      <c r="C9" s="125">
        <v>4</v>
      </c>
      <c r="D9" s="125">
        <v>2</v>
      </c>
      <c r="E9" s="79" t="s">
        <v>491</v>
      </c>
      <c r="F9" s="11"/>
      <c r="G9" s="283"/>
      <c r="H9" s="199" t="s">
        <v>200</v>
      </c>
      <c r="I9" s="199" t="s">
        <v>190</v>
      </c>
      <c r="J9" s="200" t="s">
        <v>192</v>
      </c>
      <c r="K9" s="201"/>
      <c r="L9" s="286"/>
      <c r="M9" s="201"/>
      <c r="N9" s="201" t="s">
        <v>437</v>
      </c>
      <c r="O9" s="35"/>
      <c r="P9" s="289"/>
      <c r="Q9" s="35"/>
      <c r="R9" s="35"/>
      <c r="S9" s="114"/>
    </row>
    <row r="10" spans="1:19" ht="18.75" customHeight="1">
      <c r="A10" s="125">
        <v>31040001</v>
      </c>
      <c r="B10" s="125" t="s">
        <v>133</v>
      </c>
      <c r="C10" s="125">
        <v>4</v>
      </c>
      <c r="D10" s="125">
        <v>2</v>
      </c>
      <c r="E10" s="79" t="s">
        <v>475</v>
      </c>
      <c r="F10" s="36"/>
      <c r="G10" s="283"/>
      <c r="H10" s="193" t="s">
        <v>304</v>
      </c>
      <c r="I10" s="193"/>
      <c r="J10" s="194"/>
      <c r="K10" s="195"/>
      <c r="L10" s="286"/>
      <c r="M10" s="193" t="s">
        <v>321</v>
      </c>
      <c r="N10" s="193"/>
      <c r="O10" s="195"/>
      <c r="P10" s="289"/>
      <c r="Q10" s="238"/>
      <c r="R10" s="238"/>
      <c r="S10" s="115"/>
    </row>
    <row r="11" spans="1:19" ht="18.75" customHeight="1">
      <c r="A11" s="125"/>
      <c r="B11" s="163" t="s">
        <v>48</v>
      </c>
      <c r="C11" s="125"/>
      <c r="D11" s="125"/>
      <c r="E11" s="79"/>
      <c r="F11" s="33" t="s">
        <v>6</v>
      </c>
      <c r="G11" s="283"/>
      <c r="H11" s="196"/>
      <c r="I11" s="196"/>
      <c r="J11" s="197"/>
      <c r="K11" s="198"/>
      <c r="L11" s="286"/>
      <c r="M11" s="196"/>
      <c r="N11" s="196"/>
      <c r="O11" s="198"/>
      <c r="P11" s="289"/>
      <c r="Q11" s="239"/>
      <c r="R11" s="239"/>
      <c r="S11" s="116"/>
    </row>
    <row r="12" spans="1:19" ht="18.75" customHeight="1" thickBot="1">
      <c r="A12" s="125"/>
      <c r="B12" s="125" t="s">
        <v>49</v>
      </c>
      <c r="C12" s="125"/>
      <c r="D12" s="125"/>
      <c r="E12" s="79"/>
      <c r="F12" s="11"/>
      <c r="G12" s="283"/>
      <c r="H12" s="199" t="s">
        <v>194</v>
      </c>
      <c r="I12" s="199"/>
      <c r="J12" s="200"/>
      <c r="K12" s="201" t="s">
        <v>232</v>
      </c>
      <c r="L12" s="286"/>
      <c r="M12" s="199" t="s">
        <v>345</v>
      </c>
      <c r="N12" s="199"/>
      <c r="O12" s="201" t="s">
        <v>320</v>
      </c>
      <c r="P12" s="289"/>
      <c r="Q12" s="240"/>
      <c r="R12" s="240"/>
      <c r="S12" s="114"/>
    </row>
    <row r="13" spans="1:19" ht="18.75" customHeight="1">
      <c r="A13" s="125">
        <v>30001201</v>
      </c>
      <c r="B13" s="125" t="s">
        <v>140</v>
      </c>
      <c r="C13" s="125">
        <v>3</v>
      </c>
      <c r="D13" s="125">
        <v>2</v>
      </c>
      <c r="E13" s="79" t="s">
        <v>402</v>
      </c>
      <c r="F13" s="36"/>
      <c r="G13" s="283"/>
      <c r="H13" s="177" t="s">
        <v>322</v>
      </c>
      <c r="I13" s="193" t="s">
        <v>307</v>
      </c>
      <c r="J13" s="193"/>
      <c r="K13" s="194"/>
      <c r="L13" s="286"/>
      <c r="M13" s="276" t="s">
        <v>173</v>
      </c>
      <c r="N13" s="277"/>
      <c r="O13" s="254"/>
      <c r="P13" s="289"/>
      <c r="Q13" s="238"/>
      <c r="R13" s="28"/>
      <c r="S13" s="115"/>
    </row>
    <row r="14" spans="1:19" ht="18.75" customHeight="1">
      <c r="A14" s="125">
        <v>30001301</v>
      </c>
      <c r="B14" s="125" t="s">
        <v>141</v>
      </c>
      <c r="C14" s="125">
        <v>1</v>
      </c>
      <c r="D14" s="125">
        <v>1</v>
      </c>
      <c r="E14" s="79" t="s">
        <v>297</v>
      </c>
      <c r="F14" s="33" t="s">
        <v>7</v>
      </c>
      <c r="G14" s="283"/>
      <c r="H14" s="139" t="s">
        <v>315</v>
      </c>
      <c r="I14" s="196"/>
      <c r="J14" s="196"/>
      <c r="K14" s="197"/>
      <c r="L14" s="286"/>
      <c r="M14" s="278" t="s">
        <v>302</v>
      </c>
      <c r="N14" s="279"/>
      <c r="O14" s="255"/>
      <c r="P14" s="289"/>
      <c r="Q14" s="239"/>
      <c r="R14" s="34"/>
      <c r="S14" s="116"/>
    </row>
    <row r="15" spans="1:19" ht="18.75" customHeight="1" thickBot="1">
      <c r="A15" s="125">
        <v>30001601</v>
      </c>
      <c r="B15" s="125" t="s">
        <v>142</v>
      </c>
      <c r="C15" s="125">
        <v>1</v>
      </c>
      <c r="D15" s="125">
        <v>1</v>
      </c>
      <c r="E15" s="79" t="s">
        <v>298</v>
      </c>
      <c r="F15" s="11"/>
      <c r="G15" s="283"/>
      <c r="H15" s="155" t="s">
        <v>338</v>
      </c>
      <c r="I15" s="199" t="s">
        <v>346</v>
      </c>
      <c r="J15" s="199"/>
      <c r="K15" s="200" t="s">
        <v>325</v>
      </c>
      <c r="L15" s="286"/>
      <c r="M15" s="202" t="s">
        <v>303</v>
      </c>
      <c r="N15" s="203" t="s">
        <v>476</v>
      </c>
      <c r="O15" s="256"/>
      <c r="P15" s="289"/>
      <c r="Q15" s="240"/>
      <c r="R15" s="35"/>
      <c r="S15" s="114"/>
    </row>
    <row r="16" spans="1:19" ht="18.75" customHeight="1">
      <c r="A16" s="125">
        <v>30001605</v>
      </c>
      <c r="B16" s="163" t="s">
        <v>125</v>
      </c>
      <c r="C16" s="125">
        <v>2</v>
      </c>
      <c r="D16" s="125">
        <v>2</v>
      </c>
      <c r="E16" s="79" t="s">
        <v>299</v>
      </c>
      <c r="F16" s="36"/>
      <c r="G16" s="283"/>
      <c r="H16" s="193" t="s">
        <v>309</v>
      </c>
      <c r="I16" s="193" t="s">
        <v>214</v>
      </c>
      <c r="J16" s="194" t="s">
        <v>186</v>
      </c>
      <c r="K16" s="195" t="s">
        <v>311</v>
      </c>
      <c r="L16" s="286"/>
      <c r="M16" s="198" t="s">
        <v>313</v>
      </c>
      <c r="N16" s="198"/>
      <c r="O16" s="198"/>
      <c r="P16" s="289"/>
      <c r="Q16" s="193"/>
      <c r="R16" s="28"/>
      <c r="S16" s="115"/>
    </row>
    <row r="17" spans="1:19" ht="18.75" customHeight="1">
      <c r="A17" s="125"/>
      <c r="B17" s="163" t="s">
        <v>50</v>
      </c>
      <c r="C17" s="125"/>
      <c r="D17" s="125"/>
      <c r="E17" s="79"/>
      <c r="F17" s="33" t="s">
        <v>8</v>
      </c>
      <c r="G17" s="283"/>
      <c r="H17" s="196"/>
      <c r="I17" s="196"/>
      <c r="J17" s="197"/>
      <c r="K17" s="198"/>
      <c r="L17" s="286"/>
      <c r="M17" s="198"/>
      <c r="N17" s="198"/>
      <c r="O17" s="198"/>
      <c r="P17" s="289"/>
      <c r="Q17" s="196"/>
      <c r="R17" s="34"/>
      <c r="S17" s="116"/>
    </row>
    <row r="18" spans="1:19" ht="18.75" customHeight="1">
      <c r="A18" s="125"/>
      <c r="B18" s="163" t="s">
        <v>78</v>
      </c>
      <c r="C18" s="125"/>
      <c r="D18" s="125"/>
      <c r="E18" s="79"/>
      <c r="F18" s="11"/>
      <c r="G18" s="283"/>
      <c r="H18" s="199"/>
      <c r="I18" s="199" t="s">
        <v>222</v>
      </c>
      <c r="J18" s="200" t="s">
        <v>185</v>
      </c>
      <c r="K18" s="201" t="s">
        <v>434</v>
      </c>
      <c r="L18" s="286"/>
      <c r="M18" s="201" t="s">
        <v>424</v>
      </c>
      <c r="N18" s="201"/>
      <c r="O18" s="201"/>
      <c r="P18" s="289"/>
      <c r="Q18" s="196" t="s">
        <v>404</v>
      </c>
      <c r="R18" s="35"/>
      <c r="S18" s="114"/>
    </row>
    <row r="19" spans="1:19" ht="18.75" customHeight="1">
      <c r="A19" s="125"/>
      <c r="B19" s="163" t="s">
        <v>52</v>
      </c>
      <c r="C19" s="125"/>
      <c r="D19" s="125"/>
      <c r="E19" s="79"/>
      <c r="F19" s="36"/>
      <c r="G19" s="283"/>
      <c r="H19" s="193" t="s">
        <v>318</v>
      </c>
      <c r="I19" s="193"/>
      <c r="J19" s="28" t="s">
        <v>314</v>
      </c>
      <c r="K19" s="136"/>
      <c r="L19" s="286"/>
      <c r="M19" s="193" t="s">
        <v>310</v>
      </c>
      <c r="N19" s="193" t="s">
        <v>347</v>
      </c>
      <c r="O19" s="195" t="s">
        <v>348</v>
      </c>
      <c r="P19" s="289"/>
      <c r="Q19" s="28"/>
      <c r="R19" s="28"/>
      <c r="S19" s="115"/>
    </row>
    <row r="20" spans="1:19" ht="18.75" customHeight="1">
      <c r="A20" s="125">
        <v>30000101</v>
      </c>
      <c r="B20" s="125" t="s">
        <v>143</v>
      </c>
      <c r="C20" s="125">
        <v>3</v>
      </c>
      <c r="D20" s="125">
        <v>3</v>
      </c>
      <c r="E20" s="79" t="s">
        <v>343</v>
      </c>
      <c r="F20" s="33" t="s">
        <v>9</v>
      </c>
      <c r="G20" s="283"/>
      <c r="H20" s="196"/>
      <c r="I20" s="196"/>
      <c r="J20" s="34" t="s">
        <v>315</v>
      </c>
      <c r="K20" s="139"/>
      <c r="L20" s="286"/>
      <c r="M20" s="196"/>
      <c r="N20" s="196"/>
      <c r="O20" s="198"/>
      <c r="P20" s="289"/>
      <c r="Q20" s="34"/>
      <c r="R20" s="34"/>
      <c r="S20" s="116"/>
    </row>
    <row r="21" spans="1:19" ht="18.75" customHeight="1">
      <c r="A21" s="125">
        <v>30000203</v>
      </c>
      <c r="B21" s="125" t="s">
        <v>144</v>
      </c>
      <c r="C21" s="125">
        <v>4</v>
      </c>
      <c r="D21" s="125">
        <v>3</v>
      </c>
      <c r="E21" s="79" t="s">
        <v>403</v>
      </c>
      <c r="F21" s="11"/>
      <c r="G21" s="284"/>
      <c r="H21" s="199" t="s">
        <v>317</v>
      </c>
      <c r="I21" s="199" t="s">
        <v>319</v>
      </c>
      <c r="J21" s="35" t="s">
        <v>316</v>
      </c>
      <c r="K21" s="138"/>
      <c r="L21" s="287"/>
      <c r="M21" s="199"/>
      <c r="N21" s="199" t="s">
        <v>212</v>
      </c>
      <c r="O21" s="201" t="s">
        <v>477</v>
      </c>
      <c r="P21" s="290"/>
      <c r="Q21" s="35"/>
      <c r="R21" s="35"/>
      <c r="S21" s="114"/>
    </row>
    <row r="22" spans="1:19" ht="18.75" customHeight="1">
      <c r="A22" s="125">
        <v>31041003</v>
      </c>
      <c r="B22" s="125" t="s">
        <v>145</v>
      </c>
      <c r="C22" s="125">
        <v>3</v>
      </c>
      <c r="D22" s="125">
        <v>2</v>
      </c>
      <c r="E22" s="79" t="s">
        <v>492</v>
      </c>
      <c r="F22" s="64"/>
      <c r="G22" s="81"/>
      <c r="H22" s="82"/>
      <c r="I22" s="82"/>
      <c r="J22" s="82"/>
      <c r="K22" s="82"/>
      <c r="L22" s="82"/>
      <c r="M22" s="82"/>
      <c r="N22" s="82"/>
      <c r="O22" s="82"/>
      <c r="P22" s="69"/>
      <c r="Q22" s="69"/>
      <c r="R22" s="69"/>
      <c r="S22" s="68"/>
    </row>
    <row r="23" spans="1:19" ht="18.75" customHeight="1">
      <c r="A23" s="125"/>
      <c r="B23" s="163" t="s">
        <v>54</v>
      </c>
      <c r="C23" s="125"/>
      <c r="D23" s="125"/>
      <c r="E23" s="79"/>
      <c r="F23" s="66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4"/>
    </row>
    <row r="24" spans="1:19" ht="18.75" customHeight="1">
      <c r="A24" s="125"/>
      <c r="B24" s="163" t="s">
        <v>55</v>
      </c>
      <c r="C24" s="125"/>
      <c r="D24" s="125"/>
      <c r="E24" s="79"/>
      <c r="F24" s="66"/>
      <c r="G24" s="8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4"/>
    </row>
    <row r="25" spans="1:19" ht="18.75" customHeight="1">
      <c r="A25" s="125">
        <v>31042103</v>
      </c>
      <c r="B25" s="125" t="s">
        <v>146</v>
      </c>
      <c r="C25" s="125">
        <v>2</v>
      </c>
      <c r="D25" s="125">
        <v>2</v>
      </c>
      <c r="E25" s="79" t="s">
        <v>206</v>
      </c>
      <c r="F25" s="85"/>
      <c r="G25" s="83"/>
      <c r="H25" s="86"/>
      <c r="I25" s="87"/>
      <c r="J25" s="51"/>
      <c r="K25" s="88" t="s">
        <v>23</v>
      </c>
      <c r="L25" s="89"/>
      <c r="M25" s="89"/>
      <c r="N25" s="89"/>
      <c r="O25" s="89"/>
      <c r="P25" s="88" t="s">
        <v>10</v>
      </c>
      <c r="Q25" s="88"/>
      <c r="R25" s="82"/>
      <c r="S25" s="84"/>
    </row>
    <row r="26" spans="1:19" ht="18.75" customHeight="1">
      <c r="A26" s="125"/>
      <c r="B26" s="125" t="s">
        <v>56</v>
      </c>
      <c r="C26" s="125"/>
      <c r="D26" s="125"/>
      <c r="E26" s="79"/>
      <c r="F26" s="90"/>
      <c r="G26" s="91"/>
      <c r="I26" s="51"/>
      <c r="J26" s="51"/>
      <c r="K26" s="93"/>
      <c r="L26" s="310" t="s">
        <v>100</v>
      </c>
      <c r="M26" s="310"/>
      <c r="N26" s="310"/>
      <c r="O26" s="310"/>
      <c r="P26" s="88"/>
      <c r="Q26" s="88"/>
      <c r="R26" s="88"/>
      <c r="S26" s="67"/>
    </row>
    <row r="27" spans="1:19" ht="18.75" customHeight="1">
      <c r="A27" s="125"/>
      <c r="B27" s="125" t="s">
        <v>58</v>
      </c>
      <c r="C27" s="125"/>
      <c r="D27" s="125"/>
      <c r="E27" s="79"/>
      <c r="F27" s="80"/>
      <c r="G27" s="86"/>
      <c r="I27" s="87"/>
      <c r="J27" s="51"/>
      <c r="K27" s="93"/>
      <c r="L27" s="94"/>
      <c r="M27" s="88"/>
      <c r="N27" s="88"/>
      <c r="O27" s="88"/>
      <c r="P27" s="88"/>
      <c r="Q27" s="88"/>
      <c r="R27" s="88"/>
      <c r="S27" s="67"/>
    </row>
    <row r="28" spans="1:19" ht="18.75" customHeight="1">
      <c r="A28" s="125"/>
      <c r="B28" s="125" t="s">
        <v>87</v>
      </c>
      <c r="C28" s="125"/>
      <c r="D28" s="125"/>
      <c r="E28" s="79"/>
      <c r="F28" s="80"/>
      <c r="G28" s="86"/>
      <c r="I28" s="87"/>
      <c r="J28" s="51"/>
      <c r="K28" s="88" t="s">
        <v>23</v>
      </c>
      <c r="L28" s="89"/>
      <c r="M28" s="89"/>
      <c r="N28" s="89"/>
      <c r="O28" s="89"/>
      <c r="P28" s="313" t="s">
        <v>46</v>
      </c>
      <c r="Q28" s="313"/>
      <c r="R28" s="313"/>
      <c r="S28" s="314"/>
    </row>
    <row r="29" spans="1:19" ht="18.75" customHeight="1">
      <c r="A29" s="125">
        <v>30002001</v>
      </c>
      <c r="B29" s="125" t="s">
        <v>117</v>
      </c>
      <c r="C29" s="126">
        <v>2</v>
      </c>
      <c r="D29" s="126" t="s">
        <v>60</v>
      </c>
      <c r="E29" s="79" t="s">
        <v>206</v>
      </c>
      <c r="G29" s="91"/>
      <c r="I29" s="51"/>
      <c r="J29" s="82"/>
      <c r="K29" s="82"/>
      <c r="L29" s="310" t="s">
        <v>47</v>
      </c>
      <c r="M29" s="310"/>
      <c r="N29" s="310"/>
      <c r="O29" s="310"/>
      <c r="P29" s="88"/>
      <c r="Q29" s="88"/>
      <c r="R29" s="88"/>
      <c r="S29" s="67"/>
    </row>
    <row r="30" spans="1:19" ht="18.75" customHeight="1">
      <c r="A30" s="168"/>
      <c r="B30" s="168"/>
      <c r="C30" s="169"/>
      <c r="D30" s="169"/>
      <c r="E30" s="79"/>
      <c r="F30" s="80"/>
      <c r="G30" s="91"/>
      <c r="H30" s="51"/>
      <c r="J30" s="82"/>
      <c r="R30" s="88"/>
      <c r="S30" s="67"/>
    </row>
    <row r="31" spans="1:19" ht="18.75" customHeight="1">
      <c r="A31" s="111"/>
      <c r="B31" s="112"/>
      <c r="C31" s="111"/>
      <c r="D31" s="111"/>
      <c r="E31" s="98"/>
      <c r="F31" s="99" t="s">
        <v>45</v>
      </c>
      <c r="G31" s="100"/>
      <c r="H31" s="100"/>
      <c r="I31" s="100"/>
      <c r="J31" s="100"/>
      <c r="L31" s="102"/>
      <c r="M31" s="102"/>
      <c r="N31" s="102"/>
      <c r="O31" s="101"/>
      <c r="P31" s="88"/>
      <c r="Q31" s="88"/>
      <c r="R31" s="88"/>
      <c r="S31" s="67"/>
    </row>
    <row r="32" spans="1:19" ht="18.75" customHeight="1">
      <c r="A32" s="311" t="s">
        <v>24</v>
      </c>
      <c r="B32" s="312"/>
      <c r="C32" s="103">
        <f>SUM(C7:C31)</f>
        <v>33</v>
      </c>
      <c r="D32" s="103">
        <f>SUM(D7:D31)</f>
        <v>22</v>
      </c>
      <c r="E32" s="104"/>
      <c r="F32" s="70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P28:S28"/>
    <mergeCell ref="L26:O26"/>
    <mergeCell ref="L29:O29"/>
    <mergeCell ref="A32:B32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E20" sqref="E20"/>
    </sheetView>
  </sheetViews>
  <sheetFormatPr defaultColWidth="9.33203125" defaultRowHeight="18.75" customHeight="1"/>
  <cols>
    <col min="1" max="1" width="8.83203125" style="107" customWidth="1"/>
    <col min="2" max="2" width="25.83203125" style="95" customWidth="1"/>
    <col min="3" max="4" width="3.83203125" style="107" customWidth="1"/>
    <col min="5" max="5" width="25.83203125" style="95" customWidth="1"/>
    <col min="6" max="6" width="9.83203125" style="95" customWidth="1"/>
    <col min="7" max="7" width="4.83203125" style="92" customWidth="1"/>
    <col min="8" max="11" width="8.33203125" style="92" customWidth="1"/>
    <col min="12" max="12" width="4.83203125" style="92" customWidth="1"/>
    <col min="13" max="15" width="8.33203125" style="92" customWidth="1"/>
    <col min="16" max="16" width="4.83203125" style="92" customWidth="1"/>
    <col min="17" max="18" width="8.33203125" style="92" customWidth="1"/>
    <col min="19" max="19" width="8.33203125" style="95" customWidth="1"/>
    <col min="20" max="16384" width="9.33203125" style="95" customWidth="1"/>
  </cols>
  <sheetData>
    <row r="1" spans="1:19" ht="18.75" customHeight="1">
      <c r="A1" s="64"/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65"/>
    </row>
    <row r="2" spans="1:19" ht="21.75">
      <c r="A2" s="66"/>
      <c r="B2" s="316" t="s">
        <v>101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67"/>
    </row>
    <row r="3" spans="1:19" ht="18.75" customHeight="1">
      <c r="A3" s="66"/>
      <c r="B3" s="309" t="s">
        <v>158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7" t="s">
        <v>41</v>
      </c>
      <c r="S3" s="318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24" t="s">
        <v>12</v>
      </c>
      <c r="H4" s="21" t="s">
        <v>13</v>
      </c>
      <c r="I4" s="21" t="s">
        <v>14</v>
      </c>
      <c r="J4" s="69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25</v>
      </c>
      <c r="R4" s="23" t="s">
        <v>26</v>
      </c>
      <c r="S4" s="22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71" t="s">
        <v>13</v>
      </c>
      <c r="H5" s="72" t="s">
        <v>14</v>
      </c>
      <c r="I5" s="72" t="s">
        <v>15</v>
      </c>
      <c r="J5" s="73" t="s">
        <v>16</v>
      </c>
      <c r="K5" s="74" t="s">
        <v>17</v>
      </c>
      <c r="L5" s="75" t="s">
        <v>18</v>
      </c>
      <c r="M5" s="74" t="s">
        <v>19</v>
      </c>
      <c r="N5" s="74" t="s">
        <v>20</v>
      </c>
      <c r="O5" s="76" t="s">
        <v>21</v>
      </c>
      <c r="P5" s="76" t="s">
        <v>25</v>
      </c>
      <c r="Q5" s="74" t="s">
        <v>26</v>
      </c>
      <c r="R5" s="74" t="s">
        <v>27</v>
      </c>
      <c r="S5" s="76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77"/>
      <c r="H6" s="21">
        <v>1</v>
      </c>
      <c r="I6" s="228">
        <v>2</v>
      </c>
      <c r="J6" s="141">
        <v>3</v>
      </c>
      <c r="K6" s="141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24"/>
      <c r="B7" s="170" t="s">
        <v>48</v>
      </c>
      <c r="C7" s="167"/>
      <c r="D7" s="167"/>
      <c r="E7" s="78"/>
      <c r="F7" s="27"/>
      <c r="G7" s="293" t="s">
        <v>22</v>
      </c>
      <c r="H7" s="28"/>
      <c r="I7" s="194" t="s">
        <v>351</v>
      </c>
      <c r="J7" s="195" t="s">
        <v>285</v>
      </c>
      <c r="K7" s="198" t="s">
        <v>215</v>
      </c>
      <c r="L7" s="285" t="s">
        <v>31</v>
      </c>
      <c r="M7" s="193" t="s">
        <v>286</v>
      </c>
      <c r="N7" s="194" t="s">
        <v>341</v>
      </c>
      <c r="O7" s="195"/>
      <c r="P7" s="288" t="s">
        <v>29</v>
      </c>
      <c r="Q7" s="193"/>
      <c r="R7" s="193" t="s">
        <v>336</v>
      </c>
      <c r="S7" s="193"/>
    </row>
    <row r="8" spans="1:19" ht="18.75" customHeight="1">
      <c r="A8" s="125"/>
      <c r="B8" s="125" t="s">
        <v>49</v>
      </c>
      <c r="C8" s="125"/>
      <c r="D8" s="125"/>
      <c r="E8" s="79"/>
      <c r="F8" s="33" t="s">
        <v>5</v>
      </c>
      <c r="G8" s="294"/>
      <c r="H8" s="34"/>
      <c r="I8" s="197"/>
      <c r="J8" s="198"/>
      <c r="K8" s="198"/>
      <c r="L8" s="286"/>
      <c r="M8" s="196"/>
      <c r="N8" s="197"/>
      <c r="O8" s="198"/>
      <c r="P8" s="289"/>
      <c r="Q8" s="196"/>
      <c r="R8" s="196"/>
      <c r="S8" s="196"/>
    </row>
    <row r="9" spans="1:19" ht="18.75" customHeight="1">
      <c r="A9" s="125">
        <v>30001101</v>
      </c>
      <c r="B9" s="125" t="s">
        <v>148</v>
      </c>
      <c r="C9" s="125">
        <v>3</v>
      </c>
      <c r="D9" s="125">
        <v>3</v>
      </c>
      <c r="E9" s="79" t="s">
        <v>324</v>
      </c>
      <c r="F9" s="11"/>
      <c r="G9" s="294"/>
      <c r="H9" s="35"/>
      <c r="I9" s="200"/>
      <c r="J9" s="201" t="s">
        <v>333</v>
      </c>
      <c r="K9" s="201" t="s">
        <v>221</v>
      </c>
      <c r="L9" s="286"/>
      <c r="M9" s="196" t="s">
        <v>478</v>
      </c>
      <c r="N9" s="200" t="s">
        <v>262</v>
      </c>
      <c r="O9" s="201"/>
      <c r="P9" s="289"/>
      <c r="Q9" s="196" t="s">
        <v>327</v>
      </c>
      <c r="R9" s="199" t="s">
        <v>254</v>
      </c>
      <c r="S9" s="199" t="s">
        <v>389</v>
      </c>
    </row>
    <row r="10" spans="1:19" ht="18.75" customHeight="1">
      <c r="A10" s="125">
        <v>30001201</v>
      </c>
      <c r="B10" s="125" t="s">
        <v>149</v>
      </c>
      <c r="C10" s="125">
        <v>3</v>
      </c>
      <c r="D10" s="125">
        <v>2</v>
      </c>
      <c r="E10" s="79" t="s">
        <v>402</v>
      </c>
      <c r="F10" s="36"/>
      <c r="G10" s="294"/>
      <c r="H10" s="28"/>
      <c r="I10" s="193" t="s">
        <v>307</v>
      </c>
      <c r="J10" s="193"/>
      <c r="K10" s="194"/>
      <c r="L10" s="286"/>
      <c r="M10" s="28"/>
      <c r="N10" s="194" t="s">
        <v>329</v>
      </c>
      <c r="O10" s="195"/>
      <c r="P10" s="289"/>
      <c r="Q10" s="193"/>
      <c r="R10" s="28"/>
      <c r="S10" s="115"/>
    </row>
    <row r="11" spans="1:19" ht="18.75" customHeight="1">
      <c r="A11" s="125">
        <v>30001301</v>
      </c>
      <c r="B11" s="125" t="s">
        <v>141</v>
      </c>
      <c r="C11" s="125">
        <v>1</v>
      </c>
      <c r="D11" s="125">
        <v>1</v>
      </c>
      <c r="E11" s="79" t="s">
        <v>349</v>
      </c>
      <c r="F11" s="33" t="s">
        <v>6</v>
      </c>
      <c r="G11" s="294"/>
      <c r="H11" s="34"/>
      <c r="I11" s="196"/>
      <c r="J11" s="196"/>
      <c r="K11" s="197"/>
      <c r="L11" s="286"/>
      <c r="M11" s="34"/>
      <c r="N11" s="197"/>
      <c r="O11" s="198"/>
      <c r="P11" s="289"/>
      <c r="Q11" s="196"/>
      <c r="R11" s="34"/>
      <c r="S11" s="116"/>
    </row>
    <row r="12" spans="1:19" ht="18.75" customHeight="1" thickBot="1">
      <c r="A12" s="125">
        <v>30001601</v>
      </c>
      <c r="B12" s="163" t="s">
        <v>142</v>
      </c>
      <c r="C12" s="125">
        <v>1</v>
      </c>
      <c r="D12" s="125">
        <v>1</v>
      </c>
      <c r="E12" s="79" t="s">
        <v>298</v>
      </c>
      <c r="F12" s="11"/>
      <c r="G12" s="294"/>
      <c r="H12" s="35"/>
      <c r="I12" s="199" t="s">
        <v>346</v>
      </c>
      <c r="J12" s="199"/>
      <c r="K12" s="200" t="s">
        <v>325</v>
      </c>
      <c r="L12" s="286"/>
      <c r="M12" s="34"/>
      <c r="N12" s="200" t="s">
        <v>330</v>
      </c>
      <c r="O12" s="201"/>
      <c r="P12" s="289"/>
      <c r="Q12" s="196" t="s">
        <v>331</v>
      </c>
      <c r="R12" s="35"/>
      <c r="S12" s="114"/>
    </row>
    <row r="13" spans="1:19" ht="18.75" customHeight="1">
      <c r="A13" s="125"/>
      <c r="B13" s="125" t="s">
        <v>50</v>
      </c>
      <c r="C13" s="125"/>
      <c r="D13" s="125"/>
      <c r="E13" s="79"/>
      <c r="F13" s="36"/>
      <c r="G13" s="294"/>
      <c r="H13" s="238"/>
      <c r="I13" s="238"/>
      <c r="J13" s="193" t="s">
        <v>336</v>
      </c>
      <c r="K13" s="193"/>
      <c r="L13" s="286"/>
      <c r="M13" s="276" t="s">
        <v>173</v>
      </c>
      <c r="N13" s="277"/>
      <c r="O13" s="195" t="s">
        <v>333</v>
      </c>
      <c r="P13" s="289"/>
      <c r="Q13" s="195" t="s">
        <v>334</v>
      </c>
      <c r="R13" s="195" t="s">
        <v>335</v>
      </c>
      <c r="S13" s="195"/>
    </row>
    <row r="14" spans="1:19" ht="18.75" customHeight="1">
      <c r="A14" s="125">
        <v>30001427</v>
      </c>
      <c r="B14" s="125" t="s">
        <v>150</v>
      </c>
      <c r="C14" s="125">
        <v>4</v>
      </c>
      <c r="D14" s="125">
        <v>3</v>
      </c>
      <c r="E14" s="79" t="s">
        <v>391</v>
      </c>
      <c r="F14" s="33" t="s">
        <v>7</v>
      </c>
      <c r="G14" s="294"/>
      <c r="H14" s="239"/>
      <c r="I14" s="239"/>
      <c r="J14" s="196"/>
      <c r="K14" s="196"/>
      <c r="L14" s="286"/>
      <c r="M14" s="278" t="s">
        <v>302</v>
      </c>
      <c r="N14" s="279"/>
      <c r="O14" s="198"/>
      <c r="P14" s="289"/>
      <c r="Q14" s="198"/>
      <c r="R14" s="198"/>
      <c r="S14" s="198"/>
    </row>
    <row r="15" spans="1:19" ht="18.75" customHeight="1" thickBot="1">
      <c r="A15" s="125">
        <v>30001521</v>
      </c>
      <c r="B15" s="125" t="s">
        <v>151</v>
      </c>
      <c r="C15" s="125">
        <v>3</v>
      </c>
      <c r="D15" s="125">
        <v>3</v>
      </c>
      <c r="E15" s="79" t="s">
        <v>342</v>
      </c>
      <c r="F15" s="11"/>
      <c r="G15" s="294"/>
      <c r="H15" s="240"/>
      <c r="I15" s="260"/>
      <c r="J15" s="199" t="s">
        <v>250</v>
      </c>
      <c r="K15" s="199" t="s">
        <v>389</v>
      </c>
      <c r="L15" s="286"/>
      <c r="M15" s="202" t="s">
        <v>303</v>
      </c>
      <c r="N15" s="203" t="s">
        <v>441</v>
      </c>
      <c r="O15" s="201" t="s">
        <v>351</v>
      </c>
      <c r="P15" s="289"/>
      <c r="Q15" s="201" t="s">
        <v>285</v>
      </c>
      <c r="R15" s="201" t="s">
        <v>216</v>
      </c>
      <c r="S15" s="201" t="s">
        <v>286</v>
      </c>
    </row>
    <row r="16" spans="1:19" ht="18.75" customHeight="1">
      <c r="A16" s="125"/>
      <c r="B16" s="163" t="s">
        <v>78</v>
      </c>
      <c r="C16" s="125"/>
      <c r="D16" s="125"/>
      <c r="E16" s="79"/>
      <c r="F16" s="36"/>
      <c r="G16" s="294"/>
      <c r="H16" s="238"/>
      <c r="I16" s="238"/>
      <c r="J16" s="136" t="s">
        <v>314</v>
      </c>
      <c r="K16" s="28"/>
      <c r="L16" s="286"/>
      <c r="M16" s="34" t="s">
        <v>322</v>
      </c>
      <c r="N16" s="194" t="s">
        <v>321</v>
      </c>
      <c r="O16" s="195"/>
      <c r="P16" s="289"/>
      <c r="Q16" s="193"/>
      <c r="R16" s="28"/>
      <c r="S16" s="115"/>
    </row>
    <row r="17" spans="1:19" ht="18.75" customHeight="1">
      <c r="A17" s="125"/>
      <c r="B17" s="163" t="s">
        <v>52</v>
      </c>
      <c r="C17" s="125"/>
      <c r="D17" s="125"/>
      <c r="E17" s="79"/>
      <c r="F17" s="33" t="s">
        <v>8</v>
      </c>
      <c r="G17" s="294"/>
      <c r="H17" s="239"/>
      <c r="I17" s="239"/>
      <c r="J17" s="137" t="s">
        <v>315</v>
      </c>
      <c r="K17" s="34"/>
      <c r="L17" s="286"/>
      <c r="M17" s="34" t="s">
        <v>353</v>
      </c>
      <c r="N17" s="197"/>
      <c r="O17" s="198"/>
      <c r="P17" s="289"/>
      <c r="Q17" s="196"/>
      <c r="R17" s="34"/>
      <c r="S17" s="116"/>
    </row>
    <row r="18" spans="1:19" ht="18.75" customHeight="1">
      <c r="A18" s="125">
        <v>30000101</v>
      </c>
      <c r="B18" s="125" t="s">
        <v>143</v>
      </c>
      <c r="C18" s="125">
        <v>3</v>
      </c>
      <c r="D18" s="125">
        <v>3</v>
      </c>
      <c r="E18" s="79" t="s">
        <v>350</v>
      </c>
      <c r="F18" s="11"/>
      <c r="G18" s="294"/>
      <c r="H18" s="240"/>
      <c r="I18" s="240"/>
      <c r="J18" s="138" t="s">
        <v>316</v>
      </c>
      <c r="K18" s="35"/>
      <c r="L18" s="286"/>
      <c r="M18" s="35" t="s">
        <v>352</v>
      </c>
      <c r="N18" s="200" t="s">
        <v>345</v>
      </c>
      <c r="O18" s="201"/>
      <c r="P18" s="289"/>
      <c r="Q18" s="196" t="s">
        <v>354</v>
      </c>
      <c r="R18" s="35"/>
      <c r="S18" s="114"/>
    </row>
    <row r="19" spans="1:19" ht="18.75" customHeight="1">
      <c r="A19" s="125">
        <v>30000203</v>
      </c>
      <c r="B19" s="125" t="s">
        <v>144</v>
      </c>
      <c r="C19" s="125">
        <v>4</v>
      </c>
      <c r="D19" s="125">
        <v>3</v>
      </c>
      <c r="E19" s="237" t="s">
        <v>403</v>
      </c>
      <c r="F19" s="36"/>
      <c r="G19" s="294"/>
      <c r="H19" s="28"/>
      <c r="I19" s="28"/>
      <c r="J19" s="177"/>
      <c r="K19" s="136"/>
      <c r="L19" s="286"/>
      <c r="M19" s="198" t="s">
        <v>313</v>
      </c>
      <c r="N19" s="198"/>
      <c r="O19" s="198"/>
      <c r="P19" s="289"/>
      <c r="Q19" s="193"/>
      <c r="R19" s="28"/>
      <c r="S19" s="115"/>
    </row>
    <row r="20" spans="1:19" ht="18.75" customHeight="1">
      <c r="A20" s="125">
        <v>31041002</v>
      </c>
      <c r="B20" s="157" t="s">
        <v>135</v>
      </c>
      <c r="C20" s="125">
        <v>3</v>
      </c>
      <c r="D20" s="125">
        <v>2</v>
      </c>
      <c r="E20" s="108" t="s">
        <v>493</v>
      </c>
      <c r="F20" s="33" t="s">
        <v>9</v>
      </c>
      <c r="G20" s="294"/>
      <c r="H20" s="34"/>
      <c r="I20" s="34"/>
      <c r="J20" s="139"/>
      <c r="K20" s="139"/>
      <c r="L20" s="286"/>
      <c r="M20" s="198"/>
      <c r="N20" s="198"/>
      <c r="O20" s="198"/>
      <c r="P20" s="289"/>
      <c r="Q20" s="196"/>
      <c r="R20" s="34"/>
      <c r="S20" s="116"/>
    </row>
    <row r="21" spans="1:19" ht="18.75" customHeight="1">
      <c r="A21" s="125"/>
      <c r="B21" s="125" t="s">
        <v>54</v>
      </c>
      <c r="C21" s="125"/>
      <c r="D21" s="125"/>
      <c r="E21" s="79"/>
      <c r="F21" s="11"/>
      <c r="G21" s="295"/>
      <c r="H21" s="35"/>
      <c r="I21" s="35"/>
      <c r="J21" s="155"/>
      <c r="K21" s="138"/>
      <c r="L21" s="287"/>
      <c r="M21" s="201" t="s">
        <v>332</v>
      </c>
      <c r="N21" s="201"/>
      <c r="O21" s="201"/>
      <c r="P21" s="290"/>
      <c r="Q21" s="196" t="s">
        <v>404</v>
      </c>
      <c r="R21" s="35"/>
      <c r="S21" s="114"/>
    </row>
    <row r="22" spans="1:19" ht="18.75" customHeight="1">
      <c r="A22" s="125">
        <v>31042001</v>
      </c>
      <c r="B22" s="125" t="s">
        <v>80</v>
      </c>
      <c r="C22" s="125">
        <v>4</v>
      </c>
      <c r="D22" s="125">
        <v>3</v>
      </c>
      <c r="E22" s="79" t="s">
        <v>301</v>
      </c>
      <c r="F22" s="64"/>
      <c r="G22" s="81"/>
      <c r="H22" s="82"/>
      <c r="I22" s="82"/>
      <c r="J22" s="82"/>
      <c r="K22" s="82"/>
      <c r="L22" s="82"/>
      <c r="M22" s="82"/>
      <c r="N22" s="82"/>
      <c r="O22" s="82"/>
      <c r="P22" s="69"/>
      <c r="Q22" s="69"/>
      <c r="R22" s="69"/>
      <c r="S22" s="68"/>
    </row>
    <row r="23" spans="1:19" ht="18.75" customHeight="1">
      <c r="A23" s="125"/>
      <c r="B23" s="163" t="s">
        <v>55</v>
      </c>
      <c r="C23" s="125"/>
      <c r="D23" s="125"/>
      <c r="E23" s="79"/>
      <c r="F23" s="66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4"/>
    </row>
    <row r="24" spans="1:19" ht="18.75" customHeight="1">
      <c r="A24" s="125"/>
      <c r="B24" s="125" t="s">
        <v>56</v>
      </c>
      <c r="C24" s="125"/>
      <c r="D24" s="125"/>
      <c r="E24" s="79"/>
      <c r="F24" s="66"/>
      <c r="G24" s="8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4"/>
    </row>
    <row r="25" spans="1:19" ht="18.75" customHeight="1">
      <c r="A25" s="125"/>
      <c r="B25" s="125" t="s">
        <v>86</v>
      </c>
      <c r="C25" s="125"/>
      <c r="D25" s="125"/>
      <c r="E25" s="79"/>
      <c r="F25" s="85"/>
      <c r="G25" s="83"/>
      <c r="H25" s="86"/>
      <c r="I25" s="87"/>
      <c r="J25" s="51"/>
      <c r="K25" s="88" t="s">
        <v>23</v>
      </c>
      <c r="L25" s="89"/>
      <c r="M25" s="89"/>
      <c r="N25" s="89"/>
      <c r="O25" s="89"/>
      <c r="P25" s="88" t="s">
        <v>10</v>
      </c>
      <c r="Q25" s="88"/>
      <c r="R25" s="82"/>
      <c r="S25" s="84"/>
    </row>
    <row r="26" spans="1:19" ht="18.75" customHeight="1">
      <c r="A26" s="125"/>
      <c r="B26" s="125" t="s">
        <v>58</v>
      </c>
      <c r="C26" s="125"/>
      <c r="D26" s="125"/>
      <c r="E26" s="79"/>
      <c r="F26" s="90"/>
      <c r="G26" s="91"/>
      <c r="I26" s="51"/>
      <c r="J26" s="51"/>
      <c r="K26" s="93"/>
      <c r="L26" s="310" t="s">
        <v>100</v>
      </c>
      <c r="M26" s="310"/>
      <c r="N26" s="310"/>
      <c r="O26" s="310"/>
      <c r="P26" s="88"/>
      <c r="Q26" s="88"/>
      <c r="R26" s="88"/>
      <c r="S26" s="67"/>
    </row>
    <row r="27" spans="1:19" ht="18.75" customHeight="1">
      <c r="A27" s="125"/>
      <c r="B27" s="125" t="s">
        <v>87</v>
      </c>
      <c r="C27" s="125"/>
      <c r="D27" s="125"/>
      <c r="E27" s="79"/>
      <c r="F27" s="80"/>
      <c r="G27" s="86"/>
      <c r="I27" s="87"/>
      <c r="J27" s="51"/>
      <c r="K27" s="93"/>
      <c r="L27" s="94"/>
      <c r="M27" s="88"/>
      <c r="N27" s="88"/>
      <c r="O27" s="88"/>
      <c r="P27" s="88"/>
      <c r="Q27" s="88"/>
      <c r="R27" s="88"/>
      <c r="S27" s="67"/>
    </row>
    <row r="28" spans="1:19" ht="18.75" customHeight="1">
      <c r="A28" s="125">
        <v>30002001</v>
      </c>
      <c r="B28" s="125" t="s">
        <v>117</v>
      </c>
      <c r="C28" s="125">
        <v>2</v>
      </c>
      <c r="D28" s="126" t="s">
        <v>60</v>
      </c>
      <c r="E28" s="79" t="s">
        <v>458</v>
      </c>
      <c r="F28" s="80"/>
      <c r="G28" s="86"/>
      <c r="I28" s="87"/>
      <c r="J28" s="51"/>
      <c r="K28" s="88" t="s">
        <v>23</v>
      </c>
      <c r="L28" s="89"/>
      <c r="M28" s="89"/>
      <c r="N28" s="89"/>
      <c r="O28" s="89"/>
      <c r="P28" s="313" t="s">
        <v>46</v>
      </c>
      <c r="Q28" s="313"/>
      <c r="R28" s="313"/>
      <c r="S28" s="314"/>
    </row>
    <row r="29" spans="1:19" ht="18.75" customHeight="1">
      <c r="A29" s="125"/>
      <c r="B29" s="125"/>
      <c r="C29" s="125"/>
      <c r="D29" s="125"/>
      <c r="E29" s="79"/>
      <c r="G29" s="91"/>
      <c r="I29" s="51"/>
      <c r="J29" s="82"/>
      <c r="K29" s="82"/>
      <c r="L29" s="310" t="s">
        <v>47</v>
      </c>
      <c r="M29" s="310"/>
      <c r="N29" s="310"/>
      <c r="O29" s="310"/>
      <c r="P29" s="88"/>
      <c r="Q29" s="88"/>
      <c r="R29" s="88"/>
      <c r="S29" s="67"/>
    </row>
    <row r="30" spans="1:19" ht="18.75" customHeight="1">
      <c r="A30" s="122"/>
      <c r="B30" s="123"/>
      <c r="C30" s="122"/>
      <c r="D30" s="122"/>
      <c r="E30" s="79"/>
      <c r="F30" s="80"/>
      <c r="G30" s="91"/>
      <c r="H30" s="51"/>
      <c r="J30" s="82"/>
      <c r="R30" s="88"/>
      <c r="S30" s="67"/>
    </row>
    <row r="31" spans="1:19" ht="18.75" customHeight="1">
      <c r="A31" s="111"/>
      <c r="B31" s="112"/>
      <c r="C31" s="111"/>
      <c r="D31" s="111"/>
      <c r="E31" s="98"/>
      <c r="F31" s="99" t="s">
        <v>44</v>
      </c>
      <c r="G31" s="100"/>
      <c r="H31" s="100"/>
      <c r="I31" s="100"/>
      <c r="J31" s="100"/>
      <c r="K31" s="101"/>
      <c r="L31" s="102"/>
      <c r="M31" s="102"/>
      <c r="N31" s="102"/>
      <c r="O31" s="102"/>
      <c r="P31" s="88"/>
      <c r="Q31" s="88"/>
      <c r="R31" s="88"/>
      <c r="S31" s="67"/>
    </row>
    <row r="32" spans="1:19" ht="18.75" customHeight="1">
      <c r="A32" s="311" t="s">
        <v>24</v>
      </c>
      <c r="B32" s="312"/>
      <c r="C32" s="103">
        <f>SUM(C7:C31)</f>
        <v>31</v>
      </c>
      <c r="D32" s="103">
        <f>SUM(D7:D31)</f>
        <v>24</v>
      </c>
      <c r="E32" s="104"/>
      <c r="F32" s="70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A32:B32"/>
    <mergeCell ref="P28:S28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B1">
      <selection activeCell="I27" sqref="I27"/>
    </sheetView>
  </sheetViews>
  <sheetFormatPr defaultColWidth="9.33203125" defaultRowHeight="18.75" customHeight="1"/>
  <cols>
    <col min="1" max="1" width="8.83203125" style="107" customWidth="1"/>
    <col min="2" max="2" width="25.83203125" style="95" customWidth="1"/>
    <col min="3" max="4" width="3.83203125" style="107" customWidth="1"/>
    <col min="5" max="5" width="25.83203125" style="95" customWidth="1"/>
    <col min="6" max="6" width="9.83203125" style="95" customWidth="1"/>
    <col min="7" max="7" width="4.83203125" style="92" customWidth="1"/>
    <col min="8" max="11" width="8.33203125" style="92" customWidth="1"/>
    <col min="12" max="12" width="4.83203125" style="92" customWidth="1"/>
    <col min="13" max="15" width="8.33203125" style="92" customWidth="1"/>
    <col min="16" max="16" width="4.83203125" style="92" customWidth="1"/>
    <col min="17" max="18" width="8.33203125" style="92" customWidth="1"/>
    <col min="19" max="19" width="8.33203125" style="95" customWidth="1"/>
    <col min="20" max="16384" width="9.33203125" style="95" customWidth="1"/>
  </cols>
  <sheetData>
    <row r="1" spans="1:19" ht="18.75" customHeight="1">
      <c r="A1" s="64"/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65"/>
    </row>
    <row r="2" spans="1:19" ht="18.75" customHeight="1">
      <c r="A2" s="66"/>
      <c r="B2" s="316" t="s">
        <v>101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67"/>
    </row>
    <row r="3" spans="1:19" ht="18.75" customHeight="1">
      <c r="A3" s="66"/>
      <c r="B3" s="309" t="s">
        <v>166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7" t="s">
        <v>99</v>
      </c>
      <c r="S3" s="318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189" t="s">
        <v>12</v>
      </c>
      <c r="H4" s="176" t="s">
        <v>13</v>
      </c>
      <c r="I4" s="21" t="s">
        <v>14</v>
      </c>
      <c r="J4" s="69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25</v>
      </c>
      <c r="R4" s="23" t="s">
        <v>26</v>
      </c>
      <c r="S4" s="22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90" t="s">
        <v>13</v>
      </c>
      <c r="H5" s="178" t="s">
        <v>14</v>
      </c>
      <c r="I5" s="72" t="s">
        <v>15</v>
      </c>
      <c r="J5" s="73" t="s">
        <v>16</v>
      </c>
      <c r="K5" s="74" t="s">
        <v>17</v>
      </c>
      <c r="L5" s="75" t="s">
        <v>18</v>
      </c>
      <c r="M5" s="74" t="s">
        <v>19</v>
      </c>
      <c r="N5" s="74" t="s">
        <v>20</v>
      </c>
      <c r="O5" s="76" t="s">
        <v>21</v>
      </c>
      <c r="P5" s="76" t="s">
        <v>25</v>
      </c>
      <c r="Q5" s="74" t="s">
        <v>26</v>
      </c>
      <c r="R5" s="74" t="s">
        <v>27</v>
      </c>
      <c r="S5" s="76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191"/>
      <c r="H6" s="176">
        <v>1</v>
      </c>
      <c r="I6" s="21">
        <v>2</v>
      </c>
      <c r="J6" s="22">
        <v>3</v>
      </c>
      <c r="K6" s="23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24"/>
      <c r="B7" s="156" t="s">
        <v>48</v>
      </c>
      <c r="C7" s="124"/>
      <c r="D7" s="124"/>
      <c r="E7" s="78"/>
      <c r="F7" s="27"/>
      <c r="G7" s="282" t="s">
        <v>22</v>
      </c>
      <c r="H7" s="193" t="s">
        <v>356</v>
      </c>
      <c r="I7" s="193"/>
      <c r="J7" s="194"/>
      <c r="K7" s="195"/>
      <c r="L7" s="285" t="s">
        <v>31</v>
      </c>
      <c r="M7" s="195" t="s">
        <v>357</v>
      </c>
      <c r="N7" s="195"/>
      <c r="O7" s="195"/>
      <c r="P7" s="288" t="s">
        <v>29</v>
      </c>
      <c r="Q7" s="193"/>
      <c r="R7" s="28"/>
      <c r="S7" s="115"/>
    </row>
    <row r="8" spans="1:19" ht="18.75" customHeight="1">
      <c r="A8" s="125"/>
      <c r="B8" s="125" t="s">
        <v>49</v>
      </c>
      <c r="C8" s="125"/>
      <c r="D8" s="125"/>
      <c r="E8" s="79"/>
      <c r="F8" s="33" t="s">
        <v>5</v>
      </c>
      <c r="G8" s="283"/>
      <c r="H8" s="196"/>
      <c r="I8" s="196"/>
      <c r="J8" s="197"/>
      <c r="K8" s="198"/>
      <c r="L8" s="286"/>
      <c r="M8" s="198"/>
      <c r="N8" s="198"/>
      <c r="O8" s="198"/>
      <c r="P8" s="289"/>
      <c r="Q8" s="196"/>
      <c r="R8" s="34"/>
      <c r="S8" s="116"/>
    </row>
    <row r="9" spans="1:19" ht="18.75" customHeight="1">
      <c r="A9" s="125"/>
      <c r="B9" s="157" t="s">
        <v>50</v>
      </c>
      <c r="C9" s="125"/>
      <c r="D9" s="125"/>
      <c r="E9" s="79"/>
      <c r="F9" s="11"/>
      <c r="G9" s="283"/>
      <c r="H9" s="199" t="s">
        <v>239</v>
      </c>
      <c r="I9" s="199"/>
      <c r="J9" s="200"/>
      <c r="K9" s="201" t="s">
        <v>311</v>
      </c>
      <c r="L9" s="286"/>
      <c r="M9" s="201" t="s">
        <v>281</v>
      </c>
      <c r="N9" s="201"/>
      <c r="O9" s="201"/>
      <c r="P9" s="289"/>
      <c r="Q9" s="196" t="s">
        <v>213</v>
      </c>
      <c r="R9" s="35"/>
      <c r="S9" s="114"/>
    </row>
    <row r="10" spans="1:19" ht="18.75" customHeight="1">
      <c r="A10" s="125">
        <v>30001235</v>
      </c>
      <c r="B10" s="125" t="s">
        <v>77</v>
      </c>
      <c r="C10" s="125">
        <v>2</v>
      </c>
      <c r="D10" s="125">
        <v>1</v>
      </c>
      <c r="E10" s="79" t="s">
        <v>296</v>
      </c>
      <c r="F10" s="36"/>
      <c r="G10" s="283"/>
      <c r="H10" s="193" t="s">
        <v>358</v>
      </c>
      <c r="I10" s="193"/>
      <c r="J10" s="194"/>
      <c r="K10" s="195"/>
      <c r="L10" s="286"/>
      <c r="M10" s="198" t="s">
        <v>351</v>
      </c>
      <c r="N10" s="198"/>
      <c r="O10" s="198"/>
      <c r="P10" s="289"/>
      <c r="Q10" s="193"/>
      <c r="R10" s="28"/>
      <c r="S10" s="115"/>
    </row>
    <row r="11" spans="1:19" ht="18.75" customHeight="1">
      <c r="A11" s="125"/>
      <c r="B11" s="157" t="s">
        <v>78</v>
      </c>
      <c r="C11" s="125"/>
      <c r="D11" s="125"/>
      <c r="E11" s="79"/>
      <c r="F11" s="33" t="s">
        <v>6</v>
      </c>
      <c r="G11" s="283"/>
      <c r="H11" s="196"/>
      <c r="I11" s="196"/>
      <c r="J11" s="197"/>
      <c r="K11" s="198"/>
      <c r="L11" s="286"/>
      <c r="M11" s="198"/>
      <c r="N11" s="198"/>
      <c r="O11" s="198"/>
      <c r="P11" s="289"/>
      <c r="Q11" s="196"/>
      <c r="R11" s="34"/>
      <c r="S11" s="116"/>
    </row>
    <row r="12" spans="1:19" ht="18.75" customHeight="1" thickBot="1">
      <c r="A12" s="125"/>
      <c r="B12" s="157" t="s">
        <v>52</v>
      </c>
      <c r="C12" s="125"/>
      <c r="D12" s="125"/>
      <c r="E12" s="79"/>
      <c r="F12" s="11"/>
      <c r="G12" s="283"/>
      <c r="H12" s="199" t="s">
        <v>359</v>
      </c>
      <c r="I12" s="199"/>
      <c r="J12" s="200"/>
      <c r="K12" s="201" t="s">
        <v>312</v>
      </c>
      <c r="L12" s="286"/>
      <c r="M12" s="201" t="s">
        <v>285</v>
      </c>
      <c r="N12" s="201"/>
      <c r="O12" s="201"/>
      <c r="P12" s="289"/>
      <c r="Q12" s="196" t="s">
        <v>286</v>
      </c>
      <c r="R12" s="35"/>
      <c r="S12" s="114"/>
    </row>
    <row r="13" spans="1:19" ht="18.75" customHeight="1">
      <c r="A13" s="171"/>
      <c r="B13" s="125" t="s">
        <v>54</v>
      </c>
      <c r="C13" s="125"/>
      <c r="D13" s="125"/>
      <c r="E13" s="79"/>
      <c r="F13" s="36"/>
      <c r="G13" s="283"/>
      <c r="H13" s="193" t="s">
        <v>360</v>
      </c>
      <c r="I13" s="193"/>
      <c r="J13" s="194"/>
      <c r="K13" s="195"/>
      <c r="L13" s="286"/>
      <c r="M13" s="276" t="s">
        <v>173</v>
      </c>
      <c r="N13" s="277"/>
      <c r="O13" s="254"/>
      <c r="P13" s="289"/>
      <c r="Q13" s="238"/>
      <c r="R13" s="28"/>
      <c r="S13" s="115"/>
    </row>
    <row r="14" spans="1:19" ht="18.75" customHeight="1">
      <c r="A14" s="125">
        <v>31000106</v>
      </c>
      <c r="B14" s="125" t="s">
        <v>79</v>
      </c>
      <c r="C14" s="125">
        <v>4</v>
      </c>
      <c r="D14" s="125">
        <v>3</v>
      </c>
      <c r="E14" s="79" t="s">
        <v>470</v>
      </c>
      <c r="F14" s="33" t="s">
        <v>7</v>
      </c>
      <c r="G14" s="283"/>
      <c r="H14" s="196"/>
      <c r="I14" s="196"/>
      <c r="J14" s="197"/>
      <c r="K14" s="198"/>
      <c r="L14" s="286"/>
      <c r="M14" s="278" t="s">
        <v>406</v>
      </c>
      <c r="N14" s="279"/>
      <c r="O14" s="255"/>
      <c r="P14" s="289"/>
      <c r="Q14" s="239"/>
      <c r="R14" s="34"/>
      <c r="S14" s="116"/>
    </row>
    <row r="15" spans="1:19" ht="18.75" customHeight="1" thickBot="1">
      <c r="A15" s="125">
        <v>31042001</v>
      </c>
      <c r="B15" s="125" t="s">
        <v>80</v>
      </c>
      <c r="C15" s="125">
        <v>4</v>
      </c>
      <c r="D15" s="125">
        <v>3</v>
      </c>
      <c r="E15" s="79" t="s">
        <v>301</v>
      </c>
      <c r="F15" s="11"/>
      <c r="G15" s="283"/>
      <c r="H15" s="199" t="s">
        <v>214</v>
      </c>
      <c r="I15" s="199"/>
      <c r="J15" s="200"/>
      <c r="K15" s="201" t="s">
        <v>440</v>
      </c>
      <c r="L15" s="286"/>
      <c r="M15" s="202" t="s">
        <v>407</v>
      </c>
      <c r="N15" s="203" t="s">
        <v>442</v>
      </c>
      <c r="O15" s="256"/>
      <c r="P15" s="289"/>
      <c r="Q15" s="240"/>
      <c r="R15" s="35"/>
      <c r="S15" s="114"/>
    </row>
    <row r="16" spans="1:19" ht="18.75" customHeight="1">
      <c r="A16" s="125">
        <v>31042003</v>
      </c>
      <c r="B16" s="125" t="s">
        <v>81</v>
      </c>
      <c r="C16" s="125">
        <v>4</v>
      </c>
      <c r="D16" s="125">
        <v>3</v>
      </c>
      <c r="E16" s="79" t="s">
        <v>355</v>
      </c>
      <c r="F16" s="36"/>
      <c r="G16" s="283"/>
      <c r="H16" s="193" t="s">
        <v>361</v>
      </c>
      <c r="I16" s="193"/>
      <c r="J16" s="194"/>
      <c r="K16" s="195"/>
      <c r="L16" s="286"/>
      <c r="M16" s="193" t="s">
        <v>364</v>
      </c>
      <c r="N16" s="193"/>
      <c r="O16" s="239"/>
      <c r="P16" s="289"/>
      <c r="Q16" s="238"/>
      <c r="R16" s="28"/>
      <c r="S16" s="115"/>
    </row>
    <row r="17" spans="1:19" ht="18.75" customHeight="1">
      <c r="A17" s="125">
        <v>31042005</v>
      </c>
      <c r="B17" s="157" t="s">
        <v>82</v>
      </c>
      <c r="C17" s="125">
        <v>4</v>
      </c>
      <c r="D17" s="125">
        <v>3</v>
      </c>
      <c r="E17" s="79" t="s">
        <v>344</v>
      </c>
      <c r="F17" s="33" t="s">
        <v>8</v>
      </c>
      <c r="G17" s="283"/>
      <c r="H17" s="196"/>
      <c r="I17" s="196"/>
      <c r="J17" s="197"/>
      <c r="K17" s="198"/>
      <c r="L17" s="286"/>
      <c r="M17" s="196"/>
      <c r="N17" s="196"/>
      <c r="O17" s="239"/>
      <c r="P17" s="289"/>
      <c r="Q17" s="239"/>
      <c r="R17" s="34"/>
      <c r="S17" s="116"/>
    </row>
    <row r="18" spans="1:19" ht="18.75" customHeight="1">
      <c r="A18" s="169"/>
      <c r="B18" s="157" t="s">
        <v>55</v>
      </c>
      <c r="C18" s="125"/>
      <c r="D18" s="125"/>
      <c r="E18" s="79"/>
      <c r="F18" s="11"/>
      <c r="G18" s="283"/>
      <c r="H18" s="199" t="s">
        <v>362</v>
      </c>
      <c r="I18" s="199"/>
      <c r="J18" s="200"/>
      <c r="K18" s="201" t="s">
        <v>363</v>
      </c>
      <c r="L18" s="286"/>
      <c r="M18" s="199" t="s">
        <v>200</v>
      </c>
      <c r="N18" s="199" t="s">
        <v>433</v>
      </c>
      <c r="O18" s="240"/>
      <c r="P18" s="289"/>
      <c r="Q18" s="240"/>
      <c r="R18" s="35"/>
      <c r="S18" s="114"/>
    </row>
    <row r="19" spans="1:19" ht="18.75" customHeight="1">
      <c r="A19" s="125">
        <v>31042101</v>
      </c>
      <c r="B19" s="125" t="s">
        <v>83</v>
      </c>
      <c r="C19" s="125">
        <v>4</v>
      </c>
      <c r="D19" s="125">
        <v>3</v>
      </c>
      <c r="E19" s="79" t="s">
        <v>405</v>
      </c>
      <c r="F19" s="36"/>
      <c r="G19" s="283"/>
      <c r="H19" s="193" t="s">
        <v>365</v>
      </c>
      <c r="I19" s="193"/>
      <c r="J19" s="194" t="s">
        <v>366</v>
      </c>
      <c r="K19" s="195"/>
      <c r="L19" s="286"/>
      <c r="M19" s="198"/>
      <c r="N19" s="198"/>
      <c r="O19" s="198"/>
      <c r="P19" s="289"/>
      <c r="Q19" s="193"/>
      <c r="R19" s="28"/>
      <c r="S19" s="115"/>
    </row>
    <row r="20" spans="1:19" ht="18.75" customHeight="1">
      <c r="A20" s="125">
        <v>31042107</v>
      </c>
      <c r="B20" s="125" t="s">
        <v>122</v>
      </c>
      <c r="C20" s="125">
        <v>6</v>
      </c>
      <c r="D20" s="125">
        <v>3</v>
      </c>
      <c r="E20" s="79" t="s">
        <v>328</v>
      </c>
      <c r="F20" s="33" t="s">
        <v>9</v>
      </c>
      <c r="G20" s="283"/>
      <c r="H20" s="196"/>
      <c r="I20" s="196"/>
      <c r="J20" s="197"/>
      <c r="K20" s="198"/>
      <c r="L20" s="286"/>
      <c r="M20" s="198"/>
      <c r="N20" s="198"/>
      <c r="O20" s="198"/>
      <c r="P20" s="289"/>
      <c r="Q20" s="196"/>
      <c r="R20" s="34"/>
      <c r="S20" s="116"/>
    </row>
    <row r="21" spans="1:19" ht="18.75" customHeight="1">
      <c r="A21" s="125">
        <v>31042205</v>
      </c>
      <c r="B21" s="125" t="s">
        <v>84</v>
      </c>
      <c r="C21" s="125">
        <v>2</v>
      </c>
      <c r="D21" s="125">
        <v>2</v>
      </c>
      <c r="E21" s="79" t="s">
        <v>445</v>
      </c>
      <c r="F21" s="11"/>
      <c r="G21" s="284"/>
      <c r="H21" s="199" t="s">
        <v>306</v>
      </c>
      <c r="I21" s="199" t="s">
        <v>308</v>
      </c>
      <c r="J21" s="200" t="s">
        <v>334</v>
      </c>
      <c r="K21" s="201"/>
      <c r="L21" s="287"/>
      <c r="M21" s="201"/>
      <c r="N21" s="201"/>
      <c r="O21" s="201"/>
      <c r="P21" s="290"/>
      <c r="Q21" s="196" t="s">
        <v>337</v>
      </c>
      <c r="R21" s="35"/>
      <c r="S21" s="114"/>
    </row>
    <row r="22" spans="1:19" ht="18.75" customHeight="1">
      <c r="A22" s="125">
        <v>31202006</v>
      </c>
      <c r="B22" s="125" t="s">
        <v>85</v>
      </c>
      <c r="C22" s="125">
        <v>4</v>
      </c>
      <c r="D22" s="125">
        <v>3</v>
      </c>
      <c r="E22" s="79" t="s">
        <v>209</v>
      </c>
      <c r="F22" s="64"/>
      <c r="G22" s="81"/>
      <c r="H22" s="82"/>
      <c r="I22" s="82"/>
      <c r="J22" s="82"/>
      <c r="K22" s="82"/>
      <c r="L22" s="82"/>
      <c r="M22" s="82"/>
      <c r="N22" s="82"/>
      <c r="O22" s="82"/>
      <c r="P22" s="69"/>
      <c r="Q22" s="69"/>
      <c r="R22" s="69"/>
      <c r="S22" s="68"/>
    </row>
    <row r="23" spans="1:19" ht="18.75" customHeight="1">
      <c r="A23" s="125"/>
      <c r="B23" s="157" t="s">
        <v>56</v>
      </c>
      <c r="C23" s="125"/>
      <c r="D23" s="125"/>
      <c r="E23" s="79"/>
      <c r="F23" s="66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4"/>
    </row>
    <row r="24" spans="1:19" ht="18.75" customHeight="1">
      <c r="A24" s="125"/>
      <c r="B24" s="125" t="s">
        <v>86</v>
      </c>
      <c r="C24" s="125"/>
      <c r="D24" s="125"/>
      <c r="E24" s="79"/>
      <c r="F24" s="66"/>
      <c r="G24" s="8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4"/>
    </row>
    <row r="25" spans="1:19" ht="18.75" customHeight="1">
      <c r="A25" s="125"/>
      <c r="B25" s="125" t="s">
        <v>58</v>
      </c>
      <c r="C25" s="125"/>
      <c r="D25" s="125"/>
      <c r="E25" s="79"/>
      <c r="F25" s="85"/>
      <c r="G25" s="83"/>
      <c r="H25" s="86"/>
      <c r="I25" s="87"/>
      <c r="J25" s="51"/>
      <c r="K25" s="88" t="s">
        <v>23</v>
      </c>
      <c r="L25" s="89"/>
      <c r="M25" s="89"/>
      <c r="N25" s="89"/>
      <c r="O25" s="89"/>
      <c r="P25" s="88" t="s">
        <v>10</v>
      </c>
      <c r="Q25" s="88"/>
      <c r="R25" s="82"/>
      <c r="S25" s="84"/>
    </row>
    <row r="26" spans="1:19" ht="18.75" customHeight="1">
      <c r="A26" s="125"/>
      <c r="B26" s="125" t="s">
        <v>87</v>
      </c>
      <c r="C26" s="125"/>
      <c r="D26" s="125"/>
      <c r="E26" s="79"/>
      <c r="F26" s="90"/>
      <c r="G26" s="91"/>
      <c r="I26" s="51"/>
      <c r="J26" s="51"/>
      <c r="K26" s="93"/>
      <c r="L26" s="310" t="s">
        <v>100</v>
      </c>
      <c r="M26" s="310"/>
      <c r="N26" s="310"/>
      <c r="O26" s="310"/>
      <c r="P26" s="88"/>
      <c r="Q26" s="88"/>
      <c r="R26" s="88"/>
      <c r="S26" s="67"/>
    </row>
    <row r="27" spans="1:19" ht="18.75" customHeight="1">
      <c r="A27" s="125">
        <v>30002003</v>
      </c>
      <c r="B27" s="125" t="s">
        <v>88</v>
      </c>
      <c r="C27" s="125">
        <v>2</v>
      </c>
      <c r="D27" s="126" t="s">
        <v>60</v>
      </c>
      <c r="E27" s="79" t="s">
        <v>469</v>
      </c>
      <c r="F27" s="80"/>
      <c r="G27" s="86"/>
      <c r="I27" s="87"/>
      <c r="J27" s="51"/>
      <c r="K27" s="93"/>
      <c r="L27" s="94"/>
      <c r="M27" s="88"/>
      <c r="N27" s="88"/>
      <c r="O27" s="88"/>
      <c r="P27" s="88"/>
      <c r="Q27" s="88"/>
      <c r="R27" s="88"/>
      <c r="S27" s="67"/>
    </row>
    <row r="28" spans="1:19" ht="18.75" customHeight="1">
      <c r="A28" s="125"/>
      <c r="B28" s="125"/>
      <c r="C28" s="125"/>
      <c r="D28" s="125"/>
      <c r="E28" s="79"/>
      <c r="F28" s="80"/>
      <c r="G28" s="86"/>
      <c r="I28" s="87"/>
      <c r="J28" s="51"/>
      <c r="K28" s="88"/>
      <c r="L28" s="89"/>
      <c r="M28" s="89"/>
      <c r="N28" s="89"/>
      <c r="O28" s="89"/>
      <c r="P28" s="313"/>
      <c r="Q28" s="313"/>
      <c r="R28" s="313"/>
      <c r="S28" s="314"/>
    </row>
    <row r="29" spans="1:19" ht="18.75" customHeight="1">
      <c r="A29" s="146"/>
      <c r="B29" s="146"/>
      <c r="C29" s="146"/>
      <c r="D29" s="147"/>
      <c r="E29" s="79"/>
      <c r="G29" s="91"/>
      <c r="I29" s="51"/>
      <c r="J29" s="82"/>
      <c r="K29" s="82"/>
      <c r="L29" s="266" t="s">
        <v>47</v>
      </c>
      <c r="M29" s="266"/>
      <c r="N29" s="266"/>
      <c r="O29" s="266"/>
      <c r="P29" s="88"/>
      <c r="Q29" s="88"/>
      <c r="R29" s="88"/>
      <c r="S29" s="67"/>
    </row>
    <row r="30" spans="1:19" ht="18.75" customHeight="1">
      <c r="A30" s="121"/>
      <c r="B30" s="121"/>
      <c r="C30" s="121"/>
      <c r="D30" s="149"/>
      <c r="E30" s="79"/>
      <c r="F30" s="80"/>
      <c r="G30" s="91"/>
      <c r="H30" s="51"/>
      <c r="J30" s="82"/>
      <c r="R30" s="88"/>
      <c r="S30" s="67"/>
    </row>
    <row r="31" spans="1:19" ht="18.75" customHeight="1">
      <c r="A31" s="111"/>
      <c r="B31" s="112"/>
      <c r="C31" s="111"/>
      <c r="D31" s="111"/>
      <c r="E31" s="98"/>
      <c r="F31" s="99" t="s">
        <v>45</v>
      </c>
      <c r="G31" s="100"/>
      <c r="H31" s="100"/>
      <c r="I31" s="100"/>
      <c r="J31" s="100"/>
      <c r="L31" s="102"/>
      <c r="M31" s="102"/>
      <c r="N31" s="102"/>
      <c r="O31" s="101"/>
      <c r="P31" s="88"/>
      <c r="Q31" s="88"/>
      <c r="R31" s="88"/>
      <c r="S31" s="67"/>
    </row>
    <row r="32" spans="1:19" ht="18.75" customHeight="1">
      <c r="A32" s="311" t="s">
        <v>24</v>
      </c>
      <c r="B32" s="312"/>
      <c r="C32" s="103">
        <f>SUM(C7:C31)</f>
        <v>36</v>
      </c>
      <c r="D32" s="103">
        <f>SUM(D7:D31)</f>
        <v>24</v>
      </c>
      <c r="E32" s="104"/>
      <c r="F32" s="70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A32:B32"/>
    <mergeCell ref="P28:S28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8">
      <selection activeCell="M9" sqref="M9"/>
    </sheetView>
  </sheetViews>
  <sheetFormatPr defaultColWidth="9.33203125" defaultRowHeight="18.75" customHeight="1"/>
  <cols>
    <col min="1" max="1" width="8.83203125" style="107" customWidth="1"/>
    <col min="2" max="2" width="25.83203125" style="95" customWidth="1"/>
    <col min="3" max="4" width="3.83203125" style="107" customWidth="1"/>
    <col min="5" max="5" width="25.83203125" style="95" customWidth="1"/>
    <col min="6" max="6" width="9.83203125" style="95" customWidth="1"/>
    <col min="7" max="7" width="4.83203125" style="92" customWidth="1"/>
    <col min="8" max="11" width="8.33203125" style="92" customWidth="1"/>
    <col min="12" max="12" width="4.83203125" style="92" customWidth="1"/>
    <col min="13" max="15" width="8.33203125" style="92" customWidth="1"/>
    <col min="16" max="16" width="4.83203125" style="92" customWidth="1"/>
    <col min="17" max="18" width="8.33203125" style="92" customWidth="1"/>
    <col min="19" max="19" width="8.33203125" style="95" customWidth="1"/>
    <col min="20" max="16384" width="9.33203125" style="95" customWidth="1"/>
  </cols>
  <sheetData>
    <row r="1" spans="1:19" ht="18.75" customHeight="1">
      <c r="A1" s="64"/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65"/>
    </row>
    <row r="2" spans="1:19" ht="21.75">
      <c r="A2" s="66"/>
      <c r="B2" s="316" t="s">
        <v>101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67"/>
    </row>
    <row r="3" spans="1:19" ht="18.75" customHeight="1">
      <c r="A3" s="66"/>
      <c r="B3" s="309" t="s">
        <v>167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7" t="s">
        <v>103</v>
      </c>
      <c r="S3" s="318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24" t="s">
        <v>12</v>
      </c>
      <c r="H4" s="21" t="s">
        <v>13</v>
      </c>
      <c r="I4" s="184" t="s">
        <v>14</v>
      </c>
      <c r="J4" s="69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25</v>
      </c>
      <c r="R4" s="23" t="s">
        <v>26</v>
      </c>
      <c r="S4" s="22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71" t="s">
        <v>13</v>
      </c>
      <c r="H5" s="72" t="s">
        <v>14</v>
      </c>
      <c r="I5" s="192" t="s">
        <v>15</v>
      </c>
      <c r="J5" s="73" t="s">
        <v>16</v>
      </c>
      <c r="K5" s="74" t="s">
        <v>17</v>
      </c>
      <c r="L5" s="75" t="s">
        <v>18</v>
      </c>
      <c r="M5" s="74" t="s">
        <v>19</v>
      </c>
      <c r="N5" s="74" t="s">
        <v>20</v>
      </c>
      <c r="O5" s="76" t="s">
        <v>21</v>
      </c>
      <c r="P5" s="76" t="s">
        <v>25</v>
      </c>
      <c r="Q5" s="74" t="s">
        <v>26</v>
      </c>
      <c r="R5" s="74" t="s">
        <v>27</v>
      </c>
      <c r="S5" s="76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77"/>
      <c r="H6" s="21">
        <v>1</v>
      </c>
      <c r="I6" s="184">
        <v>2</v>
      </c>
      <c r="J6" s="22">
        <v>3</v>
      </c>
      <c r="K6" s="23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24"/>
      <c r="B7" s="156" t="s">
        <v>48</v>
      </c>
      <c r="C7" s="124"/>
      <c r="D7" s="124"/>
      <c r="E7" s="78"/>
      <c r="F7" s="27"/>
      <c r="G7" s="293" t="s">
        <v>22</v>
      </c>
      <c r="H7" s="28"/>
      <c r="I7" s="233" t="s">
        <v>369</v>
      </c>
      <c r="J7" s="230"/>
      <c r="K7" s="194"/>
      <c r="L7" s="285" t="s">
        <v>31</v>
      </c>
      <c r="M7" s="195" t="s">
        <v>366</v>
      </c>
      <c r="N7" s="195" t="s">
        <v>334</v>
      </c>
      <c r="O7" s="195"/>
      <c r="P7" s="288" t="s">
        <v>29</v>
      </c>
      <c r="Q7" s="195"/>
      <c r="R7" s="195" t="s">
        <v>215</v>
      </c>
      <c r="S7" s="195" t="s">
        <v>337</v>
      </c>
    </row>
    <row r="8" spans="1:19" ht="18.75" customHeight="1">
      <c r="A8" s="125"/>
      <c r="B8" s="125" t="s">
        <v>49</v>
      </c>
      <c r="C8" s="125"/>
      <c r="D8" s="125"/>
      <c r="E8" s="79"/>
      <c r="F8" s="33" t="s">
        <v>5</v>
      </c>
      <c r="G8" s="294"/>
      <c r="H8" s="34"/>
      <c r="I8" s="234"/>
      <c r="J8" s="231"/>
      <c r="K8" s="197"/>
      <c r="L8" s="286"/>
      <c r="M8" s="198"/>
      <c r="N8" s="198"/>
      <c r="O8" s="198"/>
      <c r="P8" s="289"/>
      <c r="Q8" s="198"/>
      <c r="R8" s="198"/>
      <c r="S8" s="198"/>
    </row>
    <row r="9" spans="1:19" ht="18.75" customHeight="1">
      <c r="A9" s="125">
        <v>30001202</v>
      </c>
      <c r="B9" s="125" t="s">
        <v>89</v>
      </c>
      <c r="C9" s="125">
        <v>3</v>
      </c>
      <c r="D9" s="125">
        <v>2</v>
      </c>
      <c r="E9" s="79" t="s">
        <v>367</v>
      </c>
      <c r="F9" s="11"/>
      <c r="G9" s="294"/>
      <c r="H9" s="35"/>
      <c r="I9" s="235" t="s">
        <v>340</v>
      </c>
      <c r="J9" s="232"/>
      <c r="K9" s="200" t="s">
        <v>370</v>
      </c>
      <c r="L9" s="286"/>
      <c r="M9" s="201"/>
      <c r="N9" s="201" t="s">
        <v>214</v>
      </c>
      <c r="O9" s="201"/>
      <c r="P9" s="289"/>
      <c r="Q9" s="201"/>
      <c r="R9" s="201" t="s">
        <v>216</v>
      </c>
      <c r="S9" s="201" t="s">
        <v>436</v>
      </c>
    </row>
    <row r="10" spans="1:19" ht="18.75" customHeight="1">
      <c r="A10" s="125"/>
      <c r="B10" s="125" t="s">
        <v>50</v>
      </c>
      <c r="C10" s="125"/>
      <c r="D10" s="125"/>
      <c r="E10" s="79"/>
      <c r="F10" s="36"/>
      <c r="G10" s="294"/>
      <c r="H10" s="28"/>
      <c r="I10" s="185"/>
      <c r="J10" s="194" t="s">
        <v>357</v>
      </c>
      <c r="K10" s="195" t="s">
        <v>266</v>
      </c>
      <c r="L10" s="286"/>
      <c r="M10" s="195" t="s">
        <v>215</v>
      </c>
      <c r="N10" s="195" t="s">
        <v>213</v>
      </c>
      <c r="O10" s="195" t="s">
        <v>372</v>
      </c>
      <c r="P10" s="289"/>
      <c r="Q10" s="195"/>
      <c r="R10" s="195"/>
      <c r="S10" s="115"/>
    </row>
    <row r="11" spans="1:19" ht="18.75" customHeight="1">
      <c r="A11" s="125">
        <v>30001525</v>
      </c>
      <c r="B11" s="125" t="s">
        <v>90</v>
      </c>
      <c r="C11" s="125">
        <v>3</v>
      </c>
      <c r="D11" s="125">
        <v>3</v>
      </c>
      <c r="E11" s="79" t="s">
        <v>408</v>
      </c>
      <c r="F11" s="33" t="s">
        <v>6</v>
      </c>
      <c r="G11" s="294"/>
      <c r="H11" s="34"/>
      <c r="I11" s="186"/>
      <c r="J11" s="197"/>
      <c r="K11" s="198"/>
      <c r="L11" s="286"/>
      <c r="M11" s="198"/>
      <c r="N11" s="198"/>
      <c r="O11" s="198"/>
      <c r="P11" s="289"/>
      <c r="Q11" s="198"/>
      <c r="R11" s="198"/>
      <c r="S11" s="116"/>
    </row>
    <row r="12" spans="1:19" ht="18.75" customHeight="1" thickBot="1">
      <c r="A12" s="125"/>
      <c r="B12" s="157" t="s">
        <v>78</v>
      </c>
      <c r="C12" s="125"/>
      <c r="D12" s="125"/>
      <c r="E12" s="79"/>
      <c r="F12" s="11"/>
      <c r="G12" s="294"/>
      <c r="H12" s="35"/>
      <c r="I12" s="187"/>
      <c r="J12" s="200" t="s">
        <v>371</v>
      </c>
      <c r="K12" s="201" t="s">
        <v>257</v>
      </c>
      <c r="L12" s="286"/>
      <c r="M12" s="201" t="s">
        <v>216</v>
      </c>
      <c r="N12" s="201" t="s">
        <v>178</v>
      </c>
      <c r="O12" s="201" t="s">
        <v>284</v>
      </c>
      <c r="P12" s="289"/>
      <c r="Q12" s="201"/>
      <c r="R12" s="201" t="s">
        <v>409</v>
      </c>
      <c r="S12" s="114"/>
    </row>
    <row r="13" spans="1:19" ht="18.75" customHeight="1">
      <c r="A13" s="125"/>
      <c r="B13" s="157" t="s">
        <v>52</v>
      </c>
      <c r="C13" s="125"/>
      <c r="D13" s="125"/>
      <c r="E13" s="79"/>
      <c r="F13" s="36"/>
      <c r="G13" s="294"/>
      <c r="H13" s="28"/>
      <c r="I13" s="185"/>
      <c r="J13" s="238"/>
      <c r="K13" s="238"/>
      <c r="L13" s="319"/>
      <c r="M13" s="276" t="s">
        <v>173</v>
      </c>
      <c r="N13" s="277"/>
      <c r="O13" s="195" t="s">
        <v>371</v>
      </c>
      <c r="P13" s="289"/>
      <c r="Q13" s="195" t="s">
        <v>233</v>
      </c>
      <c r="R13" s="195" t="s">
        <v>215</v>
      </c>
      <c r="S13" s="195" t="s">
        <v>479</v>
      </c>
    </row>
    <row r="14" spans="1:19" ht="18.75" customHeight="1">
      <c r="A14" s="125"/>
      <c r="B14" s="125" t="s">
        <v>54</v>
      </c>
      <c r="C14" s="125"/>
      <c r="D14" s="125"/>
      <c r="E14" s="79"/>
      <c r="F14" s="33" t="s">
        <v>7</v>
      </c>
      <c r="G14" s="294"/>
      <c r="H14" s="34"/>
      <c r="I14" s="186"/>
      <c r="J14" s="239"/>
      <c r="K14" s="239"/>
      <c r="L14" s="319"/>
      <c r="M14" s="278" t="s">
        <v>406</v>
      </c>
      <c r="N14" s="279"/>
      <c r="O14" s="198"/>
      <c r="P14" s="289"/>
      <c r="Q14" s="198"/>
      <c r="R14" s="198"/>
      <c r="S14" s="198"/>
    </row>
    <row r="15" spans="1:19" ht="18.75" customHeight="1" thickBot="1">
      <c r="A15" s="125">
        <v>31042008</v>
      </c>
      <c r="B15" s="125" t="s">
        <v>91</v>
      </c>
      <c r="C15" s="125">
        <v>3</v>
      </c>
      <c r="D15" s="125">
        <v>3</v>
      </c>
      <c r="E15" s="79" t="s">
        <v>205</v>
      </c>
      <c r="F15" s="11"/>
      <c r="G15" s="294"/>
      <c r="H15" s="35"/>
      <c r="I15" s="187"/>
      <c r="J15" s="240"/>
      <c r="K15" s="260"/>
      <c r="L15" s="319"/>
      <c r="M15" s="202" t="s">
        <v>407</v>
      </c>
      <c r="N15" s="203" t="s">
        <v>436</v>
      </c>
      <c r="O15" s="201" t="s">
        <v>357</v>
      </c>
      <c r="P15" s="289"/>
      <c r="Q15" s="201" t="s">
        <v>239</v>
      </c>
      <c r="R15" s="201" t="s">
        <v>216</v>
      </c>
      <c r="S15" s="201" t="s">
        <v>311</v>
      </c>
    </row>
    <row r="16" spans="1:19" ht="18.75" customHeight="1">
      <c r="A16" s="125"/>
      <c r="B16" s="157" t="s">
        <v>55</v>
      </c>
      <c r="C16" s="125"/>
      <c r="D16" s="125"/>
      <c r="E16" s="79"/>
      <c r="F16" s="36"/>
      <c r="G16" s="294"/>
      <c r="H16" s="28"/>
      <c r="I16" s="185"/>
      <c r="J16" s="257"/>
      <c r="K16" s="238"/>
      <c r="L16" s="286"/>
      <c r="M16" s="198" t="s">
        <v>373</v>
      </c>
      <c r="N16" s="198" t="s">
        <v>362</v>
      </c>
      <c r="O16" s="198" t="s">
        <v>215</v>
      </c>
      <c r="P16" s="289"/>
      <c r="Q16" s="193" t="s">
        <v>363</v>
      </c>
      <c r="R16" s="28"/>
      <c r="S16" s="115"/>
    </row>
    <row r="17" spans="1:19" ht="18.75" customHeight="1">
      <c r="A17" s="125">
        <v>31042105</v>
      </c>
      <c r="B17" s="125" t="s">
        <v>92</v>
      </c>
      <c r="C17" s="125">
        <v>4</v>
      </c>
      <c r="D17" s="125">
        <v>3</v>
      </c>
      <c r="E17" s="79" t="s">
        <v>494</v>
      </c>
      <c r="F17" s="33" t="s">
        <v>8</v>
      </c>
      <c r="G17" s="294"/>
      <c r="H17" s="34"/>
      <c r="I17" s="186"/>
      <c r="J17" s="258"/>
      <c r="K17" s="239"/>
      <c r="L17" s="286"/>
      <c r="M17" s="198"/>
      <c r="N17" s="198"/>
      <c r="O17" s="198"/>
      <c r="P17" s="289"/>
      <c r="Q17" s="196"/>
      <c r="R17" s="34"/>
      <c r="S17" s="116"/>
    </row>
    <row r="18" spans="1:19" ht="18.75" customHeight="1">
      <c r="A18" s="125">
        <v>31042107</v>
      </c>
      <c r="B18" s="125" t="s">
        <v>122</v>
      </c>
      <c r="C18" s="125">
        <v>6</v>
      </c>
      <c r="D18" s="125">
        <v>3</v>
      </c>
      <c r="E18" s="79" t="s">
        <v>481</v>
      </c>
      <c r="F18" s="11"/>
      <c r="G18" s="294"/>
      <c r="H18" s="35"/>
      <c r="I18" s="187"/>
      <c r="J18" s="259"/>
      <c r="K18" s="240"/>
      <c r="L18" s="286"/>
      <c r="M18" s="201" t="s">
        <v>374</v>
      </c>
      <c r="N18" s="201" t="s">
        <v>239</v>
      </c>
      <c r="O18" s="201" t="s">
        <v>216</v>
      </c>
      <c r="P18" s="289"/>
      <c r="Q18" s="196" t="s">
        <v>311</v>
      </c>
      <c r="R18" s="35"/>
      <c r="S18" s="114"/>
    </row>
    <row r="19" spans="1:19" ht="18.75" customHeight="1">
      <c r="A19" s="125">
        <v>31202006</v>
      </c>
      <c r="B19" s="125" t="s">
        <v>85</v>
      </c>
      <c r="C19" s="125">
        <v>4</v>
      </c>
      <c r="D19" s="125">
        <v>3</v>
      </c>
      <c r="E19" s="79" t="s">
        <v>425</v>
      </c>
      <c r="F19" s="36"/>
      <c r="G19" s="294"/>
      <c r="H19" s="28"/>
      <c r="I19" s="185"/>
      <c r="J19" s="194" t="s">
        <v>374</v>
      </c>
      <c r="K19" s="195" t="s">
        <v>239</v>
      </c>
      <c r="L19" s="286"/>
      <c r="M19" s="195" t="s">
        <v>215</v>
      </c>
      <c r="N19" s="195" t="s">
        <v>311</v>
      </c>
      <c r="O19" s="195" t="s">
        <v>375</v>
      </c>
      <c r="P19" s="289"/>
      <c r="Q19" s="195"/>
      <c r="R19" s="195"/>
      <c r="S19" s="115"/>
    </row>
    <row r="20" spans="1:19" ht="18.75" customHeight="1">
      <c r="A20" s="125"/>
      <c r="B20" s="125" t="s">
        <v>56</v>
      </c>
      <c r="C20" s="125"/>
      <c r="D20" s="125"/>
      <c r="E20" s="79"/>
      <c r="F20" s="33" t="s">
        <v>9</v>
      </c>
      <c r="G20" s="294"/>
      <c r="H20" s="34"/>
      <c r="I20" s="186"/>
      <c r="J20" s="197"/>
      <c r="K20" s="198"/>
      <c r="L20" s="286"/>
      <c r="M20" s="198"/>
      <c r="N20" s="198"/>
      <c r="O20" s="198"/>
      <c r="P20" s="289"/>
      <c r="Q20" s="198"/>
      <c r="R20" s="198"/>
      <c r="S20" s="116"/>
    </row>
    <row r="21" spans="1:19" ht="18.75" customHeight="1">
      <c r="A21" s="125"/>
      <c r="B21" s="125" t="s">
        <v>86</v>
      </c>
      <c r="C21" s="125"/>
      <c r="D21" s="125"/>
      <c r="E21" s="79"/>
      <c r="F21" s="11"/>
      <c r="G21" s="295"/>
      <c r="H21" s="35"/>
      <c r="I21" s="187"/>
      <c r="J21" s="200" t="s">
        <v>373</v>
      </c>
      <c r="K21" s="201" t="s">
        <v>362</v>
      </c>
      <c r="L21" s="287"/>
      <c r="M21" s="201" t="s">
        <v>216</v>
      </c>
      <c r="N21" s="201" t="s">
        <v>363</v>
      </c>
      <c r="O21" s="201" t="s">
        <v>192</v>
      </c>
      <c r="P21" s="290"/>
      <c r="Q21" s="201"/>
      <c r="R21" s="201" t="s">
        <v>183</v>
      </c>
      <c r="S21" s="114"/>
    </row>
    <row r="22" spans="1:19" ht="18.75" customHeight="1">
      <c r="A22" s="125">
        <v>31042011</v>
      </c>
      <c r="B22" s="125" t="s">
        <v>93</v>
      </c>
      <c r="C22" s="125">
        <v>4</v>
      </c>
      <c r="D22" s="125">
        <v>3</v>
      </c>
      <c r="E22" s="79" t="s">
        <v>405</v>
      </c>
      <c r="F22" s="64"/>
      <c r="G22" s="81"/>
      <c r="H22" s="82"/>
      <c r="I22" s="82"/>
      <c r="J22" s="82"/>
      <c r="K22" s="82"/>
      <c r="L22" s="82"/>
      <c r="M22" s="82"/>
      <c r="N22" s="82"/>
      <c r="O22" s="82"/>
      <c r="P22" s="69"/>
      <c r="Q22" s="69"/>
      <c r="R22" s="69"/>
      <c r="S22" s="68"/>
    </row>
    <row r="23" spans="1:19" ht="18.75" customHeight="1">
      <c r="A23" s="125">
        <v>31042104</v>
      </c>
      <c r="B23" s="125" t="s">
        <v>94</v>
      </c>
      <c r="C23" s="125">
        <v>4</v>
      </c>
      <c r="D23" s="125">
        <v>3</v>
      </c>
      <c r="E23" s="79" t="s">
        <v>355</v>
      </c>
      <c r="F23" s="66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4"/>
    </row>
    <row r="24" spans="1:19" ht="18.75" customHeight="1">
      <c r="A24" s="125"/>
      <c r="B24" s="125" t="s">
        <v>58</v>
      </c>
      <c r="C24" s="125"/>
      <c r="D24" s="125"/>
      <c r="E24" s="79"/>
      <c r="F24" s="66"/>
      <c r="G24" s="8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4"/>
    </row>
    <row r="25" spans="1:19" ht="18.75" customHeight="1">
      <c r="A25" s="125"/>
      <c r="B25" s="125" t="s">
        <v>87</v>
      </c>
      <c r="C25" s="125"/>
      <c r="D25" s="125"/>
      <c r="E25" s="79"/>
      <c r="F25" s="85"/>
      <c r="G25" s="83"/>
      <c r="H25" s="86"/>
      <c r="I25" s="87"/>
      <c r="J25" s="51"/>
      <c r="K25" s="88" t="s">
        <v>23</v>
      </c>
      <c r="L25" s="89"/>
      <c r="M25" s="89"/>
      <c r="N25" s="89"/>
      <c r="O25" s="89"/>
      <c r="P25" s="88" t="s">
        <v>10</v>
      </c>
      <c r="Q25" s="88"/>
      <c r="R25" s="82"/>
      <c r="S25" s="84"/>
    </row>
    <row r="26" spans="1:19" ht="18.75" customHeight="1">
      <c r="A26" s="125">
        <v>30002003</v>
      </c>
      <c r="B26" s="125" t="s">
        <v>88</v>
      </c>
      <c r="C26" s="125">
        <v>2</v>
      </c>
      <c r="D26" s="126" t="s">
        <v>60</v>
      </c>
      <c r="E26" s="79" t="s">
        <v>480</v>
      </c>
      <c r="F26" s="90"/>
      <c r="G26" s="91"/>
      <c r="I26" s="51"/>
      <c r="J26" s="51"/>
      <c r="K26" s="93"/>
      <c r="L26" s="310" t="s">
        <v>100</v>
      </c>
      <c r="M26" s="310"/>
      <c r="N26" s="310"/>
      <c r="O26" s="310"/>
      <c r="P26" s="88"/>
      <c r="Q26" s="88"/>
      <c r="R26" s="88"/>
      <c r="S26" s="67"/>
    </row>
    <row r="27" spans="1:19" ht="18.75" customHeight="1">
      <c r="A27" s="146"/>
      <c r="B27" s="146"/>
      <c r="C27" s="146"/>
      <c r="D27" s="147"/>
      <c r="E27" s="79"/>
      <c r="F27" s="80"/>
      <c r="G27" s="86"/>
      <c r="I27" s="87"/>
      <c r="J27" s="51"/>
      <c r="K27" s="93"/>
      <c r="L27" s="94"/>
      <c r="M27" s="88"/>
      <c r="N27" s="88"/>
      <c r="O27" s="88"/>
      <c r="P27" s="88"/>
      <c r="Q27" s="88"/>
      <c r="R27" s="88"/>
      <c r="S27" s="67"/>
    </row>
    <row r="28" spans="1:19" ht="18.75" customHeight="1">
      <c r="A28" s="121"/>
      <c r="B28" s="121"/>
      <c r="C28" s="121"/>
      <c r="D28" s="149"/>
      <c r="E28" s="79"/>
      <c r="F28" s="80"/>
      <c r="G28" s="86"/>
      <c r="I28" s="87"/>
      <c r="J28" s="51"/>
      <c r="K28" s="88" t="s">
        <v>23</v>
      </c>
      <c r="L28" s="89"/>
      <c r="M28" s="89"/>
      <c r="N28" s="89"/>
      <c r="O28" s="89"/>
      <c r="P28" s="313" t="s">
        <v>46</v>
      </c>
      <c r="Q28" s="313"/>
      <c r="R28" s="313"/>
      <c r="S28" s="314"/>
    </row>
    <row r="29" spans="1:19" ht="18.75" customHeight="1">
      <c r="A29" s="122"/>
      <c r="B29" s="123"/>
      <c r="C29" s="122"/>
      <c r="D29" s="122"/>
      <c r="E29" s="79"/>
      <c r="G29" s="91"/>
      <c r="I29" s="51"/>
      <c r="J29" s="82"/>
      <c r="K29" s="82"/>
      <c r="L29" s="310" t="s">
        <v>47</v>
      </c>
      <c r="M29" s="310"/>
      <c r="N29" s="310"/>
      <c r="O29" s="310"/>
      <c r="P29" s="88"/>
      <c r="Q29" s="88"/>
      <c r="R29" s="88"/>
      <c r="S29" s="67"/>
    </row>
    <row r="30" spans="1:19" ht="18.75" customHeight="1">
      <c r="A30" s="96"/>
      <c r="B30" s="97"/>
      <c r="C30" s="96"/>
      <c r="D30" s="96"/>
      <c r="E30" s="79"/>
      <c r="F30" s="80"/>
      <c r="G30" s="91"/>
      <c r="H30" s="51"/>
      <c r="J30" s="82"/>
      <c r="R30" s="88"/>
      <c r="S30" s="67"/>
    </row>
    <row r="31" spans="1:19" ht="18.75" customHeight="1">
      <c r="A31" s="111"/>
      <c r="B31" s="112"/>
      <c r="C31" s="111"/>
      <c r="D31" s="111"/>
      <c r="E31" s="98"/>
      <c r="F31" s="99" t="s">
        <v>44</v>
      </c>
      <c r="G31" s="100"/>
      <c r="H31" s="100"/>
      <c r="I31" s="100"/>
      <c r="J31" s="100"/>
      <c r="K31" s="101"/>
      <c r="L31" s="102"/>
      <c r="M31" s="58"/>
      <c r="N31" s="102"/>
      <c r="O31" s="102"/>
      <c r="P31" s="88"/>
      <c r="Q31" s="88"/>
      <c r="R31" s="88"/>
      <c r="S31" s="67"/>
    </row>
    <row r="32" spans="1:19" ht="18.75" customHeight="1">
      <c r="A32" s="311" t="s">
        <v>24</v>
      </c>
      <c r="B32" s="312"/>
      <c r="C32" s="103">
        <f>SUM(C7:C31)</f>
        <v>33</v>
      </c>
      <c r="D32" s="103">
        <f>SUM(D7:D31)</f>
        <v>23</v>
      </c>
      <c r="E32" s="104"/>
      <c r="F32" s="70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P28:S28"/>
    <mergeCell ref="L26:O26"/>
    <mergeCell ref="L29:O29"/>
    <mergeCell ref="A32:B32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3">
      <selection activeCell="E28" sqref="E28"/>
    </sheetView>
  </sheetViews>
  <sheetFormatPr defaultColWidth="9.33203125" defaultRowHeight="18.75" customHeight="1"/>
  <cols>
    <col min="1" max="1" width="8.83203125" style="107" customWidth="1"/>
    <col min="2" max="2" width="25.83203125" style="95" customWidth="1"/>
    <col min="3" max="4" width="3.83203125" style="107" customWidth="1"/>
    <col min="5" max="5" width="25.83203125" style="95" customWidth="1"/>
    <col min="6" max="6" width="9.83203125" style="95" customWidth="1"/>
    <col min="7" max="7" width="4.83203125" style="92" customWidth="1"/>
    <col min="8" max="11" width="8.33203125" style="92" customWidth="1"/>
    <col min="12" max="12" width="4.83203125" style="92" customWidth="1"/>
    <col min="13" max="15" width="8.33203125" style="92" customWidth="1"/>
    <col min="16" max="16" width="4.83203125" style="92" customWidth="1"/>
    <col min="17" max="18" width="8.33203125" style="92" customWidth="1"/>
    <col min="19" max="19" width="8.33203125" style="95" customWidth="1"/>
    <col min="20" max="16384" width="9.33203125" style="95" customWidth="1"/>
  </cols>
  <sheetData>
    <row r="1" spans="1:19" ht="18.75" customHeight="1">
      <c r="A1" s="64"/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65"/>
    </row>
    <row r="2" spans="1:19" ht="18.75" customHeight="1">
      <c r="A2" s="66"/>
      <c r="B2" s="316" t="s">
        <v>101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67"/>
    </row>
    <row r="3" spans="1:19" ht="18.75" customHeight="1">
      <c r="A3" s="66"/>
      <c r="B3" s="309" t="s">
        <v>168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7" t="s">
        <v>104</v>
      </c>
      <c r="S3" s="318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189" t="s">
        <v>12</v>
      </c>
      <c r="H4" s="176" t="s">
        <v>13</v>
      </c>
      <c r="I4" s="21" t="s">
        <v>14</v>
      </c>
      <c r="J4" s="69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25</v>
      </c>
      <c r="R4" s="23" t="s">
        <v>26</v>
      </c>
      <c r="S4" s="22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90" t="s">
        <v>13</v>
      </c>
      <c r="H5" s="178" t="s">
        <v>14</v>
      </c>
      <c r="I5" s="72" t="s">
        <v>15</v>
      </c>
      <c r="J5" s="73" t="s">
        <v>16</v>
      </c>
      <c r="K5" s="74" t="s">
        <v>17</v>
      </c>
      <c r="L5" s="75" t="s">
        <v>18</v>
      </c>
      <c r="M5" s="74" t="s">
        <v>19</v>
      </c>
      <c r="N5" s="74" t="s">
        <v>20</v>
      </c>
      <c r="O5" s="76" t="s">
        <v>21</v>
      </c>
      <c r="P5" s="76" t="s">
        <v>25</v>
      </c>
      <c r="Q5" s="74" t="s">
        <v>26</v>
      </c>
      <c r="R5" s="74" t="s">
        <v>27</v>
      </c>
      <c r="S5" s="76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191"/>
      <c r="H6" s="176">
        <v>1</v>
      </c>
      <c r="I6" s="21">
        <v>2</v>
      </c>
      <c r="J6" s="22">
        <v>3</v>
      </c>
      <c r="K6" s="23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24"/>
      <c r="B7" s="156" t="s">
        <v>48</v>
      </c>
      <c r="C7" s="124"/>
      <c r="D7" s="124"/>
      <c r="E7" s="78"/>
      <c r="F7" s="27"/>
      <c r="G7" s="282" t="s">
        <v>22</v>
      </c>
      <c r="H7" s="193" t="s">
        <v>376</v>
      </c>
      <c r="I7" s="193"/>
      <c r="J7" s="194"/>
      <c r="K7" s="195"/>
      <c r="L7" s="285" t="s">
        <v>31</v>
      </c>
      <c r="M7" s="195"/>
      <c r="N7" s="195"/>
      <c r="O7" s="238"/>
      <c r="P7" s="288" t="s">
        <v>29</v>
      </c>
      <c r="Q7" s="238"/>
      <c r="R7" s="28"/>
      <c r="S7" s="115"/>
    </row>
    <row r="8" spans="1:19" ht="18.75" customHeight="1">
      <c r="A8" s="125"/>
      <c r="B8" s="125" t="s">
        <v>49</v>
      </c>
      <c r="C8" s="125"/>
      <c r="D8" s="125"/>
      <c r="E8" s="79"/>
      <c r="F8" s="33" t="s">
        <v>5</v>
      </c>
      <c r="G8" s="283"/>
      <c r="H8" s="196"/>
      <c r="I8" s="196"/>
      <c r="J8" s="197"/>
      <c r="K8" s="198"/>
      <c r="L8" s="286"/>
      <c r="M8" s="198"/>
      <c r="N8" s="198"/>
      <c r="O8" s="239"/>
      <c r="P8" s="289"/>
      <c r="Q8" s="239"/>
      <c r="R8" s="34"/>
      <c r="S8" s="116"/>
    </row>
    <row r="9" spans="1:19" ht="18.75" customHeight="1">
      <c r="A9" s="125"/>
      <c r="B9" s="157" t="s">
        <v>50</v>
      </c>
      <c r="C9" s="125"/>
      <c r="D9" s="125"/>
      <c r="E9" s="79"/>
      <c r="F9" s="11"/>
      <c r="G9" s="283"/>
      <c r="H9" s="199" t="s">
        <v>212</v>
      </c>
      <c r="I9" s="199"/>
      <c r="J9" s="200"/>
      <c r="K9" s="201"/>
      <c r="L9" s="286"/>
      <c r="M9" s="201"/>
      <c r="N9" s="201" t="s">
        <v>178</v>
      </c>
      <c r="O9" s="240"/>
      <c r="P9" s="289"/>
      <c r="Q9" s="240"/>
      <c r="R9" s="35"/>
      <c r="S9" s="114"/>
    </row>
    <row r="10" spans="1:19" ht="18.75" customHeight="1">
      <c r="A10" s="125">
        <v>30001235</v>
      </c>
      <c r="B10" s="125" t="s">
        <v>77</v>
      </c>
      <c r="C10" s="125">
        <v>2</v>
      </c>
      <c r="D10" s="125">
        <v>1</v>
      </c>
      <c r="E10" s="79" t="s">
        <v>296</v>
      </c>
      <c r="F10" s="36"/>
      <c r="G10" s="283"/>
      <c r="H10" s="193" t="s">
        <v>361</v>
      </c>
      <c r="I10" s="193"/>
      <c r="J10" s="194"/>
      <c r="K10" s="195"/>
      <c r="L10" s="286"/>
      <c r="M10" s="193" t="s">
        <v>364</v>
      </c>
      <c r="N10" s="193"/>
      <c r="O10" s="195" t="s">
        <v>365</v>
      </c>
      <c r="P10" s="289"/>
      <c r="Q10" s="193"/>
      <c r="R10" s="28"/>
      <c r="S10" s="115"/>
    </row>
    <row r="11" spans="1:19" ht="18.75" customHeight="1">
      <c r="A11" s="125">
        <v>30001525</v>
      </c>
      <c r="B11" s="125" t="s">
        <v>90</v>
      </c>
      <c r="C11" s="125">
        <v>3</v>
      </c>
      <c r="D11" s="125">
        <v>3</v>
      </c>
      <c r="E11" s="79" t="s">
        <v>368</v>
      </c>
      <c r="F11" s="33" t="s">
        <v>6</v>
      </c>
      <c r="G11" s="283"/>
      <c r="H11" s="196"/>
      <c r="I11" s="196"/>
      <c r="J11" s="197"/>
      <c r="K11" s="198"/>
      <c r="L11" s="286"/>
      <c r="M11" s="196"/>
      <c r="N11" s="196"/>
      <c r="O11" s="198"/>
      <c r="P11" s="289"/>
      <c r="Q11" s="196"/>
      <c r="R11" s="34"/>
      <c r="S11" s="116"/>
    </row>
    <row r="12" spans="1:19" ht="18.75" customHeight="1" thickBot="1">
      <c r="A12" s="125"/>
      <c r="B12" s="157" t="s">
        <v>78</v>
      </c>
      <c r="C12" s="125"/>
      <c r="D12" s="125"/>
      <c r="E12" s="79"/>
      <c r="F12" s="11"/>
      <c r="G12" s="283"/>
      <c r="H12" s="199" t="s">
        <v>362</v>
      </c>
      <c r="I12" s="199"/>
      <c r="J12" s="200"/>
      <c r="K12" s="201" t="s">
        <v>363</v>
      </c>
      <c r="L12" s="286"/>
      <c r="M12" s="199" t="s">
        <v>362</v>
      </c>
      <c r="N12" s="199" t="s">
        <v>433</v>
      </c>
      <c r="O12" s="201" t="s">
        <v>306</v>
      </c>
      <c r="P12" s="289"/>
      <c r="Q12" s="196" t="s">
        <v>308</v>
      </c>
      <c r="R12" s="35"/>
      <c r="S12" s="114"/>
    </row>
    <row r="13" spans="1:19" ht="18.75" customHeight="1">
      <c r="A13" s="125"/>
      <c r="B13" s="157" t="s">
        <v>52</v>
      </c>
      <c r="C13" s="125"/>
      <c r="D13" s="125"/>
      <c r="E13" s="79"/>
      <c r="F13" s="36"/>
      <c r="G13" s="283"/>
      <c r="H13" s="193" t="s">
        <v>358</v>
      </c>
      <c r="I13" s="193"/>
      <c r="J13" s="194"/>
      <c r="K13" s="195"/>
      <c r="L13" s="286"/>
      <c r="M13" s="276" t="s">
        <v>173</v>
      </c>
      <c r="N13" s="277"/>
      <c r="O13" s="195" t="s">
        <v>372</v>
      </c>
      <c r="P13" s="289"/>
      <c r="Q13" s="195"/>
      <c r="R13" s="195"/>
      <c r="S13" s="115"/>
    </row>
    <row r="14" spans="1:19" ht="18.75" customHeight="1">
      <c r="A14" s="125"/>
      <c r="B14" s="125" t="s">
        <v>54</v>
      </c>
      <c r="C14" s="125"/>
      <c r="D14" s="125"/>
      <c r="E14" s="79"/>
      <c r="F14" s="33" t="s">
        <v>7</v>
      </c>
      <c r="G14" s="283"/>
      <c r="H14" s="196"/>
      <c r="I14" s="196"/>
      <c r="J14" s="197"/>
      <c r="K14" s="198"/>
      <c r="L14" s="286"/>
      <c r="M14" s="278" t="s">
        <v>406</v>
      </c>
      <c r="N14" s="279"/>
      <c r="O14" s="198"/>
      <c r="P14" s="289"/>
      <c r="Q14" s="198"/>
      <c r="R14" s="198"/>
      <c r="S14" s="116"/>
    </row>
    <row r="15" spans="1:19" ht="18.75" customHeight="1" thickBot="1">
      <c r="A15" s="125">
        <v>31042001</v>
      </c>
      <c r="B15" s="125" t="s">
        <v>80</v>
      </c>
      <c r="C15" s="125">
        <v>4</v>
      </c>
      <c r="D15" s="125">
        <v>3</v>
      </c>
      <c r="E15" s="79" t="s">
        <v>301</v>
      </c>
      <c r="F15" s="11"/>
      <c r="G15" s="283"/>
      <c r="H15" s="199" t="s">
        <v>359</v>
      </c>
      <c r="I15" s="199"/>
      <c r="J15" s="200"/>
      <c r="K15" s="201" t="s">
        <v>312</v>
      </c>
      <c r="L15" s="286"/>
      <c r="M15" s="202" t="s">
        <v>407</v>
      </c>
      <c r="N15" s="203" t="s">
        <v>479</v>
      </c>
      <c r="O15" s="201" t="s">
        <v>247</v>
      </c>
      <c r="P15" s="289"/>
      <c r="Q15" s="201"/>
      <c r="R15" s="201" t="s">
        <v>409</v>
      </c>
      <c r="S15" s="114"/>
    </row>
    <row r="16" spans="1:19" ht="18.75" customHeight="1">
      <c r="A16" s="125">
        <v>31042003</v>
      </c>
      <c r="B16" s="157" t="s">
        <v>81</v>
      </c>
      <c r="C16" s="125">
        <v>4</v>
      </c>
      <c r="D16" s="125">
        <v>3</v>
      </c>
      <c r="E16" s="79" t="s">
        <v>355</v>
      </c>
      <c r="F16" s="36"/>
      <c r="G16" s="283"/>
      <c r="H16" s="193" t="s">
        <v>377</v>
      </c>
      <c r="I16" s="193"/>
      <c r="J16" s="194"/>
      <c r="K16" s="195"/>
      <c r="L16" s="286"/>
      <c r="M16" s="198" t="s">
        <v>378</v>
      </c>
      <c r="N16" s="198"/>
      <c r="O16" s="198"/>
      <c r="P16" s="289"/>
      <c r="Q16" s="193"/>
      <c r="R16" s="28"/>
      <c r="S16" s="115"/>
    </row>
    <row r="17" spans="1:19" ht="18.75" customHeight="1">
      <c r="A17" s="125">
        <v>31042005</v>
      </c>
      <c r="B17" s="125" t="s">
        <v>82</v>
      </c>
      <c r="C17" s="125">
        <v>4</v>
      </c>
      <c r="D17" s="125">
        <v>3</v>
      </c>
      <c r="E17" s="79" t="s">
        <v>344</v>
      </c>
      <c r="F17" s="33" t="s">
        <v>8</v>
      </c>
      <c r="G17" s="283"/>
      <c r="H17" s="196"/>
      <c r="I17" s="196"/>
      <c r="J17" s="197"/>
      <c r="K17" s="198"/>
      <c r="L17" s="286"/>
      <c r="M17" s="198"/>
      <c r="N17" s="198"/>
      <c r="O17" s="198"/>
      <c r="P17" s="289"/>
      <c r="Q17" s="196"/>
      <c r="R17" s="34"/>
      <c r="S17" s="116"/>
    </row>
    <row r="18" spans="1:19" ht="18.75" customHeight="1">
      <c r="A18" s="125">
        <v>31042007</v>
      </c>
      <c r="B18" s="125" t="s">
        <v>123</v>
      </c>
      <c r="C18" s="125">
        <v>4</v>
      </c>
      <c r="D18" s="125">
        <v>3</v>
      </c>
      <c r="E18" s="79" t="s">
        <v>274</v>
      </c>
      <c r="F18" s="11"/>
      <c r="G18" s="283"/>
      <c r="H18" s="199" t="s">
        <v>201</v>
      </c>
      <c r="I18" s="199"/>
      <c r="J18" s="200"/>
      <c r="K18" s="201" t="s">
        <v>178</v>
      </c>
      <c r="L18" s="286"/>
      <c r="M18" s="201" t="s">
        <v>281</v>
      </c>
      <c r="N18" s="201"/>
      <c r="O18" s="201"/>
      <c r="P18" s="289"/>
      <c r="Q18" s="196" t="s">
        <v>277</v>
      </c>
      <c r="R18" s="35"/>
      <c r="S18" s="114"/>
    </row>
    <row r="19" spans="1:19" ht="18.75" customHeight="1">
      <c r="A19" s="125"/>
      <c r="B19" s="157" t="s">
        <v>55</v>
      </c>
      <c r="C19" s="125"/>
      <c r="D19" s="125"/>
      <c r="E19" s="79"/>
      <c r="F19" s="36"/>
      <c r="G19" s="283"/>
      <c r="H19" s="193" t="s">
        <v>379</v>
      </c>
      <c r="I19" s="193"/>
      <c r="J19" s="194" t="s">
        <v>351</v>
      </c>
      <c r="K19" s="195"/>
      <c r="L19" s="286"/>
      <c r="M19" s="195"/>
      <c r="N19" s="195"/>
      <c r="O19" s="238"/>
      <c r="P19" s="289"/>
      <c r="Q19" s="238"/>
      <c r="R19" s="28"/>
      <c r="S19" s="115"/>
    </row>
    <row r="20" spans="1:19" ht="18.75" customHeight="1">
      <c r="A20" s="125">
        <v>31042202</v>
      </c>
      <c r="B20" s="125" t="s">
        <v>95</v>
      </c>
      <c r="C20" s="125">
        <v>2</v>
      </c>
      <c r="D20" s="125">
        <v>2</v>
      </c>
      <c r="E20" s="79" t="s">
        <v>482</v>
      </c>
      <c r="F20" s="33" t="s">
        <v>9</v>
      </c>
      <c r="G20" s="283"/>
      <c r="H20" s="196"/>
      <c r="I20" s="196"/>
      <c r="J20" s="197"/>
      <c r="K20" s="198"/>
      <c r="L20" s="286"/>
      <c r="M20" s="198"/>
      <c r="N20" s="198"/>
      <c r="O20" s="239"/>
      <c r="P20" s="289"/>
      <c r="Q20" s="239"/>
      <c r="R20" s="34"/>
      <c r="S20" s="116"/>
    </row>
    <row r="21" spans="1:19" ht="18.75" customHeight="1">
      <c r="A21" s="125">
        <v>31042209</v>
      </c>
      <c r="B21" s="125" t="s">
        <v>124</v>
      </c>
      <c r="C21" s="125">
        <v>6</v>
      </c>
      <c r="D21" s="125">
        <v>3</v>
      </c>
      <c r="E21" s="79" t="s">
        <v>207</v>
      </c>
      <c r="F21" s="11"/>
      <c r="G21" s="284"/>
      <c r="H21" s="199" t="s">
        <v>334</v>
      </c>
      <c r="I21" s="199" t="s">
        <v>453</v>
      </c>
      <c r="J21" s="200" t="s">
        <v>285</v>
      </c>
      <c r="K21" s="201"/>
      <c r="L21" s="287"/>
      <c r="M21" s="201"/>
      <c r="N21" s="201" t="s">
        <v>286</v>
      </c>
      <c r="O21" s="240"/>
      <c r="P21" s="290"/>
      <c r="Q21" s="240"/>
      <c r="R21" s="35"/>
      <c r="S21" s="114"/>
    </row>
    <row r="22" spans="1:19" ht="18.75" customHeight="1">
      <c r="A22" s="125"/>
      <c r="B22" s="157" t="s">
        <v>56</v>
      </c>
      <c r="C22" s="125"/>
      <c r="D22" s="125"/>
      <c r="E22" s="79"/>
      <c r="F22" s="64"/>
      <c r="G22" s="81"/>
      <c r="H22" s="82"/>
      <c r="I22" s="82"/>
      <c r="J22" s="82"/>
      <c r="K22" s="82"/>
      <c r="L22" s="82"/>
      <c r="M22" s="82"/>
      <c r="N22" s="82"/>
      <c r="O22" s="82"/>
      <c r="P22" s="69"/>
      <c r="Q22" s="69"/>
      <c r="R22" s="69"/>
      <c r="S22" s="68"/>
    </row>
    <row r="23" spans="1:19" ht="18.75" customHeight="1">
      <c r="A23" s="125"/>
      <c r="B23" s="125" t="s">
        <v>86</v>
      </c>
      <c r="C23" s="125"/>
      <c r="D23" s="125"/>
      <c r="E23" s="79"/>
      <c r="F23" s="66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4"/>
    </row>
    <row r="24" spans="1:19" ht="18.75" customHeight="1">
      <c r="A24" s="125">
        <v>31042205</v>
      </c>
      <c r="B24" s="125" t="s">
        <v>84</v>
      </c>
      <c r="C24" s="125">
        <v>2</v>
      </c>
      <c r="D24" s="125">
        <v>2</v>
      </c>
      <c r="E24" s="79" t="s">
        <v>445</v>
      </c>
      <c r="F24" s="66"/>
      <c r="G24" s="8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4"/>
    </row>
    <row r="25" spans="1:19" ht="18.75" customHeight="1">
      <c r="A25" s="125">
        <v>31042206</v>
      </c>
      <c r="B25" s="125" t="s">
        <v>96</v>
      </c>
      <c r="C25" s="125">
        <v>4</v>
      </c>
      <c r="D25" s="125">
        <v>3</v>
      </c>
      <c r="E25" s="79" t="s">
        <v>207</v>
      </c>
      <c r="F25" s="85"/>
      <c r="G25" s="83"/>
      <c r="H25" s="86"/>
      <c r="I25" s="87"/>
      <c r="J25" s="51"/>
      <c r="K25" s="88" t="s">
        <v>23</v>
      </c>
      <c r="L25" s="89"/>
      <c r="M25" s="89"/>
      <c r="N25" s="89"/>
      <c r="O25" s="89"/>
      <c r="P25" s="88" t="s">
        <v>10</v>
      </c>
      <c r="Q25" s="88"/>
      <c r="R25" s="82"/>
      <c r="S25" s="84"/>
    </row>
    <row r="26" spans="1:19" ht="18.75" customHeight="1">
      <c r="A26" s="125"/>
      <c r="B26" s="125" t="s">
        <v>58</v>
      </c>
      <c r="C26" s="125"/>
      <c r="D26" s="125"/>
      <c r="E26" s="79"/>
      <c r="F26" s="90"/>
      <c r="G26" s="91"/>
      <c r="I26" s="51"/>
      <c r="J26" s="51"/>
      <c r="K26" s="93"/>
      <c r="L26" s="310" t="s">
        <v>100</v>
      </c>
      <c r="M26" s="310"/>
      <c r="N26" s="310"/>
      <c r="O26" s="310"/>
      <c r="P26" s="88"/>
      <c r="Q26" s="88"/>
      <c r="R26" s="88"/>
      <c r="S26" s="67"/>
    </row>
    <row r="27" spans="1:19" ht="18.75" customHeight="1">
      <c r="A27" s="125"/>
      <c r="B27" s="125" t="s">
        <v>87</v>
      </c>
      <c r="C27" s="125"/>
      <c r="D27" s="125"/>
      <c r="E27" s="79"/>
      <c r="F27" s="80"/>
      <c r="G27" s="86"/>
      <c r="I27" s="87"/>
      <c r="J27" s="51"/>
      <c r="K27" s="93"/>
      <c r="L27" s="94"/>
      <c r="M27" s="88"/>
      <c r="N27" s="88"/>
      <c r="O27" s="88"/>
      <c r="P27" s="88"/>
      <c r="Q27" s="88"/>
      <c r="R27" s="88"/>
      <c r="S27" s="67"/>
    </row>
    <row r="28" spans="1:19" ht="18.75" customHeight="1">
      <c r="A28" s="125">
        <v>30002003</v>
      </c>
      <c r="B28" s="125" t="s">
        <v>88</v>
      </c>
      <c r="C28" s="125">
        <v>2</v>
      </c>
      <c r="D28" s="126" t="s">
        <v>60</v>
      </c>
      <c r="E28" s="79" t="s">
        <v>483</v>
      </c>
      <c r="F28" s="80"/>
      <c r="G28" s="86"/>
      <c r="I28" s="87"/>
      <c r="J28" s="51"/>
      <c r="K28" s="88" t="s">
        <v>23</v>
      </c>
      <c r="L28" s="89"/>
      <c r="M28" s="89"/>
      <c r="N28" s="89"/>
      <c r="O28" s="89"/>
      <c r="P28" s="313" t="s">
        <v>46</v>
      </c>
      <c r="Q28" s="313"/>
      <c r="R28" s="313"/>
      <c r="S28" s="314"/>
    </row>
    <row r="29" spans="1:19" ht="18.75" customHeight="1">
      <c r="A29" s="146"/>
      <c r="B29" s="146"/>
      <c r="C29" s="146"/>
      <c r="D29" s="147"/>
      <c r="E29" s="79"/>
      <c r="G29" s="91"/>
      <c r="I29" s="51"/>
      <c r="J29" s="82"/>
      <c r="K29" s="82"/>
      <c r="L29" s="310" t="s">
        <v>47</v>
      </c>
      <c r="M29" s="310"/>
      <c r="N29" s="310"/>
      <c r="O29" s="310"/>
      <c r="P29" s="88"/>
      <c r="Q29" s="88"/>
      <c r="R29" s="88"/>
      <c r="S29" s="67"/>
    </row>
    <row r="30" spans="1:19" ht="18.75" customHeight="1">
      <c r="A30" s="122"/>
      <c r="B30" s="123"/>
      <c r="C30" s="122"/>
      <c r="D30" s="122"/>
      <c r="E30" s="79"/>
      <c r="F30" s="80"/>
      <c r="G30" s="91"/>
      <c r="H30" s="51"/>
      <c r="J30" s="82"/>
      <c r="R30" s="88"/>
      <c r="S30" s="67"/>
    </row>
    <row r="31" spans="1:19" ht="18.75" customHeight="1">
      <c r="A31" s="111"/>
      <c r="B31" s="112"/>
      <c r="C31" s="111"/>
      <c r="D31" s="111"/>
      <c r="E31" s="98"/>
      <c r="F31" s="99" t="s">
        <v>45</v>
      </c>
      <c r="G31" s="100"/>
      <c r="H31" s="100"/>
      <c r="I31" s="100"/>
      <c r="J31" s="100"/>
      <c r="L31" s="102"/>
      <c r="M31" s="102"/>
      <c r="N31" s="102"/>
      <c r="O31" s="101"/>
      <c r="P31" s="88"/>
      <c r="Q31" s="88"/>
      <c r="R31" s="88"/>
      <c r="S31" s="67"/>
    </row>
    <row r="32" spans="1:19" ht="18.75" customHeight="1">
      <c r="A32" s="311" t="s">
        <v>24</v>
      </c>
      <c r="B32" s="312"/>
      <c r="C32" s="103">
        <f>SUM(C7:C31)</f>
        <v>37</v>
      </c>
      <c r="D32" s="103">
        <f>SUM(D7:D31)</f>
        <v>26</v>
      </c>
      <c r="E32" s="104"/>
      <c r="F32" s="70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A32:B32"/>
    <mergeCell ref="P28:S28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4">
      <selection activeCell="Q14" sqref="Q14"/>
    </sheetView>
  </sheetViews>
  <sheetFormatPr defaultColWidth="9.33203125" defaultRowHeight="18.75" customHeight="1"/>
  <cols>
    <col min="1" max="1" width="8.83203125" style="107" customWidth="1"/>
    <col min="2" max="2" width="25.83203125" style="95" customWidth="1"/>
    <col min="3" max="4" width="3.83203125" style="107" customWidth="1"/>
    <col min="5" max="5" width="25.83203125" style="95" customWidth="1"/>
    <col min="6" max="6" width="9.83203125" style="95" customWidth="1"/>
    <col min="7" max="7" width="4.83203125" style="92" customWidth="1"/>
    <col min="8" max="11" width="8.33203125" style="92" customWidth="1"/>
    <col min="12" max="12" width="4.83203125" style="92" customWidth="1"/>
    <col min="13" max="15" width="8.33203125" style="92" customWidth="1"/>
    <col min="16" max="16" width="4.83203125" style="92" customWidth="1"/>
    <col min="17" max="18" width="8.33203125" style="92" customWidth="1"/>
    <col min="19" max="19" width="8.33203125" style="95" customWidth="1"/>
    <col min="20" max="16384" width="9.33203125" style="95" customWidth="1"/>
  </cols>
  <sheetData>
    <row r="1" spans="1:19" ht="18.75" customHeight="1">
      <c r="A1" s="64"/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65"/>
    </row>
    <row r="2" spans="1:19" ht="18.75" customHeight="1">
      <c r="A2" s="66"/>
      <c r="B2" s="316" t="s">
        <v>101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67"/>
    </row>
    <row r="3" spans="1:19" ht="18.75" customHeight="1">
      <c r="A3" s="66"/>
      <c r="B3" s="309" t="s">
        <v>105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7" t="s">
        <v>40</v>
      </c>
      <c r="S3" s="318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24" t="s">
        <v>12</v>
      </c>
      <c r="H4" s="21" t="s">
        <v>13</v>
      </c>
      <c r="I4" s="184" t="s">
        <v>14</v>
      </c>
      <c r="J4" s="69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25</v>
      </c>
      <c r="R4" s="23" t="s">
        <v>26</v>
      </c>
      <c r="S4" s="22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71" t="s">
        <v>13</v>
      </c>
      <c r="H5" s="72" t="s">
        <v>14</v>
      </c>
      <c r="I5" s="192" t="s">
        <v>15</v>
      </c>
      <c r="J5" s="73" t="s">
        <v>16</v>
      </c>
      <c r="K5" s="74" t="s">
        <v>17</v>
      </c>
      <c r="L5" s="75" t="s">
        <v>18</v>
      </c>
      <c r="M5" s="74" t="s">
        <v>19</v>
      </c>
      <c r="N5" s="74" t="s">
        <v>20</v>
      </c>
      <c r="O5" s="76" t="s">
        <v>21</v>
      </c>
      <c r="P5" s="76" t="s">
        <v>25</v>
      </c>
      <c r="Q5" s="74" t="s">
        <v>26</v>
      </c>
      <c r="R5" s="74" t="s">
        <v>27</v>
      </c>
      <c r="S5" s="76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77"/>
      <c r="H6" s="21">
        <v>1</v>
      </c>
      <c r="I6" s="184">
        <v>2</v>
      </c>
      <c r="J6" s="22">
        <v>3</v>
      </c>
      <c r="K6" s="23">
        <v>4</v>
      </c>
      <c r="L6" s="24">
        <v>5</v>
      </c>
      <c r="M6" s="140">
        <v>6</v>
      </c>
      <c r="N6" s="140">
        <v>7</v>
      </c>
      <c r="O6" s="141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24"/>
      <c r="B7" s="156" t="s">
        <v>48</v>
      </c>
      <c r="C7" s="124"/>
      <c r="D7" s="124"/>
      <c r="E7" s="78"/>
      <c r="F7" s="27"/>
      <c r="G7" s="293" t="s">
        <v>22</v>
      </c>
      <c r="H7" s="28"/>
      <c r="I7" s="185"/>
      <c r="J7" s="261"/>
      <c r="K7" s="251"/>
      <c r="L7" s="320" t="s">
        <v>31</v>
      </c>
      <c r="M7" s="198" t="s">
        <v>374</v>
      </c>
      <c r="N7" s="198" t="s">
        <v>239</v>
      </c>
      <c r="O7" s="198" t="s">
        <v>215</v>
      </c>
      <c r="P7" s="288" t="s">
        <v>29</v>
      </c>
      <c r="Q7" s="193" t="s">
        <v>311</v>
      </c>
      <c r="R7" s="28"/>
      <c r="S7" s="115"/>
    </row>
    <row r="8" spans="1:19" ht="18.75" customHeight="1">
      <c r="A8" s="125"/>
      <c r="B8" s="125" t="s">
        <v>49</v>
      </c>
      <c r="C8" s="125"/>
      <c r="D8" s="125"/>
      <c r="E8" s="79"/>
      <c r="F8" s="33" t="s">
        <v>5</v>
      </c>
      <c r="G8" s="294"/>
      <c r="H8" s="34"/>
      <c r="I8" s="186"/>
      <c r="J8" s="262"/>
      <c r="K8" s="252"/>
      <c r="L8" s="319"/>
      <c r="M8" s="198"/>
      <c r="N8" s="198"/>
      <c r="O8" s="198"/>
      <c r="P8" s="289"/>
      <c r="Q8" s="196"/>
      <c r="R8" s="34"/>
      <c r="S8" s="116"/>
    </row>
    <row r="9" spans="1:19" ht="18.75" customHeight="1">
      <c r="A9" s="125">
        <v>30001202</v>
      </c>
      <c r="B9" s="125" t="s">
        <v>89</v>
      </c>
      <c r="C9" s="125">
        <v>3</v>
      </c>
      <c r="D9" s="125">
        <v>2</v>
      </c>
      <c r="E9" s="79" t="s">
        <v>380</v>
      </c>
      <c r="F9" s="11"/>
      <c r="G9" s="294"/>
      <c r="H9" s="35"/>
      <c r="I9" s="187"/>
      <c r="J9" s="256"/>
      <c r="K9" s="253"/>
      <c r="L9" s="319"/>
      <c r="M9" s="201" t="s">
        <v>361</v>
      </c>
      <c r="N9" s="201" t="s">
        <v>362</v>
      </c>
      <c r="O9" s="201" t="s">
        <v>216</v>
      </c>
      <c r="P9" s="289"/>
      <c r="Q9" s="196" t="s">
        <v>363</v>
      </c>
      <c r="R9" s="35"/>
      <c r="S9" s="114"/>
    </row>
    <row r="10" spans="1:19" ht="18.75" customHeight="1">
      <c r="A10" s="125">
        <v>30001605</v>
      </c>
      <c r="B10" s="125" t="s">
        <v>125</v>
      </c>
      <c r="C10" s="125">
        <v>2</v>
      </c>
      <c r="D10" s="125">
        <v>2</v>
      </c>
      <c r="E10" s="79" t="s">
        <v>326</v>
      </c>
      <c r="F10" s="36"/>
      <c r="G10" s="294"/>
      <c r="H10" s="28"/>
      <c r="I10" s="244"/>
      <c r="J10" s="257"/>
      <c r="K10" s="195" t="s">
        <v>381</v>
      </c>
      <c r="L10" s="286"/>
      <c r="M10" s="195"/>
      <c r="N10" s="195"/>
      <c r="O10" s="195" t="s">
        <v>361</v>
      </c>
      <c r="P10" s="289"/>
      <c r="Q10" s="195" t="s">
        <v>362</v>
      </c>
      <c r="R10" s="195" t="s">
        <v>215</v>
      </c>
      <c r="S10" s="195" t="s">
        <v>363</v>
      </c>
    </row>
    <row r="11" spans="1:19" ht="18.75" customHeight="1">
      <c r="A11" s="125"/>
      <c r="B11" s="125" t="s">
        <v>50</v>
      </c>
      <c r="C11" s="125"/>
      <c r="D11" s="125"/>
      <c r="E11" s="79"/>
      <c r="F11" s="33" t="s">
        <v>6</v>
      </c>
      <c r="G11" s="294"/>
      <c r="H11" s="34"/>
      <c r="I11" s="245"/>
      <c r="J11" s="258"/>
      <c r="K11" s="198"/>
      <c r="L11" s="286"/>
      <c r="M11" s="198"/>
      <c r="N11" s="198"/>
      <c r="O11" s="198"/>
      <c r="P11" s="289"/>
      <c r="Q11" s="198"/>
      <c r="R11" s="198"/>
      <c r="S11" s="198"/>
    </row>
    <row r="12" spans="1:19" ht="18.75" customHeight="1" thickBot="1">
      <c r="A12" s="125"/>
      <c r="B12" s="157" t="s">
        <v>78</v>
      </c>
      <c r="C12" s="125"/>
      <c r="D12" s="125"/>
      <c r="E12" s="79"/>
      <c r="F12" s="11"/>
      <c r="G12" s="294"/>
      <c r="H12" s="35"/>
      <c r="I12" s="247"/>
      <c r="J12" s="259"/>
      <c r="K12" s="201" t="s">
        <v>200</v>
      </c>
      <c r="L12" s="286"/>
      <c r="M12" s="201"/>
      <c r="N12" s="201" t="s">
        <v>472</v>
      </c>
      <c r="O12" s="201" t="s">
        <v>374</v>
      </c>
      <c r="P12" s="289"/>
      <c r="Q12" s="201" t="s">
        <v>257</v>
      </c>
      <c r="R12" s="201" t="s">
        <v>216</v>
      </c>
      <c r="S12" s="201" t="s">
        <v>213</v>
      </c>
    </row>
    <row r="13" spans="1:19" ht="18.75" customHeight="1">
      <c r="A13" s="125"/>
      <c r="B13" s="157" t="s">
        <v>52</v>
      </c>
      <c r="C13" s="125"/>
      <c r="D13" s="125"/>
      <c r="E13" s="79"/>
      <c r="F13" s="36"/>
      <c r="G13" s="294"/>
      <c r="H13" s="28"/>
      <c r="I13" s="263" t="s">
        <v>378</v>
      </c>
      <c r="J13" s="194" t="s">
        <v>281</v>
      </c>
      <c r="K13" s="195" t="s">
        <v>215</v>
      </c>
      <c r="L13" s="286"/>
      <c r="M13" s="276" t="s">
        <v>173</v>
      </c>
      <c r="N13" s="277"/>
      <c r="O13" s="195" t="s">
        <v>277</v>
      </c>
      <c r="P13" s="289"/>
      <c r="Q13" s="195"/>
      <c r="R13" s="195"/>
      <c r="S13" s="195"/>
    </row>
    <row r="14" spans="1:19" ht="18.75" customHeight="1">
      <c r="A14" s="125"/>
      <c r="B14" s="125" t="s">
        <v>54</v>
      </c>
      <c r="C14" s="125"/>
      <c r="D14" s="125"/>
      <c r="E14" s="79"/>
      <c r="F14" s="33" t="s">
        <v>7</v>
      </c>
      <c r="G14" s="294"/>
      <c r="H14" s="34"/>
      <c r="I14" s="234"/>
      <c r="J14" s="197"/>
      <c r="K14" s="198"/>
      <c r="L14" s="286"/>
      <c r="M14" s="278" t="s">
        <v>406</v>
      </c>
      <c r="N14" s="279"/>
      <c r="O14" s="198"/>
      <c r="P14" s="289"/>
      <c r="Q14" s="198"/>
      <c r="R14" s="198"/>
      <c r="S14" s="198"/>
    </row>
    <row r="15" spans="1:19" ht="18.75" customHeight="1" thickBot="1">
      <c r="A15" s="125">
        <v>31042003</v>
      </c>
      <c r="B15" s="125" t="s">
        <v>81</v>
      </c>
      <c r="C15" s="125">
        <v>4</v>
      </c>
      <c r="D15" s="125">
        <v>3</v>
      </c>
      <c r="E15" s="79" t="s">
        <v>355</v>
      </c>
      <c r="F15" s="11"/>
      <c r="G15" s="294"/>
      <c r="H15" s="35"/>
      <c r="I15" s="264" t="s">
        <v>431</v>
      </c>
      <c r="J15" s="200" t="s">
        <v>222</v>
      </c>
      <c r="K15" s="201" t="s">
        <v>216</v>
      </c>
      <c r="L15" s="286"/>
      <c r="M15" s="202" t="s">
        <v>407</v>
      </c>
      <c r="N15" s="203" t="s">
        <v>484</v>
      </c>
      <c r="O15" s="201" t="s">
        <v>213</v>
      </c>
      <c r="P15" s="289"/>
      <c r="Q15" s="201"/>
      <c r="R15" s="201"/>
      <c r="S15" s="201"/>
    </row>
    <row r="16" spans="1:19" ht="18.75" customHeight="1">
      <c r="A16" s="125">
        <v>31042004</v>
      </c>
      <c r="B16" s="125" t="s">
        <v>97</v>
      </c>
      <c r="C16" s="125">
        <v>3</v>
      </c>
      <c r="D16" s="125">
        <v>3</v>
      </c>
      <c r="E16" s="79" t="s">
        <v>473</v>
      </c>
      <c r="F16" s="36"/>
      <c r="G16" s="294"/>
      <c r="H16" s="28"/>
      <c r="I16" s="233" t="s">
        <v>369</v>
      </c>
      <c r="J16" s="230"/>
      <c r="K16" s="194"/>
      <c r="L16" s="286"/>
      <c r="M16" s="198" t="s">
        <v>376</v>
      </c>
      <c r="N16" s="198" t="s">
        <v>222</v>
      </c>
      <c r="O16" s="198"/>
      <c r="P16" s="289"/>
      <c r="Q16" s="195"/>
      <c r="R16" s="195" t="s">
        <v>215</v>
      </c>
      <c r="S16" s="195" t="s">
        <v>178</v>
      </c>
    </row>
    <row r="17" spans="1:19" ht="18.75" customHeight="1">
      <c r="A17" s="125">
        <v>31042007</v>
      </c>
      <c r="B17" s="125" t="s">
        <v>98</v>
      </c>
      <c r="C17" s="125">
        <v>4</v>
      </c>
      <c r="D17" s="125">
        <v>3</v>
      </c>
      <c r="E17" s="79" t="s">
        <v>274</v>
      </c>
      <c r="F17" s="33" t="s">
        <v>8</v>
      </c>
      <c r="G17" s="294"/>
      <c r="H17" s="34"/>
      <c r="I17" s="234"/>
      <c r="J17" s="231"/>
      <c r="K17" s="197"/>
      <c r="L17" s="286"/>
      <c r="M17" s="198"/>
      <c r="N17" s="198"/>
      <c r="O17" s="198"/>
      <c r="P17" s="289"/>
      <c r="Q17" s="198"/>
      <c r="R17" s="198"/>
      <c r="S17" s="198"/>
    </row>
    <row r="18" spans="1:19" ht="18.75" customHeight="1">
      <c r="A18" s="125"/>
      <c r="B18" s="157" t="s">
        <v>55</v>
      </c>
      <c r="C18" s="125"/>
      <c r="D18" s="125"/>
      <c r="E18" s="79"/>
      <c r="F18" s="11"/>
      <c r="G18" s="294"/>
      <c r="H18" s="35"/>
      <c r="I18" s="235" t="s">
        <v>290</v>
      </c>
      <c r="J18" s="232"/>
      <c r="K18" s="200" t="s">
        <v>382</v>
      </c>
      <c r="L18" s="286"/>
      <c r="M18" s="201"/>
      <c r="N18" s="201" t="s">
        <v>184</v>
      </c>
      <c r="O18" s="201"/>
      <c r="P18" s="289"/>
      <c r="Q18" s="201"/>
      <c r="R18" s="201" t="s">
        <v>216</v>
      </c>
      <c r="S18" s="201" t="s">
        <v>472</v>
      </c>
    </row>
    <row r="19" spans="1:19" ht="18.75" customHeight="1">
      <c r="A19" s="125">
        <v>31042209</v>
      </c>
      <c r="B19" s="125" t="s">
        <v>124</v>
      </c>
      <c r="C19" s="125">
        <v>6</v>
      </c>
      <c r="D19" s="125">
        <v>3</v>
      </c>
      <c r="E19" s="79" t="s">
        <v>485</v>
      </c>
      <c r="F19" s="36"/>
      <c r="G19" s="294"/>
      <c r="H19" s="28"/>
      <c r="I19" s="185"/>
      <c r="J19" s="230" t="s">
        <v>318</v>
      </c>
      <c r="K19" s="193"/>
      <c r="L19" s="286"/>
      <c r="M19" s="28"/>
      <c r="N19" s="28"/>
      <c r="O19" s="195" t="s">
        <v>432</v>
      </c>
      <c r="P19" s="289"/>
      <c r="Q19" s="195" t="s">
        <v>257</v>
      </c>
      <c r="R19" s="195" t="s">
        <v>215</v>
      </c>
      <c r="S19" s="195" t="s">
        <v>472</v>
      </c>
    </row>
    <row r="20" spans="1:19" ht="18.75" customHeight="1">
      <c r="A20" s="125">
        <v>31202006</v>
      </c>
      <c r="B20" s="125" t="s">
        <v>85</v>
      </c>
      <c r="C20" s="125">
        <v>4</v>
      </c>
      <c r="D20" s="125">
        <v>3</v>
      </c>
      <c r="E20" s="79" t="s">
        <v>209</v>
      </c>
      <c r="F20" s="33" t="s">
        <v>9</v>
      </c>
      <c r="G20" s="294"/>
      <c r="H20" s="34"/>
      <c r="I20" s="186"/>
      <c r="J20" s="231"/>
      <c r="K20" s="196"/>
      <c r="L20" s="286"/>
      <c r="M20" s="34"/>
      <c r="N20" s="34"/>
      <c r="O20" s="198"/>
      <c r="P20" s="289"/>
      <c r="Q20" s="198"/>
      <c r="R20" s="198"/>
      <c r="S20" s="198"/>
    </row>
    <row r="21" spans="1:19" ht="18.75" customHeight="1">
      <c r="A21" s="125"/>
      <c r="B21" s="125" t="s">
        <v>56</v>
      </c>
      <c r="C21" s="125"/>
      <c r="D21" s="125"/>
      <c r="E21" s="79"/>
      <c r="F21" s="11"/>
      <c r="G21" s="295"/>
      <c r="H21" s="35"/>
      <c r="I21" s="187"/>
      <c r="J21" s="232" t="s">
        <v>317</v>
      </c>
      <c r="K21" s="199" t="s">
        <v>319</v>
      </c>
      <c r="L21" s="287"/>
      <c r="M21" s="35"/>
      <c r="N21" s="35"/>
      <c r="O21" s="201" t="s">
        <v>378</v>
      </c>
      <c r="P21" s="290"/>
      <c r="Q21" s="201" t="s">
        <v>281</v>
      </c>
      <c r="R21" s="201" t="s">
        <v>216</v>
      </c>
      <c r="S21" s="201" t="s">
        <v>277</v>
      </c>
    </row>
    <row r="22" spans="1:19" ht="18.75" customHeight="1">
      <c r="A22" s="125"/>
      <c r="B22" s="125" t="s">
        <v>86</v>
      </c>
      <c r="C22" s="125"/>
      <c r="D22" s="125"/>
      <c r="E22" s="79"/>
      <c r="F22" s="64"/>
      <c r="G22" s="81"/>
      <c r="H22" s="82"/>
      <c r="I22" s="82"/>
      <c r="J22" s="82"/>
      <c r="K22" s="82"/>
      <c r="L22" s="82"/>
      <c r="M22" s="82"/>
      <c r="N22" s="82"/>
      <c r="O22" s="82"/>
      <c r="P22" s="69"/>
      <c r="Q22" s="69"/>
      <c r="R22" s="69"/>
      <c r="S22" s="68"/>
    </row>
    <row r="23" spans="1:19" ht="18.75" customHeight="1">
      <c r="A23" s="125">
        <v>31042011</v>
      </c>
      <c r="B23" s="125" t="s">
        <v>93</v>
      </c>
      <c r="C23" s="125">
        <v>4</v>
      </c>
      <c r="D23" s="125">
        <v>3</v>
      </c>
      <c r="E23" s="79" t="s">
        <v>410</v>
      </c>
      <c r="F23" s="66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4"/>
    </row>
    <row r="24" spans="1:19" ht="18.75" customHeight="1">
      <c r="A24" s="125"/>
      <c r="B24" s="125" t="s">
        <v>58</v>
      </c>
      <c r="C24" s="125"/>
      <c r="D24" s="125"/>
      <c r="E24" s="79"/>
      <c r="F24" s="66"/>
      <c r="G24" s="8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4"/>
    </row>
    <row r="25" spans="1:19" ht="18.75" customHeight="1">
      <c r="A25" s="125"/>
      <c r="B25" s="125" t="s">
        <v>87</v>
      </c>
      <c r="C25" s="125"/>
      <c r="D25" s="125"/>
      <c r="E25" s="79"/>
      <c r="F25" s="85"/>
      <c r="G25" s="83"/>
      <c r="H25" s="86"/>
      <c r="I25" s="87"/>
      <c r="J25" s="51"/>
      <c r="K25" s="88" t="s">
        <v>23</v>
      </c>
      <c r="L25" s="89"/>
      <c r="M25" s="89"/>
      <c r="N25" s="89"/>
      <c r="O25" s="89"/>
      <c r="P25" s="88" t="s">
        <v>10</v>
      </c>
      <c r="Q25" s="88"/>
      <c r="R25" s="82"/>
      <c r="S25" s="84"/>
    </row>
    <row r="26" spans="1:19" ht="18.75" customHeight="1">
      <c r="A26" s="125">
        <v>30002003</v>
      </c>
      <c r="B26" s="125" t="s">
        <v>88</v>
      </c>
      <c r="C26" s="125">
        <v>2</v>
      </c>
      <c r="D26" s="126" t="s">
        <v>60</v>
      </c>
      <c r="E26" s="79" t="s">
        <v>486</v>
      </c>
      <c r="F26" s="90"/>
      <c r="G26" s="91"/>
      <c r="I26" s="51"/>
      <c r="J26" s="51"/>
      <c r="K26" s="93"/>
      <c r="L26" s="310" t="s">
        <v>100</v>
      </c>
      <c r="M26" s="310"/>
      <c r="N26" s="310"/>
      <c r="O26" s="310"/>
      <c r="P26" s="88"/>
      <c r="Q26" s="88"/>
      <c r="R26" s="88"/>
      <c r="S26" s="67"/>
    </row>
    <row r="27" spans="1:19" ht="18.75" customHeight="1">
      <c r="A27" s="125"/>
      <c r="B27" s="125"/>
      <c r="C27" s="125"/>
      <c r="D27" s="125"/>
      <c r="E27" s="79"/>
      <c r="F27" s="80"/>
      <c r="G27" s="86"/>
      <c r="I27" s="87"/>
      <c r="J27" s="51"/>
      <c r="K27" s="93"/>
      <c r="L27" s="94"/>
      <c r="M27" s="88"/>
      <c r="N27" s="88"/>
      <c r="O27" s="88"/>
      <c r="P27" s="88"/>
      <c r="Q27" s="88"/>
      <c r="R27" s="88"/>
      <c r="S27" s="67"/>
    </row>
    <row r="28" spans="1:19" ht="18.75" customHeight="1">
      <c r="A28" s="146"/>
      <c r="B28" s="146"/>
      <c r="C28" s="146"/>
      <c r="D28" s="147"/>
      <c r="E28" s="79"/>
      <c r="F28" s="80"/>
      <c r="G28" s="86"/>
      <c r="I28" s="87"/>
      <c r="J28" s="51"/>
      <c r="K28" s="88" t="s">
        <v>23</v>
      </c>
      <c r="L28" s="89"/>
      <c r="M28" s="89"/>
      <c r="N28" s="89"/>
      <c r="O28" s="89"/>
      <c r="P28" s="313" t="s">
        <v>46</v>
      </c>
      <c r="Q28" s="313"/>
      <c r="R28" s="313"/>
      <c r="S28" s="314"/>
    </row>
    <row r="29" spans="1:19" ht="18.75" customHeight="1">
      <c r="A29" s="122"/>
      <c r="B29" s="127"/>
      <c r="C29" s="122"/>
      <c r="D29" s="122"/>
      <c r="E29" s="79"/>
      <c r="G29" s="91"/>
      <c r="I29" s="51"/>
      <c r="J29" s="82"/>
      <c r="K29" s="82"/>
      <c r="L29" s="310" t="s">
        <v>47</v>
      </c>
      <c r="M29" s="310"/>
      <c r="N29" s="310"/>
      <c r="O29" s="310"/>
      <c r="P29" s="88"/>
      <c r="Q29" s="88"/>
      <c r="R29" s="88"/>
      <c r="S29" s="67"/>
    </row>
    <row r="30" spans="1:19" ht="18.75" customHeight="1">
      <c r="A30" s="96"/>
      <c r="B30" s="97"/>
      <c r="C30" s="96"/>
      <c r="D30" s="96"/>
      <c r="E30" s="79"/>
      <c r="F30" s="80"/>
      <c r="G30" s="91"/>
      <c r="H30" s="51"/>
      <c r="J30" s="82"/>
      <c r="R30" s="88"/>
      <c r="S30" s="67"/>
    </row>
    <row r="31" spans="1:19" ht="18.75" customHeight="1">
      <c r="A31" s="111"/>
      <c r="B31" s="112"/>
      <c r="C31" s="111"/>
      <c r="D31" s="111"/>
      <c r="E31" s="98"/>
      <c r="F31" s="99" t="s">
        <v>44</v>
      </c>
      <c r="G31" s="100"/>
      <c r="H31" s="100"/>
      <c r="I31" s="100"/>
      <c r="J31" s="100"/>
      <c r="K31" s="101"/>
      <c r="L31" s="102"/>
      <c r="M31" s="58"/>
      <c r="N31" s="102"/>
      <c r="O31" s="102"/>
      <c r="P31" s="88"/>
      <c r="Q31" s="88"/>
      <c r="R31" s="88"/>
      <c r="S31" s="67"/>
    </row>
    <row r="32" spans="1:19" ht="18.75" customHeight="1">
      <c r="A32" s="311" t="s">
        <v>24</v>
      </c>
      <c r="B32" s="312"/>
      <c r="C32" s="103">
        <f>SUM(C7:C31)</f>
        <v>32</v>
      </c>
      <c r="D32" s="103">
        <f>SUM(D7:D31)</f>
        <v>22</v>
      </c>
      <c r="E32" s="104"/>
      <c r="F32" s="70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L26:O26"/>
    <mergeCell ref="L29:O29"/>
    <mergeCell ref="A32:B32"/>
    <mergeCell ref="P28:S28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22">
      <selection activeCell="E16" sqref="E16"/>
    </sheetView>
  </sheetViews>
  <sheetFormatPr defaultColWidth="9.33203125" defaultRowHeight="18.75" customHeight="1"/>
  <cols>
    <col min="1" max="1" width="8.83203125" style="63" customWidth="1"/>
    <col min="2" max="2" width="25.83203125" style="54" customWidth="1"/>
    <col min="3" max="4" width="3.83203125" style="63" customWidth="1"/>
    <col min="5" max="5" width="25.83203125" style="54" customWidth="1"/>
    <col min="6" max="6" width="9.83203125" style="54" customWidth="1"/>
    <col min="7" max="7" width="4.83203125" style="50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54" customWidth="1"/>
    <col min="20" max="16384" width="9.33203125" style="54" customWidth="1"/>
  </cols>
  <sheetData>
    <row r="1" spans="1:19" ht="18.75" customHeight="1">
      <c r="A1" s="1"/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"/>
    </row>
    <row r="2" spans="1:19" ht="18.75" customHeight="1">
      <c r="A2" s="3"/>
      <c r="B2" s="281" t="s">
        <v>101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4"/>
    </row>
    <row r="3" spans="1:19" ht="18.75" customHeight="1">
      <c r="A3" s="3"/>
      <c r="B3" s="265" t="s">
        <v>154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91" t="s">
        <v>34</v>
      </c>
      <c r="S3" s="292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6" t="s">
        <v>12</v>
      </c>
      <c r="H4" s="7" t="s">
        <v>13</v>
      </c>
      <c r="I4" s="182" t="s">
        <v>14</v>
      </c>
      <c r="J4" s="8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2" t="s">
        <v>13</v>
      </c>
      <c r="H5" s="13" t="s">
        <v>14</v>
      </c>
      <c r="I5" s="18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20"/>
      <c r="H6" s="21">
        <v>1</v>
      </c>
      <c r="I6" s="184">
        <v>2</v>
      </c>
      <c r="J6" s="22">
        <v>3</v>
      </c>
      <c r="K6" s="23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30"/>
      <c r="B7" s="124" t="s">
        <v>48</v>
      </c>
      <c r="C7" s="131"/>
      <c r="D7" s="131"/>
      <c r="E7" s="26"/>
      <c r="F7" s="27"/>
      <c r="G7" s="293" t="s">
        <v>22</v>
      </c>
      <c r="H7" s="28"/>
      <c r="I7" s="185"/>
      <c r="J7" s="193" t="s">
        <v>187</v>
      </c>
      <c r="K7" s="193"/>
      <c r="L7" s="285" t="s">
        <v>31</v>
      </c>
      <c r="M7" s="195" t="s">
        <v>191</v>
      </c>
      <c r="N7" s="195"/>
      <c r="O7" s="195"/>
      <c r="P7" s="288" t="s">
        <v>29</v>
      </c>
      <c r="Q7" s="193"/>
      <c r="R7" s="28"/>
      <c r="S7" s="115"/>
    </row>
    <row r="8" spans="1:19" ht="18.75" customHeight="1">
      <c r="A8" s="132"/>
      <c r="B8" s="125" t="s">
        <v>49</v>
      </c>
      <c r="C8" s="126"/>
      <c r="D8" s="126"/>
      <c r="E8" s="32"/>
      <c r="F8" s="33" t="s">
        <v>5</v>
      </c>
      <c r="G8" s="294"/>
      <c r="H8" s="34"/>
      <c r="I8" s="186"/>
      <c r="J8" s="196"/>
      <c r="K8" s="196"/>
      <c r="L8" s="286"/>
      <c r="M8" s="198"/>
      <c r="N8" s="198"/>
      <c r="O8" s="198"/>
      <c r="P8" s="289"/>
      <c r="Q8" s="196"/>
      <c r="R8" s="34"/>
      <c r="S8" s="116"/>
    </row>
    <row r="9" spans="1:19" ht="18.75" customHeight="1">
      <c r="A9" s="132">
        <v>20001201</v>
      </c>
      <c r="B9" s="125" t="s">
        <v>126</v>
      </c>
      <c r="C9" s="126">
        <v>2</v>
      </c>
      <c r="D9" s="126">
        <v>2</v>
      </c>
      <c r="E9" s="32" t="s">
        <v>202</v>
      </c>
      <c r="F9" s="11"/>
      <c r="G9" s="294"/>
      <c r="H9" s="35"/>
      <c r="I9" s="187"/>
      <c r="J9" s="199" t="s">
        <v>210</v>
      </c>
      <c r="K9" s="199" t="s">
        <v>189</v>
      </c>
      <c r="L9" s="286"/>
      <c r="M9" s="201" t="s">
        <v>200</v>
      </c>
      <c r="N9" s="201"/>
      <c r="O9" s="201"/>
      <c r="P9" s="289"/>
      <c r="Q9" s="196" t="s">
        <v>211</v>
      </c>
      <c r="R9" s="35"/>
      <c r="S9" s="114"/>
    </row>
    <row r="10" spans="1:19" ht="18.75" customHeight="1">
      <c r="A10" s="132">
        <v>20001601</v>
      </c>
      <c r="B10" s="125" t="s">
        <v>127</v>
      </c>
      <c r="C10" s="126">
        <v>2</v>
      </c>
      <c r="D10" s="126">
        <v>1</v>
      </c>
      <c r="E10" s="32" t="s">
        <v>203</v>
      </c>
      <c r="F10" s="36"/>
      <c r="G10" s="294"/>
      <c r="H10" s="28"/>
      <c r="I10" s="185"/>
      <c r="J10" s="193" t="s">
        <v>176</v>
      </c>
      <c r="K10" s="193"/>
      <c r="L10" s="286"/>
      <c r="M10" s="28" t="s">
        <v>198</v>
      </c>
      <c r="N10" s="194"/>
      <c r="O10" s="195" t="s">
        <v>215</v>
      </c>
      <c r="P10" s="289"/>
      <c r="Q10" s="195" t="s">
        <v>386</v>
      </c>
      <c r="R10" s="195"/>
      <c r="S10" s="115"/>
    </row>
    <row r="11" spans="1:19" ht="18.75" customHeight="1">
      <c r="A11" s="132">
        <v>20001612</v>
      </c>
      <c r="B11" s="125" t="s">
        <v>128</v>
      </c>
      <c r="C11" s="126">
        <v>2</v>
      </c>
      <c r="D11" s="126">
        <v>1</v>
      </c>
      <c r="E11" s="32" t="s">
        <v>203</v>
      </c>
      <c r="F11" s="33" t="s">
        <v>6</v>
      </c>
      <c r="G11" s="294"/>
      <c r="H11" s="34"/>
      <c r="I11" s="186"/>
      <c r="J11" s="196"/>
      <c r="K11" s="196"/>
      <c r="L11" s="286"/>
      <c r="M11" s="34"/>
      <c r="N11" s="197"/>
      <c r="O11" s="198"/>
      <c r="P11" s="289"/>
      <c r="Q11" s="198"/>
      <c r="R11" s="198"/>
      <c r="S11" s="116"/>
    </row>
    <row r="12" spans="1:19" ht="18.75" customHeight="1" thickBot="1">
      <c r="A12" s="132"/>
      <c r="B12" s="125" t="s">
        <v>50</v>
      </c>
      <c r="C12" s="126"/>
      <c r="D12" s="126"/>
      <c r="E12" s="32"/>
      <c r="F12" s="11"/>
      <c r="G12" s="294"/>
      <c r="H12" s="35"/>
      <c r="I12" s="187"/>
      <c r="J12" s="199" t="s">
        <v>177</v>
      </c>
      <c r="K12" s="199" t="s">
        <v>179</v>
      </c>
      <c r="L12" s="286"/>
      <c r="M12" s="34" t="s">
        <v>385</v>
      </c>
      <c r="N12" s="200"/>
      <c r="O12" s="201" t="s">
        <v>216</v>
      </c>
      <c r="P12" s="289"/>
      <c r="Q12" s="201" t="s">
        <v>416</v>
      </c>
      <c r="R12" s="201"/>
      <c r="S12" s="114"/>
    </row>
    <row r="13" spans="1:19" ht="18.75" customHeight="1">
      <c r="A13" s="132"/>
      <c r="B13" s="125" t="s">
        <v>51</v>
      </c>
      <c r="C13" s="126"/>
      <c r="D13" s="126"/>
      <c r="E13" s="32"/>
      <c r="F13" s="36"/>
      <c r="G13" s="294"/>
      <c r="H13" s="238"/>
      <c r="I13" s="244"/>
      <c r="J13" s="193" t="s">
        <v>197</v>
      </c>
      <c r="K13" s="193"/>
      <c r="L13" s="286"/>
      <c r="M13" s="276" t="s">
        <v>173</v>
      </c>
      <c r="N13" s="277"/>
      <c r="O13" s="195" t="s">
        <v>180</v>
      </c>
      <c r="P13" s="289"/>
      <c r="Q13" s="195" t="s">
        <v>184</v>
      </c>
      <c r="R13" s="195" t="s">
        <v>215</v>
      </c>
      <c r="S13" s="195" t="s">
        <v>190</v>
      </c>
    </row>
    <row r="14" spans="1:19" ht="18.75" customHeight="1">
      <c r="A14" s="132"/>
      <c r="B14" s="125" t="s">
        <v>129</v>
      </c>
      <c r="C14" s="126"/>
      <c r="D14" s="126"/>
      <c r="E14" s="32"/>
      <c r="F14" s="33" t="s">
        <v>7</v>
      </c>
      <c r="G14" s="294"/>
      <c r="H14" s="239"/>
      <c r="I14" s="245"/>
      <c r="J14" s="196"/>
      <c r="K14" s="196"/>
      <c r="L14" s="286"/>
      <c r="M14" s="278" t="s">
        <v>175</v>
      </c>
      <c r="N14" s="279"/>
      <c r="O14" s="198"/>
      <c r="P14" s="289"/>
      <c r="Q14" s="198"/>
      <c r="R14" s="198"/>
      <c r="S14" s="198"/>
    </row>
    <row r="15" spans="1:19" ht="18.75" customHeight="1" thickBot="1">
      <c r="A15" s="132">
        <v>21001001</v>
      </c>
      <c r="B15" s="125" t="s">
        <v>130</v>
      </c>
      <c r="C15" s="126">
        <v>4</v>
      </c>
      <c r="D15" s="126">
        <v>2</v>
      </c>
      <c r="E15" s="32" t="s">
        <v>208</v>
      </c>
      <c r="F15" s="11"/>
      <c r="G15" s="294"/>
      <c r="H15" s="240"/>
      <c r="I15" s="246"/>
      <c r="J15" s="199" t="s">
        <v>196</v>
      </c>
      <c r="K15" s="199" t="s">
        <v>179</v>
      </c>
      <c r="L15" s="286"/>
      <c r="M15" s="202" t="s">
        <v>174</v>
      </c>
      <c r="N15" s="203" t="s">
        <v>213</v>
      </c>
      <c r="O15" s="201" t="s">
        <v>199</v>
      </c>
      <c r="P15" s="289"/>
      <c r="Q15" s="201" t="s">
        <v>214</v>
      </c>
      <c r="R15" s="201" t="s">
        <v>216</v>
      </c>
      <c r="S15" s="201" t="s">
        <v>444</v>
      </c>
    </row>
    <row r="16" spans="1:19" ht="18.75" customHeight="1">
      <c r="A16" s="132">
        <v>21001003</v>
      </c>
      <c r="B16" s="125" t="s">
        <v>131</v>
      </c>
      <c r="C16" s="126">
        <v>4</v>
      </c>
      <c r="D16" s="126">
        <v>2</v>
      </c>
      <c r="E16" s="32" t="s">
        <v>486</v>
      </c>
      <c r="F16" s="36"/>
      <c r="G16" s="294"/>
      <c r="H16" s="238"/>
      <c r="I16" s="244"/>
      <c r="J16" s="194" t="s">
        <v>181</v>
      </c>
      <c r="K16" s="195" t="s">
        <v>182</v>
      </c>
      <c r="L16" s="286"/>
      <c r="M16" s="195"/>
      <c r="N16" s="195" t="s">
        <v>215</v>
      </c>
      <c r="O16" s="195" t="s">
        <v>183</v>
      </c>
      <c r="P16" s="289"/>
      <c r="Q16" s="28"/>
      <c r="R16" s="28"/>
      <c r="S16" s="115"/>
    </row>
    <row r="17" spans="1:19" ht="18.75" customHeight="1">
      <c r="A17" s="132">
        <v>21001006</v>
      </c>
      <c r="B17" s="125" t="s">
        <v>132</v>
      </c>
      <c r="C17" s="126">
        <v>4</v>
      </c>
      <c r="D17" s="126">
        <v>2</v>
      </c>
      <c r="E17" s="32" t="s">
        <v>417</v>
      </c>
      <c r="F17" s="33" t="s">
        <v>8</v>
      </c>
      <c r="G17" s="294"/>
      <c r="H17" s="239"/>
      <c r="I17" s="245"/>
      <c r="J17" s="197"/>
      <c r="K17" s="198"/>
      <c r="L17" s="286"/>
      <c r="M17" s="198"/>
      <c r="N17" s="198"/>
      <c r="O17" s="198"/>
      <c r="P17" s="289"/>
      <c r="Q17" s="34"/>
      <c r="R17" s="34"/>
      <c r="S17" s="116"/>
    </row>
    <row r="18" spans="1:19" ht="18.75" customHeight="1">
      <c r="A18" s="132"/>
      <c r="B18" s="125" t="s">
        <v>54</v>
      </c>
      <c r="C18" s="126"/>
      <c r="D18" s="126"/>
      <c r="E18" s="32"/>
      <c r="F18" s="11"/>
      <c r="G18" s="294"/>
      <c r="H18" s="240"/>
      <c r="I18" s="247"/>
      <c r="J18" s="200"/>
      <c r="K18" s="201" t="s">
        <v>212</v>
      </c>
      <c r="L18" s="286"/>
      <c r="M18" s="204"/>
      <c r="N18" s="201" t="s">
        <v>216</v>
      </c>
      <c r="O18" s="201" t="s">
        <v>435</v>
      </c>
      <c r="P18" s="289"/>
      <c r="Q18" s="35"/>
      <c r="R18" s="35"/>
      <c r="S18" s="114"/>
    </row>
    <row r="19" spans="1:19" ht="18.75" customHeight="1">
      <c r="A19" s="132">
        <v>21042101</v>
      </c>
      <c r="B19" s="125" t="s">
        <v>133</v>
      </c>
      <c r="C19" s="126">
        <v>4</v>
      </c>
      <c r="D19" s="126">
        <v>2</v>
      </c>
      <c r="E19" s="32" t="s">
        <v>204</v>
      </c>
      <c r="F19" s="36"/>
      <c r="G19" s="294"/>
      <c r="H19" s="28"/>
      <c r="I19" s="185"/>
      <c r="J19" s="194" t="s">
        <v>199</v>
      </c>
      <c r="K19" s="195" t="s">
        <v>214</v>
      </c>
      <c r="L19" s="286"/>
      <c r="M19" s="195" t="s">
        <v>215</v>
      </c>
      <c r="N19" s="195" t="s">
        <v>444</v>
      </c>
      <c r="O19" s="195" t="s">
        <v>193</v>
      </c>
      <c r="P19" s="289"/>
      <c r="Q19" s="195"/>
      <c r="R19" s="195"/>
      <c r="S19" s="195"/>
    </row>
    <row r="20" spans="1:19" ht="18.75" customHeight="1">
      <c r="A20" s="132">
        <v>21042102</v>
      </c>
      <c r="B20" s="125" t="s">
        <v>134</v>
      </c>
      <c r="C20" s="126">
        <v>5</v>
      </c>
      <c r="D20" s="126">
        <v>3</v>
      </c>
      <c r="E20" s="32" t="s">
        <v>446</v>
      </c>
      <c r="F20" s="33" t="s">
        <v>9</v>
      </c>
      <c r="G20" s="294"/>
      <c r="H20" s="34"/>
      <c r="I20" s="186"/>
      <c r="J20" s="197"/>
      <c r="K20" s="198"/>
      <c r="L20" s="286"/>
      <c r="M20" s="198"/>
      <c r="N20" s="198"/>
      <c r="O20" s="198"/>
      <c r="P20" s="289"/>
      <c r="Q20" s="198"/>
      <c r="R20" s="198"/>
      <c r="S20" s="198"/>
    </row>
    <row r="21" spans="1:19" ht="18.75" customHeight="1">
      <c r="A21" s="132">
        <v>21042104</v>
      </c>
      <c r="B21" s="125" t="s">
        <v>135</v>
      </c>
      <c r="C21" s="126">
        <v>4</v>
      </c>
      <c r="D21" s="126">
        <v>2</v>
      </c>
      <c r="E21" s="32" t="s">
        <v>206</v>
      </c>
      <c r="F21" s="11"/>
      <c r="G21" s="295"/>
      <c r="H21" s="35"/>
      <c r="I21" s="187"/>
      <c r="J21" s="200" t="s">
        <v>180</v>
      </c>
      <c r="K21" s="201" t="s">
        <v>184</v>
      </c>
      <c r="L21" s="287"/>
      <c r="M21" s="201" t="s">
        <v>216</v>
      </c>
      <c r="N21" s="201" t="s">
        <v>190</v>
      </c>
      <c r="O21" s="201" t="s">
        <v>217</v>
      </c>
      <c r="P21" s="290"/>
      <c r="Q21" s="201"/>
      <c r="R21" s="201"/>
      <c r="S21" s="201" t="s">
        <v>195</v>
      </c>
    </row>
    <row r="22" spans="1:19" ht="18.75" customHeight="1">
      <c r="A22" s="132"/>
      <c r="B22" s="125" t="s">
        <v>55</v>
      </c>
      <c r="C22" s="126"/>
      <c r="D22" s="126"/>
      <c r="E22" s="32"/>
      <c r="F22" s="1"/>
      <c r="G22" s="37"/>
      <c r="H22" s="38"/>
      <c r="I22" s="38"/>
      <c r="J22" s="38"/>
      <c r="K22" s="38"/>
      <c r="L22" s="38"/>
      <c r="M22" s="38"/>
      <c r="N22" s="38"/>
      <c r="O22" s="38"/>
      <c r="P22" s="8"/>
      <c r="Q22" s="8"/>
      <c r="R22" s="8"/>
      <c r="S22" s="5"/>
    </row>
    <row r="23" spans="1:19" ht="18.75" customHeight="1">
      <c r="A23" s="132"/>
      <c r="B23" s="125" t="s">
        <v>56</v>
      </c>
      <c r="C23" s="126"/>
      <c r="D23" s="126"/>
      <c r="E23" s="32"/>
      <c r="F23" s="3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8.75" customHeight="1">
      <c r="A24" s="132"/>
      <c r="B24" s="125" t="s">
        <v>57</v>
      </c>
      <c r="C24" s="126"/>
      <c r="D24" s="126"/>
      <c r="E24" s="32"/>
      <c r="F24" s="3"/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8.75" customHeight="1">
      <c r="A25" s="132"/>
      <c r="B25" s="125" t="s">
        <v>58</v>
      </c>
      <c r="C25" s="126"/>
      <c r="D25" s="126"/>
      <c r="E25" s="32"/>
      <c r="F25" s="41"/>
      <c r="G25" s="39"/>
      <c r="H25" s="42"/>
      <c r="I25" s="43"/>
      <c r="J25" s="44"/>
      <c r="K25" s="45" t="s">
        <v>23</v>
      </c>
      <c r="L25" s="46"/>
      <c r="M25" s="46"/>
      <c r="N25" s="46"/>
      <c r="O25" s="46"/>
      <c r="P25" s="47" t="s">
        <v>10</v>
      </c>
      <c r="Q25" s="47"/>
      <c r="R25" s="38"/>
      <c r="S25" s="40"/>
    </row>
    <row r="26" spans="1:19" ht="18.75" customHeight="1">
      <c r="A26" s="132"/>
      <c r="B26" s="125" t="s">
        <v>59</v>
      </c>
      <c r="C26" s="126"/>
      <c r="D26" s="126"/>
      <c r="E26" s="32"/>
      <c r="F26" s="48"/>
      <c r="G26" s="49"/>
      <c r="I26" s="51"/>
      <c r="J26" s="51"/>
      <c r="K26" s="52"/>
      <c r="L26" s="266" t="s">
        <v>100</v>
      </c>
      <c r="M26" s="266"/>
      <c r="N26" s="266"/>
      <c r="O26" s="266"/>
      <c r="P26" s="47"/>
      <c r="Q26" s="47"/>
      <c r="R26" s="47"/>
      <c r="S26" s="4"/>
    </row>
    <row r="27" spans="1:19" ht="18.75" customHeight="1">
      <c r="A27" s="132">
        <v>20020001</v>
      </c>
      <c r="B27" s="125" t="s">
        <v>136</v>
      </c>
      <c r="C27" s="126">
        <v>2</v>
      </c>
      <c r="D27" s="126" t="s">
        <v>60</v>
      </c>
      <c r="E27" s="32" t="s">
        <v>209</v>
      </c>
      <c r="F27" s="33"/>
      <c r="G27" s="42"/>
      <c r="I27" s="43"/>
      <c r="J27" s="44"/>
      <c r="K27" s="52"/>
      <c r="L27" s="53"/>
      <c r="M27" s="47"/>
      <c r="N27" s="47"/>
      <c r="O27" s="47"/>
      <c r="P27" s="47"/>
      <c r="Q27" s="47"/>
      <c r="R27" s="47"/>
      <c r="S27" s="4"/>
    </row>
    <row r="28" spans="1:19" ht="18.75" customHeight="1">
      <c r="A28" s="132"/>
      <c r="B28" s="125"/>
      <c r="C28" s="126"/>
      <c r="D28" s="126"/>
      <c r="E28" s="32"/>
      <c r="F28" s="33"/>
      <c r="G28" s="42"/>
      <c r="I28" s="43"/>
      <c r="J28" s="44"/>
      <c r="K28" s="45" t="s">
        <v>23</v>
      </c>
      <c r="L28" s="46"/>
      <c r="M28" s="46"/>
      <c r="N28" s="46"/>
      <c r="O28" s="46"/>
      <c r="P28" s="269" t="s">
        <v>46</v>
      </c>
      <c r="Q28" s="269"/>
      <c r="R28" s="269"/>
      <c r="S28" s="270"/>
    </row>
    <row r="29" spans="1:19" ht="18.75" customHeight="1">
      <c r="A29" s="164"/>
      <c r="B29" s="165"/>
      <c r="C29" s="166"/>
      <c r="D29" s="166"/>
      <c r="E29" s="32"/>
      <c r="G29" s="49"/>
      <c r="I29" s="44"/>
      <c r="J29" s="38"/>
      <c r="K29" s="38"/>
      <c r="L29" s="266" t="s">
        <v>47</v>
      </c>
      <c r="M29" s="266"/>
      <c r="N29" s="266"/>
      <c r="O29" s="266"/>
      <c r="P29" s="47"/>
      <c r="Q29" s="47"/>
      <c r="R29" s="47"/>
      <c r="S29" s="4"/>
    </row>
    <row r="30" spans="1:19" ht="18.75" customHeight="1">
      <c r="A30" s="29"/>
      <c r="B30" s="30"/>
      <c r="C30" s="31"/>
      <c r="D30" s="31"/>
      <c r="E30" s="32"/>
      <c r="F30" s="33"/>
      <c r="G30" s="49"/>
      <c r="H30" s="44"/>
      <c r="J30" s="38"/>
      <c r="R30" s="47"/>
      <c r="S30" s="4"/>
    </row>
    <row r="31" spans="1:19" ht="18.75" customHeight="1">
      <c r="A31" s="129"/>
      <c r="B31" s="129"/>
      <c r="C31" s="128"/>
      <c r="D31" s="128"/>
      <c r="E31" s="57"/>
      <c r="F31" s="99" t="s">
        <v>44</v>
      </c>
      <c r="G31" s="100"/>
      <c r="H31" s="100"/>
      <c r="I31" s="100"/>
      <c r="J31" s="100"/>
      <c r="K31" s="101"/>
      <c r="L31" s="102"/>
      <c r="M31" s="58"/>
      <c r="N31" s="58"/>
      <c r="O31" s="58"/>
      <c r="P31" s="47"/>
      <c r="Q31" s="47"/>
      <c r="R31" s="47"/>
      <c r="S31" s="4"/>
    </row>
    <row r="32" spans="1:19" ht="18.75" customHeight="1">
      <c r="A32" s="267" t="s">
        <v>24</v>
      </c>
      <c r="B32" s="268"/>
      <c r="C32" s="59">
        <f>SUM(C7:C31)</f>
        <v>33</v>
      </c>
      <c r="D32" s="59">
        <f>SUM(D7:D31)</f>
        <v>17</v>
      </c>
      <c r="E32" s="60"/>
      <c r="F32" s="1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A32:B32"/>
    <mergeCell ref="L29:O29"/>
    <mergeCell ref="F4:F5"/>
    <mergeCell ref="A4:A6"/>
    <mergeCell ref="B4:B6"/>
    <mergeCell ref="C4:C6"/>
    <mergeCell ref="D4:D6"/>
    <mergeCell ref="M14:N14"/>
    <mergeCell ref="E4:E6"/>
    <mergeCell ref="P28:S28"/>
    <mergeCell ref="L26:O26"/>
    <mergeCell ref="B1:R1"/>
    <mergeCell ref="B2:R2"/>
    <mergeCell ref="G7:G21"/>
    <mergeCell ref="L7:L21"/>
    <mergeCell ref="P7:P21"/>
    <mergeCell ref="R3:S3"/>
    <mergeCell ref="B3:Q3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B7">
      <selection activeCell="U11" sqref="U11"/>
    </sheetView>
  </sheetViews>
  <sheetFormatPr defaultColWidth="9.33203125" defaultRowHeight="18.75" customHeight="1"/>
  <cols>
    <col min="1" max="1" width="8.83203125" style="63" customWidth="1"/>
    <col min="2" max="2" width="25.83203125" style="54" customWidth="1"/>
    <col min="3" max="4" width="3.83203125" style="63" customWidth="1"/>
    <col min="5" max="5" width="25.83203125" style="54" customWidth="1"/>
    <col min="6" max="6" width="9.83203125" style="54" customWidth="1"/>
    <col min="7" max="7" width="4.83203125" style="50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54" customWidth="1"/>
    <col min="20" max="16384" width="9.33203125" style="54" customWidth="1"/>
  </cols>
  <sheetData>
    <row r="1" spans="1:19" ht="18.75" customHeight="1">
      <c r="A1" s="1"/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"/>
    </row>
    <row r="2" spans="1:19" ht="18.75" customHeight="1">
      <c r="A2" s="3"/>
      <c r="B2" s="281" t="s">
        <v>101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4"/>
    </row>
    <row r="3" spans="1:19" ht="18.75" customHeight="1">
      <c r="A3" s="3"/>
      <c r="B3" s="265" t="s">
        <v>155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91" t="s">
        <v>35</v>
      </c>
      <c r="S3" s="292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179" t="s">
        <v>12</v>
      </c>
      <c r="H4" s="174" t="s">
        <v>13</v>
      </c>
      <c r="I4" s="7" t="s">
        <v>14</v>
      </c>
      <c r="J4" s="8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80" t="s">
        <v>13</v>
      </c>
      <c r="H5" s="175" t="s">
        <v>14</v>
      </c>
      <c r="I5" s="1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181"/>
      <c r="H6" s="176">
        <v>1</v>
      </c>
      <c r="I6" s="21">
        <v>2</v>
      </c>
      <c r="J6" s="22">
        <v>3</v>
      </c>
      <c r="K6" s="23">
        <v>4</v>
      </c>
      <c r="L6" s="24">
        <v>5</v>
      </c>
      <c r="M6" s="140">
        <v>6</v>
      </c>
      <c r="N6" s="140">
        <v>7</v>
      </c>
      <c r="O6" s="141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30"/>
      <c r="B7" s="124" t="s">
        <v>48</v>
      </c>
      <c r="C7" s="131"/>
      <c r="D7" s="131"/>
      <c r="E7" s="26"/>
      <c r="F7" s="27"/>
      <c r="G7" s="282" t="s">
        <v>22</v>
      </c>
      <c r="H7" s="193" t="s">
        <v>187</v>
      </c>
      <c r="I7" s="193"/>
      <c r="J7" s="194" t="s">
        <v>193</v>
      </c>
      <c r="K7" s="195"/>
      <c r="L7" s="285" t="s">
        <v>31</v>
      </c>
      <c r="M7" s="195"/>
      <c r="N7" s="195"/>
      <c r="O7" s="238"/>
      <c r="P7" s="288" t="s">
        <v>29</v>
      </c>
      <c r="Q7" s="238"/>
      <c r="R7" s="28"/>
      <c r="S7" s="115"/>
    </row>
    <row r="8" spans="1:19" ht="18.75" customHeight="1">
      <c r="A8" s="132"/>
      <c r="B8" s="125" t="s">
        <v>49</v>
      </c>
      <c r="C8" s="126"/>
      <c r="D8" s="126"/>
      <c r="E8" s="32"/>
      <c r="F8" s="33" t="s">
        <v>5</v>
      </c>
      <c r="G8" s="283"/>
      <c r="H8" s="196"/>
      <c r="I8" s="196"/>
      <c r="J8" s="197"/>
      <c r="K8" s="198"/>
      <c r="L8" s="286"/>
      <c r="M8" s="198"/>
      <c r="N8" s="198"/>
      <c r="O8" s="239"/>
      <c r="P8" s="289"/>
      <c r="Q8" s="239"/>
      <c r="R8" s="34"/>
      <c r="S8" s="116"/>
    </row>
    <row r="9" spans="1:19" ht="18.75" customHeight="1">
      <c r="A9" s="132">
        <v>20001201</v>
      </c>
      <c r="B9" s="125" t="s">
        <v>126</v>
      </c>
      <c r="C9" s="126">
        <v>2</v>
      </c>
      <c r="D9" s="126">
        <v>2</v>
      </c>
      <c r="E9" s="32" t="s">
        <v>202</v>
      </c>
      <c r="F9" s="11"/>
      <c r="G9" s="283"/>
      <c r="H9" s="199" t="s">
        <v>218</v>
      </c>
      <c r="I9" s="199" t="s">
        <v>189</v>
      </c>
      <c r="J9" s="200" t="s">
        <v>194</v>
      </c>
      <c r="K9" s="201"/>
      <c r="L9" s="286"/>
      <c r="M9" s="201"/>
      <c r="N9" s="201" t="s">
        <v>414</v>
      </c>
      <c r="O9" s="240"/>
      <c r="P9" s="289"/>
      <c r="Q9" s="240"/>
      <c r="R9" s="35"/>
      <c r="S9" s="114"/>
    </row>
    <row r="10" spans="1:19" ht="18.75" customHeight="1">
      <c r="A10" s="132">
        <v>20001601</v>
      </c>
      <c r="B10" s="125" t="s">
        <v>127</v>
      </c>
      <c r="C10" s="126">
        <v>2</v>
      </c>
      <c r="D10" s="126">
        <v>1</v>
      </c>
      <c r="E10" s="32" t="s">
        <v>203</v>
      </c>
      <c r="F10" s="36"/>
      <c r="G10" s="283"/>
      <c r="H10" s="193" t="s">
        <v>198</v>
      </c>
      <c r="I10" s="193"/>
      <c r="J10" s="194" t="s">
        <v>220</v>
      </c>
      <c r="K10" s="195" t="s">
        <v>386</v>
      </c>
      <c r="L10" s="286"/>
      <c r="M10" s="193" t="s">
        <v>176</v>
      </c>
      <c r="N10" s="193"/>
      <c r="O10" s="195" t="s">
        <v>197</v>
      </c>
      <c r="P10" s="289"/>
      <c r="Q10" s="193"/>
      <c r="R10" s="28"/>
      <c r="S10" s="115"/>
    </row>
    <row r="11" spans="1:19" ht="18.75" customHeight="1">
      <c r="A11" s="132">
        <v>20001612</v>
      </c>
      <c r="B11" s="125" t="s">
        <v>128</v>
      </c>
      <c r="C11" s="126">
        <v>2</v>
      </c>
      <c r="D11" s="126">
        <v>1</v>
      </c>
      <c r="E11" s="32" t="s">
        <v>203</v>
      </c>
      <c r="F11" s="33" t="s">
        <v>6</v>
      </c>
      <c r="G11" s="283"/>
      <c r="H11" s="196"/>
      <c r="I11" s="196"/>
      <c r="J11" s="197"/>
      <c r="K11" s="198"/>
      <c r="L11" s="286"/>
      <c r="M11" s="196"/>
      <c r="N11" s="196"/>
      <c r="O11" s="198"/>
      <c r="P11" s="289"/>
      <c r="Q11" s="196"/>
      <c r="R11" s="34"/>
      <c r="S11" s="116"/>
    </row>
    <row r="12" spans="1:19" ht="18.75" customHeight="1" thickBot="1">
      <c r="A12" s="132"/>
      <c r="B12" s="125" t="s">
        <v>50</v>
      </c>
      <c r="C12" s="126"/>
      <c r="D12" s="126"/>
      <c r="E12" s="32"/>
      <c r="F12" s="11"/>
      <c r="G12" s="283"/>
      <c r="H12" s="199" t="s">
        <v>385</v>
      </c>
      <c r="I12" s="199"/>
      <c r="J12" s="200" t="s">
        <v>219</v>
      </c>
      <c r="K12" s="201" t="s">
        <v>416</v>
      </c>
      <c r="L12" s="286"/>
      <c r="M12" s="199" t="s">
        <v>177</v>
      </c>
      <c r="N12" s="199" t="s">
        <v>179</v>
      </c>
      <c r="O12" s="201" t="s">
        <v>196</v>
      </c>
      <c r="P12" s="289"/>
      <c r="Q12" s="196" t="s">
        <v>179</v>
      </c>
      <c r="R12" s="35"/>
      <c r="S12" s="114"/>
    </row>
    <row r="13" spans="1:19" ht="18.75" customHeight="1">
      <c r="A13" s="132"/>
      <c r="B13" s="125" t="s">
        <v>51</v>
      </c>
      <c r="C13" s="126"/>
      <c r="D13" s="126"/>
      <c r="E13" s="32"/>
      <c r="F13" s="36"/>
      <c r="G13" s="283"/>
      <c r="H13" s="193" t="s">
        <v>180</v>
      </c>
      <c r="I13" s="193" t="s">
        <v>184</v>
      </c>
      <c r="J13" s="194" t="s">
        <v>220</v>
      </c>
      <c r="K13" s="195" t="s">
        <v>190</v>
      </c>
      <c r="L13" s="286"/>
      <c r="M13" s="276" t="s">
        <v>173</v>
      </c>
      <c r="N13" s="277"/>
      <c r="O13" s="248"/>
      <c r="P13" s="289"/>
      <c r="Q13" s="238"/>
      <c r="R13" s="28"/>
      <c r="S13" s="115"/>
    </row>
    <row r="14" spans="1:19" ht="18.75" customHeight="1">
      <c r="A14" s="132"/>
      <c r="B14" s="125" t="s">
        <v>129</v>
      </c>
      <c r="C14" s="126"/>
      <c r="D14" s="126"/>
      <c r="E14" s="32"/>
      <c r="F14" s="33" t="s">
        <v>7</v>
      </c>
      <c r="G14" s="283"/>
      <c r="H14" s="196"/>
      <c r="I14" s="196"/>
      <c r="J14" s="197"/>
      <c r="K14" s="198"/>
      <c r="L14" s="286"/>
      <c r="M14" s="278" t="s">
        <v>175</v>
      </c>
      <c r="N14" s="279"/>
      <c r="O14" s="249"/>
      <c r="P14" s="289"/>
      <c r="Q14" s="239"/>
      <c r="R14" s="34"/>
      <c r="S14" s="116"/>
    </row>
    <row r="15" spans="1:19" ht="18.75" customHeight="1" thickBot="1">
      <c r="A15" s="132">
        <v>21001001</v>
      </c>
      <c r="B15" s="125" t="s">
        <v>130</v>
      </c>
      <c r="C15" s="126">
        <v>4</v>
      </c>
      <c r="D15" s="126">
        <v>2</v>
      </c>
      <c r="E15" s="32" t="s">
        <v>413</v>
      </c>
      <c r="F15" s="11"/>
      <c r="G15" s="283"/>
      <c r="H15" s="199" t="s">
        <v>199</v>
      </c>
      <c r="I15" s="199" t="s">
        <v>221</v>
      </c>
      <c r="J15" s="200" t="s">
        <v>219</v>
      </c>
      <c r="K15" s="201" t="s">
        <v>433</v>
      </c>
      <c r="L15" s="286"/>
      <c r="M15" s="202" t="s">
        <v>499</v>
      </c>
      <c r="N15" s="203" t="s">
        <v>472</v>
      </c>
      <c r="O15" s="250"/>
      <c r="P15" s="289"/>
      <c r="Q15" s="240"/>
      <c r="R15" s="35"/>
      <c r="S15" s="114"/>
    </row>
    <row r="16" spans="1:19" ht="18.75" customHeight="1">
      <c r="A16" s="132">
        <v>21001003</v>
      </c>
      <c r="B16" s="125" t="s">
        <v>131</v>
      </c>
      <c r="C16" s="126">
        <v>4</v>
      </c>
      <c r="D16" s="126">
        <v>2</v>
      </c>
      <c r="E16" s="32" t="s">
        <v>447</v>
      </c>
      <c r="F16" s="36"/>
      <c r="G16" s="283"/>
      <c r="H16" s="193" t="s">
        <v>199</v>
      </c>
      <c r="I16" s="193" t="s">
        <v>221</v>
      </c>
      <c r="J16" s="194" t="s">
        <v>220</v>
      </c>
      <c r="K16" s="195" t="s">
        <v>436</v>
      </c>
      <c r="L16" s="286"/>
      <c r="M16" s="198" t="s">
        <v>191</v>
      </c>
      <c r="N16" s="198"/>
      <c r="O16" s="198"/>
      <c r="P16" s="289"/>
      <c r="Q16" s="193"/>
      <c r="R16" s="28"/>
      <c r="S16" s="115"/>
    </row>
    <row r="17" spans="1:19" ht="18.75" customHeight="1">
      <c r="A17" s="132">
        <v>21001006</v>
      </c>
      <c r="B17" s="125" t="s">
        <v>132</v>
      </c>
      <c r="C17" s="126">
        <v>4</v>
      </c>
      <c r="D17" s="126">
        <v>2</v>
      </c>
      <c r="E17" s="32" t="s">
        <v>418</v>
      </c>
      <c r="F17" s="33" t="s">
        <v>8</v>
      </c>
      <c r="G17" s="283"/>
      <c r="H17" s="196"/>
      <c r="I17" s="196"/>
      <c r="J17" s="197"/>
      <c r="K17" s="198"/>
      <c r="L17" s="286"/>
      <c r="M17" s="198"/>
      <c r="N17" s="198"/>
      <c r="O17" s="198"/>
      <c r="P17" s="289"/>
      <c r="Q17" s="196"/>
      <c r="R17" s="34"/>
      <c r="S17" s="116"/>
    </row>
    <row r="18" spans="1:19" ht="18.75" customHeight="1">
      <c r="A18" s="132"/>
      <c r="B18" s="125" t="s">
        <v>54</v>
      </c>
      <c r="C18" s="126"/>
      <c r="D18" s="126"/>
      <c r="E18" s="32"/>
      <c r="F18" s="11"/>
      <c r="G18" s="283"/>
      <c r="H18" s="199" t="s">
        <v>180</v>
      </c>
      <c r="I18" s="199" t="s">
        <v>184</v>
      </c>
      <c r="J18" s="200" t="s">
        <v>219</v>
      </c>
      <c r="K18" s="201" t="s">
        <v>190</v>
      </c>
      <c r="L18" s="286"/>
      <c r="M18" s="201" t="s">
        <v>192</v>
      </c>
      <c r="N18" s="201"/>
      <c r="O18" s="201"/>
      <c r="P18" s="289"/>
      <c r="Q18" s="196" t="s">
        <v>437</v>
      </c>
      <c r="R18" s="35"/>
      <c r="S18" s="114"/>
    </row>
    <row r="19" spans="1:19" ht="18.75" customHeight="1">
      <c r="A19" s="132">
        <v>21042101</v>
      </c>
      <c r="B19" s="125" t="s">
        <v>133</v>
      </c>
      <c r="C19" s="126">
        <v>4</v>
      </c>
      <c r="D19" s="126">
        <v>2</v>
      </c>
      <c r="E19" s="32" t="s">
        <v>448</v>
      </c>
      <c r="F19" s="36"/>
      <c r="G19" s="283"/>
      <c r="H19" s="193" t="s">
        <v>181</v>
      </c>
      <c r="I19" s="193" t="s">
        <v>182</v>
      </c>
      <c r="J19" s="194"/>
      <c r="K19" s="195" t="s">
        <v>220</v>
      </c>
      <c r="L19" s="286"/>
      <c r="M19" s="193" t="s">
        <v>183</v>
      </c>
      <c r="N19" s="28"/>
      <c r="O19" s="28"/>
      <c r="P19" s="289"/>
      <c r="Q19" s="28"/>
      <c r="R19" s="28"/>
      <c r="S19" s="115"/>
    </row>
    <row r="20" spans="1:19" ht="18.75" customHeight="1">
      <c r="A20" s="132">
        <v>21042102</v>
      </c>
      <c r="B20" s="125" t="s">
        <v>134</v>
      </c>
      <c r="C20" s="126">
        <v>5</v>
      </c>
      <c r="D20" s="126">
        <v>3</v>
      </c>
      <c r="E20" s="32" t="s">
        <v>449</v>
      </c>
      <c r="F20" s="33" t="s">
        <v>9</v>
      </c>
      <c r="G20" s="283"/>
      <c r="H20" s="196"/>
      <c r="I20" s="196"/>
      <c r="J20" s="197"/>
      <c r="K20" s="198"/>
      <c r="L20" s="286"/>
      <c r="M20" s="196"/>
      <c r="N20" s="34"/>
      <c r="O20" s="34"/>
      <c r="P20" s="289"/>
      <c r="Q20" s="34"/>
      <c r="R20" s="34"/>
      <c r="S20" s="116"/>
    </row>
    <row r="21" spans="1:19" ht="18.75" customHeight="1">
      <c r="A21" s="132">
        <v>21042104</v>
      </c>
      <c r="B21" s="125" t="s">
        <v>135</v>
      </c>
      <c r="C21" s="126">
        <v>4</v>
      </c>
      <c r="D21" s="126">
        <v>2</v>
      </c>
      <c r="E21" s="32" t="s">
        <v>206</v>
      </c>
      <c r="F21" s="11"/>
      <c r="G21" s="284"/>
      <c r="H21" s="199"/>
      <c r="I21" s="199" t="s">
        <v>222</v>
      </c>
      <c r="J21" s="200"/>
      <c r="K21" s="201" t="s">
        <v>219</v>
      </c>
      <c r="L21" s="287"/>
      <c r="M21" s="199" t="s">
        <v>435</v>
      </c>
      <c r="N21" s="35"/>
      <c r="O21" s="35"/>
      <c r="P21" s="290"/>
      <c r="Q21" s="35"/>
      <c r="R21" s="35"/>
      <c r="S21" s="114"/>
    </row>
    <row r="22" spans="1:19" ht="18.75" customHeight="1">
      <c r="A22" s="132"/>
      <c r="B22" s="125" t="s">
        <v>55</v>
      </c>
      <c r="C22" s="126"/>
      <c r="D22" s="126"/>
      <c r="E22" s="32"/>
      <c r="F22" s="1"/>
      <c r="G22" s="37"/>
      <c r="H22" s="38"/>
      <c r="I22" s="38"/>
      <c r="J22" s="38"/>
      <c r="K22" s="38"/>
      <c r="L22" s="38"/>
      <c r="M22" s="38"/>
      <c r="N22" s="38"/>
      <c r="O22" s="38"/>
      <c r="P22" s="8"/>
      <c r="Q22" s="8"/>
      <c r="R22" s="8"/>
      <c r="S22" s="5"/>
    </row>
    <row r="23" spans="1:19" ht="18.75" customHeight="1">
      <c r="A23" s="132"/>
      <c r="B23" s="125" t="s">
        <v>56</v>
      </c>
      <c r="C23" s="126"/>
      <c r="D23" s="126"/>
      <c r="E23" s="32"/>
      <c r="F23" s="3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8.75" customHeight="1">
      <c r="A24" s="132"/>
      <c r="B24" s="125" t="s">
        <v>57</v>
      </c>
      <c r="C24" s="126"/>
      <c r="D24" s="126"/>
      <c r="E24" s="32"/>
      <c r="F24" s="3"/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8.75" customHeight="1">
      <c r="A25" s="132"/>
      <c r="B25" s="125" t="s">
        <v>58</v>
      </c>
      <c r="C25" s="126"/>
      <c r="D25" s="126"/>
      <c r="E25" s="32"/>
      <c r="F25" s="41"/>
      <c r="G25" s="39"/>
      <c r="H25" s="42"/>
      <c r="I25" s="43"/>
      <c r="J25" s="44"/>
      <c r="K25" s="45" t="s">
        <v>23</v>
      </c>
      <c r="L25" s="46"/>
      <c r="M25" s="46"/>
      <c r="N25" s="46"/>
      <c r="O25" s="46"/>
      <c r="P25" s="47" t="s">
        <v>10</v>
      </c>
      <c r="Q25" s="47"/>
      <c r="R25" s="38"/>
      <c r="S25" s="40"/>
    </row>
    <row r="26" spans="1:19" ht="18.75" customHeight="1">
      <c r="A26" s="132"/>
      <c r="B26" s="125" t="s">
        <v>59</v>
      </c>
      <c r="C26" s="126"/>
      <c r="D26" s="126"/>
      <c r="E26" s="32"/>
      <c r="F26" s="48"/>
      <c r="G26" s="49"/>
      <c r="I26" s="51"/>
      <c r="J26" s="51"/>
      <c r="K26" s="52"/>
      <c r="L26" s="266" t="s">
        <v>100</v>
      </c>
      <c r="M26" s="266"/>
      <c r="N26" s="266"/>
      <c r="O26" s="266"/>
      <c r="P26" s="47"/>
      <c r="Q26" s="47"/>
      <c r="R26" s="47"/>
      <c r="S26" s="4"/>
    </row>
    <row r="27" spans="1:19" ht="18.75" customHeight="1">
      <c r="A27" s="132">
        <v>20020001</v>
      </c>
      <c r="B27" s="125" t="s">
        <v>136</v>
      </c>
      <c r="C27" s="126">
        <v>2</v>
      </c>
      <c r="D27" s="126" t="s">
        <v>60</v>
      </c>
      <c r="E27" s="32" t="s">
        <v>445</v>
      </c>
      <c r="F27" s="33"/>
      <c r="G27" s="42"/>
      <c r="I27" s="43"/>
      <c r="J27" s="44"/>
      <c r="K27" s="52"/>
      <c r="L27" s="53"/>
      <c r="M27" s="47"/>
      <c r="N27" s="47"/>
      <c r="O27" s="47"/>
      <c r="P27" s="47"/>
      <c r="Q27" s="47"/>
      <c r="R27" s="47"/>
      <c r="S27" s="4"/>
    </row>
    <row r="28" spans="1:19" ht="18.75" customHeight="1">
      <c r="A28" s="132"/>
      <c r="B28" s="125"/>
      <c r="C28" s="126"/>
      <c r="D28" s="126"/>
      <c r="E28" s="143"/>
      <c r="F28" s="33"/>
      <c r="G28" s="42"/>
      <c r="I28" s="43"/>
      <c r="J28" s="44"/>
      <c r="K28" s="45" t="s">
        <v>23</v>
      </c>
      <c r="L28" s="46"/>
      <c r="M28" s="46"/>
      <c r="N28" s="46"/>
      <c r="O28" s="46"/>
      <c r="P28" s="269" t="s">
        <v>46</v>
      </c>
      <c r="Q28" s="269"/>
      <c r="R28" s="269"/>
      <c r="S28" s="270"/>
    </row>
    <row r="29" spans="1:19" ht="18.75" customHeight="1">
      <c r="A29" s="164"/>
      <c r="B29" s="165"/>
      <c r="C29" s="166"/>
      <c r="D29" s="166"/>
      <c r="E29" s="32"/>
      <c r="G29" s="49"/>
      <c r="I29" s="44"/>
      <c r="J29" s="38"/>
      <c r="K29" s="38"/>
      <c r="L29" s="266" t="s">
        <v>47</v>
      </c>
      <c r="M29" s="266"/>
      <c r="N29" s="266"/>
      <c r="O29" s="266"/>
      <c r="P29" s="47"/>
      <c r="Q29" s="47"/>
      <c r="R29" s="47"/>
      <c r="S29" s="4"/>
    </row>
    <row r="30" spans="1:19" ht="18.75" customHeight="1">
      <c r="A30" s="29"/>
      <c r="B30" s="30"/>
      <c r="C30" s="31"/>
      <c r="D30" s="31"/>
      <c r="E30" s="32"/>
      <c r="F30" s="33"/>
      <c r="G30" s="49"/>
      <c r="H30" s="44"/>
      <c r="J30" s="38"/>
      <c r="R30" s="47"/>
      <c r="S30" s="4"/>
    </row>
    <row r="31" spans="1:19" ht="18.75" customHeight="1">
      <c r="A31" s="129"/>
      <c r="B31" s="129"/>
      <c r="C31" s="128"/>
      <c r="D31" s="128"/>
      <c r="E31" s="57"/>
      <c r="F31" s="99" t="s">
        <v>44</v>
      </c>
      <c r="G31" s="100"/>
      <c r="H31" s="100"/>
      <c r="I31" s="100"/>
      <c r="J31" s="100"/>
      <c r="K31" s="101"/>
      <c r="L31" s="102"/>
      <c r="M31" s="58"/>
      <c r="N31" s="58"/>
      <c r="O31" s="58"/>
      <c r="P31" s="47"/>
      <c r="Q31" s="47"/>
      <c r="R31" s="47"/>
      <c r="S31" s="4"/>
    </row>
    <row r="32" spans="1:19" ht="18.75" customHeight="1">
      <c r="A32" s="267" t="s">
        <v>24</v>
      </c>
      <c r="B32" s="268"/>
      <c r="C32" s="59">
        <f>SUM(C7:C31)</f>
        <v>33</v>
      </c>
      <c r="D32" s="59">
        <f>SUM(D7:D31)</f>
        <v>17</v>
      </c>
      <c r="E32" s="60"/>
      <c r="F32" s="1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G7:G21"/>
    <mergeCell ref="L7:L21"/>
    <mergeCell ref="P7:P21"/>
    <mergeCell ref="R3:S3"/>
    <mergeCell ref="B4:B6"/>
    <mergeCell ref="C4:C6"/>
    <mergeCell ref="D4:D6"/>
    <mergeCell ref="E4:E6"/>
    <mergeCell ref="B3:Q3"/>
    <mergeCell ref="P28:S28"/>
    <mergeCell ref="A32:B32"/>
    <mergeCell ref="L26:O26"/>
    <mergeCell ref="L29:O29"/>
    <mergeCell ref="A4:A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="130" zoomScaleNormal="130" zoomScalePageLayoutView="0" workbookViewId="0" topLeftCell="C1">
      <selection activeCell="E26" sqref="E26"/>
    </sheetView>
  </sheetViews>
  <sheetFormatPr defaultColWidth="9.33203125" defaultRowHeight="18.75" customHeight="1"/>
  <cols>
    <col min="1" max="1" width="8.83203125" style="63" customWidth="1"/>
    <col min="2" max="2" width="25.83203125" style="54" customWidth="1"/>
    <col min="3" max="4" width="3.83203125" style="63" customWidth="1"/>
    <col min="5" max="5" width="25.83203125" style="54" customWidth="1"/>
    <col min="6" max="6" width="9.83203125" style="54" customWidth="1"/>
    <col min="7" max="7" width="4.83203125" style="50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54" customWidth="1"/>
    <col min="20" max="16384" width="9.33203125" style="54" customWidth="1"/>
  </cols>
  <sheetData>
    <row r="1" spans="1:19" ht="18.75" customHeight="1">
      <c r="A1" s="1"/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"/>
    </row>
    <row r="2" spans="1:19" ht="18.75" customHeight="1">
      <c r="A2" s="3"/>
      <c r="B2" s="281" t="s">
        <v>101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4"/>
    </row>
    <row r="3" spans="1:19" ht="18.75" customHeight="1">
      <c r="A3" s="3"/>
      <c r="B3" s="265" t="s">
        <v>159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91" t="s">
        <v>36</v>
      </c>
      <c r="S3" s="292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179" t="s">
        <v>12</v>
      </c>
      <c r="H4" s="174" t="s">
        <v>13</v>
      </c>
      <c r="I4" s="7" t="s">
        <v>14</v>
      </c>
      <c r="J4" s="8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80" t="s">
        <v>13</v>
      </c>
      <c r="H5" s="175" t="s">
        <v>14</v>
      </c>
      <c r="I5" s="1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181"/>
      <c r="H6" s="176">
        <v>1</v>
      </c>
      <c r="I6" s="21">
        <v>2</v>
      </c>
      <c r="J6" s="22">
        <v>3</v>
      </c>
      <c r="K6" s="23">
        <v>4</v>
      </c>
      <c r="L6" s="24">
        <v>5</v>
      </c>
      <c r="M6" s="140">
        <v>6</v>
      </c>
      <c r="N6" s="140">
        <v>7</v>
      </c>
      <c r="O6" s="141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30"/>
      <c r="B7" s="156" t="s">
        <v>48</v>
      </c>
      <c r="C7" s="131"/>
      <c r="D7" s="131"/>
      <c r="E7" s="26"/>
      <c r="F7" s="27"/>
      <c r="G7" s="282" t="s">
        <v>22</v>
      </c>
      <c r="H7" s="193" t="s">
        <v>230</v>
      </c>
      <c r="I7" s="193"/>
      <c r="J7" s="194" t="s">
        <v>235</v>
      </c>
      <c r="K7" s="195" t="s">
        <v>234</v>
      </c>
      <c r="L7" s="285" t="s">
        <v>31</v>
      </c>
      <c r="M7" s="198"/>
      <c r="N7" s="198"/>
      <c r="O7" s="198" t="s">
        <v>186</v>
      </c>
      <c r="P7" s="288" t="s">
        <v>29</v>
      </c>
      <c r="Q7" s="193" t="s">
        <v>236</v>
      </c>
      <c r="R7" s="28"/>
      <c r="S7" s="115"/>
    </row>
    <row r="8" spans="1:19" ht="18.75" customHeight="1">
      <c r="A8" s="132"/>
      <c r="B8" s="125" t="s">
        <v>49</v>
      </c>
      <c r="C8" s="126"/>
      <c r="D8" s="126"/>
      <c r="E8" s="32"/>
      <c r="F8" s="33" t="s">
        <v>5</v>
      </c>
      <c r="G8" s="283"/>
      <c r="H8" s="196"/>
      <c r="I8" s="196"/>
      <c r="J8" s="197"/>
      <c r="K8" s="198"/>
      <c r="L8" s="286"/>
      <c r="M8" s="198"/>
      <c r="N8" s="198"/>
      <c r="O8" s="198"/>
      <c r="P8" s="289"/>
      <c r="Q8" s="196"/>
      <c r="R8" s="34"/>
      <c r="S8" s="116"/>
    </row>
    <row r="9" spans="1:19" ht="18.75" customHeight="1">
      <c r="A9" s="132">
        <v>20001102</v>
      </c>
      <c r="B9" s="125" t="s">
        <v>107</v>
      </c>
      <c r="C9" s="126">
        <v>2</v>
      </c>
      <c r="D9" s="126">
        <v>2</v>
      </c>
      <c r="E9" s="32" t="s">
        <v>223</v>
      </c>
      <c r="F9" s="11"/>
      <c r="G9" s="283"/>
      <c r="H9" s="199" t="s">
        <v>231</v>
      </c>
      <c r="I9" s="199" t="s">
        <v>232</v>
      </c>
      <c r="J9" s="200"/>
      <c r="K9" s="201" t="s">
        <v>233</v>
      </c>
      <c r="L9" s="286"/>
      <c r="M9" s="201"/>
      <c r="N9" s="201"/>
      <c r="O9" s="201" t="s">
        <v>185</v>
      </c>
      <c r="P9" s="289"/>
      <c r="Q9" s="196" t="s">
        <v>440</v>
      </c>
      <c r="R9" s="35"/>
      <c r="S9" s="114"/>
    </row>
    <row r="10" spans="1:19" ht="18.75" customHeight="1">
      <c r="A10" s="132">
        <v>20001301</v>
      </c>
      <c r="B10" s="125" t="s">
        <v>108</v>
      </c>
      <c r="C10" s="126">
        <v>2</v>
      </c>
      <c r="D10" s="126">
        <v>2</v>
      </c>
      <c r="E10" s="32" t="s">
        <v>224</v>
      </c>
      <c r="F10" s="36"/>
      <c r="G10" s="283"/>
      <c r="H10" s="193" t="s">
        <v>237</v>
      </c>
      <c r="I10" s="193" t="s">
        <v>239</v>
      </c>
      <c r="J10" s="194" t="s">
        <v>186</v>
      </c>
      <c r="K10" s="195" t="s">
        <v>433</v>
      </c>
      <c r="L10" s="286"/>
      <c r="M10" s="28" t="s">
        <v>230</v>
      </c>
      <c r="N10" s="194" t="s">
        <v>241</v>
      </c>
      <c r="O10" s="195"/>
      <c r="P10" s="289"/>
      <c r="Q10" s="193"/>
      <c r="R10" s="28"/>
      <c r="S10" s="115"/>
    </row>
    <row r="11" spans="1:19" ht="18.75" customHeight="1">
      <c r="A11" s="132"/>
      <c r="B11" s="125" t="s">
        <v>50</v>
      </c>
      <c r="C11" s="126"/>
      <c r="D11" s="126"/>
      <c r="E11" s="32"/>
      <c r="F11" s="33" t="s">
        <v>6</v>
      </c>
      <c r="G11" s="283"/>
      <c r="H11" s="196"/>
      <c r="I11" s="196"/>
      <c r="J11" s="197"/>
      <c r="K11" s="198"/>
      <c r="L11" s="286"/>
      <c r="M11" s="34" t="s">
        <v>231</v>
      </c>
      <c r="N11" s="197"/>
      <c r="O11" s="198"/>
      <c r="P11" s="289"/>
      <c r="Q11" s="196"/>
      <c r="R11" s="34"/>
      <c r="S11" s="116"/>
    </row>
    <row r="12" spans="1:19" ht="18.75" customHeight="1" thickBot="1">
      <c r="A12" s="132">
        <v>20001220</v>
      </c>
      <c r="B12" s="157" t="s">
        <v>109</v>
      </c>
      <c r="C12" s="126">
        <v>2</v>
      </c>
      <c r="D12" s="126">
        <v>1</v>
      </c>
      <c r="E12" s="32" t="s">
        <v>225</v>
      </c>
      <c r="F12" s="11"/>
      <c r="G12" s="283"/>
      <c r="H12" s="199" t="s">
        <v>238</v>
      </c>
      <c r="I12" s="199" t="s">
        <v>240</v>
      </c>
      <c r="J12" s="200" t="s">
        <v>185</v>
      </c>
      <c r="K12" s="201" t="s">
        <v>435</v>
      </c>
      <c r="L12" s="286"/>
      <c r="M12" s="34" t="s">
        <v>232</v>
      </c>
      <c r="N12" s="200" t="s">
        <v>242</v>
      </c>
      <c r="O12" s="201"/>
      <c r="P12" s="289"/>
      <c r="Q12" s="196" t="s">
        <v>390</v>
      </c>
      <c r="R12" s="35"/>
      <c r="S12" s="114"/>
    </row>
    <row r="13" spans="1:19" ht="18.75" customHeight="1">
      <c r="A13" s="132">
        <v>20001420</v>
      </c>
      <c r="B13" s="125" t="s">
        <v>110</v>
      </c>
      <c r="C13" s="126">
        <v>3</v>
      </c>
      <c r="D13" s="126">
        <v>2</v>
      </c>
      <c r="E13" s="32" t="s">
        <v>387</v>
      </c>
      <c r="F13" s="36"/>
      <c r="G13" s="283"/>
      <c r="H13" s="193" t="s">
        <v>244</v>
      </c>
      <c r="I13" s="193"/>
      <c r="J13" s="193" t="s">
        <v>248</v>
      </c>
      <c r="K13" s="193"/>
      <c r="L13" s="286"/>
      <c r="M13" s="276" t="s">
        <v>173</v>
      </c>
      <c r="N13" s="277"/>
      <c r="O13" s="241"/>
      <c r="P13" s="289"/>
      <c r="Q13" s="238"/>
      <c r="R13" s="28"/>
      <c r="S13" s="115"/>
    </row>
    <row r="14" spans="1:19" ht="18.75" customHeight="1">
      <c r="A14" s="132">
        <v>20001520</v>
      </c>
      <c r="B14" s="125" t="s">
        <v>111</v>
      </c>
      <c r="C14" s="126">
        <v>2</v>
      </c>
      <c r="D14" s="126">
        <v>2</v>
      </c>
      <c r="E14" s="32" t="s">
        <v>226</v>
      </c>
      <c r="F14" s="33" t="s">
        <v>7</v>
      </c>
      <c r="G14" s="283"/>
      <c r="H14" s="196"/>
      <c r="I14" s="196"/>
      <c r="J14" s="196"/>
      <c r="K14" s="196"/>
      <c r="L14" s="286"/>
      <c r="M14" s="278" t="s">
        <v>243</v>
      </c>
      <c r="N14" s="279"/>
      <c r="O14" s="242"/>
      <c r="P14" s="289"/>
      <c r="Q14" s="239"/>
      <c r="R14" s="34"/>
      <c r="S14" s="116"/>
    </row>
    <row r="15" spans="1:21" ht="18.75" customHeight="1" thickBot="1">
      <c r="A15" s="132"/>
      <c r="B15" s="125" t="s">
        <v>51</v>
      </c>
      <c r="C15" s="126"/>
      <c r="D15" s="126"/>
      <c r="E15" s="32"/>
      <c r="F15" s="11"/>
      <c r="G15" s="283"/>
      <c r="H15" s="199" t="s">
        <v>245</v>
      </c>
      <c r="I15" s="199" t="s">
        <v>246</v>
      </c>
      <c r="J15" s="199" t="s">
        <v>247</v>
      </c>
      <c r="K15" s="199" t="s">
        <v>270</v>
      </c>
      <c r="L15" s="286"/>
      <c r="M15" s="202" t="s">
        <v>303</v>
      </c>
      <c r="N15" s="203" t="s">
        <v>183</v>
      </c>
      <c r="O15" s="243"/>
      <c r="P15" s="289"/>
      <c r="Q15" s="240"/>
      <c r="R15" s="35"/>
      <c r="S15" s="114"/>
      <c r="U15" s="54" t="s">
        <v>43</v>
      </c>
    </row>
    <row r="16" spans="1:19" ht="18.75" customHeight="1">
      <c r="A16" s="132"/>
      <c r="B16" s="157" t="s">
        <v>52</v>
      </c>
      <c r="C16" s="126"/>
      <c r="D16" s="126"/>
      <c r="E16" s="32"/>
      <c r="F16" s="36"/>
      <c r="G16" s="283"/>
      <c r="H16" s="193" t="s">
        <v>249</v>
      </c>
      <c r="I16" s="193"/>
      <c r="J16" s="194"/>
      <c r="K16" s="195" t="s">
        <v>252</v>
      </c>
      <c r="L16" s="286"/>
      <c r="M16" s="195"/>
      <c r="N16" s="195"/>
      <c r="O16" s="195" t="s">
        <v>255</v>
      </c>
      <c r="P16" s="289"/>
      <c r="Q16" s="193"/>
      <c r="R16" s="28"/>
      <c r="S16" s="115"/>
    </row>
    <row r="17" spans="1:19" ht="18.75" customHeight="1">
      <c r="A17" s="132">
        <v>20010001</v>
      </c>
      <c r="B17" s="157" t="s">
        <v>112</v>
      </c>
      <c r="C17" s="126">
        <v>3</v>
      </c>
      <c r="D17" s="126">
        <v>2</v>
      </c>
      <c r="E17" s="236" t="s">
        <v>388</v>
      </c>
      <c r="F17" s="33" t="s">
        <v>8</v>
      </c>
      <c r="G17" s="283"/>
      <c r="H17" s="196"/>
      <c r="I17" s="196"/>
      <c r="J17" s="197"/>
      <c r="K17" s="198"/>
      <c r="L17" s="286"/>
      <c r="M17" s="198"/>
      <c r="N17" s="198"/>
      <c r="O17" s="198"/>
      <c r="P17" s="289"/>
      <c r="Q17" s="196"/>
      <c r="R17" s="34"/>
      <c r="S17" s="116"/>
    </row>
    <row r="18" spans="1:19" ht="18.75" customHeight="1">
      <c r="A18" s="132">
        <v>20010005</v>
      </c>
      <c r="B18" s="125" t="s">
        <v>53</v>
      </c>
      <c r="C18" s="126">
        <v>3</v>
      </c>
      <c r="D18" s="126">
        <v>2</v>
      </c>
      <c r="E18" s="32" t="s">
        <v>227</v>
      </c>
      <c r="F18" s="11"/>
      <c r="G18" s="283"/>
      <c r="H18" s="199" t="s">
        <v>250</v>
      </c>
      <c r="I18" s="199"/>
      <c r="J18" s="200" t="s">
        <v>389</v>
      </c>
      <c r="K18" s="201" t="s">
        <v>251</v>
      </c>
      <c r="L18" s="286"/>
      <c r="M18" s="201"/>
      <c r="N18" s="201" t="s">
        <v>253</v>
      </c>
      <c r="O18" s="201" t="s">
        <v>254</v>
      </c>
      <c r="P18" s="289"/>
      <c r="Q18" s="196" t="s">
        <v>256</v>
      </c>
      <c r="R18" s="35"/>
      <c r="S18" s="114"/>
    </row>
    <row r="19" spans="1:19" ht="18.75" customHeight="1">
      <c r="A19" s="132">
        <v>20010008</v>
      </c>
      <c r="B19" s="125" t="s">
        <v>113</v>
      </c>
      <c r="C19" s="126">
        <v>3</v>
      </c>
      <c r="D19" s="126">
        <v>2</v>
      </c>
      <c r="E19" s="32" t="s">
        <v>228</v>
      </c>
      <c r="F19" s="36"/>
      <c r="G19" s="283"/>
      <c r="H19" s="193" t="s">
        <v>238</v>
      </c>
      <c r="I19" s="193" t="s">
        <v>257</v>
      </c>
      <c r="J19" s="194" t="s">
        <v>186</v>
      </c>
      <c r="K19" s="195" t="s">
        <v>433</v>
      </c>
      <c r="L19" s="286"/>
      <c r="M19" s="193" t="s">
        <v>258</v>
      </c>
      <c r="N19" s="193"/>
      <c r="O19" s="238"/>
      <c r="P19" s="289"/>
      <c r="Q19" s="238"/>
      <c r="R19" s="28"/>
      <c r="S19" s="115"/>
    </row>
    <row r="20" spans="1:19" ht="18.75" customHeight="1">
      <c r="A20" s="132"/>
      <c r="B20" s="125" t="s">
        <v>54</v>
      </c>
      <c r="C20" s="126"/>
      <c r="D20" s="126"/>
      <c r="E20" s="32"/>
      <c r="F20" s="33" t="s">
        <v>9</v>
      </c>
      <c r="G20" s="283"/>
      <c r="H20" s="196"/>
      <c r="I20" s="196"/>
      <c r="J20" s="197"/>
      <c r="K20" s="198"/>
      <c r="L20" s="286"/>
      <c r="M20" s="196"/>
      <c r="N20" s="196"/>
      <c r="O20" s="239"/>
      <c r="P20" s="289"/>
      <c r="Q20" s="239"/>
      <c r="R20" s="34"/>
      <c r="S20" s="116"/>
    </row>
    <row r="21" spans="1:19" ht="18.75" customHeight="1">
      <c r="A21" s="132">
        <v>21042105</v>
      </c>
      <c r="B21" s="157" t="s">
        <v>114</v>
      </c>
      <c r="C21" s="126">
        <v>6</v>
      </c>
      <c r="D21" s="126">
        <v>3</v>
      </c>
      <c r="E21" s="32" t="s">
        <v>450</v>
      </c>
      <c r="F21" s="11"/>
      <c r="G21" s="284"/>
      <c r="H21" s="199" t="s">
        <v>237</v>
      </c>
      <c r="I21" s="199" t="s">
        <v>201</v>
      </c>
      <c r="J21" s="200" t="s">
        <v>185</v>
      </c>
      <c r="K21" s="201" t="s">
        <v>441</v>
      </c>
      <c r="L21" s="287"/>
      <c r="M21" s="199" t="s">
        <v>259</v>
      </c>
      <c r="N21" s="199" t="s">
        <v>260</v>
      </c>
      <c r="O21" s="240"/>
      <c r="P21" s="290"/>
      <c r="Q21" s="240"/>
      <c r="R21" s="35"/>
      <c r="S21" s="114"/>
    </row>
    <row r="22" spans="1:19" ht="18.75" customHeight="1">
      <c r="A22" s="132">
        <v>21042107</v>
      </c>
      <c r="B22" s="125" t="s">
        <v>115</v>
      </c>
      <c r="C22" s="126">
        <v>4</v>
      </c>
      <c r="D22" s="126">
        <v>2</v>
      </c>
      <c r="E22" s="32" t="s">
        <v>451</v>
      </c>
      <c r="F22" s="1"/>
      <c r="G22" s="37"/>
      <c r="H22" s="38"/>
      <c r="I22" s="38"/>
      <c r="J22" s="38"/>
      <c r="K22" s="38"/>
      <c r="L22" s="38"/>
      <c r="M22" s="38"/>
      <c r="N22" s="38"/>
      <c r="O22" s="38"/>
      <c r="P22" s="8"/>
      <c r="Q22" s="8"/>
      <c r="R22" s="8"/>
      <c r="S22" s="5"/>
    </row>
    <row r="23" spans="1:19" ht="18.75" customHeight="1">
      <c r="A23" s="132"/>
      <c r="B23" s="125" t="s">
        <v>55</v>
      </c>
      <c r="C23" s="126"/>
      <c r="D23" s="126"/>
      <c r="E23" s="32"/>
      <c r="F23" s="3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8.75" customHeight="1">
      <c r="A24" s="132"/>
      <c r="B24" s="125" t="s">
        <v>56</v>
      </c>
      <c r="C24" s="126"/>
      <c r="D24" s="126"/>
      <c r="E24" s="32"/>
      <c r="F24" s="3"/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8.75" customHeight="1">
      <c r="A25" s="132"/>
      <c r="B25" s="125" t="s">
        <v>57</v>
      </c>
      <c r="C25" s="126"/>
      <c r="D25" s="126"/>
      <c r="E25" s="32"/>
      <c r="F25" s="41"/>
      <c r="G25" s="39"/>
      <c r="H25" s="42"/>
      <c r="I25" s="43"/>
      <c r="J25" s="44"/>
      <c r="K25" s="45" t="s">
        <v>23</v>
      </c>
      <c r="L25" s="46"/>
      <c r="M25" s="46"/>
      <c r="N25" s="46"/>
      <c r="O25" s="46"/>
      <c r="P25" s="47" t="s">
        <v>10</v>
      </c>
      <c r="Q25" s="47"/>
      <c r="R25" s="38"/>
      <c r="S25" s="40"/>
    </row>
    <row r="26" spans="1:19" ht="18.75" customHeight="1">
      <c r="A26" s="132">
        <v>21042112</v>
      </c>
      <c r="B26" s="125" t="s">
        <v>116</v>
      </c>
      <c r="C26" s="126">
        <v>4</v>
      </c>
      <c r="D26" s="126">
        <v>2</v>
      </c>
      <c r="E26" s="32" t="s">
        <v>452</v>
      </c>
      <c r="F26" s="48"/>
      <c r="G26" s="49"/>
      <c r="I26" s="51"/>
      <c r="J26" s="51"/>
      <c r="K26" s="52"/>
      <c r="L26" s="266" t="s">
        <v>100</v>
      </c>
      <c r="M26" s="266"/>
      <c r="N26" s="266"/>
      <c r="O26" s="266"/>
      <c r="P26" s="47"/>
      <c r="Q26" s="47"/>
      <c r="R26" s="47"/>
      <c r="S26" s="4"/>
    </row>
    <row r="27" spans="1:19" ht="18.75" customHeight="1">
      <c r="A27" s="132"/>
      <c r="B27" s="125" t="s">
        <v>58</v>
      </c>
      <c r="C27" s="126"/>
      <c r="D27" s="126"/>
      <c r="E27" s="32"/>
      <c r="F27" s="33"/>
      <c r="G27" s="42"/>
      <c r="I27" s="43"/>
      <c r="J27" s="44"/>
      <c r="K27" s="52"/>
      <c r="L27" s="53"/>
      <c r="M27" s="47"/>
      <c r="N27" s="47"/>
      <c r="O27" s="47"/>
      <c r="P27" s="47"/>
      <c r="Q27" s="47"/>
      <c r="R27" s="47"/>
      <c r="S27" s="4"/>
    </row>
    <row r="28" spans="1:19" ht="18.75" customHeight="1">
      <c r="A28" s="132"/>
      <c r="B28" s="125" t="s">
        <v>59</v>
      </c>
      <c r="C28" s="126"/>
      <c r="D28" s="126"/>
      <c r="E28" s="32"/>
      <c r="F28" s="33"/>
      <c r="G28" s="42"/>
      <c r="I28" s="43"/>
      <c r="J28" s="44"/>
      <c r="K28" s="45" t="s">
        <v>23</v>
      </c>
      <c r="L28" s="46"/>
      <c r="M28" s="46"/>
      <c r="N28" s="46"/>
      <c r="O28" s="46"/>
      <c r="P28" s="269" t="s">
        <v>46</v>
      </c>
      <c r="Q28" s="269"/>
      <c r="R28" s="269"/>
      <c r="S28" s="270"/>
    </row>
    <row r="29" spans="1:19" ht="18.75" customHeight="1">
      <c r="A29" s="132">
        <v>20020003</v>
      </c>
      <c r="B29" s="125" t="s">
        <v>117</v>
      </c>
      <c r="C29" s="126">
        <v>2</v>
      </c>
      <c r="D29" s="126" t="s">
        <v>60</v>
      </c>
      <c r="E29" s="32" t="s">
        <v>205</v>
      </c>
      <c r="G29" s="49"/>
      <c r="I29" s="44"/>
      <c r="J29" s="38"/>
      <c r="K29" s="38"/>
      <c r="L29" s="266" t="s">
        <v>47</v>
      </c>
      <c r="M29" s="266"/>
      <c r="N29" s="266"/>
      <c r="O29" s="266"/>
      <c r="P29" s="47"/>
      <c r="Q29" s="47"/>
      <c r="R29" s="47"/>
      <c r="S29" s="4"/>
    </row>
    <row r="30" spans="1:19" ht="18.75" customHeight="1">
      <c r="A30" s="145"/>
      <c r="B30" s="146"/>
      <c r="C30" s="147"/>
      <c r="D30" s="147"/>
      <c r="E30" s="144"/>
      <c r="F30" s="33"/>
      <c r="G30" s="49"/>
      <c r="H30" s="44"/>
      <c r="J30" s="38"/>
      <c r="R30" s="47"/>
      <c r="S30" s="4"/>
    </row>
    <row r="31" spans="1:19" ht="18.75" customHeight="1">
      <c r="A31" s="129"/>
      <c r="B31" s="135"/>
      <c r="C31" s="128"/>
      <c r="D31" s="128"/>
      <c r="E31" s="57"/>
      <c r="F31" s="99" t="s">
        <v>44</v>
      </c>
      <c r="G31" s="100"/>
      <c r="H31" s="100"/>
      <c r="I31" s="100"/>
      <c r="J31" s="100"/>
      <c r="K31" s="101"/>
      <c r="L31" s="58"/>
      <c r="M31" s="58"/>
      <c r="N31" s="58"/>
      <c r="O31" s="58"/>
      <c r="P31" s="47"/>
      <c r="Q31" s="47"/>
      <c r="R31" s="47"/>
      <c r="S31" s="4"/>
    </row>
    <row r="32" spans="1:19" ht="18.75" customHeight="1">
      <c r="A32" s="59"/>
      <c r="B32" s="133" t="s">
        <v>24</v>
      </c>
      <c r="C32" s="134">
        <f>SUM(C7:C31)</f>
        <v>36</v>
      </c>
      <c r="D32" s="134">
        <f>SUM(D7:D31)</f>
        <v>22</v>
      </c>
      <c r="E32" s="60"/>
      <c r="F32" s="1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8">
    <mergeCell ref="M13:N13"/>
    <mergeCell ref="M14:N14"/>
    <mergeCell ref="A4:A6"/>
    <mergeCell ref="B4:B6"/>
    <mergeCell ref="C4:C6"/>
    <mergeCell ref="D4:D6"/>
    <mergeCell ref="E4:E6"/>
    <mergeCell ref="F4:F5"/>
    <mergeCell ref="L29:O29"/>
    <mergeCell ref="B1:R1"/>
    <mergeCell ref="B2:R2"/>
    <mergeCell ref="G7:G21"/>
    <mergeCell ref="L7:L21"/>
    <mergeCell ref="P7:P21"/>
    <mergeCell ref="R3:S3"/>
    <mergeCell ref="B3:Q3"/>
    <mergeCell ref="P28:S28"/>
    <mergeCell ref="L26:O26"/>
  </mergeCells>
  <printOptions horizontalCentered="1"/>
  <pageMargins left="0.53" right="0.14" top="0.23" bottom="0.18" header="0.25" footer="0.16"/>
  <pageSetup horizontalDpi="600" verticalDpi="600" orientation="landscape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20" zoomScaleNormal="120" zoomScalePageLayoutView="0" workbookViewId="0" topLeftCell="A5">
      <selection activeCell="R15" sqref="R15"/>
    </sheetView>
  </sheetViews>
  <sheetFormatPr defaultColWidth="9.33203125" defaultRowHeight="18.75" customHeight="1"/>
  <cols>
    <col min="1" max="1" width="8.83203125" style="63" customWidth="1"/>
    <col min="2" max="2" width="25.83203125" style="54" customWidth="1"/>
    <col min="3" max="4" width="3.83203125" style="63" customWidth="1"/>
    <col min="5" max="5" width="25.83203125" style="54" customWidth="1"/>
    <col min="6" max="6" width="9.83203125" style="54" customWidth="1"/>
    <col min="7" max="7" width="4.83203125" style="50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54" customWidth="1"/>
    <col min="20" max="16384" width="9.33203125" style="54" customWidth="1"/>
  </cols>
  <sheetData>
    <row r="1" spans="1:19" ht="18.75" customHeight="1">
      <c r="A1" s="1"/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"/>
    </row>
    <row r="2" spans="1:19" ht="18.75" customHeight="1">
      <c r="A2" s="3"/>
      <c r="B2" s="281" t="s">
        <v>101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4"/>
    </row>
    <row r="3" spans="1:19" ht="18.75" customHeight="1">
      <c r="A3" s="3"/>
      <c r="B3" s="265" t="s">
        <v>160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91" t="s">
        <v>37</v>
      </c>
      <c r="S3" s="292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6" t="s">
        <v>12</v>
      </c>
      <c r="H4" s="7" t="s">
        <v>13</v>
      </c>
      <c r="I4" s="182" t="s">
        <v>14</v>
      </c>
      <c r="J4" s="8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2" t="s">
        <v>13</v>
      </c>
      <c r="H5" s="13" t="s">
        <v>14</v>
      </c>
      <c r="I5" s="18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20"/>
      <c r="H6" s="21">
        <v>1</v>
      </c>
      <c r="I6" s="184">
        <v>2</v>
      </c>
      <c r="J6" s="22">
        <v>3</v>
      </c>
      <c r="K6" s="23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30"/>
      <c r="B7" s="156" t="s">
        <v>48</v>
      </c>
      <c r="C7" s="131"/>
      <c r="D7" s="131"/>
      <c r="E7" s="26"/>
      <c r="F7" s="27"/>
      <c r="G7" s="293" t="s">
        <v>22</v>
      </c>
      <c r="H7" s="238"/>
      <c r="I7" s="244"/>
      <c r="J7" s="194" t="s">
        <v>249</v>
      </c>
      <c r="K7" s="195"/>
      <c r="L7" s="285" t="s">
        <v>31</v>
      </c>
      <c r="M7" s="193"/>
      <c r="N7" s="28"/>
      <c r="O7" s="195" t="s">
        <v>238</v>
      </c>
      <c r="P7" s="288" t="s">
        <v>29</v>
      </c>
      <c r="Q7" s="195" t="s">
        <v>240</v>
      </c>
      <c r="R7" s="195" t="s">
        <v>215</v>
      </c>
      <c r="S7" s="195" t="s">
        <v>435</v>
      </c>
    </row>
    <row r="8" spans="1:19" ht="18.75" customHeight="1">
      <c r="A8" s="132"/>
      <c r="B8" s="125" t="s">
        <v>49</v>
      </c>
      <c r="C8" s="126"/>
      <c r="D8" s="126"/>
      <c r="E8" s="32"/>
      <c r="F8" s="33" t="s">
        <v>5</v>
      </c>
      <c r="G8" s="294"/>
      <c r="H8" s="239"/>
      <c r="I8" s="245"/>
      <c r="J8" s="197"/>
      <c r="K8" s="198"/>
      <c r="L8" s="286"/>
      <c r="M8" s="196"/>
      <c r="N8" s="34"/>
      <c r="O8" s="198"/>
      <c r="P8" s="289"/>
      <c r="Q8" s="198"/>
      <c r="R8" s="198"/>
      <c r="S8" s="198"/>
    </row>
    <row r="9" spans="1:19" ht="18.75" customHeight="1">
      <c r="A9" s="132">
        <v>20001102</v>
      </c>
      <c r="B9" s="125" t="s">
        <v>107</v>
      </c>
      <c r="C9" s="126">
        <v>2</v>
      </c>
      <c r="D9" s="126">
        <v>2</v>
      </c>
      <c r="E9" s="32" t="s">
        <v>223</v>
      </c>
      <c r="F9" s="11"/>
      <c r="G9" s="294"/>
      <c r="H9" s="240"/>
      <c r="I9" s="247"/>
      <c r="J9" s="200" t="s">
        <v>262</v>
      </c>
      <c r="K9" s="201"/>
      <c r="L9" s="286"/>
      <c r="M9" s="199" t="s">
        <v>389</v>
      </c>
      <c r="N9" s="35"/>
      <c r="O9" s="201" t="s">
        <v>237</v>
      </c>
      <c r="P9" s="289"/>
      <c r="Q9" s="201" t="s">
        <v>222</v>
      </c>
      <c r="R9" s="201" t="s">
        <v>216</v>
      </c>
      <c r="S9" s="201" t="s">
        <v>433</v>
      </c>
    </row>
    <row r="10" spans="1:19" ht="18.75" customHeight="1">
      <c r="A10" s="132">
        <v>20001301</v>
      </c>
      <c r="B10" s="125" t="s">
        <v>108</v>
      </c>
      <c r="C10" s="126">
        <v>2</v>
      </c>
      <c r="D10" s="126">
        <v>2</v>
      </c>
      <c r="E10" s="32" t="s">
        <v>224</v>
      </c>
      <c r="F10" s="36"/>
      <c r="G10" s="294"/>
      <c r="H10" s="238"/>
      <c r="I10" s="244"/>
      <c r="J10" s="193" t="s">
        <v>244</v>
      </c>
      <c r="K10" s="193"/>
      <c r="L10" s="286"/>
      <c r="M10" s="198" t="s">
        <v>235</v>
      </c>
      <c r="N10" s="198" t="s">
        <v>234</v>
      </c>
      <c r="O10" s="198"/>
      <c r="P10" s="289"/>
      <c r="Q10" s="195"/>
      <c r="R10" s="195" t="s">
        <v>215</v>
      </c>
      <c r="S10" s="195" t="s">
        <v>236</v>
      </c>
    </row>
    <row r="11" spans="1:19" ht="18.75" customHeight="1">
      <c r="A11" s="132"/>
      <c r="B11" s="125" t="s">
        <v>50</v>
      </c>
      <c r="C11" s="126"/>
      <c r="D11" s="126"/>
      <c r="E11" s="32"/>
      <c r="F11" s="33" t="s">
        <v>6</v>
      </c>
      <c r="G11" s="294"/>
      <c r="H11" s="239"/>
      <c r="I11" s="245"/>
      <c r="J11" s="196"/>
      <c r="K11" s="196"/>
      <c r="L11" s="286"/>
      <c r="M11" s="198"/>
      <c r="N11" s="198"/>
      <c r="O11" s="198"/>
      <c r="P11" s="289"/>
      <c r="Q11" s="198"/>
      <c r="R11" s="198"/>
      <c r="S11" s="198"/>
    </row>
    <row r="12" spans="1:19" ht="18.75" customHeight="1" thickBot="1">
      <c r="A12" s="132">
        <v>20001220</v>
      </c>
      <c r="B12" s="157" t="s">
        <v>109</v>
      </c>
      <c r="C12" s="126">
        <v>2</v>
      </c>
      <c r="D12" s="126">
        <v>1</v>
      </c>
      <c r="E12" s="32" t="s">
        <v>225</v>
      </c>
      <c r="F12" s="11"/>
      <c r="G12" s="294"/>
      <c r="H12" s="240"/>
      <c r="I12" s="247"/>
      <c r="J12" s="199" t="s">
        <v>218</v>
      </c>
      <c r="K12" s="199" t="s">
        <v>246</v>
      </c>
      <c r="L12" s="286"/>
      <c r="M12" s="201"/>
      <c r="N12" s="201" t="s">
        <v>233</v>
      </c>
      <c r="O12" s="201"/>
      <c r="P12" s="289"/>
      <c r="Q12" s="201"/>
      <c r="R12" s="201" t="s">
        <v>216</v>
      </c>
      <c r="S12" s="201" t="s">
        <v>440</v>
      </c>
    </row>
    <row r="13" spans="1:19" ht="18.75" customHeight="1">
      <c r="A13" s="132">
        <v>20001420</v>
      </c>
      <c r="B13" s="125" t="s">
        <v>110</v>
      </c>
      <c r="C13" s="126">
        <v>3</v>
      </c>
      <c r="D13" s="126">
        <v>2</v>
      </c>
      <c r="E13" s="32" t="s">
        <v>391</v>
      </c>
      <c r="F13" s="36"/>
      <c r="G13" s="294"/>
      <c r="H13" s="28"/>
      <c r="I13" s="208" t="s">
        <v>252</v>
      </c>
      <c r="J13" s="205"/>
      <c r="K13" s="194"/>
      <c r="L13" s="286"/>
      <c r="M13" s="276" t="s">
        <v>173</v>
      </c>
      <c r="N13" s="277"/>
      <c r="O13" s="195" t="s">
        <v>241</v>
      </c>
      <c r="P13" s="289"/>
      <c r="Q13" s="195"/>
      <c r="R13" s="195"/>
      <c r="S13" s="115"/>
    </row>
    <row r="14" spans="1:19" ht="18.75" customHeight="1">
      <c r="A14" s="132">
        <v>20001520</v>
      </c>
      <c r="B14" s="125" t="s">
        <v>111</v>
      </c>
      <c r="C14" s="126">
        <v>2</v>
      </c>
      <c r="D14" s="126">
        <v>2</v>
      </c>
      <c r="E14" s="32" t="s">
        <v>226</v>
      </c>
      <c r="F14" s="33" t="s">
        <v>7</v>
      </c>
      <c r="G14" s="294"/>
      <c r="H14" s="34"/>
      <c r="I14" s="209"/>
      <c r="J14" s="206"/>
      <c r="K14" s="197"/>
      <c r="L14" s="286"/>
      <c r="M14" s="278" t="s">
        <v>243</v>
      </c>
      <c r="N14" s="279"/>
      <c r="O14" s="198"/>
      <c r="P14" s="289"/>
      <c r="Q14" s="198"/>
      <c r="R14" s="198"/>
      <c r="S14" s="116"/>
    </row>
    <row r="15" spans="1:19" ht="18.75" customHeight="1" thickBot="1">
      <c r="A15" s="132"/>
      <c r="B15" s="125" t="s">
        <v>51</v>
      </c>
      <c r="C15" s="126"/>
      <c r="D15" s="126"/>
      <c r="E15" s="32"/>
      <c r="F15" s="11"/>
      <c r="G15" s="294"/>
      <c r="H15" s="35"/>
      <c r="I15" s="210" t="s">
        <v>263</v>
      </c>
      <c r="J15" s="207"/>
      <c r="K15" s="200" t="s">
        <v>264</v>
      </c>
      <c r="L15" s="286"/>
      <c r="M15" s="202" t="s">
        <v>303</v>
      </c>
      <c r="N15" s="203" t="s">
        <v>236</v>
      </c>
      <c r="O15" s="201" t="s">
        <v>332</v>
      </c>
      <c r="P15" s="289"/>
      <c r="Q15" s="201"/>
      <c r="R15" s="201" t="s">
        <v>501</v>
      </c>
      <c r="S15" s="114"/>
    </row>
    <row r="16" spans="1:19" ht="18.75" customHeight="1">
      <c r="A16" s="132"/>
      <c r="B16" s="157" t="s">
        <v>52</v>
      </c>
      <c r="C16" s="126"/>
      <c r="D16" s="126"/>
      <c r="E16" s="32"/>
      <c r="F16" s="36"/>
      <c r="G16" s="294"/>
      <c r="H16" s="28"/>
      <c r="I16" s="185"/>
      <c r="J16" s="193" t="s">
        <v>255</v>
      </c>
      <c r="K16" s="193"/>
      <c r="L16" s="286"/>
      <c r="M16" s="198" t="s">
        <v>265</v>
      </c>
      <c r="N16" s="198" t="s">
        <v>201</v>
      </c>
      <c r="O16" s="198"/>
      <c r="P16" s="289"/>
      <c r="Q16" s="195" t="s">
        <v>215</v>
      </c>
      <c r="R16" s="195" t="s">
        <v>442</v>
      </c>
      <c r="S16" s="115"/>
    </row>
    <row r="17" spans="1:19" ht="18.75" customHeight="1">
      <c r="A17" s="132">
        <v>20010001</v>
      </c>
      <c r="B17" s="157" t="s">
        <v>112</v>
      </c>
      <c r="C17" s="126">
        <v>3</v>
      </c>
      <c r="D17" s="126">
        <v>2</v>
      </c>
      <c r="E17" s="32" t="s">
        <v>500</v>
      </c>
      <c r="F17" s="33" t="s">
        <v>8</v>
      </c>
      <c r="G17" s="294"/>
      <c r="H17" s="34"/>
      <c r="I17" s="186"/>
      <c r="J17" s="196"/>
      <c r="K17" s="196"/>
      <c r="L17" s="286"/>
      <c r="M17" s="198"/>
      <c r="N17" s="198"/>
      <c r="O17" s="198"/>
      <c r="P17" s="289"/>
      <c r="Q17" s="198"/>
      <c r="R17" s="198"/>
      <c r="S17" s="116"/>
    </row>
    <row r="18" spans="1:19" ht="18.75" customHeight="1">
      <c r="A18" s="132">
        <v>20010008</v>
      </c>
      <c r="B18" s="125" t="s">
        <v>113</v>
      </c>
      <c r="C18" s="126">
        <v>3</v>
      </c>
      <c r="D18" s="126">
        <v>2</v>
      </c>
      <c r="E18" s="32" t="s">
        <v>261</v>
      </c>
      <c r="F18" s="11"/>
      <c r="G18" s="294"/>
      <c r="H18" s="35"/>
      <c r="I18" s="187"/>
      <c r="J18" s="199" t="s">
        <v>254</v>
      </c>
      <c r="K18" s="199" t="s">
        <v>256</v>
      </c>
      <c r="L18" s="286"/>
      <c r="M18" s="201"/>
      <c r="N18" s="201" t="s">
        <v>221</v>
      </c>
      <c r="O18" s="201"/>
      <c r="P18" s="289"/>
      <c r="Q18" s="201" t="s">
        <v>216</v>
      </c>
      <c r="R18" s="201" t="s">
        <v>444</v>
      </c>
      <c r="S18" s="114"/>
    </row>
    <row r="19" spans="1:19" ht="18.75" customHeight="1">
      <c r="A19" s="132"/>
      <c r="B19" s="125" t="s">
        <v>54</v>
      </c>
      <c r="C19" s="126"/>
      <c r="D19" s="126"/>
      <c r="E19" s="32"/>
      <c r="F19" s="36"/>
      <c r="G19" s="294"/>
      <c r="H19" s="28"/>
      <c r="I19" s="185"/>
      <c r="J19" s="194" t="s">
        <v>237</v>
      </c>
      <c r="K19" s="195" t="s">
        <v>221</v>
      </c>
      <c r="L19" s="286"/>
      <c r="M19" s="195" t="s">
        <v>215</v>
      </c>
      <c r="N19" s="195" t="s">
        <v>436</v>
      </c>
      <c r="O19" s="195" t="s">
        <v>258</v>
      </c>
      <c r="P19" s="289"/>
      <c r="Q19" s="193"/>
      <c r="R19" s="193" t="s">
        <v>248</v>
      </c>
      <c r="S19" s="193"/>
    </row>
    <row r="20" spans="1:19" ht="18.75" customHeight="1">
      <c r="A20" s="132">
        <v>21042105</v>
      </c>
      <c r="B20" s="157" t="s">
        <v>114</v>
      </c>
      <c r="C20" s="126">
        <v>6</v>
      </c>
      <c r="D20" s="126">
        <v>3</v>
      </c>
      <c r="E20" s="32" t="s">
        <v>487</v>
      </c>
      <c r="F20" s="33" t="s">
        <v>9</v>
      </c>
      <c r="G20" s="294"/>
      <c r="H20" s="34"/>
      <c r="I20" s="186"/>
      <c r="J20" s="197"/>
      <c r="K20" s="198"/>
      <c r="L20" s="286"/>
      <c r="M20" s="198"/>
      <c r="N20" s="198"/>
      <c r="O20" s="198"/>
      <c r="P20" s="289"/>
      <c r="Q20" s="196"/>
      <c r="R20" s="196"/>
      <c r="S20" s="196"/>
    </row>
    <row r="21" spans="1:19" ht="18.75" customHeight="1">
      <c r="A21" s="132">
        <v>21042107</v>
      </c>
      <c r="B21" s="125" t="s">
        <v>115</v>
      </c>
      <c r="C21" s="126">
        <v>4</v>
      </c>
      <c r="D21" s="126">
        <v>2</v>
      </c>
      <c r="E21" s="32" t="s">
        <v>454</v>
      </c>
      <c r="F21" s="11"/>
      <c r="G21" s="295"/>
      <c r="H21" s="35"/>
      <c r="I21" s="187"/>
      <c r="J21" s="200" t="s">
        <v>238</v>
      </c>
      <c r="K21" s="201" t="s">
        <v>266</v>
      </c>
      <c r="L21" s="287"/>
      <c r="M21" s="201" t="s">
        <v>216</v>
      </c>
      <c r="N21" s="201" t="s">
        <v>453</v>
      </c>
      <c r="O21" s="201" t="s">
        <v>259</v>
      </c>
      <c r="P21" s="290"/>
      <c r="Q21" s="196" t="s">
        <v>260</v>
      </c>
      <c r="R21" s="199" t="s">
        <v>247</v>
      </c>
      <c r="S21" s="199" t="s">
        <v>270</v>
      </c>
    </row>
    <row r="22" spans="1:19" ht="18.75" customHeight="1">
      <c r="A22" s="132"/>
      <c r="B22" s="125" t="s">
        <v>55</v>
      </c>
      <c r="C22" s="126"/>
      <c r="D22" s="126"/>
      <c r="E22" s="32"/>
      <c r="F22" s="1"/>
      <c r="G22" s="37"/>
      <c r="I22" s="38"/>
      <c r="J22" s="38"/>
      <c r="K22" s="38"/>
      <c r="L22" s="38"/>
      <c r="M22" s="38"/>
      <c r="N22" s="38"/>
      <c r="O22" s="38"/>
      <c r="P22" s="8"/>
      <c r="Q22" s="8"/>
      <c r="R22" s="8"/>
      <c r="S22" s="5"/>
    </row>
    <row r="23" spans="1:19" ht="18.75" customHeight="1">
      <c r="A23" s="132"/>
      <c r="B23" s="125" t="s">
        <v>56</v>
      </c>
      <c r="C23" s="126"/>
      <c r="D23" s="126"/>
      <c r="E23" s="32"/>
      <c r="F23" s="3"/>
      <c r="G23" s="3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8.75" customHeight="1">
      <c r="A24" s="132"/>
      <c r="B24" s="125" t="s">
        <v>57</v>
      </c>
      <c r="C24" s="126"/>
      <c r="D24" s="126"/>
      <c r="E24" s="32"/>
      <c r="F24" s="3"/>
      <c r="G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8.75" customHeight="1">
      <c r="A25" s="132">
        <v>21042112</v>
      </c>
      <c r="B25" s="125" t="s">
        <v>116</v>
      </c>
      <c r="C25" s="126">
        <v>4</v>
      </c>
      <c r="D25" s="126">
        <v>2</v>
      </c>
      <c r="E25" s="32" t="s">
        <v>455</v>
      </c>
      <c r="F25" s="41"/>
      <c r="G25" s="39"/>
      <c r="I25" s="43"/>
      <c r="J25" s="44"/>
      <c r="K25" s="45" t="s">
        <v>23</v>
      </c>
      <c r="L25" s="46"/>
      <c r="M25" s="46"/>
      <c r="N25" s="46"/>
      <c r="O25" s="46"/>
      <c r="P25" s="47" t="s">
        <v>10</v>
      </c>
      <c r="Q25" s="47"/>
      <c r="R25" s="38"/>
      <c r="S25" s="40"/>
    </row>
    <row r="26" spans="1:19" ht="18.75" customHeight="1">
      <c r="A26" s="132">
        <v>21042116</v>
      </c>
      <c r="B26" s="125" t="s">
        <v>118</v>
      </c>
      <c r="C26" s="126">
        <v>5</v>
      </c>
      <c r="D26" s="126">
        <v>3</v>
      </c>
      <c r="E26" s="32" t="s">
        <v>488</v>
      </c>
      <c r="F26" s="48"/>
      <c r="G26" s="49"/>
      <c r="I26" s="51"/>
      <c r="J26" s="51"/>
      <c r="K26" s="52"/>
      <c r="L26" s="266" t="s">
        <v>100</v>
      </c>
      <c r="M26" s="266"/>
      <c r="N26" s="266"/>
      <c r="O26" s="266"/>
      <c r="P26" s="47"/>
      <c r="Q26" s="47"/>
      <c r="R26" s="47"/>
      <c r="S26" s="4"/>
    </row>
    <row r="27" spans="1:19" ht="18.75" customHeight="1">
      <c r="A27" s="132"/>
      <c r="B27" s="125" t="s">
        <v>58</v>
      </c>
      <c r="C27" s="126"/>
      <c r="D27" s="126"/>
      <c r="E27" s="32"/>
      <c r="F27" s="33"/>
      <c r="G27" s="42"/>
      <c r="I27" s="43"/>
      <c r="J27" s="44"/>
      <c r="K27" s="52"/>
      <c r="L27" s="53"/>
      <c r="M27" s="47"/>
      <c r="N27" s="47"/>
      <c r="O27" s="47"/>
      <c r="P27" s="47"/>
      <c r="Q27" s="47"/>
      <c r="R27" s="47"/>
      <c r="S27" s="4"/>
    </row>
    <row r="28" spans="1:19" ht="18.75" customHeight="1">
      <c r="A28" s="132"/>
      <c r="B28" s="125" t="s">
        <v>59</v>
      </c>
      <c r="C28" s="126"/>
      <c r="D28" s="126"/>
      <c r="E28" s="32"/>
      <c r="F28" s="33"/>
      <c r="G28" s="42"/>
      <c r="I28" s="43"/>
      <c r="J28" s="44"/>
      <c r="K28" s="45" t="s">
        <v>23</v>
      </c>
      <c r="L28" s="46"/>
      <c r="M28" s="46"/>
      <c r="N28" s="46"/>
      <c r="O28" s="46"/>
      <c r="P28" s="269" t="s">
        <v>46</v>
      </c>
      <c r="Q28" s="269"/>
      <c r="R28" s="269"/>
      <c r="S28" s="270"/>
    </row>
    <row r="29" spans="1:19" ht="18.75" customHeight="1">
      <c r="A29" s="132">
        <v>20020003</v>
      </c>
      <c r="B29" s="125" t="s">
        <v>117</v>
      </c>
      <c r="C29" s="126">
        <v>2</v>
      </c>
      <c r="D29" s="126" t="s">
        <v>60</v>
      </c>
      <c r="E29" s="32" t="s">
        <v>229</v>
      </c>
      <c r="G29" s="49"/>
      <c r="I29" s="44"/>
      <c r="J29" s="38"/>
      <c r="K29" s="38"/>
      <c r="L29" s="266" t="s">
        <v>47</v>
      </c>
      <c r="M29" s="266"/>
      <c r="N29" s="266"/>
      <c r="O29" s="266"/>
      <c r="P29" s="47"/>
      <c r="Q29" s="47"/>
      <c r="R29" s="47"/>
      <c r="S29" s="4"/>
    </row>
    <row r="30" spans="1:19" ht="18.75" customHeight="1">
      <c r="A30" s="145"/>
      <c r="B30" s="146"/>
      <c r="C30" s="147"/>
      <c r="D30" s="147"/>
      <c r="E30" s="144"/>
      <c r="F30" s="33"/>
      <c r="G30" s="49"/>
      <c r="H30" s="44"/>
      <c r="J30" s="38"/>
      <c r="R30" s="47"/>
      <c r="S30" s="4"/>
    </row>
    <row r="31" spans="1:19" ht="18.75" customHeight="1">
      <c r="A31" s="129"/>
      <c r="B31" s="135"/>
      <c r="C31" s="128"/>
      <c r="D31" s="128"/>
      <c r="E31" s="57"/>
      <c r="F31" s="99" t="s">
        <v>44</v>
      </c>
      <c r="G31" s="100"/>
      <c r="H31" s="100"/>
      <c r="I31" s="100"/>
      <c r="J31" s="100"/>
      <c r="K31" s="101"/>
      <c r="L31" s="58"/>
      <c r="M31" s="58"/>
      <c r="N31" s="58"/>
      <c r="O31" s="58"/>
      <c r="P31" s="47"/>
      <c r="Q31" s="47"/>
      <c r="R31" s="47"/>
      <c r="S31" s="4"/>
    </row>
    <row r="32" spans="1:19" ht="18.75" customHeight="1">
      <c r="A32" s="59"/>
      <c r="B32" s="133" t="s">
        <v>24</v>
      </c>
      <c r="C32" s="134">
        <f>SUM(C7:C31)</f>
        <v>38</v>
      </c>
      <c r="D32" s="134">
        <f>SUM(D7:D31)</f>
        <v>23</v>
      </c>
      <c r="E32" s="60"/>
      <c r="F32" s="1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8">
    <mergeCell ref="M13:N13"/>
    <mergeCell ref="M14:N14"/>
    <mergeCell ref="A4:A6"/>
    <mergeCell ref="B4:B6"/>
    <mergeCell ref="C4:C6"/>
    <mergeCell ref="D4:D6"/>
    <mergeCell ref="E4:E6"/>
    <mergeCell ref="F4:F5"/>
    <mergeCell ref="L29:O29"/>
    <mergeCell ref="B1:R1"/>
    <mergeCell ref="B2:R2"/>
    <mergeCell ref="G7:G21"/>
    <mergeCell ref="L7:L21"/>
    <mergeCell ref="P7:P21"/>
    <mergeCell ref="R3:S3"/>
    <mergeCell ref="B3:Q3"/>
    <mergeCell ref="P28:S28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B2">
      <selection activeCell="H27" sqref="H27"/>
    </sheetView>
  </sheetViews>
  <sheetFormatPr defaultColWidth="9.33203125" defaultRowHeight="18.75" customHeight="1"/>
  <cols>
    <col min="1" max="1" width="8.83203125" style="63" customWidth="1"/>
    <col min="2" max="2" width="25.83203125" style="54" customWidth="1"/>
    <col min="3" max="4" width="3.83203125" style="63" customWidth="1"/>
    <col min="5" max="5" width="25.83203125" style="54" customWidth="1"/>
    <col min="6" max="6" width="9.83203125" style="54" customWidth="1"/>
    <col min="7" max="7" width="4.83203125" style="50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54" customWidth="1"/>
    <col min="20" max="16384" width="9.33203125" style="54" customWidth="1"/>
  </cols>
  <sheetData>
    <row r="1" spans="1:19" ht="18.75" customHeight="1">
      <c r="A1" s="1"/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"/>
    </row>
    <row r="2" spans="1:19" ht="18.75" customHeight="1">
      <c r="A2" s="3"/>
      <c r="B2" s="281" t="s">
        <v>101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4"/>
    </row>
    <row r="3" spans="1:19" ht="18.75" customHeight="1">
      <c r="A3" s="3"/>
      <c r="B3" s="265" t="s">
        <v>161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91" t="s">
        <v>38</v>
      </c>
      <c r="S3" s="292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179" t="s">
        <v>12</v>
      </c>
      <c r="H4" s="174" t="s">
        <v>13</v>
      </c>
      <c r="I4" s="7" t="s">
        <v>14</v>
      </c>
      <c r="J4" s="8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80" t="s">
        <v>13</v>
      </c>
      <c r="H5" s="175" t="s">
        <v>14</v>
      </c>
      <c r="I5" s="1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181"/>
      <c r="H6" s="176">
        <v>1</v>
      </c>
      <c r="I6" s="21">
        <v>2</v>
      </c>
      <c r="J6" s="22">
        <v>3</v>
      </c>
      <c r="K6" s="23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30"/>
      <c r="B7" s="156" t="s">
        <v>48</v>
      </c>
      <c r="C7" s="131"/>
      <c r="D7" s="131"/>
      <c r="E7" s="26"/>
      <c r="F7" s="27"/>
      <c r="G7" s="282" t="s">
        <v>22</v>
      </c>
      <c r="H7" s="193" t="s">
        <v>237</v>
      </c>
      <c r="I7" s="193" t="s">
        <v>201</v>
      </c>
      <c r="J7" s="194" t="s">
        <v>220</v>
      </c>
      <c r="K7" s="195" t="s">
        <v>441</v>
      </c>
      <c r="L7" s="285" t="s">
        <v>31</v>
      </c>
      <c r="M7" s="193" t="s">
        <v>249</v>
      </c>
      <c r="N7" s="193"/>
      <c r="O7" s="195"/>
      <c r="P7" s="296" t="s">
        <v>29</v>
      </c>
      <c r="Q7" s="238"/>
      <c r="R7" s="238"/>
      <c r="S7" s="115"/>
    </row>
    <row r="8" spans="1:19" ht="18.75" customHeight="1">
      <c r="A8" s="132"/>
      <c r="B8" s="125" t="s">
        <v>49</v>
      </c>
      <c r="C8" s="126"/>
      <c r="D8" s="126"/>
      <c r="E8" s="32"/>
      <c r="F8" s="33" t="s">
        <v>5</v>
      </c>
      <c r="G8" s="283"/>
      <c r="H8" s="196"/>
      <c r="I8" s="196"/>
      <c r="J8" s="197"/>
      <c r="K8" s="198"/>
      <c r="L8" s="286"/>
      <c r="M8" s="196"/>
      <c r="N8" s="196"/>
      <c r="O8" s="198"/>
      <c r="P8" s="297"/>
      <c r="Q8" s="239"/>
      <c r="R8" s="239"/>
      <c r="S8" s="116"/>
    </row>
    <row r="9" spans="1:19" ht="18.75" customHeight="1">
      <c r="A9" s="132">
        <v>20001102</v>
      </c>
      <c r="B9" s="125" t="s">
        <v>107</v>
      </c>
      <c r="C9" s="126">
        <v>2</v>
      </c>
      <c r="D9" s="126">
        <v>2</v>
      </c>
      <c r="E9" s="32" t="s">
        <v>223</v>
      </c>
      <c r="F9" s="11"/>
      <c r="G9" s="283"/>
      <c r="H9" s="199" t="s">
        <v>238</v>
      </c>
      <c r="I9" s="199" t="s">
        <v>240</v>
      </c>
      <c r="J9" s="200" t="s">
        <v>219</v>
      </c>
      <c r="K9" s="201" t="s">
        <v>453</v>
      </c>
      <c r="L9" s="286"/>
      <c r="M9" s="199" t="s">
        <v>268</v>
      </c>
      <c r="N9" s="199"/>
      <c r="O9" s="201" t="s">
        <v>269</v>
      </c>
      <c r="P9" s="297"/>
      <c r="Q9" s="240"/>
      <c r="R9" s="240"/>
      <c r="S9" s="114"/>
    </row>
    <row r="10" spans="1:19" ht="18.75" customHeight="1">
      <c r="A10" s="132">
        <v>20001301</v>
      </c>
      <c r="B10" s="125" t="s">
        <v>108</v>
      </c>
      <c r="C10" s="126">
        <v>2</v>
      </c>
      <c r="D10" s="126">
        <v>2</v>
      </c>
      <c r="E10" s="32" t="s">
        <v>224</v>
      </c>
      <c r="F10" s="36"/>
      <c r="G10" s="283"/>
      <c r="H10" s="193" t="s">
        <v>258</v>
      </c>
      <c r="I10" s="193"/>
      <c r="J10" s="194" t="s">
        <v>265</v>
      </c>
      <c r="K10" s="195" t="s">
        <v>221</v>
      </c>
      <c r="L10" s="286"/>
      <c r="M10" s="195"/>
      <c r="N10" s="195" t="s">
        <v>220</v>
      </c>
      <c r="O10" s="195" t="s">
        <v>442</v>
      </c>
      <c r="P10" s="297"/>
      <c r="Q10" s="238"/>
      <c r="R10" s="238"/>
      <c r="S10" s="115"/>
    </row>
    <row r="11" spans="1:19" ht="18.75" customHeight="1">
      <c r="A11" s="132"/>
      <c r="B11" s="125" t="s">
        <v>50</v>
      </c>
      <c r="C11" s="126"/>
      <c r="D11" s="126"/>
      <c r="E11" s="32"/>
      <c r="F11" s="33" t="s">
        <v>6</v>
      </c>
      <c r="G11" s="283"/>
      <c r="H11" s="196"/>
      <c r="I11" s="196"/>
      <c r="J11" s="197"/>
      <c r="K11" s="198"/>
      <c r="L11" s="286"/>
      <c r="M11" s="198"/>
      <c r="N11" s="198"/>
      <c r="O11" s="198"/>
      <c r="P11" s="297"/>
      <c r="Q11" s="239"/>
      <c r="R11" s="239"/>
      <c r="S11" s="116"/>
    </row>
    <row r="12" spans="1:19" ht="18.75" customHeight="1" thickBot="1">
      <c r="A12" s="132">
        <v>20001220</v>
      </c>
      <c r="B12" s="157" t="s">
        <v>109</v>
      </c>
      <c r="C12" s="126">
        <v>2</v>
      </c>
      <c r="D12" s="126">
        <v>1</v>
      </c>
      <c r="E12" s="32" t="s">
        <v>380</v>
      </c>
      <c r="F12" s="11"/>
      <c r="G12" s="283"/>
      <c r="H12" s="199" t="s">
        <v>259</v>
      </c>
      <c r="I12" s="199" t="s">
        <v>260</v>
      </c>
      <c r="J12" s="200"/>
      <c r="K12" s="201" t="s">
        <v>201</v>
      </c>
      <c r="L12" s="286"/>
      <c r="M12" s="201"/>
      <c r="N12" s="201" t="s">
        <v>219</v>
      </c>
      <c r="O12" s="201" t="s">
        <v>437</v>
      </c>
      <c r="P12" s="297"/>
      <c r="Q12" s="240"/>
      <c r="R12" s="240"/>
      <c r="S12" s="114"/>
    </row>
    <row r="13" spans="1:19" ht="18.75" customHeight="1">
      <c r="A13" s="132">
        <v>20001420</v>
      </c>
      <c r="B13" s="125" t="s">
        <v>110</v>
      </c>
      <c r="C13" s="126">
        <v>3</v>
      </c>
      <c r="D13" s="126">
        <v>2</v>
      </c>
      <c r="E13" s="32" t="s">
        <v>267</v>
      </c>
      <c r="F13" s="36"/>
      <c r="G13" s="283"/>
      <c r="H13" s="193" t="s">
        <v>238</v>
      </c>
      <c r="I13" s="193" t="s">
        <v>266</v>
      </c>
      <c r="J13" s="194" t="s">
        <v>220</v>
      </c>
      <c r="K13" s="195" t="s">
        <v>435</v>
      </c>
      <c r="L13" s="286"/>
      <c r="M13" s="299" t="s">
        <v>173</v>
      </c>
      <c r="N13" s="300"/>
      <c r="O13" s="195" t="s">
        <v>244</v>
      </c>
      <c r="P13" s="297"/>
      <c r="Q13" s="193"/>
      <c r="R13" s="28"/>
      <c r="S13" s="115"/>
    </row>
    <row r="14" spans="1:19" ht="18.75" customHeight="1">
      <c r="A14" s="132">
        <v>20001520</v>
      </c>
      <c r="B14" s="125" t="s">
        <v>111</v>
      </c>
      <c r="C14" s="126">
        <v>2</v>
      </c>
      <c r="D14" s="126">
        <v>2</v>
      </c>
      <c r="E14" s="32" t="s">
        <v>226</v>
      </c>
      <c r="F14" s="33" t="s">
        <v>7</v>
      </c>
      <c r="G14" s="283"/>
      <c r="H14" s="196"/>
      <c r="I14" s="196"/>
      <c r="J14" s="197"/>
      <c r="K14" s="198"/>
      <c r="L14" s="286"/>
      <c r="M14" s="278" t="s">
        <v>243</v>
      </c>
      <c r="N14" s="279"/>
      <c r="O14" s="198"/>
      <c r="P14" s="297"/>
      <c r="Q14" s="196"/>
      <c r="R14" s="34"/>
      <c r="S14" s="116"/>
    </row>
    <row r="15" spans="1:19" ht="18.75" customHeight="1" thickBot="1">
      <c r="A15" s="132"/>
      <c r="B15" s="125" t="s">
        <v>51</v>
      </c>
      <c r="C15" s="126"/>
      <c r="D15" s="126"/>
      <c r="E15" s="32"/>
      <c r="F15" s="11"/>
      <c r="G15" s="283"/>
      <c r="H15" s="199" t="s">
        <v>237</v>
      </c>
      <c r="I15" s="199" t="s">
        <v>182</v>
      </c>
      <c r="J15" s="200" t="s">
        <v>219</v>
      </c>
      <c r="K15" s="201" t="s">
        <v>441</v>
      </c>
      <c r="L15" s="286"/>
      <c r="M15" s="202" t="s">
        <v>303</v>
      </c>
      <c r="N15" s="203" t="s">
        <v>434</v>
      </c>
      <c r="O15" s="201" t="s">
        <v>245</v>
      </c>
      <c r="P15" s="297"/>
      <c r="Q15" s="196" t="s">
        <v>382</v>
      </c>
      <c r="R15" s="35"/>
      <c r="S15" s="114"/>
    </row>
    <row r="16" spans="1:19" ht="18.75" customHeight="1">
      <c r="A16" s="132"/>
      <c r="B16" s="157" t="s">
        <v>52</v>
      </c>
      <c r="C16" s="126"/>
      <c r="D16" s="126"/>
      <c r="E16" s="32"/>
      <c r="F16" s="36"/>
      <c r="G16" s="283"/>
      <c r="H16" s="193" t="s">
        <v>252</v>
      </c>
      <c r="I16" s="193"/>
      <c r="J16" s="194"/>
      <c r="K16" s="195" t="s">
        <v>235</v>
      </c>
      <c r="L16" s="286"/>
      <c r="M16" s="195" t="s">
        <v>234</v>
      </c>
      <c r="N16" s="195"/>
      <c r="O16" s="195"/>
      <c r="P16" s="297"/>
      <c r="Q16" s="193" t="s">
        <v>220</v>
      </c>
      <c r="R16" s="28" t="s">
        <v>236</v>
      </c>
      <c r="S16" s="115"/>
    </row>
    <row r="17" spans="1:19" ht="18.75" customHeight="1">
      <c r="A17" s="132">
        <v>20010001</v>
      </c>
      <c r="B17" s="157" t="s">
        <v>112</v>
      </c>
      <c r="C17" s="126">
        <v>3</v>
      </c>
      <c r="D17" s="126">
        <v>2</v>
      </c>
      <c r="E17" s="32" t="s">
        <v>392</v>
      </c>
      <c r="F17" s="33" t="s">
        <v>8</v>
      </c>
      <c r="G17" s="283"/>
      <c r="H17" s="196"/>
      <c r="I17" s="196"/>
      <c r="J17" s="197"/>
      <c r="K17" s="198"/>
      <c r="L17" s="286"/>
      <c r="M17" s="198"/>
      <c r="N17" s="198"/>
      <c r="O17" s="198"/>
      <c r="P17" s="297"/>
      <c r="Q17" s="196"/>
      <c r="R17" s="34"/>
      <c r="S17" s="116"/>
    </row>
    <row r="18" spans="1:19" ht="18.75" customHeight="1">
      <c r="A18" s="132">
        <v>20010008</v>
      </c>
      <c r="B18" s="125" t="s">
        <v>113</v>
      </c>
      <c r="C18" s="126">
        <v>3</v>
      </c>
      <c r="D18" s="126">
        <v>2</v>
      </c>
      <c r="E18" s="211" t="s">
        <v>228</v>
      </c>
      <c r="F18" s="11"/>
      <c r="G18" s="283"/>
      <c r="H18" s="199" t="s">
        <v>251</v>
      </c>
      <c r="I18" s="199"/>
      <c r="J18" s="200" t="s">
        <v>253</v>
      </c>
      <c r="K18" s="201"/>
      <c r="L18" s="286"/>
      <c r="M18" s="201" t="s">
        <v>233</v>
      </c>
      <c r="N18" s="201"/>
      <c r="O18" s="201"/>
      <c r="P18" s="297"/>
      <c r="Q18" s="196" t="s">
        <v>219</v>
      </c>
      <c r="R18" s="35" t="s">
        <v>440</v>
      </c>
      <c r="S18" s="114"/>
    </row>
    <row r="19" spans="1:19" ht="18.75" customHeight="1">
      <c r="A19" s="132"/>
      <c r="B19" s="125" t="s">
        <v>54</v>
      </c>
      <c r="C19" s="126"/>
      <c r="D19" s="126"/>
      <c r="E19" s="143"/>
      <c r="F19" s="36"/>
      <c r="G19" s="283"/>
      <c r="H19" s="193" t="s">
        <v>241</v>
      </c>
      <c r="I19" s="193"/>
      <c r="J19" s="194"/>
      <c r="K19" s="28"/>
      <c r="L19" s="286"/>
      <c r="M19" s="193" t="s">
        <v>255</v>
      </c>
      <c r="N19" s="193"/>
      <c r="O19" s="195" t="s">
        <v>248</v>
      </c>
      <c r="P19" s="297"/>
      <c r="Q19" s="193"/>
      <c r="R19" s="28"/>
      <c r="S19" s="115"/>
    </row>
    <row r="20" spans="1:19" ht="18.75" customHeight="1">
      <c r="A20" s="132">
        <v>21042105</v>
      </c>
      <c r="B20" s="157" t="s">
        <v>114</v>
      </c>
      <c r="C20" s="126">
        <v>6</v>
      </c>
      <c r="D20" s="126">
        <v>3</v>
      </c>
      <c r="E20" s="32" t="s">
        <v>456</v>
      </c>
      <c r="F20" s="33" t="s">
        <v>9</v>
      </c>
      <c r="G20" s="283"/>
      <c r="H20" s="196"/>
      <c r="I20" s="196"/>
      <c r="J20" s="197"/>
      <c r="K20" s="34"/>
      <c r="L20" s="286"/>
      <c r="M20" s="196"/>
      <c r="N20" s="196"/>
      <c r="O20" s="198"/>
      <c r="P20" s="297"/>
      <c r="Q20" s="196"/>
      <c r="R20" s="34"/>
      <c r="S20" s="116"/>
    </row>
    <row r="21" spans="1:19" ht="18.75" customHeight="1">
      <c r="A21" s="132">
        <v>21042107</v>
      </c>
      <c r="B21" s="125" t="s">
        <v>115</v>
      </c>
      <c r="C21" s="126">
        <v>4</v>
      </c>
      <c r="D21" s="126">
        <v>2</v>
      </c>
      <c r="E21" s="32" t="s">
        <v>457</v>
      </c>
      <c r="F21" s="11"/>
      <c r="G21" s="284"/>
      <c r="H21" s="199" t="s">
        <v>393</v>
      </c>
      <c r="I21" s="199"/>
      <c r="J21" s="200" t="s">
        <v>394</v>
      </c>
      <c r="K21" s="35"/>
      <c r="L21" s="287"/>
      <c r="M21" s="199" t="s">
        <v>254</v>
      </c>
      <c r="N21" s="199" t="s">
        <v>256</v>
      </c>
      <c r="O21" s="201" t="s">
        <v>247</v>
      </c>
      <c r="P21" s="298"/>
      <c r="Q21" s="196" t="s">
        <v>270</v>
      </c>
      <c r="R21" s="35"/>
      <c r="S21" s="114"/>
    </row>
    <row r="22" spans="1:19" ht="18.75" customHeight="1">
      <c r="A22" s="132"/>
      <c r="B22" s="125" t="s">
        <v>55</v>
      </c>
      <c r="C22" s="126"/>
      <c r="D22" s="126"/>
      <c r="E22" s="32"/>
      <c r="F22" s="1"/>
      <c r="G22" s="37"/>
      <c r="H22" s="38"/>
      <c r="I22" s="38"/>
      <c r="J22" s="38"/>
      <c r="L22" s="38"/>
      <c r="M22" s="38"/>
      <c r="N22" s="38"/>
      <c r="O22" s="38"/>
      <c r="P22" s="8"/>
      <c r="Q22" s="8"/>
      <c r="R22" s="8"/>
      <c r="S22" s="5"/>
    </row>
    <row r="23" spans="1:19" ht="18.75" customHeight="1">
      <c r="A23" s="132"/>
      <c r="B23" s="125" t="s">
        <v>56</v>
      </c>
      <c r="C23" s="126"/>
      <c r="D23" s="126"/>
      <c r="E23" s="32"/>
      <c r="F23" s="3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8.75" customHeight="1">
      <c r="A24" s="132"/>
      <c r="B24" s="125" t="s">
        <v>57</v>
      </c>
      <c r="C24" s="126"/>
      <c r="D24" s="126"/>
      <c r="E24" s="32"/>
      <c r="F24" s="3"/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8.75" customHeight="1">
      <c r="A25" s="132">
        <v>21042112</v>
      </c>
      <c r="B25" s="125" t="s">
        <v>116</v>
      </c>
      <c r="C25" s="126">
        <v>4</v>
      </c>
      <c r="D25" s="126">
        <v>2</v>
      </c>
      <c r="E25" s="32" t="s">
        <v>458</v>
      </c>
      <c r="F25" s="41"/>
      <c r="G25" s="39"/>
      <c r="H25" s="42"/>
      <c r="I25" s="43"/>
      <c r="J25" s="44"/>
      <c r="K25" s="45" t="s">
        <v>23</v>
      </c>
      <c r="L25" s="46"/>
      <c r="M25" s="46"/>
      <c r="N25" s="46"/>
      <c r="O25" s="46"/>
      <c r="P25" s="47" t="s">
        <v>10</v>
      </c>
      <c r="Q25" s="47"/>
      <c r="R25" s="38"/>
      <c r="S25" s="40"/>
    </row>
    <row r="26" spans="1:19" ht="18.75" customHeight="1">
      <c r="A26" s="132">
        <v>21042116</v>
      </c>
      <c r="B26" s="125" t="s">
        <v>118</v>
      </c>
      <c r="C26" s="126">
        <v>5</v>
      </c>
      <c r="D26" s="126">
        <v>3</v>
      </c>
      <c r="E26" s="32" t="s">
        <v>459</v>
      </c>
      <c r="F26" s="48"/>
      <c r="G26" s="49"/>
      <c r="I26" s="51"/>
      <c r="J26" s="51"/>
      <c r="K26" s="52"/>
      <c r="L26" s="266" t="s">
        <v>100</v>
      </c>
      <c r="M26" s="266"/>
      <c r="N26" s="266"/>
      <c r="O26" s="266"/>
      <c r="P26" s="47"/>
      <c r="Q26" s="47"/>
      <c r="R26" s="47"/>
      <c r="S26" s="4"/>
    </row>
    <row r="27" spans="1:19" ht="18.75" customHeight="1">
      <c r="A27" s="132"/>
      <c r="B27" s="125" t="s">
        <v>58</v>
      </c>
      <c r="C27" s="126"/>
      <c r="D27" s="126"/>
      <c r="E27" s="32"/>
      <c r="F27" s="33"/>
      <c r="G27" s="42"/>
      <c r="I27" s="43"/>
      <c r="J27" s="44"/>
      <c r="K27" s="52"/>
      <c r="L27" s="53"/>
      <c r="M27" s="47"/>
      <c r="N27" s="47"/>
      <c r="O27" s="47"/>
      <c r="P27" s="47"/>
      <c r="Q27" s="47"/>
      <c r="R27" s="47"/>
      <c r="S27" s="4"/>
    </row>
    <row r="28" spans="1:19" ht="18.75" customHeight="1">
      <c r="A28" s="132"/>
      <c r="B28" s="125" t="s">
        <v>59</v>
      </c>
      <c r="C28" s="126"/>
      <c r="D28" s="126"/>
      <c r="E28" s="32"/>
      <c r="F28" s="33"/>
      <c r="G28" s="42"/>
      <c r="I28" s="43"/>
      <c r="J28" s="44"/>
      <c r="K28" s="45" t="s">
        <v>23</v>
      </c>
      <c r="L28" s="46"/>
      <c r="M28" s="46"/>
      <c r="N28" s="46"/>
      <c r="O28" s="46"/>
      <c r="P28" s="269" t="s">
        <v>46</v>
      </c>
      <c r="Q28" s="269"/>
      <c r="R28" s="269"/>
      <c r="S28" s="270"/>
    </row>
    <row r="29" spans="1:19" ht="18.75" customHeight="1">
      <c r="A29" s="132">
        <v>20020003</v>
      </c>
      <c r="B29" s="125" t="s">
        <v>117</v>
      </c>
      <c r="C29" s="126">
        <v>2</v>
      </c>
      <c r="D29" s="126" t="s">
        <v>60</v>
      </c>
      <c r="E29" s="32" t="s">
        <v>460</v>
      </c>
      <c r="G29" s="49"/>
      <c r="I29" s="44"/>
      <c r="J29" s="38"/>
      <c r="K29" s="38"/>
      <c r="L29" s="266" t="s">
        <v>47</v>
      </c>
      <c r="M29" s="266"/>
      <c r="N29" s="266"/>
      <c r="O29" s="266"/>
      <c r="P29" s="47"/>
      <c r="Q29" s="47"/>
      <c r="R29" s="47"/>
      <c r="S29" s="4"/>
    </row>
    <row r="30" spans="1:19" ht="18.75" customHeight="1">
      <c r="A30" s="132"/>
      <c r="B30" s="125"/>
      <c r="C30" s="126"/>
      <c r="D30" s="126"/>
      <c r="E30" s="32"/>
      <c r="F30" s="33"/>
      <c r="G30" s="49"/>
      <c r="H30" s="44"/>
      <c r="J30" s="38"/>
      <c r="R30" s="47"/>
      <c r="S30" s="4"/>
    </row>
    <row r="31" spans="1:19" ht="18.75" customHeight="1">
      <c r="A31" s="145"/>
      <c r="B31" s="146"/>
      <c r="C31" s="147"/>
      <c r="D31" s="147"/>
      <c r="E31" s="32"/>
      <c r="F31" s="99" t="s">
        <v>44</v>
      </c>
      <c r="G31" s="100"/>
      <c r="H31" s="100"/>
      <c r="I31" s="100"/>
      <c r="J31" s="100"/>
      <c r="K31" s="101"/>
      <c r="L31" s="58"/>
      <c r="M31" s="58"/>
      <c r="N31" s="58"/>
      <c r="O31" s="58"/>
      <c r="P31" s="47"/>
      <c r="Q31" s="47"/>
      <c r="R31" s="47"/>
      <c r="S31" s="4"/>
    </row>
    <row r="32" spans="1:19" ht="18.75" customHeight="1">
      <c r="A32" s="59"/>
      <c r="B32" s="133" t="s">
        <v>24</v>
      </c>
      <c r="C32" s="134">
        <f>SUM(C7:C31)</f>
        <v>38</v>
      </c>
      <c r="D32" s="134">
        <f>SUM(D7:D31)</f>
        <v>23</v>
      </c>
      <c r="E32" s="60"/>
      <c r="F32" s="1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8">
    <mergeCell ref="M14:N14"/>
    <mergeCell ref="B3:Q3"/>
    <mergeCell ref="A4:A6"/>
    <mergeCell ref="B4:B6"/>
    <mergeCell ref="C4:C6"/>
    <mergeCell ref="D4:D6"/>
    <mergeCell ref="E4:E6"/>
    <mergeCell ref="F4:F5"/>
    <mergeCell ref="P28:S28"/>
    <mergeCell ref="L26:O26"/>
    <mergeCell ref="L29:O29"/>
    <mergeCell ref="B1:R1"/>
    <mergeCell ref="B2:R2"/>
    <mergeCell ref="G7:G21"/>
    <mergeCell ref="L7:L21"/>
    <mergeCell ref="P7:P21"/>
    <mergeCell ref="R3:S3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5">
      <selection activeCell="I10" sqref="I10"/>
    </sheetView>
  </sheetViews>
  <sheetFormatPr defaultColWidth="9.33203125" defaultRowHeight="18.75" customHeight="1"/>
  <cols>
    <col min="1" max="1" width="8.83203125" style="63" customWidth="1"/>
    <col min="2" max="2" width="25.83203125" style="54" customWidth="1"/>
    <col min="3" max="4" width="3.83203125" style="63" customWidth="1"/>
    <col min="5" max="5" width="25.83203125" style="54" customWidth="1"/>
    <col min="6" max="6" width="9.83203125" style="54" customWidth="1"/>
    <col min="7" max="7" width="4.83203125" style="50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54" customWidth="1"/>
    <col min="20" max="16384" width="9.33203125" style="54" customWidth="1"/>
  </cols>
  <sheetData>
    <row r="1" spans="1:19" ht="18.75" customHeight="1">
      <c r="A1" s="1"/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"/>
    </row>
    <row r="2" spans="1:19" ht="18.75" customHeight="1">
      <c r="A2" s="3"/>
      <c r="B2" s="281" t="s">
        <v>101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4"/>
    </row>
    <row r="3" spans="1:19" ht="18.75" customHeight="1">
      <c r="A3" s="3"/>
      <c r="B3" s="265" t="s">
        <v>162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91" t="s">
        <v>102</v>
      </c>
      <c r="S3" s="292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6" t="s">
        <v>12</v>
      </c>
      <c r="H4" s="7" t="s">
        <v>13</v>
      </c>
      <c r="I4" s="182" t="s">
        <v>14</v>
      </c>
      <c r="J4" s="8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2" t="s">
        <v>13</v>
      </c>
      <c r="H5" s="13" t="s">
        <v>14</v>
      </c>
      <c r="I5" s="18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20"/>
      <c r="H6" s="21">
        <v>1</v>
      </c>
      <c r="I6" s="184">
        <v>2</v>
      </c>
      <c r="J6" s="22">
        <v>3</v>
      </c>
      <c r="K6" s="23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3">
        <v>10</v>
      </c>
      <c r="R6" s="23">
        <v>11</v>
      </c>
      <c r="S6" s="25">
        <v>12</v>
      </c>
    </row>
    <row r="7" spans="1:19" ht="18.75" customHeight="1">
      <c r="A7" s="130"/>
      <c r="B7" s="156" t="s">
        <v>48</v>
      </c>
      <c r="C7" s="131"/>
      <c r="D7" s="131"/>
      <c r="E7" s="26"/>
      <c r="F7" s="27"/>
      <c r="G7" s="293" t="s">
        <v>22</v>
      </c>
      <c r="H7" s="238"/>
      <c r="I7" s="244"/>
      <c r="J7" s="215" t="s">
        <v>230</v>
      </c>
      <c r="K7" s="195"/>
      <c r="L7" s="285" t="s">
        <v>31</v>
      </c>
      <c r="M7" s="193"/>
      <c r="N7" s="194" t="s">
        <v>241</v>
      </c>
      <c r="O7" s="195"/>
      <c r="P7" s="288" t="s">
        <v>29</v>
      </c>
      <c r="Q7" s="193"/>
      <c r="R7" s="193" t="s">
        <v>248</v>
      </c>
      <c r="S7" s="193"/>
    </row>
    <row r="8" spans="1:19" ht="18.75" customHeight="1">
      <c r="A8" s="132"/>
      <c r="B8" s="125" t="s">
        <v>49</v>
      </c>
      <c r="C8" s="126"/>
      <c r="D8" s="126"/>
      <c r="E8" s="32"/>
      <c r="F8" s="33" t="s">
        <v>5</v>
      </c>
      <c r="G8" s="294"/>
      <c r="H8" s="239"/>
      <c r="I8" s="245"/>
      <c r="J8" s="216"/>
      <c r="K8" s="198"/>
      <c r="L8" s="286"/>
      <c r="M8" s="196"/>
      <c r="N8" s="197"/>
      <c r="O8" s="198"/>
      <c r="P8" s="289"/>
      <c r="Q8" s="196"/>
      <c r="R8" s="196"/>
      <c r="S8" s="196"/>
    </row>
    <row r="9" spans="1:19" ht="18.75" customHeight="1">
      <c r="A9" s="132">
        <v>20001102</v>
      </c>
      <c r="B9" s="125" t="s">
        <v>107</v>
      </c>
      <c r="C9" s="126">
        <v>2</v>
      </c>
      <c r="D9" s="126">
        <v>2</v>
      </c>
      <c r="E9" s="32" t="s">
        <v>223</v>
      </c>
      <c r="F9" s="11"/>
      <c r="G9" s="294"/>
      <c r="H9" s="240"/>
      <c r="I9" s="247"/>
      <c r="J9" s="217" t="s">
        <v>231</v>
      </c>
      <c r="K9" s="201"/>
      <c r="L9" s="286"/>
      <c r="M9" s="199" t="s">
        <v>232</v>
      </c>
      <c r="N9" s="200" t="s">
        <v>393</v>
      </c>
      <c r="O9" s="201"/>
      <c r="P9" s="289"/>
      <c r="Q9" s="196" t="s">
        <v>394</v>
      </c>
      <c r="R9" s="199" t="s">
        <v>247</v>
      </c>
      <c r="S9" s="199" t="s">
        <v>270</v>
      </c>
    </row>
    <row r="10" spans="1:19" ht="18.75" customHeight="1">
      <c r="A10" s="132">
        <v>20001301</v>
      </c>
      <c r="B10" s="125" t="s">
        <v>108</v>
      </c>
      <c r="C10" s="126">
        <v>2</v>
      </c>
      <c r="D10" s="126">
        <v>2</v>
      </c>
      <c r="E10" s="32" t="s">
        <v>224</v>
      </c>
      <c r="F10" s="36"/>
      <c r="G10" s="294"/>
      <c r="H10" s="28"/>
      <c r="I10" s="208" t="s">
        <v>249</v>
      </c>
      <c r="J10" s="205"/>
      <c r="K10" s="218"/>
      <c r="L10" s="286"/>
      <c r="M10" s="198" t="s">
        <v>238</v>
      </c>
      <c r="N10" s="198" t="s">
        <v>240</v>
      </c>
      <c r="O10" s="198" t="s">
        <v>272</v>
      </c>
      <c r="P10" s="289"/>
      <c r="Q10" s="193" t="s">
        <v>435</v>
      </c>
      <c r="R10" s="28"/>
      <c r="S10" s="115"/>
    </row>
    <row r="11" spans="1:19" ht="18.75" customHeight="1">
      <c r="A11" s="132"/>
      <c r="B11" s="125" t="s">
        <v>50</v>
      </c>
      <c r="C11" s="126"/>
      <c r="D11" s="126"/>
      <c r="E11" s="32"/>
      <c r="F11" s="33" t="s">
        <v>6</v>
      </c>
      <c r="G11" s="294"/>
      <c r="H11" s="34"/>
      <c r="I11" s="209"/>
      <c r="J11" s="206"/>
      <c r="K11" s="219"/>
      <c r="L11" s="286"/>
      <c r="M11" s="198"/>
      <c r="N11" s="198"/>
      <c r="O11" s="198"/>
      <c r="P11" s="289"/>
      <c r="Q11" s="196"/>
      <c r="R11" s="34"/>
      <c r="S11" s="116"/>
    </row>
    <row r="12" spans="1:19" ht="18.75" customHeight="1" thickBot="1">
      <c r="A12" s="132">
        <v>20001220</v>
      </c>
      <c r="B12" s="157" t="s">
        <v>109</v>
      </c>
      <c r="C12" s="126">
        <v>2</v>
      </c>
      <c r="D12" s="126">
        <v>1</v>
      </c>
      <c r="E12" s="32" t="s">
        <v>225</v>
      </c>
      <c r="F12" s="11"/>
      <c r="G12" s="294"/>
      <c r="H12" s="35"/>
      <c r="I12" s="210" t="s">
        <v>268</v>
      </c>
      <c r="J12" s="207"/>
      <c r="K12" s="220" t="s">
        <v>269</v>
      </c>
      <c r="L12" s="286"/>
      <c r="M12" s="201" t="s">
        <v>237</v>
      </c>
      <c r="N12" s="201" t="s">
        <v>239</v>
      </c>
      <c r="O12" s="201" t="s">
        <v>271</v>
      </c>
      <c r="P12" s="289"/>
      <c r="Q12" s="196" t="s">
        <v>436</v>
      </c>
      <c r="R12" s="35"/>
      <c r="S12" s="114"/>
    </row>
    <row r="13" spans="1:19" ht="18.75" customHeight="1">
      <c r="A13" s="132">
        <v>20001420</v>
      </c>
      <c r="B13" s="125" t="s">
        <v>110</v>
      </c>
      <c r="C13" s="126">
        <v>3</v>
      </c>
      <c r="D13" s="126">
        <v>2</v>
      </c>
      <c r="E13" s="32" t="s">
        <v>267</v>
      </c>
      <c r="F13" s="36"/>
      <c r="G13" s="294"/>
      <c r="H13" s="238"/>
      <c r="I13" s="244"/>
      <c r="J13" s="205" t="s">
        <v>255</v>
      </c>
      <c r="K13" s="193"/>
      <c r="L13" s="286"/>
      <c r="M13" s="299" t="s">
        <v>173</v>
      </c>
      <c r="N13" s="300"/>
      <c r="O13" s="195" t="s">
        <v>258</v>
      </c>
      <c r="P13" s="289"/>
      <c r="Q13" s="193"/>
      <c r="R13" s="28"/>
      <c r="S13" s="115"/>
    </row>
    <row r="14" spans="1:19" ht="18.75" customHeight="1">
      <c r="A14" s="132">
        <v>20001520</v>
      </c>
      <c r="B14" s="125" t="s">
        <v>111</v>
      </c>
      <c r="C14" s="126">
        <v>2</v>
      </c>
      <c r="D14" s="126">
        <v>2</v>
      </c>
      <c r="E14" s="32" t="s">
        <v>226</v>
      </c>
      <c r="F14" s="33" t="s">
        <v>7</v>
      </c>
      <c r="G14" s="294"/>
      <c r="H14" s="239"/>
      <c r="I14" s="245"/>
      <c r="J14" s="206"/>
      <c r="K14" s="196"/>
      <c r="L14" s="286"/>
      <c r="M14" s="278" t="s">
        <v>243</v>
      </c>
      <c r="N14" s="279"/>
      <c r="O14" s="198"/>
      <c r="P14" s="289"/>
      <c r="Q14" s="196"/>
      <c r="R14" s="34"/>
      <c r="S14" s="116"/>
    </row>
    <row r="15" spans="1:19" ht="18.75" customHeight="1" thickBot="1">
      <c r="A15" s="132"/>
      <c r="B15" s="125" t="s">
        <v>51</v>
      </c>
      <c r="C15" s="126"/>
      <c r="D15" s="126"/>
      <c r="E15" s="32"/>
      <c r="F15" s="11"/>
      <c r="G15" s="294"/>
      <c r="H15" s="240"/>
      <c r="I15" s="246"/>
      <c r="J15" s="207" t="s">
        <v>273</v>
      </c>
      <c r="K15" s="199" t="s">
        <v>256</v>
      </c>
      <c r="L15" s="286"/>
      <c r="M15" s="202" t="s">
        <v>303</v>
      </c>
      <c r="N15" s="203" t="s">
        <v>437</v>
      </c>
      <c r="O15" s="201" t="s">
        <v>259</v>
      </c>
      <c r="P15" s="289"/>
      <c r="Q15" s="196" t="s">
        <v>260</v>
      </c>
      <c r="R15" s="35"/>
      <c r="S15" s="114"/>
    </row>
    <row r="16" spans="1:19" ht="18.75" customHeight="1">
      <c r="A16" s="132"/>
      <c r="B16" s="157" t="s">
        <v>52</v>
      </c>
      <c r="C16" s="126"/>
      <c r="D16" s="126"/>
      <c r="E16" s="32"/>
      <c r="F16" s="36"/>
      <c r="G16" s="294"/>
      <c r="H16" s="28"/>
      <c r="I16" s="212"/>
      <c r="J16" s="221"/>
      <c r="K16" s="222"/>
      <c r="L16" s="286"/>
      <c r="M16" s="193" t="s">
        <v>244</v>
      </c>
      <c r="N16" s="193"/>
      <c r="O16" s="195" t="s">
        <v>237</v>
      </c>
      <c r="P16" s="289"/>
      <c r="Q16" s="195" t="s">
        <v>214</v>
      </c>
      <c r="R16" s="195" t="s">
        <v>272</v>
      </c>
      <c r="S16" s="195" t="s">
        <v>441</v>
      </c>
    </row>
    <row r="17" spans="1:19" ht="18.75" customHeight="1">
      <c r="A17" s="132">
        <v>20010001</v>
      </c>
      <c r="B17" s="157" t="s">
        <v>112</v>
      </c>
      <c r="C17" s="126">
        <v>3</v>
      </c>
      <c r="D17" s="126">
        <v>2</v>
      </c>
      <c r="E17" s="32" t="s">
        <v>392</v>
      </c>
      <c r="F17" s="33" t="s">
        <v>8</v>
      </c>
      <c r="G17" s="294"/>
      <c r="H17" s="34"/>
      <c r="I17" s="213"/>
      <c r="J17" s="223"/>
      <c r="K17" s="224"/>
      <c r="L17" s="286"/>
      <c r="M17" s="196"/>
      <c r="N17" s="196"/>
      <c r="O17" s="198"/>
      <c r="P17" s="289"/>
      <c r="Q17" s="198"/>
      <c r="R17" s="198"/>
      <c r="S17" s="198"/>
    </row>
    <row r="18" spans="1:19" ht="18.75" customHeight="1">
      <c r="A18" s="132">
        <v>20010005</v>
      </c>
      <c r="B18" s="125" t="s">
        <v>53</v>
      </c>
      <c r="C18" s="126">
        <v>3</v>
      </c>
      <c r="D18" s="126">
        <v>2</v>
      </c>
      <c r="E18" s="32" t="s">
        <v>227</v>
      </c>
      <c r="F18" s="11"/>
      <c r="G18" s="294"/>
      <c r="H18" s="35"/>
      <c r="I18" s="214"/>
      <c r="J18" s="225"/>
      <c r="K18" s="226"/>
      <c r="L18" s="286"/>
      <c r="M18" s="199" t="s">
        <v>218</v>
      </c>
      <c r="N18" s="199" t="s">
        <v>246</v>
      </c>
      <c r="O18" s="201" t="s">
        <v>238</v>
      </c>
      <c r="P18" s="289"/>
      <c r="Q18" s="201" t="s">
        <v>240</v>
      </c>
      <c r="R18" s="201" t="s">
        <v>271</v>
      </c>
      <c r="S18" s="201" t="s">
        <v>453</v>
      </c>
    </row>
    <row r="19" spans="1:19" ht="18.75" customHeight="1">
      <c r="A19" s="132">
        <v>20010008</v>
      </c>
      <c r="B19" s="125" t="s">
        <v>113</v>
      </c>
      <c r="C19" s="126">
        <v>3</v>
      </c>
      <c r="D19" s="126">
        <v>2</v>
      </c>
      <c r="E19" s="143" t="s">
        <v>228</v>
      </c>
      <c r="F19" s="36"/>
      <c r="G19" s="294"/>
      <c r="H19" s="28"/>
      <c r="I19" s="208" t="s">
        <v>252</v>
      </c>
      <c r="J19" s="205"/>
      <c r="K19" s="218"/>
      <c r="L19" s="286"/>
      <c r="M19" s="198" t="s">
        <v>235</v>
      </c>
      <c r="N19" s="198" t="s">
        <v>234</v>
      </c>
      <c r="O19" s="198"/>
      <c r="P19" s="289"/>
      <c r="Q19" s="193"/>
      <c r="R19" s="193" t="s">
        <v>272</v>
      </c>
      <c r="S19" s="193" t="s">
        <v>178</v>
      </c>
    </row>
    <row r="20" spans="1:19" ht="18.75" customHeight="1">
      <c r="A20" s="132"/>
      <c r="B20" s="125" t="s">
        <v>54</v>
      </c>
      <c r="C20" s="126"/>
      <c r="D20" s="126"/>
      <c r="E20" s="32"/>
      <c r="F20" s="33" t="s">
        <v>9</v>
      </c>
      <c r="G20" s="294"/>
      <c r="H20" s="34"/>
      <c r="I20" s="209"/>
      <c r="J20" s="206"/>
      <c r="K20" s="219"/>
      <c r="L20" s="286"/>
      <c r="M20" s="198"/>
      <c r="N20" s="198"/>
      <c r="O20" s="198"/>
      <c r="P20" s="289"/>
      <c r="Q20" s="196"/>
      <c r="R20" s="196"/>
      <c r="S20" s="196"/>
    </row>
    <row r="21" spans="1:19" ht="18.75" customHeight="1">
      <c r="A21" s="132">
        <v>21042105</v>
      </c>
      <c r="B21" s="157" t="s">
        <v>114</v>
      </c>
      <c r="C21" s="126">
        <v>6</v>
      </c>
      <c r="D21" s="126">
        <v>3</v>
      </c>
      <c r="E21" s="32" t="s">
        <v>461</v>
      </c>
      <c r="F21" s="11"/>
      <c r="G21" s="295"/>
      <c r="H21" s="35"/>
      <c r="I21" s="210" t="s">
        <v>251</v>
      </c>
      <c r="J21" s="207"/>
      <c r="K21" s="220" t="s">
        <v>253</v>
      </c>
      <c r="L21" s="287"/>
      <c r="M21" s="201"/>
      <c r="N21" s="201" t="s">
        <v>233</v>
      </c>
      <c r="O21" s="201"/>
      <c r="P21" s="290"/>
      <c r="Q21" s="196"/>
      <c r="R21" s="199" t="s">
        <v>271</v>
      </c>
      <c r="S21" s="199" t="s">
        <v>437</v>
      </c>
    </row>
    <row r="22" spans="1:19" ht="18.75" customHeight="1">
      <c r="A22" s="132">
        <v>21042107</v>
      </c>
      <c r="B22" s="125" t="s">
        <v>115</v>
      </c>
      <c r="C22" s="126">
        <v>4</v>
      </c>
      <c r="D22" s="126">
        <v>2</v>
      </c>
      <c r="E22" s="32" t="s">
        <v>462</v>
      </c>
      <c r="F22" s="1"/>
      <c r="G22" s="37"/>
      <c r="H22" s="38"/>
      <c r="I22" s="38"/>
      <c r="J22" s="38"/>
      <c r="K22" s="38"/>
      <c r="L22" s="38"/>
      <c r="M22" s="38"/>
      <c r="N22" s="38"/>
      <c r="O22" s="38"/>
      <c r="P22" s="8"/>
      <c r="Q22" s="8"/>
      <c r="R22" s="8"/>
      <c r="S22" s="5"/>
    </row>
    <row r="23" spans="1:19" ht="18.75" customHeight="1">
      <c r="A23" s="132"/>
      <c r="B23" s="125" t="s">
        <v>55</v>
      </c>
      <c r="C23" s="126"/>
      <c r="D23" s="126"/>
      <c r="E23" s="32"/>
      <c r="F23" s="3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8.75" customHeight="1">
      <c r="A24" s="132"/>
      <c r="B24" s="125" t="s">
        <v>56</v>
      </c>
      <c r="C24" s="126"/>
      <c r="D24" s="126"/>
      <c r="E24" s="32"/>
      <c r="F24" s="3"/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8.75" customHeight="1">
      <c r="A25" s="132"/>
      <c r="B25" s="125" t="s">
        <v>57</v>
      </c>
      <c r="C25" s="126"/>
      <c r="D25" s="126"/>
      <c r="E25" s="32"/>
      <c r="F25" s="41"/>
      <c r="G25" s="39"/>
      <c r="H25" s="42"/>
      <c r="I25" s="43"/>
      <c r="J25" s="44"/>
      <c r="K25" s="45" t="s">
        <v>23</v>
      </c>
      <c r="L25" s="46"/>
      <c r="M25" s="46"/>
      <c r="N25" s="46"/>
      <c r="O25" s="46"/>
      <c r="P25" s="47" t="s">
        <v>10</v>
      </c>
      <c r="Q25" s="47"/>
      <c r="R25" s="38"/>
      <c r="S25" s="40"/>
    </row>
    <row r="26" spans="1:19" ht="18.75" customHeight="1">
      <c r="A26" s="132">
        <v>21042112</v>
      </c>
      <c r="B26" s="125" t="s">
        <v>116</v>
      </c>
      <c r="C26" s="126">
        <v>4</v>
      </c>
      <c r="D26" s="126">
        <v>2</v>
      </c>
      <c r="E26" s="32" t="s">
        <v>489</v>
      </c>
      <c r="F26" s="48"/>
      <c r="G26" s="49"/>
      <c r="I26" s="51"/>
      <c r="J26" s="51"/>
      <c r="K26" s="52"/>
      <c r="L26" s="266" t="s">
        <v>100</v>
      </c>
      <c r="M26" s="266"/>
      <c r="N26" s="266"/>
      <c r="O26" s="266"/>
      <c r="P26" s="47"/>
      <c r="Q26" s="47"/>
      <c r="R26" s="47"/>
      <c r="S26" s="4"/>
    </row>
    <row r="27" spans="1:19" ht="18.75" customHeight="1">
      <c r="A27" s="132"/>
      <c r="B27" s="125" t="s">
        <v>58</v>
      </c>
      <c r="C27" s="126"/>
      <c r="D27" s="126"/>
      <c r="E27" s="32"/>
      <c r="F27" s="33"/>
      <c r="G27" s="42"/>
      <c r="I27" s="43"/>
      <c r="J27" s="44"/>
      <c r="K27" s="52"/>
      <c r="L27" s="53"/>
      <c r="M27" s="47"/>
      <c r="N27" s="47"/>
      <c r="O27" s="47"/>
      <c r="P27" s="47"/>
      <c r="Q27" s="47"/>
      <c r="R27" s="47"/>
      <c r="S27" s="4"/>
    </row>
    <row r="28" spans="1:19" ht="18.75" customHeight="1">
      <c r="A28" s="132"/>
      <c r="B28" s="125" t="s">
        <v>59</v>
      </c>
      <c r="C28" s="126"/>
      <c r="D28" s="126"/>
      <c r="E28" s="32"/>
      <c r="F28" s="33"/>
      <c r="G28" s="42"/>
      <c r="I28" s="43"/>
      <c r="J28" s="44"/>
      <c r="K28" s="45" t="s">
        <v>23</v>
      </c>
      <c r="L28" s="46"/>
      <c r="M28" s="46"/>
      <c r="N28" s="46"/>
      <c r="O28" s="46"/>
      <c r="P28" s="269" t="s">
        <v>46</v>
      </c>
      <c r="Q28" s="269"/>
      <c r="R28" s="269"/>
      <c r="S28" s="270"/>
    </row>
    <row r="29" spans="1:19" ht="18.75" customHeight="1">
      <c r="A29" s="132">
        <v>20020003</v>
      </c>
      <c r="B29" s="125" t="s">
        <v>117</v>
      </c>
      <c r="C29" s="126">
        <v>2</v>
      </c>
      <c r="D29" s="126" t="s">
        <v>60</v>
      </c>
      <c r="E29" s="32" t="s">
        <v>448</v>
      </c>
      <c r="G29" s="49"/>
      <c r="I29" s="44"/>
      <c r="J29" s="38"/>
      <c r="K29" s="38"/>
      <c r="L29" s="266" t="s">
        <v>47</v>
      </c>
      <c r="M29" s="266"/>
      <c r="N29" s="266"/>
      <c r="O29" s="266"/>
      <c r="P29" s="47"/>
      <c r="Q29" s="47"/>
      <c r="R29" s="47"/>
      <c r="S29" s="4"/>
    </row>
    <row r="30" spans="1:19" ht="18.75" customHeight="1">
      <c r="A30" s="145"/>
      <c r="B30" s="146"/>
      <c r="C30" s="147"/>
      <c r="D30" s="147"/>
      <c r="E30" s="144"/>
      <c r="F30" s="33"/>
      <c r="G30" s="49"/>
      <c r="H30" s="44"/>
      <c r="J30" s="38"/>
      <c r="R30" s="47"/>
      <c r="S30" s="4"/>
    </row>
    <row r="31" spans="1:19" ht="18.75" customHeight="1">
      <c r="A31" s="129"/>
      <c r="B31" s="135"/>
      <c r="C31" s="128"/>
      <c r="D31" s="128"/>
      <c r="E31" s="57"/>
      <c r="F31" s="99" t="s">
        <v>44</v>
      </c>
      <c r="G31" s="100"/>
      <c r="H31" s="100"/>
      <c r="I31" s="100"/>
      <c r="J31" s="100"/>
      <c r="K31" s="101"/>
      <c r="L31" s="58"/>
      <c r="M31" s="58"/>
      <c r="N31" s="58"/>
      <c r="O31" s="58"/>
      <c r="P31" s="47"/>
      <c r="Q31" s="47"/>
      <c r="R31" s="47"/>
      <c r="S31" s="4"/>
    </row>
    <row r="32" spans="1:19" ht="18.75" customHeight="1">
      <c r="A32" s="59"/>
      <c r="B32" s="133" t="s">
        <v>24</v>
      </c>
      <c r="C32" s="134">
        <f>SUM(C7:C31)</f>
        <v>36</v>
      </c>
      <c r="D32" s="134">
        <f>SUM(D7:D31)</f>
        <v>22</v>
      </c>
      <c r="E32" s="60"/>
      <c r="F32" s="1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8">
    <mergeCell ref="M13:N13"/>
    <mergeCell ref="M14:N14"/>
    <mergeCell ref="A4:A6"/>
    <mergeCell ref="B4:B6"/>
    <mergeCell ref="C4:C6"/>
    <mergeCell ref="D4:D6"/>
    <mergeCell ref="E4:E6"/>
    <mergeCell ref="F4:F5"/>
    <mergeCell ref="L29:O29"/>
    <mergeCell ref="B1:R1"/>
    <mergeCell ref="B2:R2"/>
    <mergeCell ref="B3:Q3"/>
    <mergeCell ref="R3:S3"/>
    <mergeCell ref="G7:G21"/>
    <mergeCell ref="L7:L21"/>
    <mergeCell ref="P7:P21"/>
    <mergeCell ref="L26:O26"/>
    <mergeCell ref="P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140" zoomScaleNormal="140" zoomScalePageLayoutView="0" workbookViewId="0" topLeftCell="C7">
      <selection activeCell="E14" sqref="E14"/>
    </sheetView>
  </sheetViews>
  <sheetFormatPr defaultColWidth="9.33203125" defaultRowHeight="18.75" customHeight="1"/>
  <cols>
    <col min="1" max="1" width="8.83203125" style="63" customWidth="1"/>
    <col min="2" max="2" width="25.83203125" style="54" customWidth="1"/>
    <col min="3" max="4" width="3.83203125" style="63" customWidth="1"/>
    <col min="5" max="5" width="25.83203125" style="54" customWidth="1"/>
    <col min="6" max="6" width="9.83203125" style="54" customWidth="1"/>
    <col min="7" max="7" width="4.83203125" style="50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54" customWidth="1"/>
    <col min="20" max="16384" width="9.33203125" style="54" customWidth="1"/>
  </cols>
  <sheetData>
    <row r="1" spans="1:19" ht="18.75" customHeight="1">
      <c r="A1" s="1"/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"/>
    </row>
    <row r="2" spans="1:19" ht="18.75" customHeight="1">
      <c r="A2" s="3"/>
      <c r="B2" s="281" t="s">
        <v>101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4"/>
    </row>
    <row r="3" spans="1:19" ht="18.75" customHeight="1">
      <c r="A3" s="3"/>
      <c r="B3" s="265" t="s">
        <v>163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91" t="s">
        <v>39</v>
      </c>
      <c r="S3" s="292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6" t="s">
        <v>12</v>
      </c>
      <c r="H4" s="7" t="s">
        <v>13</v>
      </c>
      <c r="I4" s="182" t="s">
        <v>14</v>
      </c>
      <c r="J4" s="8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2" t="s">
        <v>13</v>
      </c>
      <c r="H5" s="13" t="s">
        <v>14</v>
      </c>
      <c r="I5" s="18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20"/>
      <c r="H6" s="21">
        <v>1</v>
      </c>
      <c r="I6" s="184">
        <v>2</v>
      </c>
      <c r="J6" s="22">
        <v>3</v>
      </c>
      <c r="K6" s="23">
        <v>4</v>
      </c>
      <c r="L6" s="24">
        <v>5</v>
      </c>
      <c r="M6" s="140">
        <v>6</v>
      </c>
      <c r="N6" s="140">
        <v>7</v>
      </c>
      <c r="O6" s="141">
        <v>8</v>
      </c>
      <c r="P6" s="24">
        <v>9</v>
      </c>
      <c r="Q6" s="141">
        <v>10</v>
      </c>
      <c r="R6" s="141">
        <v>11</v>
      </c>
      <c r="S6" s="25">
        <v>12</v>
      </c>
    </row>
    <row r="7" spans="1:19" ht="18.75" customHeight="1">
      <c r="A7" s="130"/>
      <c r="B7" s="156" t="s">
        <v>48</v>
      </c>
      <c r="C7" s="131"/>
      <c r="D7" s="131"/>
      <c r="E7" s="26"/>
      <c r="F7" s="27"/>
      <c r="G7" s="293" t="s">
        <v>22</v>
      </c>
      <c r="H7" s="28"/>
      <c r="I7" s="185" t="s">
        <v>293</v>
      </c>
      <c r="J7" s="194" t="s">
        <v>276</v>
      </c>
      <c r="K7" s="195" t="s">
        <v>257</v>
      </c>
      <c r="L7" s="285" t="s">
        <v>31</v>
      </c>
      <c r="M7" s="198"/>
      <c r="N7" s="198"/>
      <c r="O7" s="198" t="s">
        <v>186</v>
      </c>
      <c r="P7" s="296" t="s">
        <v>29</v>
      </c>
      <c r="Q7" s="193" t="s">
        <v>277</v>
      </c>
      <c r="R7" s="28"/>
      <c r="S7" s="115"/>
    </row>
    <row r="8" spans="1:19" ht="18.75" customHeight="1">
      <c r="A8" s="132"/>
      <c r="B8" s="125" t="s">
        <v>49</v>
      </c>
      <c r="C8" s="126"/>
      <c r="D8" s="126"/>
      <c r="E8" s="32"/>
      <c r="F8" s="33" t="s">
        <v>5</v>
      </c>
      <c r="G8" s="294"/>
      <c r="H8" s="34"/>
      <c r="I8" s="186" t="s">
        <v>182</v>
      </c>
      <c r="J8" s="197"/>
      <c r="K8" s="198"/>
      <c r="L8" s="286"/>
      <c r="M8" s="198"/>
      <c r="N8" s="198"/>
      <c r="O8" s="198"/>
      <c r="P8" s="297"/>
      <c r="Q8" s="196"/>
      <c r="R8" s="34"/>
      <c r="S8" s="116"/>
    </row>
    <row r="9" spans="1:19" ht="18.75" customHeight="1">
      <c r="A9" s="132"/>
      <c r="B9" s="125" t="s">
        <v>50</v>
      </c>
      <c r="C9" s="126"/>
      <c r="D9" s="126"/>
      <c r="E9" s="32"/>
      <c r="F9" s="11"/>
      <c r="G9" s="294"/>
      <c r="H9" s="35"/>
      <c r="I9" s="187" t="s">
        <v>183</v>
      </c>
      <c r="J9" s="200" t="s">
        <v>275</v>
      </c>
      <c r="K9" s="201" t="s">
        <v>266</v>
      </c>
      <c r="L9" s="286"/>
      <c r="M9" s="201"/>
      <c r="N9" s="201"/>
      <c r="O9" s="201" t="s">
        <v>185</v>
      </c>
      <c r="P9" s="297"/>
      <c r="Q9" s="196" t="s">
        <v>442</v>
      </c>
      <c r="R9" s="35"/>
      <c r="S9" s="114"/>
    </row>
    <row r="10" spans="1:19" ht="18.75" customHeight="1">
      <c r="A10" s="132">
        <v>20001223</v>
      </c>
      <c r="B10" s="157" t="s">
        <v>61</v>
      </c>
      <c r="C10" s="126">
        <v>2</v>
      </c>
      <c r="D10" s="126">
        <v>1</v>
      </c>
      <c r="E10" s="32" t="s">
        <v>419</v>
      </c>
      <c r="F10" s="36"/>
      <c r="G10" s="294"/>
      <c r="H10" s="28"/>
      <c r="I10" s="185"/>
      <c r="J10" s="136"/>
      <c r="K10" s="195" t="s">
        <v>278</v>
      </c>
      <c r="L10" s="286"/>
      <c r="M10" s="195" t="s">
        <v>281</v>
      </c>
      <c r="N10" s="195" t="s">
        <v>186</v>
      </c>
      <c r="O10" s="195" t="s">
        <v>277</v>
      </c>
      <c r="P10" s="297"/>
      <c r="Q10" s="193" t="s">
        <v>265</v>
      </c>
      <c r="R10" s="193" t="s">
        <v>467</v>
      </c>
      <c r="S10" s="115"/>
    </row>
    <row r="11" spans="1:19" ht="18.75" customHeight="1">
      <c r="A11" s="132"/>
      <c r="B11" s="125" t="s">
        <v>51</v>
      </c>
      <c r="C11" s="126"/>
      <c r="D11" s="126"/>
      <c r="E11" s="32"/>
      <c r="F11" s="33" t="s">
        <v>6</v>
      </c>
      <c r="G11" s="294"/>
      <c r="H11" s="34"/>
      <c r="I11" s="186"/>
      <c r="J11" s="137"/>
      <c r="K11" s="198"/>
      <c r="L11" s="286"/>
      <c r="M11" s="198"/>
      <c r="N11" s="198"/>
      <c r="O11" s="198"/>
      <c r="P11" s="297"/>
      <c r="Q11" s="196"/>
      <c r="R11" s="196"/>
      <c r="S11" s="116"/>
    </row>
    <row r="12" spans="1:19" ht="18.75" customHeight="1" thickBot="1">
      <c r="A12" s="132"/>
      <c r="B12" s="157" t="s">
        <v>52</v>
      </c>
      <c r="C12" s="126"/>
      <c r="D12" s="126"/>
      <c r="E12" s="32"/>
      <c r="F12" s="11"/>
      <c r="G12" s="294"/>
      <c r="H12" s="35"/>
      <c r="I12" s="187"/>
      <c r="J12" s="138"/>
      <c r="K12" s="201" t="s">
        <v>279</v>
      </c>
      <c r="L12" s="286"/>
      <c r="M12" s="201" t="s">
        <v>280</v>
      </c>
      <c r="N12" s="201" t="s">
        <v>185</v>
      </c>
      <c r="O12" s="201" t="s">
        <v>211</v>
      </c>
      <c r="P12" s="297"/>
      <c r="Q12" s="199"/>
      <c r="R12" s="199" t="s">
        <v>438</v>
      </c>
      <c r="S12" s="114"/>
    </row>
    <row r="13" spans="1:19" ht="18.75" customHeight="1">
      <c r="A13" s="132"/>
      <c r="B13" s="125" t="s">
        <v>54</v>
      </c>
      <c r="C13" s="126"/>
      <c r="D13" s="126"/>
      <c r="E13" s="32"/>
      <c r="F13" s="36"/>
      <c r="G13" s="294"/>
      <c r="H13" s="238"/>
      <c r="I13" s="244"/>
      <c r="J13" s="193" t="s">
        <v>283</v>
      </c>
      <c r="K13" s="193"/>
      <c r="L13" s="286"/>
      <c r="M13" s="299" t="s">
        <v>173</v>
      </c>
      <c r="N13" s="300"/>
      <c r="O13" s="195" t="s">
        <v>265</v>
      </c>
      <c r="P13" s="297"/>
      <c r="Q13" s="195" t="s">
        <v>266</v>
      </c>
      <c r="R13" s="195" t="s">
        <v>468</v>
      </c>
      <c r="S13" s="115"/>
    </row>
    <row r="14" spans="1:19" ht="18.75" customHeight="1">
      <c r="A14" s="132">
        <v>21001008</v>
      </c>
      <c r="B14" s="125" t="s">
        <v>62</v>
      </c>
      <c r="C14" s="126">
        <v>4</v>
      </c>
      <c r="D14" s="126">
        <v>2</v>
      </c>
      <c r="E14" s="32" t="s">
        <v>466</v>
      </c>
      <c r="F14" s="33" t="s">
        <v>7</v>
      </c>
      <c r="G14" s="294"/>
      <c r="H14" s="239"/>
      <c r="I14" s="245"/>
      <c r="J14" s="196"/>
      <c r="K14" s="196"/>
      <c r="L14" s="286"/>
      <c r="M14" s="278" t="s">
        <v>430</v>
      </c>
      <c r="N14" s="279"/>
      <c r="O14" s="198"/>
      <c r="P14" s="297"/>
      <c r="Q14" s="198"/>
      <c r="R14" s="198"/>
      <c r="S14" s="116"/>
    </row>
    <row r="15" spans="1:19" ht="18.75" customHeight="1" thickBot="1">
      <c r="A15" s="132">
        <v>21042108</v>
      </c>
      <c r="B15" s="148" t="s">
        <v>63</v>
      </c>
      <c r="C15" s="126">
        <v>6</v>
      </c>
      <c r="D15" s="126">
        <v>3</v>
      </c>
      <c r="E15" s="32" t="s">
        <v>465</v>
      </c>
      <c r="F15" s="11"/>
      <c r="G15" s="294"/>
      <c r="H15" s="240"/>
      <c r="I15" s="246"/>
      <c r="J15" s="199" t="s">
        <v>284</v>
      </c>
      <c r="K15" s="199" t="s">
        <v>415</v>
      </c>
      <c r="L15" s="286"/>
      <c r="M15" s="202" t="s">
        <v>395</v>
      </c>
      <c r="N15" s="203" t="s">
        <v>435</v>
      </c>
      <c r="O15" s="201"/>
      <c r="P15" s="297"/>
      <c r="Q15" s="201" t="s">
        <v>201</v>
      </c>
      <c r="R15" s="201" t="s">
        <v>439</v>
      </c>
      <c r="S15" s="114"/>
    </row>
    <row r="16" spans="1:19" ht="18.75" customHeight="1">
      <c r="A16" s="132">
        <v>21042109</v>
      </c>
      <c r="B16" s="157" t="s">
        <v>64</v>
      </c>
      <c r="C16" s="126">
        <v>6</v>
      </c>
      <c r="D16" s="126">
        <v>3</v>
      </c>
      <c r="E16" s="32" t="s">
        <v>282</v>
      </c>
      <c r="F16" s="36"/>
      <c r="G16" s="294"/>
      <c r="H16" s="238"/>
      <c r="I16" s="244"/>
      <c r="J16" s="194" t="s">
        <v>275</v>
      </c>
      <c r="K16" s="195" t="s">
        <v>285</v>
      </c>
      <c r="L16" s="286"/>
      <c r="M16" s="198"/>
      <c r="N16" s="198"/>
      <c r="O16" s="198" t="s">
        <v>186</v>
      </c>
      <c r="P16" s="297"/>
      <c r="Q16" s="193" t="s">
        <v>286</v>
      </c>
      <c r="R16" s="28"/>
      <c r="S16" s="115"/>
    </row>
    <row r="17" spans="1:19" ht="18.75" customHeight="1">
      <c r="A17" s="132"/>
      <c r="B17" s="125" t="s">
        <v>55</v>
      </c>
      <c r="C17" s="126"/>
      <c r="D17" s="126"/>
      <c r="E17" s="32"/>
      <c r="F17" s="33" t="s">
        <v>8</v>
      </c>
      <c r="G17" s="294"/>
      <c r="H17" s="239"/>
      <c r="I17" s="245"/>
      <c r="J17" s="197"/>
      <c r="K17" s="198"/>
      <c r="L17" s="286"/>
      <c r="M17" s="198"/>
      <c r="N17" s="198"/>
      <c r="O17" s="198"/>
      <c r="P17" s="297"/>
      <c r="Q17" s="196"/>
      <c r="R17" s="34"/>
      <c r="S17" s="116"/>
    </row>
    <row r="18" spans="1:19" ht="18.75" customHeight="1">
      <c r="A18" s="132">
        <v>21042114</v>
      </c>
      <c r="B18" s="125" t="s">
        <v>65</v>
      </c>
      <c r="C18" s="126">
        <v>4</v>
      </c>
      <c r="D18" s="126">
        <v>2</v>
      </c>
      <c r="E18" s="32" t="s">
        <v>274</v>
      </c>
      <c r="F18" s="11"/>
      <c r="G18" s="294"/>
      <c r="H18" s="240"/>
      <c r="I18" s="247"/>
      <c r="J18" s="200" t="s">
        <v>276</v>
      </c>
      <c r="K18" s="201" t="s">
        <v>257</v>
      </c>
      <c r="L18" s="286"/>
      <c r="M18" s="201"/>
      <c r="N18" s="201"/>
      <c r="O18" s="201" t="s">
        <v>185</v>
      </c>
      <c r="P18" s="297"/>
      <c r="Q18" s="196" t="s">
        <v>213</v>
      </c>
      <c r="R18" s="35"/>
      <c r="S18" s="114"/>
    </row>
    <row r="19" spans="1:19" ht="18.75" customHeight="1">
      <c r="A19" s="132">
        <v>21042127</v>
      </c>
      <c r="B19" s="157" t="s">
        <v>119</v>
      </c>
      <c r="C19" s="126">
        <v>1</v>
      </c>
      <c r="D19" s="126">
        <v>1</v>
      </c>
      <c r="E19" s="118" t="s">
        <v>205</v>
      </c>
      <c r="F19" s="153"/>
      <c r="G19" s="294"/>
      <c r="H19" s="28"/>
      <c r="I19" s="185"/>
      <c r="J19" s="194" t="s">
        <v>279</v>
      </c>
      <c r="K19" s="195" t="s">
        <v>280</v>
      </c>
      <c r="L19" s="286"/>
      <c r="M19" s="195" t="s">
        <v>186</v>
      </c>
      <c r="N19" s="195" t="s">
        <v>211</v>
      </c>
      <c r="O19" s="195" t="s">
        <v>287</v>
      </c>
      <c r="P19" s="297"/>
      <c r="Q19" s="195" t="s">
        <v>214</v>
      </c>
      <c r="R19" s="195" t="s">
        <v>186</v>
      </c>
      <c r="S19" s="195" t="s">
        <v>453</v>
      </c>
    </row>
    <row r="20" spans="1:19" ht="18.75" customHeight="1">
      <c r="A20" s="132"/>
      <c r="B20" s="125" t="s">
        <v>56</v>
      </c>
      <c r="C20" s="126"/>
      <c r="D20" s="126"/>
      <c r="E20" s="117"/>
      <c r="F20" s="154" t="s">
        <v>9</v>
      </c>
      <c r="G20" s="294"/>
      <c r="H20" s="34"/>
      <c r="I20" s="186"/>
      <c r="J20" s="197"/>
      <c r="K20" s="198"/>
      <c r="L20" s="286"/>
      <c r="M20" s="198"/>
      <c r="N20" s="198"/>
      <c r="O20" s="198"/>
      <c r="P20" s="297"/>
      <c r="Q20" s="198"/>
      <c r="R20" s="198"/>
      <c r="S20" s="198"/>
    </row>
    <row r="21" spans="1:19" ht="18.75" customHeight="1">
      <c r="A21" s="132"/>
      <c r="B21" s="125" t="s">
        <v>57</v>
      </c>
      <c r="C21" s="126"/>
      <c r="D21" s="126"/>
      <c r="E21" s="118"/>
      <c r="F21" s="18"/>
      <c r="G21" s="295"/>
      <c r="H21" s="35"/>
      <c r="I21" s="187"/>
      <c r="J21" s="200" t="s">
        <v>278</v>
      </c>
      <c r="K21" s="201" t="s">
        <v>281</v>
      </c>
      <c r="L21" s="287"/>
      <c r="M21" s="201" t="s">
        <v>185</v>
      </c>
      <c r="N21" s="201" t="s">
        <v>277</v>
      </c>
      <c r="O21" s="201"/>
      <c r="P21" s="298"/>
      <c r="Q21" s="201" t="s">
        <v>266</v>
      </c>
      <c r="R21" s="201" t="s">
        <v>185</v>
      </c>
      <c r="S21" s="201" t="s">
        <v>440</v>
      </c>
    </row>
    <row r="22" spans="1:19" ht="18.75" customHeight="1">
      <c r="A22" s="132">
        <v>21042116</v>
      </c>
      <c r="B22" s="125" t="s">
        <v>118</v>
      </c>
      <c r="C22" s="126">
        <v>5</v>
      </c>
      <c r="D22" s="126">
        <v>3</v>
      </c>
      <c r="E22" s="32" t="s">
        <v>463</v>
      </c>
      <c r="F22" s="1"/>
      <c r="G22" s="37"/>
      <c r="H22" s="38"/>
      <c r="I22" s="38"/>
      <c r="J22" s="38"/>
      <c r="K22" s="38"/>
      <c r="L22" s="38"/>
      <c r="M22" s="38"/>
      <c r="N22" s="38"/>
      <c r="O22" s="38"/>
      <c r="P22" s="8"/>
      <c r="Q22" s="8"/>
      <c r="R22" s="8"/>
      <c r="S22" s="5"/>
    </row>
    <row r="23" spans="1:19" ht="18.75" customHeight="1">
      <c r="A23" s="132">
        <v>21042122</v>
      </c>
      <c r="B23" s="125" t="s">
        <v>66</v>
      </c>
      <c r="C23" s="126">
        <v>4</v>
      </c>
      <c r="D23" s="126">
        <v>2</v>
      </c>
      <c r="E23" s="32" t="s">
        <v>204</v>
      </c>
      <c r="F23" s="3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8.75" customHeight="1">
      <c r="A24" s="132"/>
      <c r="B24" s="125" t="s">
        <v>58</v>
      </c>
      <c r="C24" s="126"/>
      <c r="D24" s="126"/>
      <c r="E24" s="32"/>
      <c r="F24" s="3"/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8.75" customHeight="1">
      <c r="A25" s="132"/>
      <c r="B25" s="125" t="s">
        <v>59</v>
      </c>
      <c r="C25" s="126"/>
      <c r="D25" s="126"/>
      <c r="E25" s="32"/>
      <c r="F25" s="41"/>
      <c r="G25" s="39"/>
      <c r="H25" s="42"/>
      <c r="I25" s="43"/>
      <c r="J25" s="44"/>
      <c r="K25" s="45" t="s">
        <v>23</v>
      </c>
      <c r="L25" s="46"/>
      <c r="M25" s="46"/>
      <c r="N25" s="46"/>
      <c r="O25" s="46"/>
      <c r="P25" s="47" t="s">
        <v>10</v>
      </c>
      <c r="Q25" s="47"/>
      <c r="R25" s="38"/>
      <c r="S25" s="40"/>
    </row>
    <row r="26" spans="1:19" ht="18.75" customHeight="1">
      <c r="A26" s="132">
        <v>20020004</v>
      </c>
      <c r="B26" s="125" t="s">
        <v>67</v>
      </c>
      <c r="C26" s="126">
        <v>2</v>
      </c>
      <c r="D26" s="126" t="s">
        <v>60</v>
      </c>
      <c r="E26" s="32" t="s">
        <v>464</v>
      </c>
      <c r="F26" s="48"/>
      <c r="G26" s="49"/>
      <c r="I26" s="51"/>
      <c r="J26" s="51"/>
      <c r="K26" s="52"/>
      <c r="L26" s="266" t="s">
        <v>100</v>
      </c>
      <c r="M26" s="266"/>
      <c r="N26" s="266"/>
      <c r="O26" s="266"/>
      <c r="P26" s="47"/>
      <c r="Q26" s="47"/>
      <c r="R26" s="47"/>
      <c r="S26" s="4"/>
    </row>
    <row r="27" spans="1:19" ht="18.75" customHeight="1">
      <c r="A27" s="132"/>
      <c r="B27" s="125"/>
      <c r="C27" s="126"/>
      <c r="D27" s="126"/>
      <c r="E27" s="32"/>
      <c r="F27" s="33"/>
      <c r="G27" s="42"/>
      <c r="I27" s="43"/>
      <c r="J27" s="44"/>
      <c r="K27" s="52"/>
      <c r="L27" s="53"/>
      <c r="M27" s="47"/>
      <c r="N27" s="47"/>
      <c r="O27" s="47"/>
      <c r="P27" s="47"/>
      <c r="Q27" s="47"/>
      <c r="R27" s="47"/>
      <c r="S27" s="4"/>
    </row>
    <row r="28" spans="1:19" ht="18.75" customHeight="1">
      <c r="A28" s="145"/>
      <c r="B28" s="146"/>
      <c r="C28" s="147"/>
      <c r="D28" s="147"/>
      <c r="E28" s="32"/>
      <c r="F28" s="33"/>
      <c r="G28" s="42"/>
      <c r="I28" s="43"/>
      <c r="J28" s="44"/>
      <c r="K28" s="45" t="s">
        <v>23</v>
      </c>
      <c r="L28" s="46"/>
      <c r="M28" s="46"/>
      <c r="N28" s="46"/>
      <c r="O28" s="46"/>
      <c r="P28" s="269" t="s">
        <v>46</v>
      </c>
      <c r="Q28" s="269"/>
      <c r="R28" s="269"/>
      <c r="S28" s="270"/>
    </row>
    <row r="29" spans="1:19" ht="18.75" customHeight="1">
      <c r="A29" s="132"/>
      <c r="B29" s="125"/>
      <c r="C29" s="126"/>
      <c r="D29" s="126"/>
      <c r="E29" s="32"/>
      <c r="G29" s="49"/>
      <c r="I29" s="44"/>
      <c r="J29" s="38"/>
      <c r="K29" s="38"/>
      <c r="L29" s="266" t="s">
        <v>47</v>
      </c>
      <c r="M29" s="266"/>
      <c r="N29" s="266"/>
      <c r="O29" s="266"/>
      <c r="P29" s="47"/>
      <c r="Q29" s="47"/>
      <c r="R29" s="47"/>
      <c r="S29" s="4"/>
    </row>
    <row r="30" spans="1:19" ht="18.75" customHeight="1">
      <c r="A30" s="145"/>
      <c r="B30" s="146"/>
      <c r="C30" s="147"/>
      <c r="D30" s="147"/>
      <c r="E30" s="32"/>
      <c r="F30" s="33"/>
      <c r="G30" s="49"/>
      <c r="H30" s="44"/>
      <c r="J30" s="38"/>
      <c r="R30" s="47"/>
      <c r="S30" s="4"/>
    </row>
    <row r="31" spans="1:19" ht="18.75" customHeight="1">
      <c r="A31" s="129"/>
      <c r="B31" s="135"/>
      <c r="C31" s="128"/>
      <c r="D31" s="128"/>
      <c r="E31" s="57"/>
      <c r="F31" s="99" t="s">
        <v>44</v>
      </c>
      <c r="G31" s="100"/>
      <c r="H31" s="100"/>
      <c r="I31" s="100"/>
      <c r="J31" s="100"/>
      <c r="K31" s="101"/>
      <c r="L31" s="102"/>
      <c r="M31" s="58"/>
      <c r="N31" s="58"/>
      <c r="O31" s="58"/>
      <c r="P31" s="47"/>
      <c r="Q31" s="47"/>
      <c r="R31" s="47"/>
      <c r="S31" s="4"/>
    </row>
    <row r="32" spans="1:19" ht="18.75" customHeight="1">
      <c r="A32" s="301" t="s">
        <v>24</v>
      </c>
      <c r="B32" s="302"/>
      <c r="C32" s="119">
        <f>SUM(C7:C31)</f>
        <v>34</v>
      </c>
      <c r="D32" s="119">
        <f>SUM(D7:D31)</f>
        <v>17</v>
      </c>
      <c r="E32" s="60"/>
      <c r="F32" s="1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19">
    <mergeCell ref="B1:R1"/>
    <mergeCell ref="B2:R2"/>
    <mergeCell ref="G7:G21"/>
    <mergeCell ref="L7:L21"/>
    <mergeCell ref="P7:P21"/>
    <mergeCell ref="B4:B6"/>
    <mergeCell ref="C4:C6"/>
    <mergeCell ref="D4:D6"/>
    <mergeCell ref="E4:E6"/>
    <mergeCell ref="F4:F5"/>
    <mergeCell ref="A32:B32"/>
    <mergeCell ref="P28:S28"/>
    <mergeCell ref="R3:S3"/>
    <mergeCell ref="B3:Q3"/>
    <mergeCell ref="L26:O26"/>
    <mergeCell ref="L29:O29"/>
    <mergeCell ref="A4:A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4">
      <selection activeCell="F13" sqref="F13"/>
    </sheetView>
  </sheetViews>
  <sheetFormatPr defaultColWidth="9.33203125" defaultRowHeight="18.75" customHeight="1"/>
  <cols>
    <col min="1" max="1" width="8.83203125" style="63" customWidth="1"/>
    <col min="2" max="2" width="25.83203125" style="54" customWidth="1"/>
    <col min="3" max="4" width="3.83203125" style="63" customWidth="1"/>
    <col min="5" max="5" width="25.83203125" style="54" customWidth="1"/>
    <col min="6" max="6" width="9.83203125" style="54" customWidth="1"/>
    <col min="7" max="7" width="4.83203125" style="50" customWidth="1"/>
    <col min="8" max="11" width="8.33203125" style="50" customWidth="1"/>
    <col min="12" max="12" width="4.83203125" style="50" customWidth="1"/>
    <col min="13" max="15" width="8.33203125" style="50" customWidth="1"/>
    <col min="16" max="16" width="4.83203125" style="50" customWidth="1"/>
    <col min="17" max="18" width="8.33203125" style="50" customWidth="1"/>
    <col min="19" max="19" width="8.33203125" style="54" customWidth="1"/>
    <col min="20" max="16384" width="9.33203125" style="54" customWidth="1"/>
  </cols>
  <sheetData>
    <row r="1" spans="1:19" ht="18.75" customHeight="1">
      <c r="A1" s="1"/>
      <c r="B1" s="280" t="s">
        <v>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"/>
    </row>
    <row r="2" spans="1:19" ht="18.75" customHeight="1">
      <c r="A2" s="3"/>
      <c r="B2" s="281" t="s">
        <v>101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4"/>
    </row>
    <row r="3" spans="1:19" ht="18.75" customHeight="1">
      <c r="A3" s="3"/>
      <c r="B3" s="265" t="s">
        <v>169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91" t="s">
        <v>164</v>
      </c>
      <c r="S3" s="292"/>
    </row>
    <row r="4" spans="1:19" ht="18.75" customHeight="1">
      <c r="A4" s="271" t="s">
        <v>2</v>
      </c>
      <c r="B4" s="271" t="s">
        <v>3</v>
      </c>
      <c r="C4" s="271" t="s">
        <v>11</v>
      </c>
      <c r="D4" s="271" t="s">
        <v>4</v>
      </c>
      <c r="E4" s="271" t="s">
        <v>32</v>
      </c>
      <c r="F4" s="274" t="s">
        <v>1</v>
      </c>
      <c r="G4" s="179" t="s">
        <v>12</v>
      </c>
      <c r="H4" s="174" t="s">
        <v>13</v>
      </c>
      <c r="I4" s="7" t="s">
        <v>14</v>
      </c>
      <c r="J4" s="8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25</v>
      </c>
      <c r="R4" s="9" t="s">
        <v>26</v>
      </c>
      <c r="S4" s="10" t="s">
        <v>27</v>
      </c>
    </row>
    <row r="5" spans="1:19" ht="18.75" customHeight="1">
      <c r="A5" s="272"/>
      <c r="B5" s="272"/>
      <c r="C5" s="272"/>
      <c r="D5" s="272"/>
      <c r="E5" s="272"/>
      <c r="F5" s="275"/>
      <c r="G5" s="180" t="s">
        <v>13</v>
      </c>
      <c r="H5" s="175" t="s">
        <v>14</v>
      </c>
      <c r="I5" s="13" t="s">
        <v>15</v>
      </c>
      <c r="J5" s="14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73"/>
      <c r="B6" s="273"/>
      <c r="C6" s="273"/>
      <c r="D6" s="273"/>
      <c r="E6" s="273"/>
      <c r="F6" s="19" t="s">
        <v>30</v>
      </c>
      <c r="G6" s="181"/>
      <c r="H6" s="176">
        <v>1</v>
      </c>
      <c r="I6" s="21">
        <v>2</v>
      </c>
      <c r="J6" s="22">
        <v>3</v>
      </c>
      <c r="K6" s="23">
        <v>4</v>
      </c>
      <c r="L6" s="24">
        <v>5</v>
      </c>
      <c r="M6" s="140">
        <v>6</v>
      </c>
      <c r="N6" s="140">
        <v>7</v>
      </c>
      <c r="O6" s="141">
        <v>8</v>
      </c>
      <c r="P6" s="24">
        <v>9</v>
      </c>
      <c r="Q6" s="141">
        <v>10</v>
      </c>
      <c r="R6" s="23">
        <v>11</v>
      </c>
      <c r="S6" s="25">
        <v>12</v>
      </c>
    </row>
    <row r="7" spans="1:19" ht="18.75" customHeight="1">
      <c r="A7" s="124"/>
      <c r="B7" s="158" t="s">
        <v>68</v>
      </c>
      <c r="C7" s="130"/>
      <c r="D7" s="130"/>
      <c r="E7" s="26"/>
      <c r="F7" s="27"/>
      <c r="G7" s="282" t="s">
        <v>22</v>
      </c>
      <c r="H7" s="193" t="s">
        <v>288</v>
      </c>
      <c r="I7" s="193"/>
      <c r="J7" s="194"/>
      <c r="K7" s="195"/>
      <c r="L7" s="306" t="s">
        <v>31</v>
      </c>
      <c r="M7" s="198"/>
      <c r="N7" s="198"/>
      <c r="O7" s="198"/>
      <c r="P7" s="296" t="s">
        <v>29</v>
      </c>
      <c r="Q7" s="193"/>
      <c r="R7" s="28"/>
      <c r="S7" s="115"/>
    </row>
    <row r="8" spans="1:19" ht="18.75" customHeight="1">
      <c r="A8" s="303" t="s">
        <v>496</v>
      </c>
      <c r="B8" s="304"/>
      <c r="C8" s="304"/>
      <c r="D8" s="305"/>
      <c r="E8" s="32"/>
      <c r="F8" s="33" t="s">
        <v>5</v>
      </c>
      <c r="G8" s="283"/>
      <c r="H8" s="196"/>
      <c r="I8" s="196"/>
      <c r="J8" s="197"/>
      <c r="K8" s="198"/>
      <c r="L8" s="307"/>
      <c r="M8" s="198"/>
      <c r="N8" s="198"/>
      <c r="O8" s="198"/>
      <c r="P8" s="297"/>
      <c r="Q8" s="196"/>
      <c r="R8" s="34"/>
      <c r="S8" s="116"/>
    </row>
    <row r="9" spans="1:19" ht="18.75" customHeight="1">
      <c r="A9" s="303" t="s">
        <v>497</v>
      </c>
      <c r="B9" s="304"/>
      <c r="C9" s="304"/>
      <c r="D9" s="305"/>
      <c r="E9" s="32"/>
      <c r="F9" s="11"/>
      <c r="G9" s="283"/>
      <c r="H9" s="199" t="s">
        <v>280</v>
      </c>
      <c r="I9" s="199"/>
      <c r="J9" s="200"/>
      <c r="K9" s="201" t="s">
        <v>211</v>
      </c>
      <c r="L9" s="307"/>
      <c r="M9" s="201"/>
      <c r="N9" s="201"/>
      <c r="O9" s="201"/>
      <c r="P9" s="297"/>
      <c r="Q9" s="196"/>
      <c r="R9" s="35"/>
      <c r="S9" s="114"/>
    </row>
    <row r="10" spans="1:19" ht="18.75" customHeight="1">
      <c r="A10" s="303" t="s">
        <v>69</v>
      </c>
      <c r="B10" s="304"/>
      <c r="C10" s="304"/>
      <c r="D10" s="305"/>
      <c r="E10" s="32"/>
      <c r="F10" s="36"/>
      <c r="G10" s="283"/>
      <c r="H10" s="193" t="s">
        <v>289</v>
      </c>
      <c r="I10" s="193"/>
      <c r="J10" s="194"/>
      <c r="K10" s="195"/>
      <c r="L10" s="307"/>
      <c r="M10" s="193" t="s">
        <v>291</v>
      </c>
      <c r="N10" s="193"/>
      <c r="O10" s="195"/>
      <c r="P10" s="297"/>
      <c r="Q10" s="195"/>
      <c r="R10" s="251"/>
      <c r="S10" s="251"/>
    </row>
    <row r="11" spans="1:19" ht="18.75" customHeight="1">
      <c r="A11" s="152"/>
      <c r="B11" s="159" t="s">
        <v>48</v>
      </c>
      <c r="C11" s="150"/>
      <c r="D11" s="150"/>
      <c r="E11" s="32"/>
      <c r="F11" s="33" t="s">
        <v>6</v>
      </c>
      <c r="G11" s="283"/>
      <c r="H11" s="196"/>
      <c r="I11" s="196"/>
      <c r="J11" s="197"/>
      <c r="K11" s="198"/>
      <c r="L11" s="307"/>
      <c r="M11" s="196"/>
      <c r="N11" s="196"/>
      <c r="O11" s="198"/>
      <c r="P11" s="297"/>
      <c r="Q11" s="198"/>
      <c r="R11" s="252"/>
      <c r="S11" s="252"/>
    </row>
    <row r="12" spans="1:19" ht="18.75" customHeight="1" thickBot="1">
      <c r="A12" s="152"/>
      <c r="B12" s="125" t="s">
        <v>49</v>
      </c>
      <c r="C12" s="150"/>
      <c r="D12" s="150"/>
      <c r="E12" s="32"/>
      <c r="F12" s="11"/>
      <c r="G12" s="283"/>
      <c r="H12" s="199" t="s">
        <v>398</v>
      </c>
      <c r="I12" s="199"/>
      <c r="J12" s="200"/>
      <c r="K12" s="201" t="s">
        <v>236</v>
      </c>
      <c r="L12" s="307"/>
      <c r="M12" s="199" t="s">
        <v>290</v>
      </c>
      <c r="N12" s="199"/>
      <c r="O12" s="201"/>
      <c r="P12" s="297"/>
      <c r="Q12" s="201" t="s">
        <v>246</v>
      </c>
      <c r="R12" s="253"/>
      <c r="S12" s="253"/>
    </row>
    <row r="13" spans="1:19" ht="18.75" customHeight="1">
      <c r="A13" s="152"/>
      <c r="B13" s="125" t="s">
        <v>50</v>
      </c>
      <c r="C13" s="150"/>
      <c r="D13" s="150"/>
      <c r="E13" s="32"/>
      <c r="F13" s="36"/>
      <c r="G13" s="283"/>
      <c r="H13" s="193" t="s">
        <v>292</v>
      </c>
      <c r="I13" s="193"/>
      <c r="J13" s="194"/>
      <c r="K13" s="195"/>
      <c r="L13" s="307"/>
      <c r="M13" s="276" t="s">
        <v>173</v>
      </c>
      <c r="N13" s="277"/>
      <c r="O13" s="195" t="s">
        <v>293</v>
      </c>
      <c r="P13" s="297"/>
      <c r="Q13" s="193"/>
      <c r="R13" s="251"/>
      <c r="S13" s="251"/>
    </row>
    <row r="14" spans="1:19" ht="18.75" customHeight="1">
      <c r="A14" s="152">
        <v>20001235</v>
      </c>
      <c r="B14" s="160" t="s">
        <v>70</v>
      </c>
      <c r="C14" s="150">
        <v>2</v>
      </c>
      <c r="D14" s="150">
        <v>1</v>
      </c>
      <c r="E14" s="32" t="s">
        <v>225</v>
      </c>
      <c r="F14" s="33" t="s">
        <v>7</v>
      </c>
      <c r="G14" s="283"/>
      <c r="H14" s="196"/>
      <c r="I14" s="196"/>
      <c r="J14" s="197"/>
      <c r="K14" s="198"/>
      <c r="L14" s="307"/>
      <c r="M14" s="278" t="s">
        <v>396</v>
      </c>
      <c r="N14" s="279"/>
      <c r="O14" s="198"/>
      <c r="P14" s="297"/>
      <c r="Q14" s="196"/>
      <c r="R14" s="252"/>
      <c r="S14" s="252"/>
    </row>
    <row r="15" spans="1:19" ht="18.75" customHeight="1" thickBot="1">
      <c r="A15" s="152"/>
      <c r="B15" s="159" t="s">
        <v>71</v>
      </c>
      <c r="C15" s="150"/>
      <c r="D15" s="150"/>
      <c r="E15" s="32"/>
      <c r="F15" s="11"/>
      <c r="G15" s="283"/>
      <c r="H15" s="199" t="s">
        <v>234</v>
      </c>
      <c r="I15" s="199"/>
      <c r="J15" s="200"/>
      <c r="K15" s="201" t="s">
        <v>442</v>
      </c>
      <c r="L15" s="307"/>
      <c r="M15" s="202" t="s">
        <v>397</v>
      </c>
      <c r="N15" s="203" t="s">
        <v>440</v>
      </c>
      <c r="O15" s="201" t="s">
        <v>182</v>
      </c>
      <c r="P15" s="297"/>
      <c r="Q15" s="196" t="s">
        <v>183</v>
      </c>
      <c r="R15" s="253"/>
      <c r="S15" s="253"/>
    </row>
    <row r="16" spans="1:19" ht="18.75" customHeight="1">
      <c r="A16" s="152"/>
      <c r="B16" s="159" t="s">
        <v>52</v>
      </c>
      <c r="C16" s="150"/>
      <c r="D16" s="150"/>
      <c r="E16" s="32"/>
      <c r="F16" s="36"/>
      <c r="G16" s="283"/>
      <c r="H16" s="194" t="s">
        <v>288</v>
      </c>
      <c r="I16" s="193"/>
      <c r="K16" s="195"/>
      <c r="L16" s="307"/>
      <c r="M16" s="198"/>
      <c r="N16" s="198"/>
      <c r="O16" s="198"/>
      <c r="P16" s="297"/>
      <c r="Q16" s="193"/>
      <c r="R16" s="28"/>
      <c r="S16" s="115"/>
    </row>
    <row r="17" spans="1:19" ht="18.75" customHeight="1">
      <c r="A17" s="152"/>
      <c r="B17" s="125" t="s">
        <v>54</v>
      </c>
      <c r="C17" s="150"/>
      <c r="D17" s="150"/>
      <c r="E17" s="32"/>
      <c r="F17" s="33" t="s">
        <v>8</v>
      </c>
      <c r="G17" s="283"/>
      <c r="I17" s="196"/>
      <c r="J17" s="197"/>
      <c r="K17" s="198"/>
      <c r="L17" s="307"/>
      <c r="M17" s="198"/>
      <c r="N17" s="198"/>
      <c r="O17" s="198"/>
      <c r="P17" s="297"/>
      <c r="Q17" s="196"/>
      <c r="R17" s="34"/>
      <c r="S17" s="116"/>
    </row>
    <row r="18" spans="1:19" ht="18.75" customHeight="1">
      <c r="A18" s="152"/>
      <c r="B18" s="125" t="s">
        <v>55</v>
      </c>
      <c r="C18" s="150"/>
      <c r="D18" s="150"/>
      <c r="E18" s="32"/>
      <c r="F18" s="11"/>
      <c r="G18" s="283"/>
      <c r="H18" s="199" t="s">
        <v>280</v>
      </c>
      <c r="I18" s="199"/>
      <c r="J18" s="200"/>
      <c r="K18" s="201"/>
      <c r="L18" s="307"/>
      <c r="M18" s="201"/>
      <c r="N18" s="201"/>
      <c r="O18" s="201"/>
      <c r="P18" s="297"/>
      <c r="Q18" s="196" t="s">
        <v>211</v>
      </c>
      <c r="R18" s="35"/>
      <c r="S18" s="114"/>
    </row>
    <row r="19" spans="1:19" ht="18.75" customHeight="1">
      <c r="A19" s="152">
        <v>21042113</v>
      </c>
      <c r="B19" s="30" t="s">
        <v>120</v>
      </c>
      <c r="C19" s="150">
        <v>4</v>
      </c>
      <c r="D19" s="150">
        <v>2</v>
      </c>
      <c r="E19" s="32" t="s">
        <v>469</v>
      </c>
      <c r="F19" s="36"/>
      <c r="G19" s="283"/>
      <c r="H19" s="193" t="s">
        <v>289</v>
      </c>
      <c r="I19" s="193"/>
      <c r="J19" s="194"/>
      <c r="K19" s="195"/>
      <c r="L19" s="307"/>
      <c r="M19" s="198" t="s">
        <v>292</v>
      </c>
      <c r="N19" s="198"/>
      <c r="O19" s="198"/>
      <c r="P19" s="297"/>
      <c r="Q19" s="193"/>
      <c r="R19" s="28"/>
      <c r="S19" s="115"/>
    </row>
    <row r="20" spans="1:19" ht="18.75" customHeight="1">
      <c r="A20" s="152">
        <v>21042117</v>
      </c>
      <c r="B20" s="151" t="s">
        <v>72</v>
      </c>
      <c r="C20" s="150">
        <v>6</v>
      </c>
      <c r="D20" s="150">
        <v>3</v>
      </c>
      <c r="E20" s="32" t="s">
        <v>204</v>
      </c>
      <c r="F20" s="33" t="s">
        <v>9</v>
      </c>
      <c r="G20" s="283"/>
      <c r="H20" s="196"/>
      <c r="I20" s="196"/>
      <c r="J20" s="197"/>
      <c r="K20" s="198"/>
      <c r="L20" s="307"/>
      <c r="M20" s="198"/>
      <c r="N20" s="198"/>
      <c r="O20" s="198"/>
      <c r="P20" s="297"/>
      <c r="Q20" s="196"/>
      <c r="R20" s="34"/>
      <c r="S20" s="116"/>
    </row>
    <row r="21" spans="1:19" ht="18.75" customHeight="1">
      <c r="A21" s="152">
        <v>21042121</v>
      </c>
      <c r="B21" s="151" t="s">
        <v>73</v>
      </c>
      <c r="C21" s="150">
        <v>4</v>
      </c>
      <c r="D21" s="150">
        <v>2</v>
      </c>
      <c r="E21" s="32" t="s">
        <v>229</v>
      </c>
      <c r="F21" s="11"/>
      <c r="G21" s="284"/>
      <c r="H21" s="199" t="s">
        <v>398</v>
      </c>
      <c r="I21" s="199"/>
      <c r="J21" s="200"/>
      <c r="K21" s="201" t="s">
        <v>236</v>
      </c>
      <c r="L21" s="308"/>
      <c r="M21" s="201" t="s">
        <v>240</v>
      </c>
      <c r="N21" s="201"/>
      <c r="O21" s="201"/>
      <c r="P21" s="298"/>
      <c r="Q21" s="196" t="s">
        <v>442</v>
      </c>
      <c r="R21" s="35"/>
      <c r="S21" s="114"/>
    </row>
    <row r="22" spans="1:19" ht="18.75" customHeight="1">
      <c r="A22" s="132">
        <v>21042127</v>
      </c>
      <c r="B22" s="157" t="s">
        <v>119</v>
      </c>
      <c r="C22" s="126">
        <v>1</v>
      </c>
      <c r="D22" s="126">
        <v>1</v>
      </c>
      <c r="E22" s="227" t="s">
        <v>205</v>
      </c>
      <c r="F22" s="1"/>
      <c r="G22" s="37"/>
      <c r="H22" s="38"/>
      <c r="I22" s="38"/>
      <c r="J22" s="38"/>
      <c r="K22" s="38"/>
      <c r="L22" s="38"/>
      <c r="M22" s="38"/>
      <c r="N22" s="38"/>
      <c r="O22" s="38"/>
      <c r="P22" s="8"/>
      <c r="Q22" s="8"/>
      <c r="R22" s="8"/>
      <c r="S22" s="5"/>
    </row>
    <row r="23" spans="1:19" ht="18.75" customHeight="1">
      <c r="A23" s="152"/>
      <c r="B23" s="151" t="s">
        <v>56</v>
      </c>
      <c r="C23" s="150"/>
      <c r="D23" s="150"/>
      <c r="E23" s="32"/>
      <c r="F23" s="3"/>
      <c r="G23" s="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8.75" customHeight="1">
      <c r="A24" s="152"/>
      <c r="B24" s="151" t="s">
        <v>57</v>
      </c>
      <c r="C24" s="150"/>
      <c r="D24" s="150"/>
      <c r="E24" s="32"/>
      <c r="F24" s="3"/>
      <c r="G24" s="3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8.75" customHeight="1">
      <c r="A25" s="132"/>
      <c r="B25" s="125" t="s">
        <v>58</v>
      </c>
      <c r="C25" s="126"/>
      <c r="D25" s="126"/>
      <c r="E25" s="32"/>
      <c r="F25" s="41"/>
      <c r="G25" s="39"/>
      <c r="H25" s="42"/>
      <c r="I25" s="43"/>
      <c r="J25" s="44"/>
      <c r="K25" s="45" t="s">
        <v>23</v>
      </c>
      <c r="L25" s="46"/>
      <c r="M25" s="46"/>
      <c r="N25" s="46"/>
      <c r="O25" s="46"/>
      <c r="P25" s="47" t="s">
        <v>10</v>
      </c>
      <c r="Q25" s="47"/>
      <c r="R25" s="38"/>
      <c r="S25" s="40"/>
    </row>
    <row r="26" spans="1:19" ht="18.75" customHeight="1">
      <c r="A26" s="125">
        <v>20007001</v>
      </c>
      <c r="B26" s="157" t="s">
        <v>68</v>
      </c>
      <c r="C26" s="126">
        <v>320</v>
      </c>
      <c r="D26" s="126">
        <v>4</v>
      </c>
      <c r="E26" s="32" t="s">
        <v>471</v>
      </c>
      <c r="F26" s="48"/>
      <c r="G26" s="49"/>
      <c r="I26" s="51"/>
      <c r="J26" s="51"/>
      <c r="K26" s="52"/>
      <c r="L26" s="266" t="s">
        <v>100</v>
      </c>
      <c r="M26" s="266"/>
      <c r="N26" s="266"/>
      <c r="O26" s="266"/>
      <c r="P26" s="47"/>
      <c r="Q26" s="47"/>
      <c r="R26" s="47"/>
      <c r="S26" s="4"/>
    </row>
    <row r="27" spans="1:19" ht="18.75" customHeight="1">
      <c r="A27" s="152"/>
      <c r="B27" s="151" t="s">
        <v>59</v>
      </c>
      <c r="C27" s="150"/>
      <c r="D27" s="150"/>
      <c r="E27" s="32"/>
      <c r="F27" s="33"/>
      <c r="G27" s="42"/>
      <c r="I27" s="43"/>
      <c r="J27" s="44"/>
      <c r="K27" s="52"/>
      <c r="L27" s="53"/>
      <c r="M27" s="47"/>
      <c r="N27" s="47"/>
      <c r="O27" s="47"/>
      <c r="P27" s="47"/>
      <c r="Q27" s="47"/>
      <c r="R27" s="47"/>
      <c r="S27" s="4"/>
    </row>
    <row r="28" spans="1:19" ht="18.75" customHeight="1">
      <c r="A28" s="172">
        <v>20020007</v>
      </c>
      <c r="B28" s="125" t="s">
        <v>74</v>
      </c>
      <c r="C28" s="126">
        <v>2</v>
      </c>
      <c r="D28" s="126" t="s">
        <v>60</v>
      </c>
      <c r="E28" s="32" t="s">
        <v>470</v>
      </c>
      <c r="F28" s="33"/>
      <c r="G28" s="42"/>
      <c r="I28" s="43"/>
      <c r="J28" s="44"/>
      <c r="K28" s="45" t="s">
        <v>23</v>
      </c>
      <c r="L28" s="46"/>
      <c r="M28" s="46"/>
      <c r="N28" s="46"/>
      <c r="O28" s="46"/>
      <c r="P28" s="269" t="s">
        <v>46</v>
      </c>
      <c r="Q28" s="269"/>
      <c r="R28" s="269"/>
      <c r="S28" s="270"/>
    </row>
    <row r="29" spans="1:19" ht="18.75" customHeight="1">
      <c r="A29" s="173"/>
      <c r="B29" s="161"/>
      <c r="C29" s="162"/>
      <c r="D29" s="162"/>
      <c r="E29" s="32"/>
      <c r="G29" s="49"/>
      <c r="I29" s="44"/>
      <c r="J29" s="38"/>
      <c r="K29" s="38"/>
      <c r="L29" s="266" t="s">
        <v>47</v>
      </c>
      <c r="M29" s="266"/>
      <c r="N29" s="266"/>
      <c r="O29" s="266"/>
      <c r="P29" s="47"/>
      <c r="Q29" s="47"/>
      <c r="R29" s="47"/>
      <c r="S29" s="4"/>
    </row>
    <row r="30" spans="1:19" ht="18.75" customHeight="1">
      <c r="A30" s="132"/>
      <c r="B30" s="125"/>
      <c r="C30" s="126"/>
      <c r="D30" s="126"/>
      <c r="E30" s="32"/>
      <c r="F30" s="33"/>
      <c r="G30" s="49"/>
      <c r="H30" s="44"/>
      <c r="J30" s="38"/>
      <c r="R30" s="47"/>
      <c r="S30" s="4"/>
    </row>
    <row r="31" spans="1:19" ht="18.75" customHeight="1">
      <c r="A31" s="129"/>
      <c r="B31" s="135" t="s">
        <v>75</v>
      </c>
      <c r="C31" s="128"/>
      <c r="D31" s="128"/>
      <c r="E31" s="57"/>
      <c r="F31" s="99" t="s">
        <v>44</v>
      </c>
      <c r="G31" s="100"/>
      <c r="H31" s="100"/>
      <c r="I31" s="100"/>
      <c r="J31" s="100"/>
      <c r="K31" s="101"/>
      <c r="L31" s="102"/>
      <c r="M31" s="58"/>
      <c r="N31" s="58"/>
      <c r="O31" s="58"/>
      <c r="P31" s="47"/>
      <c r="Q31" s="47"/>
      <c r="R31" s="47"/>
      <c r="S31" s="4"/>
    </row>
    <row r="32" spans="1:19" ht="18.75" customHeight="1">
      <c r="A32" s="267" t="s">
        <v>24</v>
      </c>
      <c r="B32" s="268"/>
      <c r="C32" s="59">
        <f>SUM(C14:C28)</f>
        <v>339</v>
      </c>
      <c r="D32" s="59">
        <f>SUM(D7:D31)</f>
        <v>13</v>
      </c>
      <c r="E32" s="60"/>
      <c r="F32" s="1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</row>
  </sheetData>
  <sheetProtection/>
  <mergeCells count="22">
    <mergeCell ref="A32:B32"/>
    <mergeCell ref="F4:F5"/>
    <mergeCell ref="B4:B6"/>
    <mergeCell ref="C4:C6"/>
    <mergeCell ref="D4:D6"/>
    <mergeCell ref="E4:E6"/>
    <mergeCell ref="A8:D8"/>
    <mergeCell ref="R3:S3"/>
    <mergeCell ref="L29:O29"/>
    <mergeCell ref="M14:N14"/>
    <mergeCell ref="L26:O26"/>
    <mergeCell ref="P28:S28"/>
    <mergeCell ref="M13:N13"/>
    <mergeCell ref="B3:Q3"/>
    <mergeCell ref="A4:A6"/>
    <mergeCell ref="A9:D9"/>
    <mergeCell ref="B1:R1"/>
    <mergeCell ref="B2:R2"/>
    <mergeCell ref="G7:G21"/>
    <mergeCell ref="L7:L21"/>
    <mergeCell ref="P7:P21"/>
    <mergeCell ref="A10:D10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2012-06-06T03:00:11Z</cp:lastPrinted>
  <dcterms:created xsi:type="dcterms:W3CDTF">1999-01-22T07:38:10Z</dcterms:created>
  <dcterms:modified xsi:type="dcterms:W3CDTF">2012-06-15T11:02:20Z</dcterms:modified>
  <cp:category/>
  <cp:version/>
  <cp:contentType/>
  <cp:contentStatus/>
</cp:coreProperties>
</file>