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prakadweb\2web_ปรับปรุงบ่อย\curriculum\table\tarang263\teach\"/>
    </mc:Choice>
  </mc:AlternateContent>
  <bookViews>
    <workbookView xWindow="0" yWindow="0" windowWidth="20490" windowHeight="7650" tabRatio="956" activeTab="2"/>
  </bookViews>
  <sheets>
    <sheet name="อ.ระวี" sheetId="1" r:id="rId1"/>
    <sheet name="อ.อดิศักดิ์ " sheetId="22" r:id="rId2"/>
    <sheet name="อ.สาคร" sheetId="4" r:id="rId3"/>
    <sheet name="อ.สุขสันต์ (สป.1-9)" sheetId="24" state="hidden" r:id="rId4"/>
    <sheet name="อ.สุขสันต์" sheetId="41" r:id="rId5"/>
    <sheet name="อ.กษิรา (สป.1-9)" sheetId="29" state="hidden" r:id="rId6"/>
    <sheet name="อ.กษิรา " sheetId="36" r:id="rId7"/>
    <sheet name="อ.เรวัฒ" sheetId="25" r:id="rId8"/>
    <sheet name="อ.ธนา" sheetId="20" r:id="rId9"/>
    <sheet name="อ.ภูวเดช" sheetId="26" r:id="rId10"/>
    <sheet name="อ.สุรศักดิ์" sheetId="2" r:id="rId11"/>
    <sheet name="อ.ประสิทธิพงษ์" sheetId="27" r:id="rId12"/>
    <sheet name="ครูพันธกานต์ (สป.1-9)" sheetId="28" state="hidden" r:id="rId13"/>
    <sheet name="ครูพันธกานต์" sheetId="43" r:id="rId14"/>
    <sheet name="ครูพงศกร (สป.1-9)" sheetId="31" state="hidden" r:id="rId15"/>
    <sheet name="ครูพงศกร " sheetId="44" r:id="rId16"/>
    <sheet name="ครูณัฐพรหม" sheetId="32" r:id="rId17"/>
    <sheet name="ครูอานันท์ (สป.1-9)" sheetId="35" state="hidden" r:id="rId18"/>
    <sheet name="ครูอานันท์ " sheetId="38" r:id="rId19"/>
    <sheet name="ครูอนัญญา (สป.1-9)" sheetId="34" state="hidden" r:id="rId20"/>
    <sheet name="ครูอนัญญา " sheetId="39" r:id="rId21"/>
    <sheet name="ครูกาญจนา (สป.1-9)" sheetId="30" state="hidden" r:id="rId22"/>
    <sheet name="ครูกาญจนา " sheetId="40" r:id="rId23"/>
    <sheet name="ครูนิศากร" sheetId="45" r:id="rId24"/>
    <sheet name="ครูจ้าง8" sheetId="54" r:id="rId25"/>
    <sheet name="ครูจ้าง9" sheetId="52" r:id="rId26"/>
    <sheet name="Sheet1" sheetId="46" state="hidden" r:id="rId27"/>
    <sheet name="รายงานความเข้ากันได้" sheetId="53" r:id="rId28"/>
  </sheets>
  <definedNames>
    <definedName name="_xlnm._FilterDatabase" localSheetId="13" hidden="1">ครูพันธกานต์!$A$1:$M$28</definedName>
    <definedName name="_xlnm._FilterDatabase" localSheetId="12" hidden="1">'ครูพันธกานต์ (สป.1-9)'!$A$1:$M$28</definedName>
    <definedName name="_xlnm.Print_Area" localSheetId="22">'ครูกาญจนา '!$A$1:$M$28</definedName>
    <definedName name="_xlnm.Print_Area" localSheetId="24">ครูจ้าง8!$A$1:$M$27</definedName>
    <definedName name="_xlnm.Print_Area" localSheetId="25">ครูจ้าง9!$A$1:$M$27</definedName>
    <definedName name="_xlnm.Print_Area" localSheetId="16">ครูณัฐพรหม!$A$1:$M$28</definedName>
    <definedName name="_xlnm.Print_Area" localSheetId="23">ครูนิศากร!$A$1:$M$28</definedName>
    <definedName name="_xlnm.Print_Area" localSheetId="15">'ครูพงศกร '!$A$1:$M$28</definedName>
    <definedName name="_xlnm.Print_Area" localSheetId="13">ครูพันธกานต์!$A$1:$M$28</definedName>
    <definedName name="_xlnm.Print_Area" localSheetId="12">'ครูพันธกานต์ (สป.1-9)'!$A$1:$M$28</definedName>
    <definedName name="_xlnm.Print_Area" localSheetId="20">'ครูอนัญญา '!$A$1:$M$28</definedName>
    <definedName name="_xlnm.Print_Area" localSheetId="18">'ครูอานันท์ '!$A$1:$M$28</definedName>
    <definedName name="_xlnm.Print_Area" localSheetId="7">อ.เรวัฒ!$A$1:$M$28</definedName>
    <definedName name="_xlnm.Print_Area" localSheetId="6">'อ.กษิรา '!$A$1:$M$28</definedName>
    <definedName name="_xlnm.Print_Area" localSheetId="8">อ.ธนา!$A$1:$M$28</definedName>
    <definedName name="_xlnm.Print_Area" localSheetId="11">อ.ประสิทธิพงษ์!$A$1:$M$28</definedName>
    <definedName name="_xlnm.Print_Area" localSheetId="0">อ.ระวี!$A$1:$M$28</definedName>
    <definedName name="_xlnm.Print_Area" localSheetId="2">อ.สาคร!$A$1:$M$28</definedName>
    <definedName name="_xlnm.Print_Area" localSheetId="4">อ.สุขสันต์!$A$1:$M$28</definedName>
    <definedName name="_xlnm.Print_Area" localSheetId="10">อ.สุรศักดิ์!$A$1:$M$28</definedName>
    <definedName name="_xlnm.Print_Area" localSheetId="1">'อ.อดิศักดิ์ '!$A$1:$M$28</definedName>
  </definedNames>
  <calcPr calcId="191029"/>
  <fileRecoveryPr autoRecover="0"/>
</workbook>
</file>

<file path=xl/calcChain.xml><?xml version="1.0" encoding="utf-8"?>
<calcChain xmlns="http://schemas.openxmlformats.org/spreadsheetml/2006/main">
  <c r="F26" i="39" l="1"/>
  <c r="F26" i="26"/>
  <c r="A2" i="52"/>
  <c r="A2" i="54"/>
  <c r="A2" i="45"/>
  <c r="A2" i="40"/>
  <c r="A2" i="39"/>
  <c r="A2" i="38"/>
  <c r="A2" i="32"/>
  <c r="A2" i="44"/>
  <c r="A2" i="43"/>
  <c r="A2" i="27"/>
  <c r="A2" i="26"/>
  <c r="A2" i="20"/>
  <c r="A2" i="25"/>
  <c r="A2" i="36"/>
  <c r="A2" i="41"/>
  <c r="F26" i="41"/>
  <c r="K26" i="41"/>
  <c r="A2" i="2"/>
  <c r="A2" i="4"/>
  <c r="A2" i="22"/>
  <c r="K26" i="22"/>
</calcChain>
</file>

<file path=xl/sharedStrings.xml><?xml version="1.0" encoding="utf-8"?>
<sst xmlns="http://schemas.openxmlformats.org/spreadsheetml/2006/main" count="2222" uniqueCount="317">
  <si>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</si>
  <si>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</si>
  <si>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</si>
  <si>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</si>
  <si>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</si>
  <si>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</si>
  <si>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</si>
  <si>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</si>
  <si>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</si>
  <si>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</si>
  <si>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</si>
  <si>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</si>
  <si>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</si>
  <si>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</si>
  <si>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</si>
  <si>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</si>
  <si>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</si>
  <si>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</si>
  <si>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</si>
  <si>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</si>
  <si>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</si>
  <si>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นายระวี  พรมเรียน</t>
  </si>
  <si>
    <t>นายสาคร  ขาวกา</t>
  </si>
  <si>
    <t>รายละเอียดชั่วโมงสอน</t>
  </si>
  <si>
    <t>ชม./สัปดาห์</t>
  </si>
  <si>
    <t>รายละเอียดชั่วโมงเบิก</t>
  </si>
  <si>
    <t>ปรด.(ยุทธศาสตร์)</t>
  </si>
  <si>
    <t>วัน - ชม.</t>
  </si>
  <si>
    <t>นายสุรศักดิ์  ราษี</t>
  </si>
  <si>
    <t>นายธนา  หิรัญญะเวช</t>
  </si>
  <si>
    <t>ค.อ.บ.(วิศวกรรมโยธา)</t>
  </si>
  <si>
    <t>นายอดิศักดิ์  ศรีแสงรัตน์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</si>
  <si>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</si>
  <si>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</si>
  <si>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</si>
  <si>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หลักสูตร ปวช.</t>
  </si>
  <si>
    <t>หลักสูตร ปวส.</t>
  </si>
  <si>
    <t>ค.อ.ม.(วิศวกรรมโยธา)</t>
  </si>
  <si>
    <t>วศ.บ. วิศวกรรมโยธา</t>
  </si>
  <si>
    <t xml:space="preserve">จำนวนชั่วโมงสอนในเวลาราชการ (โหลด)  คือ   20   ชม./สัปดาห์  </t>
  </si>
  <si>
    <t>ว่าที่ ร.ต.สุขสันต์  คิดคำนวน</t>
  </si>
  <si>
    <t>ว่าที่ ร.ต.เรวัฒ  ศรีภูมี</t>
  </si>
  <si>
    <t>หัวหน้างานอาคารสถานที่</t>
  </si>
  <si>
    <t>นายภูวเดช  อ่อนทอง</t>
  </si>
  <si>
    <t>วท.บ.(เทคโนโลยีก่อสร้าง)</t>
  </si>
  <si>
    <t>นายประสิทธิพงษ์  ศรีพล</t>
  </si>
  <si>
    <t xml:space="preserve">วุฒิ       </t>
  </si>
  <si>
    <t>นางสาวพันธกานต์  นันทะผา</t>
  </si>
  <si>
    <t>วุฒิ วศ.บ. (วิศวกรรมโยธา)</t>
  </si>
  <si>
    <t>นายพงศกร  พงค์คำ</t>
  </si>
  <si>
    <t>ปรด.(บริหารการศึกษา)</t>
  </si>
  <si>
    <t xml:space="preserve">จำนวนชั่วโมงสอนในเวลาราชการ (โหลด)  คือ   12   ชม./สัปดาห์  </t>
  </si>
  <si>
    <t>17.00</t>
  </si>
  <si>
    <t>18.00</t>
  </si>
  <si>
    <t>19.00</t>
  </si>
  <si>
    <t>คอ.ม.(วิศวกรรมโยธา)</t>
  </si>
  <si>
    <t>1700</t>
  </si>
  <si>
    <t>1800</t>
  </si>
  <si>
    <t>หัวหน้าสาขางานสถาปัตยกรรม</t>
  </si>
  <si>
    <t>นายณัฐพรหม   พรหมมาศ</t>
  </si>
  <si>
    <t>คอ.บ.(วิศวกรรมโยธา)</t>
  </si>
  <si>
    <t>ศป.บ.(ศิลปกรรมศาสตร์)</t>
  </si>
  <si>
    <t>พนักงานราชการ</t>
  </si>
  <si>
    <t>หัวหน้าสาขางานโยธา</t>
  </si>
  <si>
    <t>ผู้ช่วยเจ้าหน้าที่งานปกครอง</t>
  </si>
  <si>
    <t>กิจกรรมหน้าเสาธง เวลา 07.30 น. - 08.00 น.</t>
  </si>
  <si>
    <t xml:space="preserve">พักรับประทานอาหารกลางวัน </t>
  </si>
  <si>
    <t>หัวหน้าแผนกวิชาการก่อสร้าง</t>
  </si>
  <si>
    <t>นางสาวกาญจนา    อาจปาสา</t>
  </si>
  <si>
    <t>คอบ.(วิศวกรรมโยธา)</t>
  </si>
  <si>
    <t xml:space="preserve">กิจกรรม  </t>
  </si>
  <si>
    <t>เจ้าหน้าที่งานอาคารสถานที่</t>
  </si>
  <si>
    <t>นางสาวกษิรา  มหาศาลภิญโญ</t>
  </si>
  <si>
    <t>นางสาวอนัญญา    ปานนูน</t>
  </si>
  <si>
    <t>หัวหน้างานวัดผลและประเมินผล</t>
  </si>
  <si>
    <t>คอ.บ.สถาปัตยกรรม</t>
  </si>
  <si>
    <t>สถ.บ.สถาปัตยกรรม</t>
  </si>
  <si>
    <t>.</t>
  </si>
  <si>
    <t>นายอานันท์   วงษ์ศรีวอ</t>
  </si>
  <si>
    <t>ผู้ช่วยเจ้าหน้าที่งานโครงการพิเศษและบริการชุมชน</t>
  </si>
  <si>
    <t>ครูอัตราจ้าง 1</t>
  </si>
  <si>
    <t>ครูอัตราจ้าง 2</t>
  </si>
  <si>
    <t>ครูอัตราจ้าง 3</t>
  </si>
  <si>
    <t>ครูอัตราจ้าง 4</t>
  </si>
  <si>
    <t>ครูอัตราจ้าง 5</t>
  </si>
  <si>
    <t>ครูอัตราจ้าง 6</t>
  </si>
  <si>
    <t>นางสาวนิศากร  จันทป</t>
  </si>
  <si>
    <t xml:space="preserve">อัตราส่วนชั่วโมงสอน   ชั่วโมงไม่เบิกค่าสอน : ชั่วโมงเบิกค่าสอน  คือ     :  </t>
  </si>
  <si>
    <t xml:space="preserve">จำนวนชั่วโมงสอนในเวลาราชการ (โหลด)  คือ   15   ชม./สัปดาห์  </t>
  </si>
  <si>
    <t>ตารางสอนรายบุคคล แผนกวิชาการก่อสร้าง   ประจำภาคเรียนที่   2   ปีการศึกษา   2562  (สป.1-9)</t>
  </si>
  <si>
    <t xml:space="preserve">จำนวนชั่วโมงสอนในเวลาราชการ (โหลด)  คือ   15  ชม./สัปดาห์  </t>
  </si>
  <si>
    <t xml:space="preserve">จำนวนชั่วโมงสอนในเวลาราชการ (โหลด)  คือ   18  ชม./สัปดาห์  </t>
  </si>
  <si>
    <t xml:space="preserve">จำนวนชั่วโมงสอนในเวลาราชการ (โหลด)  คือ   20  ชม./สัปดาห์  </t>
  </si>
  <si>
    <t>ครูอัตราจ้าง 7</t>
  </si>
  <si>
    <t>Lab3</t>
  </si>
  <si>
    <t>Lab2</t>
  </si>
  <si>
    <t>ชส.23</t>
  </si>
  <si>
    <t>ส1 ชส. 1</t>
  </si>
  <si>
    <t>ส1 ยธ. 1</t>
  </si>
  <si>
    <t>30121-2103</t>
  </si>
  <si>
    <t>ส1 ยธ.2</t>
  </si>
  <si>
    <t>30121-2109</t>
  </si>
  <si>
    <t>ส2 ชส.1</t>
  </si>
  <si>
    <t>824</t>
  </si>
  <si>
    <t>2ยธ.3</t>
  </si>
  <si>
    <t>30106-2001</t>
  </si>
  <si>
    <t>ส1 ชส.2</t>
  </si>
  <si>
    <t>Lab1</t>
  </si>
  <si>
    <t>30100-0105</t>
  </si>
  <si>
    <t>ชส.26</t>
  </si>
  <si>
    <t>ส2 ยธ.1</t>
  </si>
  <si>
    <t>ส1 ยธ.1</t>
  </si>
  <si>
    <t>สถ.22</t>
  </si>
  <si>
    <t>3 สถ.1,2</t>
  </si>
  <si>
    <t>สถ.21</t>
  </si>
  <si>
    <t>1 สถ.1,2</t>
  </si>
  <si>
    <t>2 สถ.1</t>
  </si>
  <si>
    <t>ส2 ยธ.2</t>
  </si>
  <si>
    <t>พท. อลูมิเนียม</t>
  </si>
  <si>
    <t>พท.ป.ปวช</t>
  </si>
  <si>
    <t>ชส.27</t>
  </si>
  <si>
    <t>3 ยธ 1,2</t>
  </si>
  <si>
    <t>2 ชส.1</t>
  </si>
  <si>
    <t>พท.ปูน</t>
  </si>
  <si>
    <t>พท.ไม้</t>
  </si>
  <si>
    <t>3106-2002</t>
  </si>
  <si>
    <t>พท.ป.ปวส</t>
  </si>
  <si>
    <t>ส2 ชส.2</t>
  </si>
  <si>
    <t>20121-2104</t>
  </si>
  <si>
    <t>2 ยธ.1</t>
  </si>
  <si>
    <t>2 ยธ.1,2</t>
  </si>
  <si>
    <t>1 ชส.2</t>
  </si>
  <si>
    <t>ชส.25</t>
  </si>
  <si>
    <t>ชส.24</t>
  </si>
  <si>
    <t>ชส.28</t>
  </si>
  <si>
    <t>1 ยธ.3</t>
  </si>
  <si>
    <t xml:space="preserve">อัตราส่วนชั่วโมงสอน   ชั่วโมงไม่เบิกค่าสอน : ชั่วโมงเบิกค่าสอน  คือ    20 : 12 </t>
  </si>
  <si>
    <t>สถ.11</t>
  </si>
  <si>
    <t xml:space="preserve">อัตราส่วนชั่วโมงสอน   ชั่วโมงไม่เบิกค่าสอน : ชั่วโมงเบิกค่าสอน  คือ    22 : 12 </t>
  </si>
  <si>
    <t>1 ยธ.1,2</t>
  </si>
  <si>
    <t>20106-2011</t>
  </si>
  <si>
    <t>30001-1052</t>
  </si>
  <si>
    <t>20121-2004</t>
  </si>
  <si>
    <t>2 ยธ.3</t>
  </si>
  <si>
    <t>อัตราส่วนชั่วโมงสอน   ชั่วโมงไม่เบิกค่าสอน : ชั่วโมงเบิกค่าสอน  คือ    20 : 12</t>
  </si>
  <si>
    <t xml:space="preserve">อัตราส่วนชั่วโมงสอน   ชั่วโมงไม่เบิกค่าสอน : ชั่วโมงเบิกค่าสอน  คือ     20 : 10 </t>
  </si>
  <si>
    <t>1 ชส.1,2</t>
  </si>
  <si>
    <t>ตารางสอนรายบุคคล แผนกวิชาการก่อสร้าง   ประจำภาคเรียนที่   2  ปีการศึกษา   2563</t>
  </si>
  <si>
    <t>3121-2004</t>
  </si>
  <si>
    <t>3106-2107</t>
  </si>
  <si>
    <t>3106-2004</t>
  </si>
  <si>
    <t>30121-0004</t>
  </si>
  <si>
    <t>2121-2011</t>
  </si>
  <si>
    <t>3 ยธ. 3</t>
  </si>
  <si>
    <t>30100-0301</t>
  </si>
  <si>
    <t>3 ยธ. 1,2</t>
  </si>
  <si>
    <t>3121-2007</t>
  </si>
  <si>
    <t>2106-2104</t>
  </si>
  <si>
    <t>3 ชส.1</t>
  </si>
  <si>
    <t>2121-2112</t>
  </si>
  <si>
    <t>3 ยธ.3</t>
  </si>
  <si>
    <t>20121-2112</t>
  </si>
  <si>
    <t>3121-2002</t>
  </si>
  <si>
    <t>3121-2006</t>
  </si>
  <si>
    <t>3106-2109</t>
  </si>
  <si>
    <t>30106-2005</t>
  </si>
  <si>
    <t>30121-2002</t>
  </si>
  <si>
    <t>30121-2007</t>
  </si>
  <si>
    <t>30106-2101</t>
  </si>
  <si>
    <t>2108-2110</t>
  </si>
  <si>
    <t>พทป.สถาปัตยกรรม</t>
  </si>
  <si>
    <t>3 สถ.2</t>
  </si>
  <si>
    <t>20108-2004</t>
  </si>
  <si>
    <t>20108-2009</t>
  </si>
  <si>
    <t>20108-2108</t>
  </si>
  <si>
    <t>20108-2006</t>
  </si>
  <si>
    <t>20106-2116</t>
  </si>
  <si>
    <t>3121-2102</t>
  </si>
  <si>
    <t>2121-2106</t>
  </si>
  <si>
    <t>3 ยธ.2</t>
  </si>
  <si>
    <t>lab.2</t>
  </si>
  <si>
    <t>ส1 ชส.1</t>
  </si>
  <si>
    <t>30121-2003</t>
  </si>
  <si>
    <t>3121-2103</t>
  </si>
  <si>
    <t>20121-1004</t>
  </si>
  <si>
    <t>20121-2002</t>
  </si>
  <si>
    <t>20106-1005</t>
  </si>
  <si>
    <t>1 ชส 1</t>
  </si>
  <si>
    <t>2106-2007</t>
  </si>
  <si>
    <t>1 ยธ.1</t>
  </si>
  <si>
    <t>2108-1005</t>
  </si>
  <si>
    <t>3 สถ.1</t>
  </si>
  <si>
    <t>2108-2118</t>
  </si>
  <si>
    <t>2 ยธ.2</t>
  </si>
  <si>
    <t>2121-2104</t>
  </si>
  <si>
    <t>1 ยธ.2</t>
  </si>
  <si>
    <t>20121-1005</t>
  </si>
  <si>
    <t>2121-2105</t>
  </si>
  <si>
    <t>พท.อลูมิเนียม</t>
  </si>
  <si>
    <t>20106-2001</t>
  </si>
  <si>
    <t>20106-2102</t>
  </si>
  <si>
    <t>3121-2001</t>
  </si>
  <si>
    <t>3106-8503</t>
  </si>
  <si>
    <t>20121-1002</t>
  </si>
  <si>
    <t>2121-8503</t>
  </si>
  <si>
    <t>lab.3</t>
  </si>
  <si>
    <t>3 ยธ.1,2</t>
  </si>
  <si>
    <t>30106-0006</t>
  </si>
  <si>
    <t>2106-2004</t>
  </si>
  <si>
    <t>30106-2004</t>
  </si>
  <si>
    <t>รายงานความเข้ากันได้สำหรับ ตารางครูชส.ยธ.สถ.1-63 แก้ไข2.xls</t>
  </si>
  <si>
    <t>ทำงานบน 7/10/2020 19:55</t>
  </si>
  <si>
    <t>ฟีเจอร์ต่อไปนี้ในเวิร์กบุ๊กนี้ไม่ได้รับการสนับสนุนโดย Excel เวอร์ชันก่อนหน้า ฟีเจอร์เหล่านี้อาจสูญหายหรือลดความสามารถลงเมื่อเปิดเวิร์กบุ๊กนี้ใน Excel เวอร์ชันก่อนหน้า หรือถ้าคุณบันทึกเวิร์กบุ๊กนี้ในรูปแบบไฟล์เวอร์ชันก่อนหน้า</t>
  </si>
  <si>
    <t>ความไม่เข้ากันที่ไม่ร้ายแรง</t>
  </si>
  <si>
    <t>จำนวนที่เกิดขึ้น</t>
  </si>
  <si>
    <t>เวอร์ชัน</t>
  </si>
  <si>
    <t>วัตถุอย่างน้อยหนึ่งรายการในเวิร์กบุ๊กนี้ เช่น รูปร่าง อักษรศิลป์ หรือกล่องข้อความ อาจอนุญาตให้ข้อความแสดงเกินขอบเขตของวัตถุได้ Excel เวอร์ชันก่อนหน้าไม่รู้จักตัวเลือกนี้และจะซ่อนข้อความที่มีการแสดงเกินขอบเขต</t>
  </si>
  <si>
    <t>อ.สุรศักดิ์(สป.1-9)'!A1:O28</t>
  </si>
  <si>
    <t>Excel 97-2003</t>
  </si>
  <si>
    <t>อ.ภูวเดช'!A1:DB52</t>
  </si>
  <si>
    <t>2108-8503</t>
  </si>
  <si>
    <t>821</t>
  </si>
  <si>
    <t>20108-2107</t>
  </si>
  <si>
    <t>1 สถ.2</t>
  </si>
  <si>
    <t>20106-2104</t>
  </si>
  <si>
    <t>20121-2105</t>
  </si>
  <si>
    <t>20121-2103</t>
  </si>
  <si>
    <t>พท.จก.ไม้</t>
  </si>
  <si>
    <t>30106-0001</t>
  </si>
  <si>
    <t>20106-2009</t>
  </si>
  <si>
    <t>พท.ป ไม้</t>
  </si>
  <si>
    <t>30121-0007</t>
  </si>
  <si>
    <t>ชส 28</t>
  </si>
  <si>
    <t>3121-8503</t>
  </si>
  <si>
    <t>ชส 23</t>
  </si>
  <si>
    <t>20108-2003</t>
  </si>
  <si>
    <t>สถ 22</t>
  </si>
  <si>
    <t>30106-2006</t>
  </si>
  <si>
    <t>20108-2105</t>
  </si>
  <si>
    <t>20108-2001</t>
  </si>
  <si>
    <t>30106-0007</t>
  </si>
  <si>
    <t>ชส 24</t>
  </si>
  <si>
    <t>30106-2106</t>
  </si>
  <si>
    <t>3106-2005</t>
  </si>
  <si>
    <t>พท.ป.ปูน</t>
  </si>
  <si>
    <t>ชส 25</t>
  </si>
  <si>
    <t>20121-1003</t>
  </si>
  <si>
    <t>2106-2115</t>
  </si>
  <si>
    <t>20106-2002</t>
  </si>
  <si>
    <t>พท.ป.อลูมิเนียม</t>
  </si>
  <si>
    <t>3 ยธ.1</t>
  </si>
  <si>
    <t>3106-2008</t>
  </si>
  <si>
    <t>20106-2006</t>
  </si>
  <si>
    <t>สถ 11</t>
  </si>
  <si>
    <t>2106-8503</t>
  </si>
  <si>
    <t>2106-2111</t>
  </si>
  <si>
    <t>2106-2008</t>
  </si>
  <si>
    <t>3121-2104</t>
  </si>
  <si>
    <t>20121-2118</t>
  </si>
  <si>
    <t>2 ยธ.1,2,3</t>
  </si>
  <si>
    <t>ครูอัตราจ้าง 8</t>
  </si>
  <si>
    <t>ครูอัตราจ้าง 9</t>
  </si>
  <si>
    <t>2000-2006</t>
  </si>
  <si>
    <t>อวท.4</t>
  </si>
  <si>
    <t>20000-2004</t>
  </si>
  <si>
    <t>อวท.2</t>
  </si>
  <si>
    <t>ลส.2</t>
  </si>
  <si>
    <t>20000-2002</t>
  </si>
  <si>
    <t xml:space="preserve"> กิจกรรม  </t>
  </si>
  <si>
    <t>3106-2106</t>
  </si>
  <si>
    <t xml:space="preserve"> 1ชส.1,2</t>
  </si>
  <si>
    <t>(ท)</t>
  </si>
  <si>
    <t>3000-2003</t>
  </si>
  <si>
    <t>อวท.3</t>
  </si>
  <si>
    <t>3106-2107(ท)</t>
  </si>
  <si>
    <t>(ป)</t>
  </si>
  <si>
    <t>3106-2004(ท)</t>
  </si>
  <si>
    <t>30000-2002</t>
  </si>
  <si>
    <t>30121-2109(ท)</t>
  </si>
  <si>
    <t>2106-2104(ท)</t>
  </si>
  <si>
    <t>3121-2002(ท)</t>
  </si>
  <si>
    <t>3106-2109(ท)</t>
  </si>
  <si>
    <t>30106-2005(ท)</t>
  </si>
  <si>
    <t>30106-2101(ท)</t>
  </si>
  <si>
    <t>20108-2009(ท)</t>
  </si>
  <si>
    <t>20121-1004(ท)</t>
  </si>
  <si>
    <t>1 สถ.1</t>
  </si>
  <si>
    <t>20121-2002(ท)</t>
  </si>
  <si>
    <t>2106-2007(ท)</t>
  </si>
  <si>
    <t>2108-1005(ท)</t>
  </si>
  <si>
    <t>20121-2004(ท)</t>
  </si>
  <si>
    <t>30106-2004(ท)</t>
  </si>
  <si>
    <t>20108-2102(ท)</t>
  </si>
  <si>
    <t>1 ชส.1</t>
  </si>
  <si>
    <t>2121-2112(ท)</t>
  </si>
  <si>
    <t>20121-2112(ท)</t>
  </si>
  <si>
    <t>20108-2003(ท)</t>
  </si>
  <si>
    <t>20108-2105(ท)</t>
  </si>
  <si>
    <t>20106-1004</t>
  </si>
  <si>
    <t>3106-2008(ท)</t>
  </si>
  <si>
    <t>2106-2008(ท)</t>
  </si>
  <si>
    <t>3121-2107</t>
  </si>
  <si>
    <t>อัตราส่วนชั่วโมงสอน   ชั่วโมงไม่เบิกค่าสอน : ชั่วโมงเบิกค่าสอน  คือ 12 : 12</t>
  </si>
  <si>
    <t xml:space="preserve">อัตราส่วนชั่วโมงสอน   ชั่วโมงไม่เบิกค่าสอน : ชั่วโมงเบิกค่าสอน  คือ  12 : 12  </t>
  </si>
  <si>
    <t xml:space="preserve">อัตราส่วนชั่วโมงสอน   ชั่วโมงไม่เบิกค่าสอน : ชั่วโมงเบิกค่าสอน  คือ  12 : 12 </t>
  </si>
  <si>
    <t xml:space="preserve">อัตราส่วนชั่วโมงสอน   ชั่วโมงไม่เบิกค่าสอน : ชั่วโมงเบิกค่าสอน  คือ  15 : 12  </t>
  </si>
  <si>
    <t>อัตราส่วนชั่วโมงสอน   ชั่วโมงไม่เบิกค่าสอน : ชั่วโมงเบิกค่าสอน  คือ  15 : 12</t>
  </si>
  <si>
    <t xml:space="preserve">อัตราส่วนชั่วโมงสอน   ชั่วโมงไม่เบิกค่าสอน : ชั่วโมงเบิกค่าสอน  คือ  16 : 12 </t>
  </si>
  <si>
    <t xml:space="preserve">อัตราส่วนชั่วโมงสอน   ชั่วโมงไม่เบิกค่าสอน : ชั่วโมงเบิกค่าสอน  คือ   17 : 12 </t>
  </si>
  <si>
    <t xml:space="preserve">อัตราส่วนชั่วโมงสอน   ชั่วโมงไม่เบิกค่าสอน : ชั่วโมงเบิกค่าสอน  คือ  20 : 12 </t>
  </si>
  <si>
    <t>อัตราส่วนชั่วโมงสอน   ชั่วโมงไม่เบิกค่าสอน : ชั่วโมงเบิกค่าสอน  คือ   21  :  12</t>
  </si>
  <si>
    <t>20108-2102</t>
  </si>
  <si>
    <t>อัตราส่วนชั่วโมงสอน   ชั่วโมงไม่เบิกค่าสอน : ชั่วโมงเบิกค่าสอน  คือ   20  :  12</t>
  </si>
  <si>
    <t xml:space="preserve">อัตราส่วนชั่วโมงสอน   ชั่วโมงไม่เบิกค่าสอน : ชั่วโมงเบิกค่าสอน  คือ    22 : 12  </t>
  </si>
  <si>
    <t xml:space="preserve">อัตราส่วนชั่วโมงสอน   ชั่วโมงไม่เบิกค่าสอน : ชั่วโมงเบิกค่าสอน  คือ     20 : 12 </t>
  </si>
  <si>
    <t xml:space="preserve">อัตราส่วนชั่วโมงสอน   ชั่วโมงไม่เบิกค่าสอน : ชั่วโมงเบิกค่าสอน  คือ     20 : 11 </t>
  </si>
  <si>
    <t>3000-2002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</si>
</sst>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6"/>
      <name val="Angsana New"/>
      <charset val="222"/>
    </font>
    <font>
      <u/>
      <sz val="16"/>
      <color indexed="12"/>
      <name val="Angsana New"/>
      <family val="1"/>
    </font>
    <font>
      <b/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u/>
      <sz val="12"/>
      <name val="TH SarabunPSK"/>
      <family val="2"/>
    </font>
    <font>
      <sz val="11"/>
      <name val="TH SarabunPSK"/>
      <family val="2"/>
    </font>
    <font>
      <sz val="14"/>
      <name val="Angsana New"/>
      <family val="1"/>
    </font>
    <font>
      <sz val="12"/>
      <name val="AngsanaUPC"/>
      <family val="1"/>
      <charset val="222"/>
    </font>
    <font>
      <sz val="12"/>
      <name val="Angsana New"/>
      <family val="1"/>
    </font>
    <font>
      <sz val="14"/>
      <name val="Cordia New"/>
      <family val="2"/>
    </font>
    <font>
      <sz val="14"/>
      <name val="AngsanaUPC"/>
      <family val="1"/>
    </font>
    <font>
      <sz val="8"/>
      <name val="TH SarabunPSK"/>
      <family val="2"/>
    </font>
    <font>
      <b/>
      <sz val="12"/>
      <name val="TH SarabunPSK"/>
      <family val="2"/>
    </font>
    <font>
      <b/>
      <sz val="16"/>
      <name val="Angsana New"/>
      <family val="1"/>
    </font>
    <font>
      <sz val="10"/>
      <name val="TH SarabunPSK"/>
      <family val="2"/>
    </font>
    <font>
      <sz val="12"/>
      <name val="TH SarabunPSK"/>
      <family val="2"/>
      <charset val="222"/>
    </font>
    <font>
      <b/>
      <sz val="16"/>
      <name val="TH SarabunPSK"/>
      <family val="2"/>
      <charset val="222"/>
    </font>
    <font>
      <sz val="9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2"/>
      <color theme="1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2" fillId="0" borderId="0"/>
  </cellStyleXfs>
  <cellXfs count="277">
    <xf numFmtId="0" fontId="0" fillId="0" borderId="0" xfId="0"/>
    <xf numFmtId="0" fontId="3" fillId="0" borderId="0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3" fillId="0" borderId="2" xfId="0" applyFont="1" applyBorder="1"/>
    <xf numFmtId="0" fontId="7" fillId="0" borderId="5" xfId="0" applyFont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9" fillId="0" borderId="0" xfId="0" applyFont="1" applyBorder="1"/>
    <xf numFmtId="0" fontId="0" fillId="0" borderId="0" xfId="0" applyBorder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3" fillId="0" borderId="3" xfId="0" quotePrefix="1" applyFont="1" applyBorder="1" applyAlignment="1">
      <alignment horizontal="center" vertical="center" shrinkToFit="1"/>
    </xf>
    <xf numFmtId="49" fontId="3" fillId="4" borderId="9" xfId="0" applyNumberFormat="1" applyFont="1" applyFill="1" applyBorder="1" applyAlignment="1">
      <alignment horizontal="center" shrinkToFit="1"/>
    </xf>
    <xf numFmtId="49" fontId="3" fillId="4" borderId="4" xfId="0" applyNumberFormat="1" applyFont="1" applyFill="1" applyBorder="1" applyAlignment="1">
      <alignment horizontal="center" shrinkToFit="1"/>
    </xf>
    <xf numFmtId="49" fontId="3" fillId="4" borderId="7" xfId="0" applyNumberFormat="1" applyFont="1" applyFill="1" applyBorder="1" applyAlignment="1">
      <alignment horizontal="center" shrinkToFit="1"/>
    </xf>
    <xf numFmtId="0" fontId="3" fillId="4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shrinkToFit="1"/>
    </xf>
    <xf numFmtId="49" fontId="3" fillId="4" borderId="3" xfId="0" applyNumberFormat="1" applyFont="1" applyFill="1" applyBorder="1" applyAlignment="1">
      <alignment horizontal="center" shrinkToFit="1"/>
    </xf>
    <xf numFmtId="0" fontId="3" fillId="4" borderId="9" xfId="0" applyFont="1" applyFill="1" applyBorder="1" applyAlignment="1">
      <alignment horizontal="center" vertical="center" shrinkToFit="1"/>
    </xf>
    <xf numFmtId="49" fontId="3" fillId="4" borderId="11" xfId="0" applyNumberFormat="1" applyFont="1" applyFill="1" applyBorder="1" applyAlignment="1">
      <alignment horizontal="center" shrinkToFit="1"/>
    </xf>
    <xf numFmtId="0" fontId="3" fillId="4" borderId="3" xfId="0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3" fillId="4" borderId="7" xfId="2" applyFont="1" applyFill="1" applyBorder="1" applyAlignment="1">
      <alignment horizontal="center" vertical="center"/>
    </xf>
    <xf numFmtId="49" fontId="3" fillId="4" borderId="9" xfId="2" applyNumberFormat="1" applyFont="1" applyFill="1" applyBorder="1" applyAlignment="1">
      <alignment horizontal="center" vertical="center" shrinkToFit="1"/>
    </xf>
    <xf numFmtId="49" fontId="3" fillId="4" borderId="4" xfId="2" applyNumberFormat="1" applyFont="1" applyFill="1" applyBorder="1" applyAlignment="1">
      <alignment horizontal="center" vertical="center" shrinkToFit="1"/>
    </xf>
    <xf numFmtId="49" fontId="3" fillId="4" borderId="7" xfId="2" applyNumberFormat="1" applyFont="1" applyFill="1" applyBorder="1" applyAlignment="1">
      <alignment horizontal="center" vertical="center" shrinkToFit="1"/>
    </xf>
    <xf numFmtId="49" fontId="3" fillId="4" borderId="0" xfId="2" applyNumberFormat="1" applyFont="1" applyFill="1" applyBorder="1" applyAlignment="1">
      <alignment horizontal="center" vertical="center" shrinkToFit="1"/>
    </xf>
    <xf numFmtId="49" fontId="3" fillId="4" borderId="2" xfId="2" applyNumberFormat="1" applyFont="1" applyFill="1" applyBorder="1" applyAlignment="1">
      <alignment horizontal="center" vertical="center" shrinkToFit="1"/>
    </xf>
    <xf numFmtId="49" fontId="10" fillId="4" borderId="12" xfId="2" applyNumberFormat="1" applyFont="1" applyFill="1" applyBorder="1" applyAlignment="1">
      <alignment horizontal="center" vertical="center" shrinkToFit="1"/>
    </xf>
    <xf numFmtId="0" fontId="21" fillId="4" borderId="1" xfId="2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shrinkToFit="1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21" fillId="4" borderId="9" xfId="2" applyNumberFormat="1" applyFont="1" applyFill="1" applyBorder="1" applyAlignment="1">
      <alignment horizontal="center" vertical="center" shrinkToFit="1"/>
    </xf>
    <xf numFmtId="49" fontId="21" fillId="4" borderId="4" xfId="2" applyNumberFormat="1" applyFont="1" applyFill="1" applyBorder="1" applyAlignment="1">
      <alignment horizontal="center" vertical="center" shrinkToFit="1"/>
    </xf>
    <xf numFmtId="49" fontId="21" fillId="4" borderId="7" xfId="2" applyNumberFormat="1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shrinkToFit="1"/>
    </xf>
    <xf numFmtId="0" fontId="3" fillId="4" borderId="10" xfId="2" applyFont="1" applyFill="1" applyBorder="1" applyAlignment="1">
      <alignment horizontal="center" vertical="center"/>
    </xf>
    <xf numFmtId="49" fontId="3" fillId="4" borderId="6" xfId="2" applyNumberFormat="1" applyFont="1" applyFill="1" applyBorder="1" applyAlignment="1">
      <alignment horizontal="center" vertical="center" shrinkToFit="1"/>
    </xf>
    <xf numFmtId="0" fontId="21" fillId="4" borderId="5" xfId="2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shrinkToFit="1"/>
    </xf>
    <xf numFmtId="0" fontId="3" fillId="4" borderId="1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0" fontId="3" fillId="0" borderId="7" xfId="0" applyFont="1" applyBorder="1"/>
    <xf numFmtId="1" fontId="3" fillId="0" borderId="0" xfId="0" applyNumberFormat="1" applyFont="1"/>
    <xf numFmtId="17" fontId="3" fillId="0" borderId="0" xfId="0" applyNumberFormat="1" applyFont="1"/>
    <xf numFmtId="1" fontId="11" fillId="0" borderId="0" xfId="0" applyNumberFormat="1" applyFont="1"/>
    <xf numFmtId="1" fontId="3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vertical="center"/>
    </xf>
    <xf numFmtId="49" fontId="22" fillId="4" borderId="7" xfId="0" applyNumberFormat="1" applyFont="1" applyFill="1" applyBorder="1" applyAlignment="1">
      <alignment horizontal="center" shrinkToFit="1"/>
    </xf>
    <xf numFmtId="0" fontId="21" fillId="4" borderId="7" xfId="2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6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7" xfId="0" applyNumberFormat="1" applyBorder="1" applyAlignment="1">
      <alignment vertical="top" wrapText="1"/>
    </xf>
    <xf numFmtId="0" fontId="0" fillId="0" borderId="18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6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8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1" fillId="0" borderId="0" xfId="1" quotePrefix="1" applyNumberFormat="1" applyAlignment="1" applyProtection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1" fillId="0" borderId="21" xfId="1" quotePrefix="1" applyNumberFormat="1" applyBorder="1" applyAlignment="1" applyProtection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3" fillId="0" borderId="3" xfId="0" applyFont="1" applyBorder="1" applyAlignment="1">
      <alignment vertical="center"/>
    </xf>
    <xf numFmtId="0" fontId="3" fillId="4" borderId="4" xfId="0" applyFont="1" applyFill="1" applyBorder="1" applyAlignment="1">
      <alignment horizontal="center" shrinkToFit="1"/>
    </xf>
    <xf numFmtId="0" fontId="3" fillId="4" borderId="3" xfId="2" applyFont="1" applyFill="1" applyBorder="1" applyAlignment="1">
      <alignment horizontal="center" vertical="center"/>
    </xf>
    <xf numFmtId="49" fontId="10" fillId="4" borderId="6" xfId="2" applyNumberFormat="1" applyFont="1" applyFill="1" applyBorder="1" applyAlignment="1">
      <alignment horizontal="center" vertical="center" shrinkToFit="1"/>
    </xf>
    <xf numFmtId="49" fontId="3" fillId="4" borderId="11" xfId="2" applyNumberFormat="1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17" fillId="4" borderId="1" xfId="2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18" fillId="4" borderId="5" xfId="2" applyFont="1" applyFill="1" applyBorder="1" applyAlignment="1">
      <alignment horizontal="center" vertical="center"/>
    </xf>
    <xf numFmtId="0" fontId="18" fillId="4" borderId="9" xfId="2" applyFont="1" applyFill="1" applyBorder="1" applyAlignment="1">
      <alignment horizontal="center" vertical="center"/>
    </xf>
    <xf numFmtId="49" fontId="18" fillId="4" borderId="11" xfId="0" applyNumberFormat="1" applyFont="1" applyFill="1" applyBorder="1" applyAlignment="1">
      <alignment horizontal="center" shrinkToFit="1"/>
    </xf>
    <xf numFmtId="49" fontId="18" fillId="4" borderId="9" xfId="2" applyNumberFormat="1" applyFont="1" applyFill="1" applyBorder="1" applyAlignment="1">
      <alignment horizontal="center" vertical="center" shrinkToFit="1"/>
    </xf>
    <xf numFmtId="0" fontId="18" fillId="4" borderId="9" xfId="0" applyFont="1" applyFill="1" applyBorder="1" applyAlignment="1">
      <alignment horizontal="center" shrinkToFit="1"/>
    </xf>
    <xf numFmtId="49" fontId="18" fillId="4" borderId="9" xfId="0" applyNumberFormat="1" applyFont="1" applyFill="1" applyBorder="1" applyAlignment="1">
      <alignment horizontal="center" shrinkToFit="1"/>
    </xf>
    <xf numFmtId="0" fontId="18" fillId="4" borderId="4" xfId="2" applyFont="1" applyFill="1" applyBorder="1" applyAlignment="1">
      <alignment vertical="center"/>
    </xf>
    <xf numFmtId="49" fontId="18" fillId="4" borderId="6" xfId="0" applyNumberFormat="1" applyFont="1" applyFill="1" applyBorder="1" applyAlignment="1">
      <alignment horizontal="center" shrinkToFit="1"/>
    </xf>
    <xf numFmtId="49" fontId="18" fillId="4" borderId="4" xfId="2" applyNumberFormat="1" applyFont="1" applyFill="1" applyBorder="1" applyAlignment="1">
      <alignment horizontal="center" vertical="center" shrinkToFit="1"/>
    </xf>
    <xf numFmtId="0" fontId="18" fillId="4" borderId="4" xfId="2" applyFont="1" applyFill="1" applyBorder="1" applyAlignment="1">
      <alignment horizontal="center" vertical="center"/>
    </xf>
    <xf numFmtId="49" fontId="18" fillId="4" borderId="4" xfId="0" applyNumberFormat="1" applyFont="1" applyFill="1" applyBorder="1" applyAlignment="1">
      <alignment horizontal="center" shrinkToFit="1"/>
    </xf>
    <xf numFmtId="0" fontId="18" fillId="4" borderId="1" xfId="2" applyFont="1" applyFill="1" applyBorder="1" applyAlignment="1">
      <alignment horizontal="center" vertical="center"/>
    </xf>
    <xf numFmtId="0" fontId="18" fillId="4" borderId="7" xfId="2" applyFont="1" applyFill="1" applyBorder="1" applyAlignment="1">
      <alignment horizontal="center" vertical="center"/>
    </xf>
    <xf numFmtId="49" fontId="18" fillId="4" borderId="3" xfId="0" applyNumberFormat="1" applyFont="1" applyFill="1" applyBorder="1" applyAlignment="1">
      <alignment horizontal="center" shrinkToFit="1"/>
    </xf>
    <xf numFmtId="49" fontId="18" fillId="4" borderId="7" xfId="2" applyNumberFormat="1" applyFont="1" applyFill="1" applyBorder="1" applyAlignment="1">
      <alignment horizontal="center" vertical="center" shrinkToFit="1"/>
    </xf>
    <xf numFmtId="49" fontId="18" fillId="4" borderId="7" xfId="0" applyNumberFormat="1" applyFont="1" applyFill="1" applyBorder="1" applyAlignment="1">
      <alignment horizontal="center" shrinkToFit="1"/>
    </xf>
    <xf numFmtId="0" fontId="18" fillId="4" borderId="11" xfId="0" applyFont="1" applyFill="1" applyBorder="1" applyAlignment="1">
      <alignment horizontal="center" shrinkToFit="1"/>
    </xf>
    <xf numFmtId="0" fontId="18" fillId="4" borderId="9" xfId="0" applyFont="1" applyFill="1" applyBorder="1" applyAlignment="1">
      <alignment horizontal="center" vertical="center"/>
    </xf>
    <xf numFmtId="49" fontId="18" fillId="4" borderId="0" xfId="2" applyNumberFormat="1" applyFont="1" applyFill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10" xfId="2" applyFont="1" applyFill="1" applyBorder="1" applyAlignment="1">
      <alignment horizontal="center" vertical="center"/>
    </xf>
    <xf numFmtId="0" fontId="11" fillId="0" borderId="25" xfId="0" applyFont="1" applyBorder="1"/>
    <xf numFmtId="0" fontId="11" fillId="0" borderId="26" xfId="0" applyFont="1" applyBorder="1"/>
    <xf numFmtId="49" fontId="18" fillId="4" borderId="11" xfId="2" applyNumberFormat="1" applyFont="1" applyFill="1" applyBorder="1" applyAlignment="1">
      <alignment horizontal="center" vertical="center" shrinkToFit="1"/>
    </xf>
    <xf numFmtId="49" fontId="18" fillId="4" borderId="2" xfId="2" applyNumberFormat="1" applyFont="1" applyFill="1" applyBorder="1" applyAlignment="1">
      <alignment horizontal="center" vertical="center" shrinkToFit="1"/>
    </xf>
    <xf numFmtId="0" fontId="18" fillId="0" borderId="7" xfId="0" applyFont="1" applyBorder="1"/>
    <xf numFmtId="0" fontId="18" fillId="4" borderId="13" xfId="2" applyFont="1" applyFill="1" applyBorder="1" applyAlignment="1">
      <alignment horizontal="center" vertical="center"/>
    </xf>
    <xf numFmtId="0" fontId="18" fillId="4" borderId="14" xfId="2" applyFont="1" applyFill="1" applyBorder="1" applyAlignment="1">
      <alignment horizontal="center" vertical="center"/>
    </xf>
    <xf numFmtId="49" fontId="18" fillId="4" borderId="6" xfId="2" applyNumberFormat="1" applyFont="1" applyFill="1" applyBorder="1" applyAlignment="1">
      <alignment horizontal="center" vertical="center" shrinkToFit="1"/>
    </xf>
    <xf numFmtId="49" fontId="23" fillId="4" borderId="9" xfId="2" applyNumberFormat="1" applyFont="1" applyFill="1" applyBorder="1" applyAlignment="1">
      <alignment horizontal="center" vertical="center" shrinkToFit="1"/>
    </xf>
    <xf numFmtId="0" fontId="23" fillId="4" borderId="5" xfId="2" applyFont="1" applyFill="1" applyBorder="1" applyAlignment="1">
      <alignment horizontal="center" vertical="center"/>
    </xf>
    <xf numFmtId="49" fontId="23" fillId="4" borderId="4" xfId="2" applyNumberFormat="1" applyFont="1" applyFill="1" applyBorder="1" applyAlignment="1">
      <alignment horizontal="center" vertical="center" shrinkToFit="1"/>
    </xf>
    <xf numFmtId="49" fontId="23" fillId="4" borderId="7" xfId="2" applyNumberFormat="1" applyFont="1" applyFill="1" applyBorder="1" applyAlignment="1">
      <alignment horizontal="center" vertical="center" shrinkToFit="1"/>
    </xf>
    <xf numFmtId="0" fontId="23" fillId="4" borderId="1" xfId="2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 shrinkToFit="1"/>
    </xf>
    <xf numFmtId="49" fontId="3" fillId="4" borderId="9" xfId="0" applyNumberFormat="1" applyFont="1" applyFill="1" applyBorder="1" applyAlignment="1">
      <alignment horizontal="center" vertical="center" shrinkToFit="1"/>
    </xf>
    <xf numFmtId="49" fontId="3" fillId="4" borderId="6" xfId="0" applyNumberFormat="1" applyFont="1" applyFill="1" applyBorder="1" applyAlignment="1">
      <alignment horizontal="center" vertical="center" shrinkToFit="1"/>
    </xf>
    <xf numFmtId="49" fontId="3" fillId="4" borderId="4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4" borderId="7" xfId="0" applyNumberFormat="1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shrinkToFit="1"/>
    </xf>
    <xf numFmtId="0" fontId="3" fillId="4" borderId="10" xfId="0" applyFont="1" applyFill="1" applyBorder="1" applyAlignment="1">
      <alignment horizontal="center" vertical="center" shrinkToFit="1"/>
    </xf>
    <xf numFmtId="49" fontId="3" fillId="4" borderId="5" xfId="0" applyNumberFormat="1" applyFont="1" applyFill="1" applyBorder="1" applyAlignment="1">
      <alignment horizontal="center" shrinkToFit="1"/>
    </xf>
    <xf numFmtId="49" fontId="3" fillId="4" borderId="5" xfId="2" applyNumberFormat="1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/>
    </xf>
    <xf numFmtId="49" fontId="3" fillId="4" borderId="0" xfId="0" applyNumberFormat="1" applyFont="1" applyFill="1" applyBorder="1" applyAlignment="1">
      <alignment horizontal="center" shrinkToFit="1"/>
    </xf>
    <xf numFmtId="49" fontId="3" fillId="4" borderId="1" xfId="2" applyNumberFormat="1" applyFont="1" applyFill="1" applyBorder="1" applyAlignment="1">
      <alignment horizontal="center" vertical="center" shrinkToFit="1"/>
    </xf>
    <xf numFmtId="0" fontId="3" fillId="4" borderId="6" xfId="2" applyFont="1" applyFill="1" applyBorder="1" applyAlignment="1">
      <alignment horizontal="center" vertical="center"/>
    </xf>
    <xf numFmtId="0" fontId="21" fillId="4" borderId="0" xfId="2" applyFont="1" applyFill="1" applyBorder="1" applyAlignment="1">
      <alignment horizontal="center" vertical="center"/>
    </xf>
    <xf numFmtId="49" fontId="3" fillId="4" borderId="3" xfId="2" applyNumberFormat="1" applyFont="1" applyFill="1" applyBorder="1" applyAlignment="1">
      <alignment horizontal="center" vertical="center" shrinkToFit="1"/>
    </xf>
    <xf numFmtId="1" fontId="3" fillId="4" borderId="9" xfId="2" applyNumberFormat="1" applyFont="1" applyFill="1" applyBorder="1" applyAlignment="1">
      <alignment horizontal="center" vertical="center"/>
    </xf>
    <xf numFmtId="1" fontId="3" fillId="4" borderId="4" xfId="2" applyNumberFormat="1" applyFont="1" applyFill="1" applyBorder="1" applyAlignment="1">
      <alignment horizontal="center" vertical="center"/>
    </xf>
    <xf numFmtId="1" fontId="3" fillId="4" borderId="7" xfId="2" applyNumberFormat="1" applyFont="1" applyFill="1" applyBorder="1" applyAlignment="1">
      <alignment horizontal="center" vertical="center" shrinkToFit="1"/>
    </xf>
    <xf numFmtId="1" fontId="3" fillId="4" borderId="4" xfId="0" applyNumberFormat="1" applyFont="1" applyFill="1" applyBorder="1" applyAlignment="1">
      <alignment horizontal="center" shrinkToFit="1"/>
    </xf>
    <xf numFmtId="1" fontId="3" fillId="4" borderId="11" xfId="0" applyNumberFormat="1" applyFont="1" applyFill="1" applyBorder="1" applyAlignment="1">
      <alignment horizontal="center" shrinkToFit="1"/>
    </xf>
    <xf numFmtId="1" fontId="3" fillId="4" borderId="4" xfId="2" applyNumberFormat="1" applyFont="1" applyFill="1" applyBorder="1" applyAlignment="1">
      <alignment horizontal="center" vertical="center" shrinkToFit="1"/>
    </xf>
    <xf numFmtId="1" fontId="3" fillId="4" borderId="9" xfId="0" applyNumberFormat="1" applyFont="1" applyFill="1" applyBorder="1" applyAlignment="1">
      <alignment horizontal="center" shrinkToFit="1"/>
    </xf>
    <xf numFmtId="1" fontId="3" fillId="4" borderId="7" xfId="2" applyNumberFormat="1" applyFont="1" applyFill="1" applyBorder="1" applyAlignment="1">
      <alignment horizontal="center" vertical="center"/>
    </xf>
    <xf numFmtId="1" fontId="21" fillId="4" borderId="9" xfId="2" applyNumberFormat="1" applyFont="1" applyFill="1" applyBorder="1" applyAlignment="1">
      <alignment horizontal="center" vertical="center" shrinkToFit="1"/>
    </xf>
    <xf numFmtId="1" fontId="21" fillId="4" borderId="5" xfId="2" applyNumberFormat="1" applyFont="1" applyFill="1" applyBorder="1" applyAlignment="1">
      <alignment horizontal="center" vertical="center"/>
    </xf>
    <xf numFmtId="1" fontId="21" fillId="4" borderId="4" xfId="2" applyNumberFormat="1" applyFont="1" applyFill="1" applyBorder="1" applyAlignment="1">
      <alignment horizontal="center" vertical="center" shrinkToFit="1"/>
    </xf>
    <xf numFmtId="0" fontId="3" fillId="4" borderId="2" xfId="2" applyFont="1" applyFill="1" applyBorder="1" applyAlignment="1">
      <alignment horizontal="center" vertical="center"/>
    </xf>
    <xf numFmtId="1" fontId="3" fillId="4" borderId="6" xfId="2" applyNumberFormat="1" applyFont="1" applyFill="1" applyBorder="1" applyAlignment="1">
      <alignment horizontal="center" vertical="center"/>
    </xf>
    <xf numFmtId="1" fontId="3" fillId="4" borderId="3" xfId="2" applyNumberFormat="1" applyFont="1" applyFill="1" applyBorder="1" applyAlignment="1">
      <alignment horizontal="center" vertical="center"/>
    </xf>
    <xf numFmtId="1" fontId="3" fillId="4" borderId="5" xfId="2" applyNumberFormat="1" applyFont="1" applyFill="1" applyBorder="1" applyAlignment="1">
      <alignment horizontal="center" vertical="center"/>
    </xf>
    <xf numFmtId="1" fontId="3" fillId="4" borderId="6" xfId="0" applyNumberFormat="1" applyFont="1" applyFill="1" applyBorder="1" applyAlignment="1">
      <alignment horizontal="center" shrinkToFit="1"/>
    </xf>
    <xf numFmtId="1" fontId="3" fillId="4" borderId="6" xfId="2" applyNumberFormat="1" applyFont="1" applyFill="1" applyBorder="1" applyAlignment="1">
      <alignment horizontal="center" vertical="center" shrinkToFit="1"/>
    </xf>
    <xf numFmtId="0" fontId="20" fillId="4" borderId="5" xfId="2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shrinkToFit="1"/>
    </xf>
    <xf numFmtId="0" fontId="3" fillId="4" borderId="27" xfId="2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shrinkToFi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4" borderId="25" xfId="2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4" fillId="0" borderId="9" xfId="0" applyFont="1" applyFill="1" applyBorder="1" applyAlignment="1">
      <alignment horizontal="center" vertical="center" textRotation="90"/>
    </xf>
    <xf numFmtId="0" fontId="15" fillId="0" borderId="4" xfId="0" applyFont="1" applyFill="1" applyBorder="1" applyAlignment="1">
      <alignment horizontal="center" vertical="center" textRotation="90"/>
    </xf>
    <xf numFmtId="0" fontId="15" fillId="0" borderId="5" xfId="0" applyFont="1" applyFill="1" applyBorder="1" applyAlignment="1">
      <alignment horizontal="center" vertical="center" textRotation="90"/>
    </xf>
    <xf numFmtId="0" fontId="15" fillId="0" borderId="7" xfId="0" applyFont="1" applyFill="1" applyBorder="1" applyAlignment="1">
      <alignment horizontal="center" vertical="center" textRotation="90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textRotation="90"/>
    </xf>
    <xf numFmtId="0" fontId="4" fillId="0" borderId="5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textRotation="90"/>
    </xf>
    <xf numFmtId="0" fontId="3" fillId="4" borderId="28" xfId="2" applyFont="1" applyFill="1" applyBorder="1" applyAlignment="1">
      <alignment horizontal="center" vertical="center"/>
    </xf>
    <xf numFmtId="0" fontId="3" fillId="4" borderId="29" xfId="2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textRotation="90"/>
    </xf>
    <xf numFmtId="0" fontId="3" fillId="0" borderId="2" xfId="0" quotePrefix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/>
    </xf>
    <xf numFmtId="0" fontId="4" fillId="4" borderId="25" xfId="2" applyFont="1" applyFill="1" applyBorder="1" applyAlignment="1">
      <alignment horizontal="center"/>
    </xf>
    <xf numFmtId="0" fontId="4" fillId="4" borderId="26" xfId="2" applyFont="1" applyFill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9" fillId="0" borderId="9" xfId="0" applyFont="1" applyFill="1" applyBorder="1" applyAlignment="1">
      <alignment horizontal="center" vertical="center" textRotation="90"/>
    </xf>
    <xf numFmtId="0" fontId="19" fillId="0" borderId="4" xfId="0" applyFont="1" applyFill="1" applyBorder="1" applyAlignment="1">
      <alignment horizontal="center" vertical="center" textRotation="90"/>
    </xf>
    <xf numFmtId="0" fontId="19" fillId="0" borderId="5" xfId="0" applyFont="1" applyFill="1" applyBorder="1" applyAlignment="1">
      <alignment horizontal="center" vertical="center" textRotation="90"/>
    </xf>
    <xf numFmtId="0" fontId="19" fillId="0" borderId="7" xfId="0" applyFont="1" applyFill="1" applyBorder="1" applyAlignment="1">
      <alignment horizontal="center" vertical="center" textRotation="90"/>
    </xf>
    <xf numFmtId="0" fontId="19" fillId="4" borderId="28" xfId="2" applyFont="1" applyFill="1" applyBorder="1" applyAlignment="1">
      <alignment horizontal="center" vertical="center"/>
    </xf>
    <xf numFmtId="0" fontId="19" fillId="4" borderId="29" xfId="2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textRotation="90"/>
    </xf>
    <xf numFmtId="0" fontId="2" fillId="4" borderId="25" xfId="2" applyFont="1" applyFill="1" applyBorder="1" applyAlignment="1">
      <alignment horizontal="center" vertical="center"/>
    </xf>
    <xf numFmtId="0" fontId="2" fillId="4" borderId="26" xfId="2" applyFont="1" applyFill="1" applyBorder="1" applyAlignment="1">
      <alignment horizontal="center" vertical="center"/>
    </xf>
    <xf numFmtId="0" fontId="2" fillId="4" borderId="28" xfId="2" applyFont="1" applyFill="1" applyBorder="1" applyAlignment="1">
      <alignment horizontal="center" vertical="center"/>
    </xf>
    <xf numFmtId="0" fontId="2" fillId="4" borderId="29" xfId="2" applyFont="1" applyFill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/>
    <cellStyle name="ปกติ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76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76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763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76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76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764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764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764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764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95250</xdr:rowOff>
    </xdr:from>
    <xdr:to>
      <xdr:col>4</xdr:col>
      <xdr:colOff>0</xdr:colOff>
      <xdr:row>13</xdr:row>
      <xdr:rowOff>95250</xdr:rowOff>
    </xdr:to>
    <xdr:sp macro="" textlink="">
      <xdr:nvSpPr>
        <xdr:cNvPr id="437644" name="Line 3"/>
        <xdr:cNvSpPr>
          <a:spLocks noChangeShapeType="1"/>
        </xdr:cNvSpPr>
      </xdr:nvSpPr>
      <xdr:spPr bwMode="auto">
        <a:xfrm>
          <a:off x="933450" y="30194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437645" name="Line 3"/>
        <xdr:cNvSpPr>
          <a:spLocks noChangeShapeType="1"/>
        </xdr:cNvSpPr>
      </xdr:nvSpPr>
      <xdr:spPr bwMode="auto">
        <a:xfrm>
          <a:off x="1609725" y="429577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437646" name="Line 3"/>
        <xdr:cNvSpPr>
          <a:spLocks noChangeShapeType="1"/>
        </xdr:cNvSpPr>
      </xdr:nvSpPr>
      <xdr:spPr bwMode="auto">
        <a:xfrm>
          <a:off x="4010025" y="2400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209550</xdr:rowOff>
    </xdr:from>
    <xdr:to>
      <xdr:col>9</xdr:col>
      <xdr:colOff>0</xdr:colOff>
      <xdr:row>13</xdr:row>
      <xdr:rowOff>209550</xdr:rowOff>
    </xdr:to>
    <xdr:sp macro="" textlink="">
      <xdr:nvSpPr>
        <xdr:cNvPr id="437647" name="Line 3"/>
        <xdr:cNvSpPr>
          <a:spLocks noChangeShapeType="1"/>
        </xdr:cNvSpPr>
      </xdr:nvSpPr>
      <xdr:spPr bwMode="auto">
        <a:xfrm>
          <a:off x="4000500" y="31337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16</xdr:row>
      <xdr:rowOff>104775</xdr:rowOff>
    </xdr:from>
    <xdr:to>
      <xdr:col>5</xdr:col>
      <xdr:colOff>666750</xdr:colOff>
      <xdr:row>16</xdr:row>
      <xdr:rowOff>104775</xdr:rowOff>
    </xdr:to>
    <xdr:sp macro="" textlink="">
      <xdr:nvSpPr>
        <xdr:cNvPr id="437648" name="Line 3"/>
        <xdr:cNvSpPr>
          <a:spLocks noChangeShapeType="1"/>
        </xdr:cNvSpPr>
      </xdr:nvSpPr>
      <xdr:spPr bwMode="auto">
        <a:xfrm>
          <a:off x="1619250" y="36576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16</xdr:row>
      <xdr:rowOff>133350</xdr:rowOff>
    </xdr:from>
    <xdr:to>
      <xdr:col>11</xdr:col>
      <xdr:colOff>657225</xdr:colOff>
      <xdr:row>16</xdr:row>
      <xdr:rowOff>133350</xdr:rowOff>
    </xdr:to>
    <xdr:sp macro="" textlink="">
      <xdr:nvSpPr>
        <xdr:cNvPr id="437649" name="Line 3"/>
        <xdr:cNvSpPr>
          <a:spLocks noChangeShapeType="1"/>
        </xdr:cNvSpPr>
      </xdr:nvSpPr>
      <xdr:spPr bwMode="auto">
        <a:xfrm>
          <a:off x="4676775" y="3686175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657225</xdr:colOff>
      <xdr:row>19</xdr:row>
      <xdr:rowOff>123825</xdr:rowOff>
    </xdr:from>
    <xdr:to>
      <xdr:col>10</xdr:col>
      <xdr:colOff>657225</xdr:colOff>
      <xdr:row>19</xdr:row>
      <xdr:rowOff>123825</xdr:rowOff>
    </xdr:to>
    <xdr:sp macro="" textlink="">
      <xdr:nvSpPr>
        <xdr:cNvPr id="437650" name="Line 3"/>
        <xdr:cNvSpPr>
          <a:spLocks noChangeShapeType="1"/>
        </xdr:cNvSpPr>
      </xdr:nvSpPr>
      <xdr:spPr bwMode="auto">
        <a:xfrm>
          <a:off x="5324475" y="4305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19</xdr:row>
      <xdr:rowOff>123825</xdr:rowOff>
    </xdr:from>
    <xdr:to>
      <xdr:col>8</xdr:col>
      <xdr:colOff>666750</xdr:colOff>
      <xdr:row>19</xdr:row>
      <xdr:rowOff>123825</xdr:rowOff>
    </xdr:to>
    <xdr:sp macro="" textlink="">
      <xdr:nvSpPr>
        <xdr:cNvPr id="437651" name="Line 3"/>
        <xdr:cNvSpPr>
          <a:spLocks noChangeShapeType="1"/>
        </xdr:cNvSpPr>
      </xdr:nvSpPr>
      <xdr:spPr bwMode="auto">
        <a:xfrm>
          <a:off x="4000500" y="4305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657225</xdr:colOff>
      <xdr:row>13</xdr:row>
      <xdr:rowOff>133350</xdr:rowOff>
    </xdr:from>
    <xdr:to>
      <xdr:col>10</xdr:col>
      <xdr:colOff>657225</xdr:colOff>
      <xdr:row>13</xdr:row>
      <xdr:rowOff>133350</xdr:rowOff>
    </xdr:to>
    <xdr:sp macro="" textlink="">
      <xdr:nvSpPr>
        <xdr:cNvPr id="437652" name="Line 3"/>
        <xdr:cNvSpPr>
          <a:spLocks noChangeShapeType="1"/>
        </xdr:cNvSpPr>
      </xdr:nvSpPr>
      <xdr:spPr bwMode="auto">
        <a:xfrm>
          <a:off x="5324475" y="30575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3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3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3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4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4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14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4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4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4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4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5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5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5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5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5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5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5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5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5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16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11075</xdr:colOff>
      <xdr:row>13</xdr:row>
      <xdr:rowOff>89078</xdr:rowOff>
    </xdr:from>
    <xdr:to>
      <xdr:col>6</xdr:col>
      <xdr:colOff>8072</xdr:colOff>
      <xdr:row>13</xdr:row>
      <xdr:rowOff>89078</xdr:rowOff>
    </xdr:to>
    <xdr:cxnSp macro="">
      <xdr:nvCxnSpPr>
        <xdr:cNvPr id="43" name="ลูกศรเชื่อมต่อแบบตรง 42"/>
        <xdr:cNvCxnSpPr/>
      </xdr:nvCxnSpPr>
      <xdr:spPr>
        <a:xfrm flipH="1">
          <a:off x="1028151" y="3011154"/>
          <a:ext cx="267691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89079</xdr:rowOff>
    </xdr:from>
    <xdr:to>
      <xdr:col>10</xdr:col>
      <xdr:colOff>654969</xdr:colOff>
      <xdr:row>13</xdr:row>
      <xdr:rowOff>89079</xdr:rowOff>
    </xdr:to>
    <xdr:cxnSp macro="">
      <xdr:nvCxnSpPr>
        <xdr:cNvPr id="48" name="ลูกศรเชื่อมต่อแบบตรง 47"/>
        <xdr:cNvCxnSpPr/>
      </xdr:nvCxnSpPr>
      <xdr:spPr>
        <a:xfrm>
          <a:off x="5393808" y="3024108"/>
          <a:ext cx="131950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8</xdr:col>
      <xdr:colOff>666750</xdr:colOff>
      <xdr:row>19</xdr:row>
      <xdr:rowOff>123825</xdr:rowOff>
    </xdr:to>
    <xdr:sp macro="" textlink="">
      <xdr:nvSpPr>
        <xdr:cNvPr id="444163" name="Line 4"/>
        <xdr:cNvSpPr>
          <a:spLocks noChangeShapeType="1"/>
        </xdr:cNvSpPr>
      </xdr:nvSpPr>
      <xdr:spPr bwMode="auto">
        <a:xfrm>
          <a:off x="4076700" y="4305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19</xdr:row>
      <xdr:rowOff>114300</xdr:rowOff>
    </xdr:from>
    <xdr:to>
      <xdr:col>5</xdr:col>
      <xdr:colOff>666750</xdr:colOff>
      <xdr:row>19</xdr:row>
      <xdr:rowOff>114300</xdr:rowOff>
    </xdr:to>
    <xdr:sp macro="" textlink="">
      <xdr:nvSpPr>
        <xdr:cNvPr id="444164" name="Line 7"/>
        <xdr:cNvSpPr>
          <a:spLocks noChangeShapeType="1"/>
        </xdr:cNvSpPr>
      </xdr:nvSpPr>
      <xdr:spPr bwMode="auto">
        <a:xfrm>
          <a:off x="1009650" y="42957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16</xdr:row>
      <xdr:rowOff>123825</xdr:rowOff>
    </xdr:from>
    <xdr:to>
      <xdr:col>5</xdr:col>
      <xdr:colOff>666750</xdr:colOff>
      <xdr:row>16</xdr:row>
      <xdr:rowOff>123825</xdr:rowOff>
    </xdr:to>
    <xdr:sp macro="" textlink="">
      <xdr:nvSpPr>
        <xdr:cNvPr id="444165" name="Line 7"/>
        <xdr:cNvSpPr>
          <a:spLocks noChangeShapeType="1"/>
        </xdr:cNvSpPr>
      </xdr:nvSpPr>
      <xdr:spPr bwMode="auto">
        <a:xfrm>
          <a:off x="1695450" y="36766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8</xdr:col>
      <xdr:colOff>657225</xdr:colOff>
      <xdr:row>10</xdr:row>
      <xdr:rowOff>114300</xdr:rowOff>
    </xdr:to>
    <xdr:sp macro="" textlink="">
      <xdr:nvSpPr>
        <xdr:cNvPr id="444166" name="Line 4"/>
        <xdr:cNvSpPr>
          <a:spLocks noChangeShapeType="1"/>
        </xdr:cNvSpPr>
      </xdr:nvSpPr>
      <xdr:spPr bwMode="auto">
        <a:xfrm flipV="1">
          <a:off x="4076700" y="240982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10</xdr:row>
      <xdr:rowOff>104775</xdr:rowOff>
    </xdr:from>
    <xdr:to>
      <xdr:col>5</xdr:col>
      <xdr:colOff>666750</xdr:colOff>
      <xdr:row>10</xdr:row>
      <xdr:rowOff>104775</xdr:rowOff>
    </xdr:to>
    <xdr:sp macro="" textlink="">
      <xdr:nvSpPr>
        <xdr:cNvPr id="444167" name="Line 7"/>
        <xdr:cNvSpPr>
          <a:spLocks noChangeShapeType="1"/>
        </xdr:cNvSpPr>
      </xdr:nvSpPr>
      <xdr:spPr bwMode="auto">
        <a:xfrm flipV="1">
          <a:off x="1009650" y="240030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7</xdr:row>
      <xdr:rowOff>104775</xdr:rowOff>
    </xdr:from>
    <xdr:to>
      <xdr:col>10</xdr:col>
      <xdr:colOff>666750</xdr:colOff>
      <xdr:row>7</xdr:row>
      <xdr:rowOff>104775</xdr:rowOff>
    </xdr:to>
    <xdr:sp macro="" textlink="">
      <xdr:nvSpPr>
        <xdr:cNvPr id="444168" name="Line 3"/>
        <xdr:cNvSpPr>
          <a:spLocks noChangeShapeType="1"/>
        </xdr:cNvSpPr>
      </xdr:nvSpPr>
      <xdr:spPr bwMode="auto">
        <a:xfrm>
          <a:off x="4762500" y="17716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114300</xdr:rowOff>
    </xdr:from>
    <xdr:to>
      <xdr:col>10</xdr:col>
      <xdr:colOff>647700</xdr:colOff>
      <xdr:row>10</xdr:row>
      <xdr:rowOff>114300</xdr:rowOff>
    </xdr:to>
    <xdr:sp macro="" textlink="">
      <xdr:nvSpPr>
        <xdr:cNvPr id="444169" name="Line 3"/>
        <xdr:cNvSpPr>
          <a:spLocks noChangeShapeType="1"/>
        </xdr:cNvSpPr>
      </xdr:nvSpPr>
      <xdr:spPr bwMode="auto">
        <a:xfrm>
          <a:off x="5410200" y="24098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123825</xdr:rowOff>
    </xdr:from>
    <xdr:to>
      <xdr:col>8</xdr:col>
      <xdr:colOff>647700</xdr:colOff>
      <xdr:row>16</xdr:row>
      <xdr:rowOff>123825</xdr:rowOff>
    </xdr:to>
    <xdr:sp macro="" textlink="">
      <xdr:nvSpPr>
        <xdr:cNvPr id="444170" name="Line 3"/>
        <xdr:cNvSpPr>
          <a:spLocks noChangeShapeType="1"/>
        </xdr:cNvSpPr>
      </xdr:nvSpPr>
      <xdr:spPr bwMode="auto">
        <a:xfrm>
          <a:off x="4086225" y="367665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14</xdr:row>
      <xdr:rowOff>0</xdr:rowOff>
    </xdr:from>
    <xdr:to>
      <xdr:col>8</xdr:col>
      <xdr:colOff>666750</xdr:colOff>
      <xdr:row>14</xdr:row>
      <xdr:rowOff>0</xdr:rowOff>
    </xdr:to>
    <xdr:sp macro="" textlink="">
      <xdr:nvSpPr>
        <xdr:cNvPr id="444171" name="Line 4"/>
        <xdr:cNvSpPr>
          <a:spLocks noChangeShapeType="1"/>
        </xdr:cNvSpPr>
      </xdr:nvSpPr>
      <xdr:spPr bwMode="auto">
        <a:xfrm>
          <a:off x="4076700" y="31337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66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66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668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66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668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668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668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668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669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3562</xdr:colOff>
      <xdr:row>7</xdr:row>
      <xdr:rowOff>113109</xdr:rowOff>
    </xdr:from>
    <xdr:to>
      <xdr:col>3</xdr:col>
      <xdr:colOff>651342</xdr:colOff>
      <xdr:row>7</xdr:row>
      <xdr:rowOff>113109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12091" y="1772980"/>
          <a:ext cx="13131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5953</xdr:colOff>
      <xdr:row>13</xdr:row>
      <xdr:rowOff>89297</xdr:rowOff>
    </xdr:from>
    <xdr:to>
      <xdr:col>5</xdr:col>
      <xdr:colOff>1751</xdr:colOff>
      <xdr:row>13</xdr:row>
      <xdr:rowOff>89297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18324" y="3044768"/>
          <a:ext cx="200421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14007</xdr:colOff>
      <xdr:row>7</xdr:row>
      <xdr:rowOff>105055</xdr:rowOff>
    </xdr:from>
    <xdr:to>
      <xdr:col>9</xdr:col>
      <xdr:colOff>651341</xdr:colOff>
      <xdr:row>7</xdr:row>
      <xdr:rowOff>106105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4083143" y="1764926"/>
          <a:ext cx="1968033" cy="1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95250</xdr:rowOff>
    </xdr:from>
    <xdr:to>
      <xdr:col>12</xdr:col>
      <xdr:colOff>657225</xdr:colOff>
      <xdr:row>13</xdr:row>
      <xdr:rowOff>95250</xdr:rowOff>
    </xdr:to>
    <xdr:sp macro="" textlink="">
      <xdr:nvSpPr>
        <xdr:cNvPr id="426694" name="Line 4"/>
        <xdr:cNvSpPr>
          <a:spLocks noChangeShapeType="1"/>
        </xdr:cNvSpPr>
      </xdr:nvSpPr>
      <xdr:spPr bwMode="auto">
        <a:xfrm>
          <a:off x="5410200" y="3019425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7003</xdr:colOff>
      <xdr:row>16</xdr:row>
      <xdr:rowOff>119062</xdr:rowOff>
    </xdr:from>
    <xdr:to>
      <xdr:col>4</xdr:col>
      <xdr:colOff>0</xdr:colOff>
      <xdr:row>16</xdr:row>
      <xdr:rowOff>119062</xdr:rowOff>
    </xdr:to>
    <xdr:cxnSp macro="">
      <xdr:nvCxnSpPr>
        <xdr:cNvPr id="26" name="ลูกศรเชื่อมต่อแบบตรง 25"/>
        <xdr:cNvCxnSpPr/>
      </xdr:nvCxnSpPr>
      <xdr:spPr>
        <a:xfrm>
          <a:off x="1015532" y="3669926"/>
          <a:ext cx="13236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7004</xdr:colOff>
      <xdr:row>16</xdr:row>
      <xdr:rowOff>105055</xdr:rowOff>
    </xdr:from>
    <xdr:to>
      <xdr:col>10</xdr:col>
      <xdr:colOff>2802</xdr:colOff>
      <xdr:row>16</xdr:row>
      <xdr:rowOff>105055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76140" y="3655919"/>
          <a:ext cx="199184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654903</xdr:colOff>
      <xdr:row>7</xdr:row>
      <xdr:rowOff>113109</xdr:rowOff>
    </xdr:from>
    <xdr:to>
      <xdr:col>5</xdr:col>
      <xdr:colOff>665349</xdr:colOff>
      <xdr:row>7</xdr:row>
      <xdr:rowOff>113109</xdr:rowOff>
    </xdr:to>
    <xdr:cxnSp macro="">
      <xdr:nvCxnSpPr>
        <xdr:cNvPr id="22" name="ลูกศรเชื่อมต่อแบบตรง 21"/>
        <xdr:cNvCxnSpPr/>
      </xdr:nvCxnSpPr>
      <xdr:spPr>
        <a:xfrm>
          <a:off x="2328782" y="1772980"/>
          <a:ext cx="134114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7003</xdr:colOff>
      <xdr:row>16</xdr:row>
      <xdr:rowOff>119062</xdr:rowOff>
    </xdr:from>
    <xdr:to>
      <xdr:col>6</xdr:col>
      <xdr:colOff>0</xdr:colOff>
      <xdr:row>16</xdr:row>
      <xdr:rowOff>119062</xdr:rowOff>
    </xdr:to>
    <xdr:cxnSp macro="">
      <xdr:nvCxnSpPr>
        <xdr:cNvPr id="28" name="ลูกศรเชื่อมต่อแบบตรง 27"/>
        <xdr:cNvCxnSpPr/>
      </xdr:nvCxnSpPr>
      <xdr:spPr>
        <a:xfrm>
          <a:off x="1015532" y="3669926"/>
          <a:ext cx="13236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7003</xdr:colOff>
      <xdr:row>13</xdr:row>
      <xdr:rowOff>196103</xdr:rowOff>
    </xdr:from>
    <xdr:to>
      <xdr:col>8</xdr:col>
      <xdr:colOff>665349</xdr:colOff>
      <xdr:row>13</xdr:row>
      <xdr:rowOff>196103</xdr:rowOff>
    </xdr:to>
    <xdr:cxnSp macro="">
      <xdr:nvCxnSpPr>
        <xdr:cNvPr id="29" name="ลูกศรเชื่อมต่อแบบตรง 28"/>
        <xdr:cNvCxnSpPr/>
      </xdr:nvCxnSpPr>
      <xdr:spPr>
        <a:xfrm>
          <a:off x="4076139" y="3116636"/>
          <a:ext cx="132369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7005</xdr:colOff>
      <xdr:row>19</xdr:row>
      <xdr:rowOff>126066</xdr:rowOff>
    </xdr:from>
    <xdr:to>
      <xdr:col>5</xdr:col>
      <xdr:colOff>2803</xdr:colOff>
      <xdr:row>19</xdr:row>
      <xdr:rowOff>126066</xdr:rowOff>
    </xdr:to>
    <xdr:cxnSp macro="">
      <xdr:nvCxnSpPr>
        <xdr:cNvPr id="30" name="ลูกศรเชื่อมต่อแบบตรง 29"/>
        <xdr:cNvCxnSpPr/>
      </xdr:nvCxnSpPr>
      <xdr:spPr>
        <a:xfrm>
          <a:off x="1015534" y="4307261"/>
          <a:ext cx="199184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07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07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074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07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07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07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07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07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07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392206</xdr:colOff>
      <xdr:row>10</xdr:row>
      <xdr:rowOff>116261</xdr:rowOff>
    </xdr:from>
    <xdr:to>
      <xdr:col>6</xdr:col>
      <xdr:colOff>2522</xdr:colOff>
      <xdr:row>10</xdr:row>
      <xdr:rowOff>116261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1001526" y="2406463"/>
          <a:ext cx="267092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7003</xdr:colOff>
      <xdr:row>7</xdr:row>
      <xdr:rowOff>105056</xdr:rowOff>
    </xdr:from>
    <xdr:to>
      <xdr:col>8</xdr:col>
      <xdr:colOff>662037</xdr:colOff>
      <xdr:row>7</xdr:row>
      <xdr:rowOff>105056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76139" y="1764927"/>
          <a:ext cx="132038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399209</xdr:colOff>
      <xdr:row>19</xdr:row>
      <xdr:rowOff>84044</xdr:rowOff>
    </xdr:from>
    <xdr:to>
      <xdr:col>6</xdr:col>
      <xdr:colOff>1</xdr:colOff>
      <xdr:row>19</xdr:row>
      <xdr:rowOff>84044</xdr:rowOff>
    </xdr:to>
    <xdr:cxnSp macro="">
      <xdr:nvCxnSpPr>
        <xdr:cNvPr id="22" name="ลูกศรเชื่อมต่อแบบตรง 21"/>
        <xdr:cNvCxnSpPr/>
      </xdr:nvCxnSpPr>
      <xdr:spPr>
        <a:xfrm flipH="1">
          <a:off x="1008529" y="4265239"/>
          <a:ext cx="266139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84044</xdr:rowOff>
    </xdr:from>
    <xdr:to>
      <xdr:col>9</xdr:col>
      <xdr:colOff>3691</xdr:colOff>
      <xdr:row>19</xdr:row>
      <xdr:rowOff>84044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69136" y="4265239"/>
          <a:ext cx="13343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104775</xdr:rowOff>
    </xdr:from>
    <xdr:to>
      <xdr:col>5</xdr:col>
      <xdr:colOff>666750</xdr:colOff>
      <xdr:row>13</xdr:row>
      <xdr:rowOff>104775</xdr:rowOff>
    </xdr:to>
    <xdr:sp macro="" textlink="">
      <xdr:nvSpPr>
        <xdr:cNvPr id="420759" name="Line 7"/>
        <xdr:cNvSpPr>
          <a:spLocks noChangeShapeType="1"/>
        </xdr:cNvSpPr>
      </xdr:nvSpPr>
      <xdr:spPr bwMode="auto">
        <a:xfrm>
          <a:off x="1009650" y="30289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399209</xdr:colOff>
      <xdr:row>16</xdr:row>
      <xdr:rowOff>98051</xdr:rowOff>
    </xdr:from>
    <xdr:to>
      <xdr:col>6</xdr:col>
      <xdr:colOff>1</xdr:colOff>
      <xdr:row>16</xdr:row>
      <xdr:rowOff>98051</xdr:rowOff>
    </xdr:to>
    <xdr:cxnSp macro="">
      <xdr:nvCxnSpPr>
        <xdr:cNvPr id="29" name="ลูกศรเชื่อมต่อแบบตรง 28"/>
        <xdr:cNvCxnSpPr/>
      </xdr:nvCxnSpPr>
      <xdr:spPr>
        <a:xfrm flipH="1">
          <a:off x="1008529" y="3648915"/>
          <a:ext cx="266139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98051</xdr:rowOff>
    </xdr:from>
    <xdr:to>
      <xdr:col>9</xdr:col>
      <xdr:colOff>3691</xdr:colOff>
      <xdr:row>16</xdr:row>
      <xdr:rowOff>98051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69136" y="3648915"/>
          <a:ext cx="133439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21011</xdr:colOff>
      <xdr:row>10</xdr:row>
      <xdr:rowOff>105055</xdr:rowOff>
    </xdr:from>
    <xdr:to>
      <xdr:col>11</xdr:col>
      <xdr:colOff>14007</xdr:colOff>
      <xdr:row>10</xdr:row>
      <xdr:rowOff>105055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90147" y="2395257"/>
          <a:ext cx="2654393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14</xdr:row>
      <xdr:rowOff>0</xdr:rowOff>
    </xdr:from>
    <xdr:to>
      <xdr:col>8</xdr:col>
      <xdr:colOff>657225</xdr:colOff>
      <xdr:row>14</xdr:row>
      <xdr:rowOff>0</xdr:rowOff>
    </xdr:to>
    <xdr:sp macro="" textlink="">
      <xdr:nvSpPr>
        <xdr:cNvPr id="420763" name="Line 4"/>
        <xdr:cNvSpPr>
          <a:spLocks noChangeShapeType="1"/>
        </xdr:cNvSpPr>
      </xdr:nvSpPr>
      <xdr:spPr bwMode="auto">
        <a:xfrm>
          <a:off x="4057650" y="3133725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383520</xdr:colOff>
      <xdr:row>7</xdr:row>
      <xdr:rowOff>121582</xdr:rowOff>
    </xdr:from>
    <xdr:to>
      <xdr:col>5</xdr:col>
      <xdr:colOff>659185</xdr:colOff>
      <xdr:row>7</xdr:row>
      <xdr:rowOff>121582</xdr:rowOff>
    </xdr:to>
    <xdr:cxnSp macro="">
      <xdr:nvCxnSpPr>
        <xdr:cNvPr id="20" name="ลูกศรเชื่อมต่อแบบตรง 19"/>
        <xdr:cNvCxnSpPr/>
      </xdr:nvCxnSpPr>
      <xdr:spPr>
        <a:xfrm flipH="1">
          <a:off x="992840" y="1781453"/>
          <a:ext cx="267092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476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15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501</xdr:colOff>
      <xdr:row>19</xdr:row>
      <xdr:rowOff>85725</xdr:rowOff>
    </xdr:from>
    <xdr:to>
      <xdr:col>5</xdr:col>
      <xdr:colOff>19050</xdr:colOff>
      <xdr:row>19</xdr:row>
      <xdr:rowOff>100765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1010151" y="4267200"/>
          <a:ext cx="2018799" cy="150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100262</xdr:rowOff>
    </xdr:from>
    <xdr:to>
      <xdr:col>5</xdr:col>
      <xdr:colOff>661737</xdr:colOff>
      <xdr:row>10</xdr:row>
      <xdr:rowOff>100262</xdr:rowOff>
    </xdr:to>
    <xdr:cxnSp macro="">
      <xdr:nvCxnSpPr>
        <xdr:cNvPr id="10" name="ลูกศรเชื่อมต่อแบบตรง 9"/>
        <xdr:cNvCxnSpPr/>
      </xdr:nvCxnSpPr>
      <xdr:spPr>
        <a:xfrm>
          <a:off x="1676400" y="2395787"/>
          <a:ext cx="199523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10</xdr:row>
      <xdr:rowOff>103286</xdr:rowOff>
    </xdr:from>
    <xdr:to>
      <xdr:col>8</xdr:col>
      <xdr:colOff>657225</xdr:colOff>
      <xdr:row>10</xdr:row>
      <xdr:rowOff>104775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67175" y="2398811"/>
          <a:ext cx="1333500" cy="148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95250</xdr:rowOff>
    </xdr:from>
    <xdr:to>
      <xdr:col>11</xdr:col>
      <xdr:colOff>9525</xdr:colOff>
      <xdr:row>19</xdr:row>
      <xdr:rowOff>95251</xdr:rowOff>
    </xdr:to>
    <xdr:cxnSp macro="">
      <xdr:nvCxnSpPr>
        <xdr:cNvPr id="22" name="ลูกศรเชื่อมต่อแบบตรง 21"/>
        <xdr:cNvCxnSpPr/>
      </xdr:nvCxnSpPr>
      <xdr:spPr>
        <a:xfrm>
          <a:off x="4752975" y="4276725"/>
          <a:ext cx="20002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85725</xdr:rowOff>
    </xdr:from>
    <xdr:to>
      <xdr:col>6</xdr:col>
      <xdr:colOff>28575</xdr:colOff>
      <xdr:row>13</xdr:row>
      <xdr:rowOff>90237</xdr:rowOff>
    </xdr:to>
    <xdr:cxnSp macro="">
      <xdr:nvCxnSpPr>
        <xdr:cNvPr id="27" name="ลูกศรเชื่อมต่อแบบตรง 26"/>
        <xdr:cNvCxnSpPr/>
      </xdr:nvCxnSpPr>
      <xdr:spPr>
        <a:xfrm flipV="1">
          <a:off x="1009650" y="3009900"/>
          <a:ext cx="2695575" cy="451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</xdr:row>
      <xdr:rowOff>104775</xdr:rowOff>
    </xdr:from>
    <xdr:to>
      <xdr:col>6</xdr:col>
      <xdr:colOff>28575</xdr:colOff>
      <xdr:row>7</xdr:row>
      <xdr:rowOff>104775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19175" y="1771650"/>
          <a:ext cx="2686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16</xdr:row>
      <xdr:rowOff>114300</xdr:rowOff>
    </xdr:from>
    <xdr:to>
      <xdr:col>6</xdr:col>
      <xdr:colOff>19050</xdr:colOff>
      <xdr:row>16</xdr:row>
      <xdr:rowOff>115789</xdr:rowOff>
    </xdr:to>
    <xdr:cxnSp macro="">
      <xdr:nvCxnSpPr>
        <xdr:cNvPr id="21" name="ลูกศรเชื่อมต่อแบบตรง 20"/>
        <xdr:cNvCxnSpPr/>
      </xdr:nvCxnSpPr>
      <xdr:spPr>
        <a:xfrm>
          <a:off x="2362200" y="3667125"/>
          <a:ext cx="1333500" cy="148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657225</xdr:colOff>
      <xdr:row>16</xdr:row>
      <xdr:rowOff>114300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76700" y="3667125"/>
          <a:ext cx="1990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7</xdr:row>
      <xdr:rowOff>95250</xdr:rowOff>
    </xdr:from>
    <xdr:to>
      <xdr:col>12</xdr:col>
      <xdr:colOff>0</xdr:colOff>
      <xdr:row>7</xdr:row>
      <xdr:rowOff>95250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5419725" y="1762125"/>
          <a:ext cx="1990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7</xdr:row>
      <xdr:rowOff>95250</xdr:rowOff>
    </xdr:from>
    <xdr:to>
      <xdr:col>9</xdr:col>
      <xdr:colOff>0</xdr:colOff>
      <xdr:row>7</xdr:row>
      <xdr:rowOff>95250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67175" y="1762125"/>
          <a:ext cx="134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4174</xdr:colOff>
      <xdr:row>13</xdr:row>
      <xdr:rowOff>208061</xdr:rowOff>
    </xdr:from>
    <xdr:to>
      <xdr:col>9</xdr:col>
      <xdr:colOff>4174</xdr:colOff>
      <xdr:row>13</xdr:row>
      <xdr:rowOff>208694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92432" y="3129774"/>
          <a:ext cx="1337781" cy="6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6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6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0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0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0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0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0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0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0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0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1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1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1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1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571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6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6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6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6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6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6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6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6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6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7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7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7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7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7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507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322884</xdr:colOff>
      <xdr:row>7</xdr:row>
      <xdr:rowOff>113008</xdr:rowOff>
    </xdr:from>
    <xdr:to>
      <xdr:col>6</xdr:col>
      <xdr:colOff>8072</xdr:colOff>
      <xdr:row>7</xdr:row>
      <xdr:rowOff>113008</xdr:rowOff>
    </xdr:to>
    <xdr:cxnSp macro="">
      <xdr:nvCxnSpPr>
        <xdr:cNvPr id="20" name="ลูกศรเชื่อมต่อแบบตรง 19"/>
        <xdr:cNvCxnSpPr/>
      </xdr:nvCxnSpPr>
      <xdr:spPr>
        <a:xfrm flipH="1">
          <a:off x="887926" y="1678983"/>
          <a:ext cx="269605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8072</xdr:colOff>
      <xdr:row>7</xdr:row>
      <xdr:rowOff>113008</xdr:rowOff>
    </xdr:from>
    <xdr:to>
      <xdr:col>11</xdr:col>
      <xdr:colOff>18866</xdr:colOff>
      <xdr:row>7</xdr:row>
      <xdr:rowOff>113008</xdr:rowOff>
    </xdr:to>
    <xdr:cxnSp macro="">
      <xdr:nvCxnSpPr>
        <xdr:cNvPr id="23" name="ลูกศรเชื่อมต่อแบบตรง 22"/>
        <xdr:cNvCxnSpPr/>
      </xdr:nvCxnSpPr>
      <xdr:spPr>
        <a:xfrm>
          <a:off x="5400191" y="1678983"/>
          <a:ext cx="135075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16145</xdr:colOff>
      <xdr:row>7</xdr:row>
      <xdr:rowOff>113008</xdr:rowOff>
    </xdr:from>
    <xdr:to>
      <xdr:col>8</xdr:col>
      <xdr:colOff>660975</xdr:colOff>
      <xdr:row>7</xdr:row>
      <xdr:rowOff>113008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68306" y="1678983"/>
          <a:ext cx="131480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387458</xdr:colOff>
      <xdr:row>13</xdr:row>
      <xdr:rowOff>104936</xdr:rowOff>
    </xdr:from>
    <xdr:to>
      <xdr:col>5</xdr:col>
      <xdr:colOff>661907</xdr:colOff>
      <xdr:row>13</xdr:row>
      <xdr:rowOff>121080</xdr:rowOff>
    </xdr:to>
    <xdr:cxnSp macro="">
      <xdr:nvCxnSpPr>
        <xdr:cNvPr id="30" name="ลูกศรเชื่อมต่อแบบตรง 29"/>
        <xdr:cNvCxnSpPr/>
      </xdr:nvCxnSpPr>
      <xdr:spPr>
        <a:xfrm flipH="1">
          <a:off x="952500" y="2930148"/>
          <a:ext cx="2687988" cy="1614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16144</xdr:colOff>
      <xdr:row>13</xdr:row>
      <xdr:rowOff>96864</xdr:rowOff>
    </xdr:from>
    <xdr:to>
      <xdr:col>10</xdr:col>
      <xdr:colOff>660975</xdr:colOff>
      <xdr:row>13</xdr:row>
      <xdr:rowOff>96864</xdr:rowOff>
    </xdr:to>
    <xdr:cxnSp macro="">
      <xdr:nvCxnSpPr>
        <xdr:cNvPr id="32" name="ลูกศรเชื่อมต่อแบบตรง 31"/>
        <xdr:cNvCxnSpPr/>
      </xdr:nvCxnSpPr>
      <xdr:spPr>
        <a:xfrm>
          <a:off x="5408263" y="2922076"/>
          <a:ext cx="131480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104937</xdr:rowOff>
    </xdr:from>
    <xdr:to>
      <xdr:col>5</xdr:col>
      <xdr:colOff>661906</xdr:colOff>
      <xdr:row>10</xdr:row>
      <xdr:rowOff>104937</xdr:rowOff>
    </xdr:to>
    <xdr:cxnSp macro="">
      <xdr:nvCxnSpPr>
        <xdr:cNvPr id="34" name="ลูกศรเชื่อมต่อแบบตรง 33"/>
        <xdr:cNvCxnSpPr/>
      </xdr:nvCxnSpPr>
      <xdr:spPr>
        <a:xfrm>
          <a:off x="1638623" y="2300530"/>
          <a:ext cx="200186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395530</xdr:colOff>
      <xdr:row>10</xdr:row>
      <xdr:rowOff>113009</xdr:rowOff>
    </xdr:from>
    <xdr:to>
      <xdr:col>9</xdr:col>
      <xdr:colOff>2721</xdr:colOff>
      <xdr:row>10</xdr:row>
      <xdr:rowOff>113009</xdr:rowOff>
    </xdr:to>
    <xdr:cxnSp macro="">
      <xdr:nvCxnSpPr>
        <xdr:cNvPr id="36" name="ลูกศรเชื่อมต่อแบบตรง 35"/>
        <xdr:cNvCxnSpPr/>
      </xdr:nvCxnSpPr>
      <xdr:spPr>
        <a:xfrm>
          <a:off x="4044089" y="2308602"/>
          <a:ext cx="135075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8072</xdr:colOff>
      <xdr:row>16</xdr:row>
      <xdr:rowOff>129152</xdr:rowOff>
    </xdr:from>
    <xdr:to>
      <xdr:col>6</xdr:col>
      <xdr:colOff>16143</xdr:colOff>
      <xdr:row>16</xdr:row>
      <xdr:rowOff>129152</xdr:rowOff>
    </xdr:to>
    <xdr:cxnSp macro="">
      <xdr:nvCxnSpPr>
        <xdr:cNvPr id="38" name="ลูกศรเชื่อมต่อแบบตรง 37"/>
        <xdr:cNvCxnSpPr/>
      </xdr:nvCxnSpPr>
      <xdr:spPr>
        <a:xfrm>
          <a:off x="1646695" y="3583983"/>
          <a:ext cx="201800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80721</xdr:rowOff>
    </xdr:from>
    <xdr:to>
      <xdr:col>8</xdr:col>
      <xdr:colOff>644830</xdr:colOff>
      <xdr:row>19</xdr:row>
      <xdr:rowOff>80721</xdr:rowOff>
    </xdr:to>
    <xdr:cxnSp macro="">
      <xdr:nvCxnSpPr>
        <xdr:cNvPr id="40" name="ลูกศรเชื่อมต่อแบบตรง 39"/>
        <xdr:cNvCxnSpPr/>
      </xdr:nvCxnSpPr>
      <xdr:spPr>
        <a:xfrm>
          <a:off x="4052161" y="4165170"/>
          <a:ext cx="131480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88793</xdr:rowOff>
    </xdr:from>
    <xdr:to>
      <xdr:col>6</xdr:col>
      <xdr:colOff>8072</xdr:colOff>
      <xdr:row>19</xdr:row>
      <xdr:rowOff>88793</xdr:rowOff>
    </xdr:to>
    <xdr:cxnSp macro="">
      <xdr:nvCxnSpPr>
        <xdr:cNvPr id="41" name="ลูกศรเชื่อมต่อแบบตรง 40"/>
        <xdr:cNvCxnSpPr/>
      </xdr:nvCxnSpPr>
      <xdr:spPr>
        <a:xfrm flipH="1">
          <a:off x="968644" y="4173242"/>
          <a:ext cx="268798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347905</xdr:colOff>
      <xdr:row>14</xdr:row>
      <xdr:rowOff>8072</xdr:rowOff>
    </xdr:from>
    <xdr:to>
      <xdr:col>9</xdr:col>
      <xdr:colOff>2721</xdr:colOff>
      <xdr:row>14</xdr:row>
      <xdr:rowOff>8072</xdr:rowOff>
    </xdr:to>
    <xdr:cxnSp macro="">
      <xdr:nvCxnSpPr>
        <xdr:cNvPr id="31" name="ลูกศรเชื่อมต่อแบบตรง 30"/>
        <xdr:cNvCxnSpPr/>
      </xdr:nvCxnSpPr>
      <xdr:spPr>
        <a:xfrm>
          <a:off x="3923816" y="3043157"/>
          <a:ext cx="134994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6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6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6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6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7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7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7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7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7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7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7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7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7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7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608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19</xdr:row>
      <xdr:rowOff>76200</xdr:rowOff>
    </xdr:from>
    <xdr:to>
      <xdr:col>8</xdr:col>
      <xdr:colOff>657225</xdr:colOff>
      <xdr:row>19</xdr:row>
      <xdr:rowOff>76200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29075" y="4143375"/>
          <a:ext cx="13239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7</xdr:row>
      <xdr:rowOff>104775</xdr:rowOff>
    </xdr:from>
    <xdr:to>
      <xdr:col>9</xdr:col>
      <xdr:colOff>28575</xdr:colOff>
      <xdr:row>7</xdr:row>
      <xdr:rowOff>104775</xdr:rowOff>
    </xdr:to>
    <xdr:cxnSp macro="">
      <xdr:nvCxnSpPr>
        <xdr:cNvPr id="28" name="ลูกศรเชื่อมต่อแบบตรง 27"/>
        <xdr:cNvCxnSpPr/>
      </xdr:nvCxnSpPr>
      <xdr:spPr>
        <a:xfrm>
          <a:off x="4048125" y="1657350"/>
          <a:ext cx="13430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13</xdr:row>
      <xdr:rowOff>104775</xdr:rowOff>
    </xdr:from>
    <xdr:to>
      <xdr:col>5</xdr:col>
      <xdr:colOff>657225</xdr:colOff>
      <xdr:row>13</xdr:row>
      <xdr:rowOff>104775</xdr:rowOff>
    </xdr:to>
    <xdr:cxnSp macro="">
      <xdr:nvCxnSpPr>
        <xdr:cNvPr id="30" name="ลูกศรเชื่อมต่อแบบตรง 29"/>
        <xdr:cNvCxnSpPr/>
      </xdr:nvCxnSpPr>
      <xdr:spPr>
        <a:xfrm flipH="1">
          <a:off x="2305050" y="2914650"/>
          <a:ext cx="13144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104775</xdr:rowOff>
    </xdr:from>
    <xdr:to>
      <xdr:col>12</xdr:col>
      <xdr:colOff>628650</xdr:colOff>
      <xdr:row>13</xdr:row>
      <xdr:rowOff>114300</xdr:rowOff>
    </xdr:to>
    <xdr:cxnSp macro="">
      <xdr:nvCxnSpPr>
        <xdr:cNvPr id="32" name="ลูกศรเชื่อมต่อแบบตรง 31"/>
        <xdr:cNvCxnSpPr/>
      </xdr:nvCxnSpPr>
      <xdr:spPr>
        <a:xfrm>
          <a:off x="5372100" y="2914650"/>
          <a:ext cx="26193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647700</xdr:colOff>
      <xdr:row>16</xdr:row>
      <xdr:rowOff>123825</xdr:rowOff>
    </xdr:to>
    <xdr:cxnSp macro="">
      <xdr:nvCxnSpPr>
        <xdr:cNvPr id="33" name="ลูกศรเชื่อมต่อแบบตรง 32"/>
        <xdr:cNvCxnSpPr/>
      </xdr:nvCxnSpPr>
      <xdr:spPr>
        <a:xfrm flipH="1">
          <a:off x="962025" y="3562350"/>
          <a:ext cx="2647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114300</xdr:rowOff>
    </xdr:from>
    <xdr:to>
      <xdr:col>8</xdr:col>
      <xdr:colOff>657584</xdr:colOff>
      <xdr:row>16</xdr:row>
      <xdr:rowOff>114300</xdr:rowOff>
    </xdr:to>
    <xdr:cxnSp macro="">
      <xdr:nvCxnSpPr>
        <xdr:cNvPr id="34" name="ลูกศรเชื่อมต่อแบบตรง 33"/>
        <xdr:cNvCxnSpPr/>
      </xdr:nvCxnSpPr>
      <xdr:spPr>
        <a:xfrm>
          <a:off x="4038600" y="3552825"/>
          <a:ext cx="131480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76200</xdr:rowOff>
    </xdr:from>
    <xdr:to>
      <xdr:col>5</xdr:col>
      <xdr:colOff>653832</xdr:colOff>
      <xdr:row>19</xdr:row>
      <xdr:rowOff>76200</xdr:rowOff>
    </xdr:to>
    <xdr:cxnSp macro="">
      <xdr:nvCxnSpPr>
        <xdr:cNvPr id="37" name="ลูกศรเชื่อมต่อแบบตรง 36"/>
        <xdr:cNvCxnSpPr/>
      </xdr:nvCxnSpPr>
      <xdr:spPr>
        <a:xfrm flipH="1">
          <a:off x="962025" y="4143375"/>
          <a:ext cx="26540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95250</xdr:rowOff>
    </xdr:from>
    <xdr:to>
      <xdr:col>5</xdr:col>
      <xdr:colOff>647700</xdr:colOff>
      <xdr:row>7</xdr:row>
      <xdr:rowOff>95250</xdr:rowOff>
    </xdr:to>
    <xdr:cxnSp macro="">
      <xdr:nvCxnSpPr>
        <xdr:cNvPr id="29" name="ลูกศรเชื่อมต่อแบบตรง 28"/>
        <xdr:cNvCxnSpPr/>
      </xdr:nvCxnSpPr>
      <xdr:spPr>
        <a:xfrm flipH="1">
          <a:off x="962025" y="1647825"/>
          <a:ext cx="2647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95250</xdr:rowOff>
    </xdr:from>
    <xdr:to>
      <xdr:col>12</xdr:col>
      <xdr:colOff>647700</xdr:colOff>
      <xdr:row>10</xdr:row>
      <xdr:rowOff>95250</xdr:rowOff>
    </xdr:to>
    <xdr:cxnSp macro="">
      <xdr:nvCxnSpPr>
        <xdr:cNvPr id="35" name="ลูกศรเชื่อมต่อแบบตรง 34"/>
        <xdr:cNvCxnSpPr/>
      </xdr:nvCxnSpPr>
      <xdr:spPr>
        <a:xfrm>
          <a:off x="4029075" y="2276475"/>
          <a:ext cx="3981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14</xdr:row>
      <xdr:rowOff>9525</xdr:rowOff>
    </xdr:from>
    <xdr:to>
      <xdr:col>8</xdr:col>
      <xdr:colOff>666750</xdr:colOff>
      <xdr:row>14</xdr:row>
      <xdr:rowOff>9525</xdr:rowOff>
    </xdr:to>
    <xdr:sp macro="" textlink="">
      <xdr:nvSpPr>
        <xdr:cNvPr id="436090" name="Line 4"/>
        <xdr:cNvSpPr>
          <a:spLocks noChangeShapeType="1"/>
        </xdr:cNvSpPr>
      </xdr:nvSpPr>
      <xdr:spPr bwMode="auto">
        <a:xfrm>
          <a:off x="4019550" y="30289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2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2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3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3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3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3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3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3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3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3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3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973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2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2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2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2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2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2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2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2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2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2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3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553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20053</xdr:colOff>
      <xdr:row>7</xdr:row>
      <xdr:rowOff>100263</xdr:rowOff>
    </xdr:from>
    <xdr:to>
      <xdr:col>5</xdr:col>
      <xdr:colOff>661737</xdr:colOff>
      <xdr:row>7</xdr:row>
      <xdr:rowOff>100263</xdr:rowOff>
    </xdr:to>
    <xdr:cxnSp macro="">
      <xdr:nvCxnSpPr>
        <xdr:cNvPr id="23" name="ลูกศรเชื่อมต่อแบบตรง 22"/>
        <xdr:cNvCxnSpPr/>
      </xdr:nvCxnSpPr>
      <xdr:spPr>
        <a:xfrm flipH="1">
          <a:off x="982579" y="1664368"/>
          <a:ext cx="26569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100263</xdr:rowOff>
    </xdr:from>
    <xdr:to>
      <xdr:col>9</xdr:col>
      <xdr:colOff>20053</xdr:colOff>
      <xdr:row>7</xdr:row>
      <xdr:rowOff>100263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50632" y="1664368"/>
          <a:ext cx="136357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80210</xdr:rowOff>
    </xdr:from>
    <xdr:to>
      <xdr:col>5</xdr:col>
      <xdr:colOff>661737</xdr:colOff>
      <xdr:row>10</xdr:row>
      <xdr:rowOff>80211</xdr:rowOff>
    </xdr:to>
    <xdr:cxnSp macro="">
      <xdr:nvCxnSpPr>
        <xdr:cNvPr id="26" name="ลูกศรเชื่อมต่อแบบตรง 25"/>
        <xdr:cNvCxnSpPr/>
      </xdr:nvCxnSpPr>
      <xdr:spPr>
        <a:xfrm flipH="1">
          <a:off x="962526" y="2275973"/>
          <a:ext cx="2677027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80211</xdr:rowOff>
    </xdr:from>
    <xdr:to>
      <xdr:col>9</xdr:col>
      <xdr:colOff>30079</xdr:colOff>
      <xdr:row>10</xdr:row>
      <xdr:rowOff>80211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50632" y="2275974"/>
          <a:ext cx="137360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100263</xdr:rowOff>
    </xdr:from>
    <xdr:to>
      <xdr:col>5</xdr:col>
      <xdr:colOff>641685</xdr:colOff>
      <xdr:row>13</xdr:row>
      <xdr:rowOff>100263</xdr:rowOff>
    </xdr:to>
    <xdr:cxnSp macro="">
      <xdr:nvCxnSpPr>
        <xdr:cNvPr id="28" name="ลูกศรเชื่อมต่อแบบตรง 27"/>
        <xdr:cNvCxnSpPr/>
      </xdr:nvCxnSpPr>
      <xdr:spPr>
        <a:xfrm flipH="1">
          <a:off x="2306053" y="2927684"/>
          <a:ext cx="131344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10026</xdr:colOff>
      <xdr:row>13</xdr:row>
      <xdr:rowOff>110290</xdr:rowOff>
    </xdr:from>
    <xdr:to>
      <xdr:col>12</xdr:col>
      <xdr:colOff>661737</xdr:colOff>
      <xdr:row>13</xdr:row>
      <xdr:rowOff>110290</xdr:rowOff>
    </xdr:to>
    <xdr:cxnSp macro="">
      <xdr:nvCxnSpPr>
        <xdr:cNvPr id="30" name="ลูกศรเชื่อมต่อแบบตรง 29"/>
        <xdr:cNvCxnSpPr/>
      </xdr:nvCxnSpPr>
      <xdr:spPr>
        <a:xfrm>
          <a:off x="5404184" y="2937711"/>
          <a:ext cx="2667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30079</xdr:colOff>
      <xdr:row>16</xdr:row>
      <xdr:rowOff>110290</xdr:rowOff>
    </xdr:from>
    <xdr:to>
      <xdr:col>5</xdr:col>
      <xdr:colOff>651712</xdr:colOff>
      <xdr:row>16</xdr:row>
      <xdr:rowOff>110291</xdr:rowOff>
    </xdr:to>
    <xdr:cxnSp macro="">
      <xdr:nvCxnSpPr>
        <xdr:cNvPr id="31" name="ลูกศรเชื่อมต่อแบบตรง 30"/>
        <xdr:cNvCxnSpPr/>
      </xdr:nvCxnSpPr>
      <xdr:spPr>
        <a:xfrm flipH="1" flipV="1">
          <a:off x="992605" y="3569369"/>
          <a:ext cx="2636923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110289</xdr:rowOff>
    </xdr:from>
    <xdr:to>
      <xdr:col>8</xdr:col>
      <xdr:colOff>651710</xdr:colOff>
      <xdr:row>16</xdr:row>
      <xdr:rowOff>110289</xdr:rowOff>
    </xdr:to>
    <xdr:cxnSp macro="">
      <xdr:nvCxnSpPr>
        <xdr:cNvPr id="32" name="ลูกศรเชื่อมต่อแบบตรง 31"/>
        <xdr:cNvCxnSpPr/>
      </xdr:nvCxnSpPr>
      <xdr:spPr>
        <a:xfrm>
          <a:off x="4050632" y="3569368"/>
          <a:ext cx="132347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20053</xdr:colOff>
      <xdr:row>19</xdr:row>
      <xdr:rowOff>90237</xdr:rowOff>
    </xdr:from>
    <xdr:to>
      <xdr:col>5</xdr:col>
      <xdr:colOff>661737</xdr:colOff>
      <xdr:row>19</xdr:row>
      <xdr:rowOff>90237</xdr:rowOff>
    </xdr:to>
    <xdr:cxnSp macro="">
      <xdr:nvCxnSpPr>
        <xdr:cNvPr id="33" name="ลูกศรเชื่อมต่อแบบตรง 32"/>
        <xdr:cNvCxnSpPr/>
      </xdr:nvCxnSpPr>
      <xdr:spPr>
        <a:xfrm flipH="1">
          <a:off x="982579" y="4180974"/>
          <a:ext cx="26569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80210</xdr:rowOff>
    </xdr:from>
    <xdr:to>
      <xdr:col>8</xdr:col>
      <xdr:colOff>663099</xdr:colOff>
      <xdr:row>19</xdr:row>
      <xdr:rowOff>80210</xdr:rowOff>
    </xdr:to>
    <xdr:cxnSp macro="">
      <xdr:nvCxnSpPr>
        <xdr:cNvPr id="35" name="ลูกศรเชื่อมต่อแบบตรง 34"/>
        <xdr:cNvCxnSpPr/>
      </xdr:nvCxnSpPr>
      <xdr:spPr>
        <a:xfrm>
          <a:off x="4050632" y="4170947"/>
          <a:ext cx="133486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20052</xdr:colOff>
      <xdr:row>14</xdr:row>
      <xdr:rowOff>0</xdr:rowOff>
    </xdr:from>
    <xdr:to>
      <xdr:col>8</xdr:col>
      <xdr:colOff>651710</xdr:colOff>
      <xdr:row>14</xdr:row>
      <xdr:rowOff>0</xdr:rowOff>
    </xdr:to>
    <xdr:cxnSp macro="">
      <xdr:nvCxnSpPr>
        <xdr:cNvPr id="38" name="ลูกศรเชื่อมต่อแบบตรง 37"/>
        <xdr:cNvCxnSpPr/>
      </xdr:nvCxnSpPr>
      <xdr:spPr>
        <a:xfrm>
          <a:off x="4070684" y="3037974"/>
          <a:ext cx="130342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07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07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074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074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074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074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074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074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074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17318</xdr:colOff>
      <xdr:row>10</xdr:row>
      <xdr:rowOff>104936</xdr:rowOff>
    </xdr:from>
    <xdr:to>
      <xdr:col>12</xdr:col>
      <xdr:colOff>8659</xdr:colOff>
      <xdr:row>10</xdr:row>
      <xdr:rowOff>104936</xdr:rowOff>
    </xdr:to>
    <xdr:cxnSp macro="">
      <xdr:nvCxnSpPr>
        <xdr:cNvPr id="18" name="ลูกศรเชื่อมต่อแบบตรง 17"/>
        <xdr:cNvCxnSpPr/>
      </xdr:nvCxnSpPr>
      <xdr:spPr>
        <a:xfrm>
          <a:off x="4753841" y="2390936"/>
          <a:ext cx="26583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123825</xdr:rowOff>
    </xdr:from>
    <xdr:to>
      <xdr:col>5</xdr:col>
      <xdr:colOff>0</xdr:colOff>
      <xdr:row>19</xdr:row>
      <xdr:rowOff>123825</xdr:rowOff>
    </xdr:to>
    <xdr:sp macro="" textlink="">
      <xdr:nvSpPr>
        <xdr:cNvPr id="430750" name="Line 3"/>
        <xdr:cNvSpPr>
          <a:spLocks noChangeShapeType="1"/>
        </xdr:cNvSpPr>
      </xdr:nvSpPr>
      <xdr:spPr bwMode="auto">
        <a:xfrm>
          <a:off x="1009650" y="4305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16</xdr:row>
      <xdr:rowOff>104775</xdr:rowOff>
    </xdr:from>
    <xdr:to>
      <xdr:col>10</xdr:col>
      <xdr:colOff>9525</xdr:colOff>
      <xdr:row>16</xdr:row>
      <xdr:rowOff>104775</xdr:rowOff>
    </xdr:to>
    <xdr:sp macro="" textlink="">
      <xdr:nvSpPr>
        <xdr:cNvPr id="430751" name="Line 3"/>
        <xdr:cNvSpPr>
          <a:spLocks noChangeShapeType="1"/>
        </xdr:cNvSpPr>
      </xdr:nvSpPr>
      <xdr:spPr bwMode="auto">
        <a:xfrm>
          <a:off x="4076700" y="365760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114300</xdr:rowOff>
    </xdr:from>
    <xdr:to>
      <xdr:col>5</xdr:col>
      <xdr:colOff>9525</xdr:colOff>
      <xdr:row>13</xdr:row>
      <xdr:rowOff>114300</xdr:rowOff>
    </xdr:to>
    <xdr:sp macro="" textlink="">
      <xdr:nvSpPr>
        <xdr:cNvPr id="430752" name="Line 3"/>
        <xdr:cNvSpPr>
          <a:spLocks noChangeShapeType="1"/>
        </xdr:cNvSpPr>
      </xdr:nvSpPr>
      <xdr:spPr bwMode="auto">
        <a:xfrm>
          <a:off x="1019175" y="30384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16</xdr:row>
      <xdr:rowOff>95250</xdr:rowOff>
    </xdr:from>
    <xdr:to>
      <xdr:col>4</xdr:col>
      <xdr:colOff>0</xdr:colOff>
      <xdr:row>16</xdr:row>
      <xdr:rowOff>95250</xdr:rowOff>
    </xdr:to>
    <xdr:sp macro="" textlink="">
      <xdr:nvSpPr>
        <xdr:cNvPr id="430753" name="Line 3"/>
        <xdr:cNvSpPr>
          <a:spLocks noChangeShapeType="1"/>
        </xdr:cNvSpPr>
      </xdr:nvSpPr>
      <xdr:spPr bwMode="auto">
        <a:xfrm>
          <a:off x="1009650" y="36480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19</xdr:row>
      <xdr:rowOff>123825</xdr:rowOff>
    </xdr:from>
    <xdr:to>
      <xdr:col>5</xdr:col>
      <xdr:colOff>657225</xdr:colOff>
      <xdr:row>19</xdr:row>
      <xdr:rowOff>123825</xdr:rowOff>
    </xdr:to>
    <xdr:sp macro="" textlink="">
      <xdr:nvSpPr>
        <xdr:cNvPr id="430754" name="Line 7"/>
        <xdr:cNvSpPr>
          <a:spLocks noChangeShapeType="1"/>
        </xdr:cNvSpPr>
      </xdr:nvSpPr>
      <xdr:spPr bwMode="auto">
        <a:xfrm>
          <a:off x="3028950" y="430530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133350</xdr:rowOff>
    </xdr:from>
    <xdr:to>
      <xdr:col>8</xdr:col>
      <xdr:colOff>0</xdr:colOff>
      <xdr:row>19</xdr:row>
      <xdr:rowOff>133350</xdr:rowOff>
    </xdr:to>
    <xdr:sp macro="" textlink="">
      <xdr:nvSpPr>
        <xdr:cNvPr id="430755" name="Line 4"/>
        <xdr:cNvSpPr>
          <a:spLocks noChangeShapeType="1"/>
        </xdr:cNvSpPr>
      </xdr:nvSpPr>
      <xdr:spPr bwMode="auto">
        <a:xfrm>
          <a:off x="4086225" y="4314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10</xdr:col>
      <xdr:colOff>0</xdr:colOff>
      <xdr:row>19</xdr:row>
      <xdr:rowOff>133350</xdr:rowOff>
    </xdr:to>
    <xdr:sp macro="" textlink="">
      <xdr:nvSpPr>
        <xdr:cNvPr id="430756" name="Line 3"/>
        <xdr:cNvSpPr>
          <a:spLocks noChangeShapeType="1"/>
        </xdr:cNvSpPr>
      </xdr:nvSpPr>
      <xdr:spPr bwMode="auto">
        <a:xfrm>
          <a:off x="4743450" y="4314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14</xdr:row>
      <xdr:rowOff>0</xdr:rowOff>
    </xdr:from>
    <xdr:to>
      <xdr:col>8</xdr:col>
      <xdr:colOff>666750</xdr:colOff>
      <xdr:row>14</xdr:row>
      <xdr:rowOff>0</xdr:rowOff>
    </xdr:to>
    <xdr:sp macro="" textlink="">
      <xdr:nvSpPr>
        <xdr:cNvPr id="430757" name="Line 3"/>
        <xdr:cNvSpPr>
          <a:spLocks noChangeShapeType="1"/>
        </xdr:cNvSpPr>
      </xdr:nvSpPr>
      <xdr:spPr bwMode="auto">
        <a:xfrm>
          <a:off x="4076700" y="31337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114300</xdr:rowOff>
    </xdr:from>
    <xdr:to>
      <xdr:col>9</xdr:col>
      <xdr:colOff>9525</xdr:colOff>
      <xdr:row>7</xdr:row>
      <xdr:rowOff>114300</xdr:rowOff>
    </xdr:to>
    <xdr:sp macro="" textlink="">
      <xdr:nvSpPr>
        <xdr:cNvPr id="430758" name="Line 3"/>
        <xdr:cNvSpPr>
          <a:spLocks noChangeShapeType="1"/>
        </xdr:cNvSpPr>
      </xdr:nvSpPr>
      <xdr:spPr bwMode="auto">
        <a:xfrm>
          <a:off x="4086225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8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8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8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9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9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9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9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9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9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9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9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69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70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670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5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5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5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5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5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6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6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6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6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6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6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6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6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6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406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10467</xdr:colOff>
      <xdr:row>7</xdr:row>
      <xdr:rowOff>94203</xdr:rowOff>
    </xdr:from>
    <xdr:to>
      <xdr:col>6</xdr:col>
      <xdr:colOff>20935</xdr:colOff>
      <xdr:row>7</xdr:row>
      <xdr:rowOff>94203</xdr:rowOff>
    </xdr:to>
    <xdr:cxnSp macro="">
      <xdr:nvCxnSpPr>
        <xdr:cNvPr id="23" name="ลูกศรเชื่อมต่อแบบตรง 22"/>
        <xdr:cNvCxnSpPr/>
      </xdr:nvCxnSpPr>
      <xdr:spPr>
        <a:xfrm>
          <a:off x="1643324" y="1653791"/>
          <a:ext cx="20201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100264</xdr:rowOff>
    </xdr:from>
    <xdr:to>
      <xdr:col>6</xdr:col>
      <xdr:colOff>0</xdr:colOff>
      <xdr:row>10</xdr:row>
      <xdr:rowOff>100264</xdr:rowOff>
    </xdr:to>
    <xdr:cxnSp macro="">
      <xdr:nvCxnSpPr>
        <xdr:cNvPr id="26" name="ลูกศรเชื่อมต่อแบบตรง 25"/>
        <xdr:cNvCxnSpPr/>
      </xdr:nvCxnSpPr>
      <xdr:spPr>
        <a:xfrm>
          <a:off x="962967" y="2287874"/>
          <a:ext cx="267956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19</xdr:row>
      <xdr:rowOff>104670</xdr:rowOff>
    </xdr:from>
    <xdr:to>
      <xdr:col>5</xdr:col>
      <xdr:colOff>659423</xdr:colOff>
      <xdr:row>19</xdr:row>
      <xdr:rowOff>104670</xdr:rowOff>
    </xdr:to>
    <xdr:cxnSp macro="">
      <xdr:nvCxnSpPr>
        <xdr:cNvPr id="38" name="ลูกศรเชื่อมต่อแบบตรง 37"/>
        <xdr:cNvCxnSpPr/>
      </xdr:nvCxnSpPr>
      <xdr:spPr>
        <a:xfrm flipH="1">
          <a:off x="962968" y="4176346"/>
          <a:ext cx="266909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90237</xdr:rowOff>
    </xdr:from>
    <xdr:to>
      <xdr:col>9</xdr:col>
      <xdr:colOff>10467</xdr:colOff>
      <xdr:row>19</xdr:row>
      <xdr:rowOff>94203</xdr:rowOff>
    </xdr:to>
    <xdr:cxnSp macro="">
      <xdr:nvCxnSpPr>
        <xdr:cNvPr id="40" name="ลูกศรเชื่อมต่อแบบตรง 39"/>
        <xdr:cNvCxnSpPr/>
      </xdr:nvCxnSpPr>
      <xdr:spPr>
        <a:xfrm>
          <a:off x="4040275" y="4161913"/>
          <a:ext cx="1350247" cy="396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10467</xdr:colOff>
      <xdr:row>7</xdr:row>
      <xdr:rowOff>104670</xdr:rowOff>
    </xdr:from>
    <xdr:to>
      <xdr:col>13</xdr:col>
      <xdr:colOff>0</xdr:colOff>
      <xdr:row>7</xdr:row>
      <xdr:rowOff>104670</xdr:rowOff>
    </xdr:to>
    <xdr:cxnSp macro="">
      <xdr:nvCxnSpPr>
        <xdr:cNvPr id="35" name="ลูกศรเชื่อมต่อแบบตรง 34"/>
        <xdr:cNvCxnSpPr/>
      </xdr:nvCxnSpPr>
      <xdr:spPr>
        <a:xfrm>
          <a:off x="4050742" y="1664258"/>
          <a:ext cx="400887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10467</xdr:colOff>
      <xdr:row>10</xdr:row>
      <xdr:rowOff>104670</xdr:rowOff>
    </xdr:from>
    <xdr:to>
      <xdr:col>12</xdr:col>
      <xdr:colOff>20934</xdr:colOff>
      <xdr:row>10</xdr:row>
      <xdr:rowOff>104671</xdr:rowOff>
    </xdr:to>
    <xdr:cxnSp macro="">
      <xdr:nvCxnSpPr>
        <xdr:cNvPr id="41" name="ลูกศรเชื่อมต่อแบบตรง 40"/>
        <xdr:cNvCxnSpPr/>
      </xdr:nvCxnSpPr>
      <xdr:spPr>
        <a:xfrm flipV="1">
          <a:off x="5390522" y="2292280"/>
          <a:ext cx="202013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387280</xdr:colOff>
      <xdr:row>13</xdr:row>
      <xdr:rowOff>115137</xdr:rowOff>
    </xdr:from>
    <xdr:to>
      <xdr:col>3</xdr:col>
      <xdr:colOff>662238</xdr:colOff>
      <xdr:row>13</xdr:row>
      <xdr:rowOff>115137</xdr:rowOff>
    </xdr:to>
    <xdr:cxnSp macro="">
      <xdr:nvCxnSpPr>
        <xdr:cNvPr id="43" name="ลูกศรเชื่อมต่อแบบตรง 42"/>
        <xdr:cNvCxnSpPr/>
      </xdr:nvCxnSpPr>
      <xdr:spPr>
        <a:xfrm>
          <a:off x="952500" y="2930769"/>
          <a:ext cx="134259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20934</xdr:colOff>
      <xdr:row>16</xdr:row>
      <xdr:rowOff>136071</xdr:rowOff>
    </xdr:from>
    <xdr:to>
      <xdr:col>10</xdr:col>
      <xdr:colOff>659423</xdr:colOff>
      <xdr:row>16</xdr:row>
      <xdr:rowOff>136071</xdr:rowOff>
    </xdr:to>
    <xdr:cxnSp macro="">
      <xdr:nvCxnSpPr>
        <xdr:cNvPr id="46" name="ลูกศรเชื่อมต่อแบบตรง 45"/>
        <xdr:cNvCxnSpPr/>
      </xdr:nvCxnSpPr>
      <xdr:spPr>
        <a:xfrm>
          <a:off x="4731099" y="3579725"/>
          <a:ext cx="197826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14</xdr:row>
      <xdr:rowOff>9525</xdr:rowOff>
    </xdr:from>
    <xdr:to>
      <xdr:col>8</xdr:col>
      <xdr:colOff>657225</xdr:colOff>
      <xdr:row>14</xdr:row>
      <xdr:rowOff>9525</xdr:rowOff>
    </xdr:to>
    <xdr:sp macro="" textlink="">
      <xdr:nvSpPr>
        <xdr:cNvPr id="434078" name="Line 4"/>
        <xdr:cNvSpPr>
          <a:spLocks noChangeShapeType="1"/>
        </xdr:cNvSpPr>
      </xdr:nvSpPr>
      <xdr:spPr bwMode="auto">
        <a:xfrm>
          <a:off x="4019550" y="30289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20934</xdr:colOff>
      <xdr:row>16</xdr:row>
      <xdr:rowOff>104670</xdr:rowOff>
    </xdr:from>
    <xdr:to>
      <xdr:col>6</xdr:col>
      <xdr:colOff>0</xdr:colOff>
      <xdr:row>16</xdr:row>
      <xdr:rowOff>104671</xdr:rowOff>
    </xdr:to>
    <xdr:cxnSp macro="">
      <xdr:nvCxnSpPr>
        <xdr:cNvPr id="33" name="ลูกศรเชื่อมต่อแบบตรง 32"/>
        <xdr:cNvCxnSpPr/>
      </xdr:nvCxnSpPr>
      <xdr:spPr>
        <a:xfrm>
          <a:off x="1653791" y="3548324"/>
          <a:ext cx="1988736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4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4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4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5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5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5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5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905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6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6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6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6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6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6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6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7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7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7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7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7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7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907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0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0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0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0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09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09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09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10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1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1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1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10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10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10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10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10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10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1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1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1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2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2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2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2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2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2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2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2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12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10</xdr:row>
      <xdr:rowOff>95250</xdr:rowOff>
    </xdr:from>
    <xdr:to>
      <xdr:col>13</xdr:col>
      <xdr:colOff>0</xdr:colOff>
      <xdr:row>10</xdr:row>
      <xdr:rowOff>95250</xdr:rowOff>
    </xdr:to>
    <xdr:cxnSp macro="">
      <xdr:nvCxnSpPr>
        <xdr:cNvPr id="48" name="ลูกศรเชื่อมต่อแบบตรง 47"/>
        <xdr:cNvCxnSpPr/>
      </xdr:nvCxnSpPr>
      <xdr:spPr>
        <a:xfrm>
          <a:off x="4086225" y="2390775"/>
          <a:ext cx="3990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13</xdr:row>
      <xdr:rowOff>95250</xdr:rowOff>
    </xdr:from>
    <xdr:to>
      <xdr:col>5</xdr:col>
      <xdr:colOff>647700</xdr:colOff>
      <xdr:row>13</xdr:row>
      <xdr:rowOff>95250</xdr:rowOff>
    </xdr:to>
    <xdr:cxnSp macro="">
      <xdr:nvCxnSpPr>
        <xdr:cNvPr id="49" name="ลูกศรเชื่อมต่อแบบตรง 48"/>
        <xdr:cNvCxnSpPr/>
      </xdr:nvCxnSpPr>
      <xdr:spPr>
        <a:xfrm>
          <a:off x="1685925" y="3019425"/>
          <a:ext cx="19716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7</xdr:row>
      <xdr:rowOff>95250</xdr:rowOff>
    </xdr:from>
    <xdr:to>
      <xdr:col>6</xdr:col>
      <xdr:colOff>0</xdr:colOff>
      <xdr:row>7</xdr:row>
      <xdr:rowOff>95250</xdr:rowOff>
    </xdr:to>
    <xdr:cxnSp macro="">
      <xdr:nvCxnSpPr>
        <xdr:cNvPr id="53" name="ลูกศรเชื่อมต่อแบบตรง 52"/>
        <xdr:cNvCxnSpPr/>
      </xdr:nvCxnSpPr>
      <xdr:spPr>
        <a:xfrm flipH="1">
          <a:off x="1695450" y="1762125"/>
          <a:ext cx="1981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7</xdr:row>
      <xdr:rowOff>104775</xdr:rowOff>
    </xdr:from>
    <xdr:to>
      <xdr:col>10</xdr:col>
      <xdr:colOff>19050</xdr:colOff>
      <xdr:row>7</xdr:row>
      <xdr:rowOff>104775</xdr:rowOff>
    </xdr:to>
    <xdr:cxnSp macro="">
      <xdr:nvCxnSpPr>
        <xdr:cNvPr id="56" name="ลูกศรเชื่อมต่อแบบตรง 55"/>
        <xdr:cNvCxnSpPr/>
      </xdr:nvCxnSpPr>
      <xdr:spPr>
        <a:xfrm>
          <a:off x="4114800" y="1771650"/>
          <a:ext cx="1981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cxnSp macro="">
      <xdr:nvCxnSpPr>
        <xdr:cNvPr id="58" name="ลูกศรเชื่อมต่อแบบตรง 57"/>
        <xdr:cNvCxnSpPr/>
      </xdr:nvCxnSpPr>
      <xdr:spPr>
        <a:xfrm flipH="1">
          <a:off x="1009650" y="3657600"/>
          <a:ext cx="2667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16</xdr:row>
      <xdr:rowOff>114300</xdr:rowOff>
    </xdr:from>
    <xdr:to>
      <xdr:col>9</xdr:col>
      <xdr:colOff>9525</xdr:colOff>
      <xdr:row>16</xdr:row>
      <xdr:rowOff>114300</xdr:rowOff>
    </xdr:to>
    <xdr:cxnSp macro="">
      <xdr:nvCxnSpPr>
        <xdr:cNvPr id="59" name="ลูกศรเชื่อมต่อแบบตรง 58"/>
        <xdr:cNvCxnSpPr/>
      </xdr:nvCxnSpPr>
      <xdr:spPr>
        <a:xfrm>
          <a:off x="4095750" y="3667125"/>
          <a:ext cx="13239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104775</xdr:rowOff>
    </xdr:from>
    <xdr:to>
      <xdr:col>5</xdr:col>
      <xdr:colOff>657225</xdr:colOff>
      <xdr:row>19</xdr:row>
      <xdr:rowOff>104775</xdr:rowOff>
    </xdr:to>
    <xdr:cxnSp macro="">
      <xdr:nvCxnSpPr>
        <xdr:cNvPr id="60" name="ลูกศรเชื่อมต่อแบบตรง 59"/>
        <xdr:cNvCxnSpPr/>
      </xdr:nvCxnSpPr>
      <xdr:spPr>
        <a:xfrm flipH="1">
          <a:off x="1685925" y="4286250"/>
          <a:ext cx="1981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95250</xdr:rowOff>
    </xdr:from>
    <xdr:to>
      <xdr:col>10</xdr:col>
      <xdr:colOff>9525</xdr:colOff>
      <xdr:row>19</xdr:row>
      <xdr:rowOff>95250</xdr:rowOff>
    </xdr:to>
    <xdr:cxnSp macro="">
      <xdr:nvCxnSpPr>
        <xdr:cNvPr id="61" name="ลูกศรเชื่อมต่อแบบตรง 60"/>
        <xdr:cNvCxnSpPr/>
      </xdr:nvCxnSpPr>
      <xdr:spPr>
        <a:xfrm>
          <a:off x="4076700" y="4276725"/>
          <a:ext cx="20097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14</xdr:row>
      <xdr:rowOff>9525</xdr:rowOff>
    </xdr:from>
    <xdr:to>
      <xdr:col>8</xdr:col>
      <xdr:colOff>666750</xdr:colOff>
      <xdr:row>14</xdr:row>
      <xdr:rowOff>9525</xdr:rowOff>
    </xdr:to>
    <xdr:sp macro="" textlink="">
      <xdr:nvSpPr>
        <xdr:cNvPr id="441137" name="Line 4"/>
        <xdr:cNvSpPr>
          <a:spLocks noChangeShapeType="1"/>
        </xdr:cNvSpPr>
      </xdr:nvSpPr>
      <xdr:spPr bwMode="auto">
        <a:xfrm>
          <a:off x="4114800" y="31432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38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39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39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390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390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390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390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390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390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89297</xdr:rowOff>
    </xdr:from>
    <xdr:to>
      <xdr:col>3</xdr:col>
      <xdr:colOff>659209</xdr:colOff>
      <xdr:row>7</xdr:row>
      <xdr:rowOff>89297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2109" y="1756172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89297</xdr:rowOff>
    </xdr:from>
    <xdr:to>
      <xdr:col>3</xdr:col>
      <xdr:colOff>659209</xdr:colOff>
      <xdr:row>13</xdr:row>
      <xdr:rowOff>89297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2109" y="3006328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99219</xdr:rowOff>
    </xdr:from>
    <xdr:to>
      <xdr:col>3</xdr:col>
      <xdr:colOff>659209</xdr:colOff>
      <xdr:row>16</xdr:row>
      <xdr:rowOff>99219</xdr:rowOff>
    </xdr:to>
    <xdr:cxnSp macro="">
      <xdr:nvCxnSpPr>
        <xdr:cNvPr id="24" name="ลูกศรเชื่อมต่อแบบตรง 23"/>
        <xdr:cNvCxnSpPr/>
      </xdr:nvCxnSpPr>
      <xdr:spPr>
        <a:xfrm>
          <a:off x="1002109" y="3641328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59531</xdr:rowOff>
    </xdr:from>
    <xdr:to>
      <xdr:col>3</xdr:col>
      <xdr:colOff>659209</xdr:colOff>
      <xdr:row>19</xdr:row>
      <xdr:rowOff>59531</xdr:rowOff>
    </xdr:to>
    <xdr:cxnSp macro="">
      <xdr:nvCxnSpPr>
        <xdr:cNvPr id="25" name="ลูกศรเชื่อมต่อแบบตรง 24"/>
        <xdr:cNvCxnSpPr/>
      </xdr:nvCxnSpPr>
      <xdr:spPr>
        <a:xfrm>
          <a:off x="1002109" y="4226719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59531</xdr:rowOff>
    </xdr:from>
    <xdr:to>
      <xdr:col>8</xdr:col>
      <xdr:colOff>659209</xdr:colOff>
      <xdr:row>19</xdr:row>
      <xdr:rowOff>59531</xdr:rowOff>
    </xdr:to>
    <xdr:cxnSp macro="">
      <xdr:nvCxnSpPr>
        <xdr:cNvPr id="26" name="ลูกศรเชื่อมต่อแบบตรง 25"/>
        <xdr:cNvCxnSpPr/>
      </xdr:nvCxnSpPr>
      <xdr:spPr>
        <a:xfrm>
          <a:off x="4058047" y="4226719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19843</xdr:colOff>
      <xdr:row>16</xdr:row>
      <xdr:rowOff>119063</xdr:rowOff>
    </xdr:from>
    <xdr:to>
      <xdr:col>11</xdr:col>
      <xdr:colOff>19844</xdr:colOff>
      <xdr:row>16</xdr:row>
      <xdr:rowOff>119063</xdr:rowOff>
    </xdr:to>
    <xdr:cxnSp macro="">
      <xdr:nvCxnSpPr>
        <xdr:cNvPr id="28" name="ลูกศรเชื่อมต่อแบบตรง 27"/>
        <xdr:cNvCxnSpPr/>
      </xdr:nvCxnSpPr>
      <xdr:spPr>
        <a:xfrm>
          <a:off x="4742656" y="3661172"/>
          <a:ext cx="199429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9922</xdr:colOff>
      <xdr:row>7</xdr:row>
      <xdr:rowOff>89297</xdr:rowOff>
    </xdr:from>
    <xdr:to>
      <xdr:col>6</xdr:col>
      <xdr:colOff>4366</xdr:colOff>
      <xdr:row>7</xdr:row>
      <xdr:rowOff>89297</xdr:rowOff>
    </xdr:to>
    <xdr:cxnSp macro="">
      <xdr:nvCxnSpPr>
        <xdr:cNvPr id="20" name="ลูกศรเชื่อมต่อแบบตรง 19"/>
        <xdr:cNvCxnSpPr/>
      </xdr:nvCxnSpPr>
      <xdr:spPr>
        <a:xfrm>
          <a:off x="2341563" y="1756172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109140</xdr:rowOff>
    </xdr:from>
    <xdr:to>
      <xdr:col>8</xdr:col>
      <xdr:colOff>659209</xdr:colOff>
      <xdr:row>7</xdr:row>
      <xdr:rowOff>109140</xdr:rowOff>
    </xdr:to>
    <xdr:cxnSp macro="">
      <xdr:nvCxnSpPr>
        <xdr:cNvPr id="29" name="ลูกศรเชื่อมต่อแบบตรง 28"/>
        <xdr:cNvCxnSpPr/>
      </xdr:nvCxnSpPr>
      <xdr:spPr>
        <a:xfrm>
          <a:off x="4058047" y="177601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386953</xdr:colOff>
      <xdr:row>10</xdr:row>
      <xdr:rowOff>109141</xdr:rowOff>
    </xdr:from>
    <xdr:to>
      <xdr:col>6</xdr:col>
      <xdr:colOff>0</xdr:colOff>
      <xdr:row>10</xdr:row>
      <xdr:rowOff>109141</xdr:rowOff>
    </xdr:to>
    <xdr:cxnSp macro="">
      <xdr:nvCxnSpPr>
        <xdr:cNvPr id="30" name="ลูกศรเชื่อมต่อแบบตรง 29"/>
        <xdr:cNvCxnSpPr/>
      </xdr:nvCxnSpPr>
      <xdr:spPr>
        <a:xfrm flipH="1">
          <a:off x="992187" y="2401094"/>
          <a:ext cx="26689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9922</xdr:colOff>
      <xdr:row>10</xdr:row>
      <xdr:rowOff>89298</xdr:rowOff>
    </xdr:from>
    <xdr:to>
      <xdr:col>9</xdr:col>
      <xdr:colOff>0</xdr:colOff>
      <xdr:row>10</xdr:row>
      <xdr:rowOff>89298</xdr:rowOff>
    </xdr:to>
    <xdr:cxnSp macro="">
      <xdr:nvCxnSpPr>
        <xdr:cNvPr id="31" name="ลูกศรเชื่อมต่อแบบตรง 30"/>
        <xdr:cNvCxnSpPr/>
      </xdr:nvCxnSpPr>
      <xdr:spPr>
        <a:xfrm>
          <a:off x="4067969" y="2381251"/>
          <a:ext cx="131960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9922</xdr:colOff>
      <xdr:row>10</xdr:row>
      <xdr:rowOff>89297</xdr:rowOff>
    </xdr:from>
    <xdr:to>
      <xdr:col>11</xdr:col>
      <xdr:colOff>4366</xdr:colOff>
      <xdr:row>10</xdr:row>
      <xdr:rowOff>89297</xdr:rowOff>
    </xdr:to>
    <xdr:cxnSp macro="">
      <xdr:nvCxnSpPr>
        <xdr:cNvPr id="32" name="ลูกศรเชื่อมต่อแบบตรง 31"/>
        <xdr:cNvCxnSpPr/>
      </xdr:nvCxnSpPr>
      <xdr:spPr>
        <a:xfrm>
          <a:off x="5397500" y="23812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9922</xdr:colOff>
      <xdr:row>13</xdr:row>
      <xdr:rowOff>89297</xdr:rowOff>
    </xdr:from>
    <xdr:to>
      <xdr:col>11</xdr:col>
      <xdr:colOff>4366</xdr:colOff>
      <xdr:row>13</xdr:row>
      <xdr:rowOff>89297</xdr:rowOff>
    </xdr:to>
    <xdr:cxnSp macro="">
      <xdr:nvCxnSpPr>
        <xdr:cNvPr id="33" name="ลูกศรเชื่อมต่อแบบตรง 32"/>
        <xdr:cNvCxnSpPr/>
      </xdr:nvCxnSpPr>
      <xdr:spPr>
        <a:xfrm>
          <a:off x="5397500" y="3006328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9922</xdr:colOff>
      <xdr:row>16</xdr:row>
      <xdr:rowOff>99219</xdr:rowOff>
    </xdr:from>
    <xdr:to>
      <xdr:col>6</xdr:col>
      <xdr:colOff>4366</xdr:colOff>
      <xdr:row>16</xdr:row>
      <xdr:rowOff>99219</xdr:rowOff>
    </xdr:to>
    <xdr:cxnSp macro="">
      <xdr:nvCxnSpPr>
        <xdr:cNvPr id="34" name="ลูกศรเชื่อมต่อแบบตรง 33"/>
        <xdr:cNvCxnSpPr/>
      </xdr:nvCxnSpPr>
      <xdr:spPr>
        <a:xfrm>
          <a:off x="2341563" y="3641328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23921" name="Line 4"/>
        <xdr:cNvSpPr>
          <a:spLocks noChangeShapeType="1"/>
        </xdr:cNvSpPr>
      </xdr:nvSpPr>
      <xdr:spPr bwMode="auto">
        <a:xfrm>
          <a:off x="4067175" y="31432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177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177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1770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1770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177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177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177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1771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1771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25743</xdr:colOff>
      <xdr:row>13</xdr:row>
      <xdr:rowOff>89297</xdr:rowOff>
    </xdr:from>
    <xdr:to>
      <xdr:col>6</xdr:col>
      <xdr:colOff>13892</xdr:colOff>
      <xdr:row>13</xdr:row>
      <xdr:rowOff>90101</xdr:rowOff>
    </xdr:to>
    <xdr:cxnSp macro="">
      <xdr:nvCxnSpPr>
        <xdr:cNvPr id="15" name="ลูกศรเชื่อมต่อแบบตรง 14"/>
        <xdr:cNvCxnSpPr/>
      </xdr:nvCxnSpPr>
      <xdr:spPr>
        <a:xfrm flipH="1">
          <a:off x="1248547" y="3944348"/>
          <a:ext cx="2433757" cy="8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396</xdr:colOff>
      <xdr:row>13</xdr:row>
      <xdr:rowOff>99219</xdr:rowOff>
    </xdr:from>
    <xdr:to>
      <xdr:col>11</xdr:col>
      <xdr:colOff>7446</xdr:colOff>
      <xdr:row>13</xdr:row>
      <xdr:rowOff>109408</xdr:rowOff>
    </xdr:to>
    <xdr:cxnSp macro="">
      <xdr:nvCxnSpPr>
        <xdr:cNvPr id="16" name="ลูกศรเชื่อมต่อแบบตรง 15"/>
        <xdr:cNvCxnSpPr/>
      </xdr:nvCxnSpPr>
      <xdr:spPr>
        <a:xfrm>
          <a:off x="5877321" y="3404394"/>
          <a:ext cx="1512000" cy="101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96538</xdr:rowOff>
    </xdr:from>
    <xdr:to>
      <xdr:col>5</xdr:col>
      <xdr:colOff>0</xdr:colOff>
      <xdr:row>16</xdr:row>
      <xdr:rowOff>99219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1222804" y="4846166"/>
          <a:ext cx="1834206" cy="268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6437</xdr:colOff>
      <xdr:row>7</xdr:row>
      <xdr:rowOff>173767</xdr:rowOff>
    </xdr:from>
    <xdr:to>
      <xdr:col>6</xdr:col>
      <xdr:colOff>0</xdr:colOff>
      <xdr:row>7</xdr:row>
      <xdr:rowOff>173767</xdr:rowOff>
    </xdr:to>
    <xdr:cxnSp macro="">
      <xdr:nvCxnSpPr>
        <xdr:cNvPr id="22" name="ลูกศรเชื่อมต่อแบบตรง 21"/>
        <xdr:cNvCxnSpPr/>
      </xdr:nvCxnSpPr>
      <xdr:spPr>
        <a:xfrm flipH="1">
          <a:off x="1090316" y="2242991"/>
          <a:ext cx="305908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19308</xdr:colOff>
      <xdr:row>7</xdr:row>
      <xdr:rowOff>160895</xdr:rowOff>
    </xdr:from>
    <xdr:to>
      <xdr:col>9</xdr:col>
      <xdr:colOff>0</xdr:colOff>
      <xdr:row>7</xdr:row>
      <xdr:rowOff>160895</xdr:rowOff>
    </xdr:to>
    <xdr:cxnSp macro="">
      <xdr:nvCxnSpPr>
        <xdr:cNvPr id="23" name="ลูกศรเชื่อมต่อแบบตรง 22"/>
        <xdr:cNvCxnSpPr/>
      </xdr:nvCxnSpPr>
      <xdr:spPr>
        <a:xfrm>
          <a:off x="4299122" y="2233226"/>
          <a:ext cx="120349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12872</xdr:colOff>
      <xdr:row>7</xdr:row>
      <xdr:rowOff>160896</xdr:rowOff>
    </xdr:from>
    <xdr:to>
      <xdr:col>12</xdr:col>
      <xdr:colOff>0</xdr:colOff>
      <xdr:row>7</xdr:row>
      <xdr:rowOff>160896</xdr:rowOff>
    </xdr:to>
    <xdr:cxnSp macro="">
      <xdr:nvCxnSpPr>
        <xdr:cNvPr id="26" name="ลูกศรเชื่อมต่อแบบตรง 25"/>
        <xdr:cNvCxnSpPr/>
      </xdr:nvCxnSpPr>
      <xdr:spPr>
        <a:xfrm>
          <a:off x="5889797" y="2227821"/>
          <a:ext cx="224455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141588</xdr:rowOff>
    </xdr:from>
    <xdr:to>
      <xdr:col>12</xdr:col>
      <xdr:colOff>737625</xdr:colOff>
      <xdr:row>10</xdr:row>
      <xdr:rowOff>141588</xdr:rowOff>
    </xdr:to>
    <xdr:cxnSp macro="">
      <xdr:nvCxnSpPr>
        <xdr:cNvPr id="27" name="ลูกศรเชื่อมต่อแบบตรง 26"/>
        <xdr:cNvCxnSpPr/>
      </xdr:nvCxnSpPr>
      <xdr:spPr>
        <a:xfrm>
          <a:off x="4371975" y="2760963"/>
          <a:ext cx="450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330285</xdr:colOff>
      <xdr:row>19</xdr:row>
      <xdr:rowOff>135152</xdr:rowOff>
    </xdr:from>
    <xdr:to>
      <xdr:col>9</xdr:col>
      <xdr:colOff>3960</xdr:colOff>
      <xdr:row>19</xdr:row>
      <xdr:rowOff>145341</xdr:rowOff>
    </xdr:to>
    <xdr:cxnSp macro="">
      <xdr:nvCxnSpPr>
        <xdr:cNvPr id="33" name="ลูกศรเชื่อมต่อแบบตรง 32"/>
        <xdr:cNvCxnSpPr/>
      </xdr:nvCxnSpPr>
      <xdr:spPr>
        <a:xfrm>
          <a:off x="4368885" y="4811927"/>
          <a:ext cx="1512000" cy="101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6437</xdr:colOff>
      <xdr:row>19</xdr:row>
      <xdr:rowOff>142392</xdr:rowOff>
    </xdr:from>
    <xdr:to>
      <xdr:col>5</xdr:col>
      <xdr:colOff>755431</xdr:colOff>
      <xdr:row>19</xdr:row>
      <xdr:rowOff>142392</xdr:rowOff>
    </xdr:to>
    <xdr:cxnSp macro="">
      <xdr:nvCxnSpPr>
        <xdr:cNvPr id="34" name="ลูกศรเชื่อมต่อแบบตรง 33"/>
        <xdr:cNvCxnSpPr/>
      </xdr:nvCxnSpPr>
      <xdr:spPr>
        <a:xfrm flipH="1">
          <a:off x="1090316" y="5780754"/>
          <a:ext cx="3048132" cy="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288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288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288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288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288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2883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2883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2883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2883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89297</xdr:rowOff>
    </xdr:from>
    <xdr:to>
      <xdr:col>3</xdr:col>
      <xdr:colOff>659209</xdr:colOff>
      <xdr:row>13</xdr:row>
      <xdr:rowOff>89297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9650" y="3013472"/>
          <a:ext cx="13259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613474</xdr:colOff>
      <xdr:row>16</xdr:row>
      <xdr:rowOff>96865</xdr:rowOff>
    </xdr:from>
    <xdr:to>
      <xdr:col>6</xdr:col>
      <xdr:colOff>0</xdr:colOff>
      <xdr:row>16</xdr:row>
      <xdr:rowOff>96865</xdr:rowOff>
    </xdr:to>
    <xdr:cxnSp macro="">
      <xdr:nvCxnSpPr>
        <xdr:cNvPr id="17" name="ลูกศรเชื่อมต่อแบบตรง 16"/>
        <xdr:cNvCxnSpPr/>
      </xdr:nvCxnSpPr>
      <xdr:spPr>
        <a:xfrm>
          <a:off x="1541758" y="3826145"/>
          <a:ext cx="184042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16144</xdr:colOff>
      <xdr:row>19</xdr:row>
      <xdr:rowOff>129152</xdr:rowOff>
    </xdr:from>
    <xdr:to>
      <xdr:col>5</xdr:col>
      <xdr:colOff>16144</xdr:colOff>
      <xdr:row>19</xdr:row>
      <xdr:rowOff>132179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1243093" y="5819936"/>
          <a:ext cx="1840424" cy="302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3700</xdr:colOff>
      <xdr:row>19</xdr:row>
      <xdr:rowOff>132179</xdr:rowOff>
    </xdr:from>
    <xdr:to>
      <xdr:col>10</xdr:col>
      <xdr:colOff>611618</xdr:colOff>
      <xdr:row>19</xdr:row>
      <xdr:rowOff>132179</xdr:rowOff>
    </xdr:to>
    <xdr:cxnSp macro="">
      <xdr:nvCxnSpPr>
        <xdr:cNvPr id="20" name="ลูกศรเชื่อมต่อแบบตรง 19"/>
        <xdr:cNvCxnSpPr/>
      </xdr:nvCxnSpPr>
      <xdr:spPr>
        <a:xfrm>
          <a:off x="5524971" y="5822963"/>
          <a:ext cx="122139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8072</xdr:colOff>
      <xdr:row>16</xdr:row>
      <xdr:rowOff>121081</xdr:rowOff>
    </xdr:from>
    <xdr:to>
      <xdr:col>10</xdr:col>
      <xdr:colOff>605402</xdr:colOff>
      <xdr:row>16</xdr:row>
      <xdr:rowOff>121081</xdr:rowOff>
    </xdr:to>
    <xdr:cxnSp macro="">
      <xdr:nvCxnSpPr>
        <xdr:cNvPr id="21" name="ลูกศรเชื่อมต่อแบบตรง 20"/>
        <xdr:cNvCxnSpPr/>
      </xdr:nvCxnSpPr>
      <xdr:spPr>
        <a:xfrm>
          <a:off x="4326610" y="3850361"/>
          <a:ext cx="182427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145297</xdr:rowOff>
    </xdr:from>
    <xdr:to>
      <xdr:col>6</xdr:col>
      <xdr:colOff>8073</xdr:colOff>
      <xdr:row>10</xdr:row>
      <xdr:rowOff>145297</xdr:rowOff>
    </xdr:to>
    <xdr:cxnSp macro="">
      <xdr:nvCxnSpPr>
        <xdr:cNvPr id="24" name="ลูกศรเชื่อมต่อแบบตรง 23"/>
        <xdr:cNvCxnSpPr/>
      </xdr:nvCxnSpPr>
      <xdr:spPr>
        <a:xfrm>
          <a:off x="1840424" y="3131950"/>
          <a:ext cx="18484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319651</xdr:colOff>
      <xdr:row>10</xdr:row>
      <xdr:rowOff>145296</xdr:rowOff>
    </xdr:from>
    <xdr:to>
      <xdr:col>9</xdr:col>
      <xdr:colOff>601</xdr:colOff>
      <xdr:row>10</xdr:row>
      <xdr:rowOff>145296</xdr:rowOff>
    </xdr:to>
    <xdr:cxnSp macro="">
      <xdr:nvCxnSpPr>
        <xdr:cNvPr id="25" name="ลูกศรเชื่อมต่อแบบตรง 24"/>
        <xdr:cNvCxnSpPr/>
      </xdr:nvCxnSpPr>
      <xdr:spPr>
        <a:xfrm>
          <a:off x="3685151" y="2697996"/>
          <a:ext cx="1224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605402</xdr:colOff>
      <xdr:row>10</xdr:row>
      <xdr:rowOff>145296</xdr:rowOff>
    </xdr:from>
    <xdr:to>
      <xdr:col>11</xdr:col>
      <xdr:colOff>0</xdr:colOff>
      <xdr:row>10</xdr:row>
      <xdr:rowOff>145296</xdr:rowOff>
    </xdr:to>
    <xdr:cxnSp macro="">
      <xdr:nvCxnSpPr>
        <xdr:cNvPr id="27" name="ลูกศรเชื่อมต่อแบบตรง 26"/>
        <xdr:cNvCxnSpPr/>
      </xdr:nvCxnSpPr>
      <xdr:spPr>
        <a:xfrm>
          <a:off x="4923940" y="2712203"/>
          <a:ext cx="123502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8072</xdr:colOff>
      <xdr:row>13</xdr:row>
      <xdr:rowOff>145297</xdr:rowOff>
    </xdr:from>
    <xdr:to>
      <xdr:col>12</xdr:col>
      <xdr:colOff>16144</xdr:colOff>
      <xdr:row>13</xdr:row>
      <xdr:rowOff>145297</xdr:rowOff>
    </xdr:to>
    <xdr:cxnSp macro="">
      <xdr:nvCxnSpPr>
        <xdr:cNvPr id="28" name="ลูกศรเชื่อมต่อแบบตรง 27"/>
        <xdr:cNvCxnSpPr/>
      </xdr:nvCxnSpPr>
      <xdr:spPr>
        <a:xfrm>
          <a:off x="5529343" y="4036017"/>
          <a:ext cx="18484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605404</xdr:colOff>
      <xdr:row>19</xdr:row>
      <xdr:rowOff>121080</xdr:rowOff>
    </xdr:from>
    <xdr:to>
      <xdr:col>5</xdr:col>
      <xdr:colOff>613474</xdr:colOff>
      <xdr:row>19</xdr:row>
      <xdr:rowOff>121884</xdr:rowOff>
    </xdr:to>
    <xdr:cxnSp macro="">
      <xdr:nvCxnSpPr>
        <xdr:cNvPr id="33" name="ลูกศรเชื่อมต่อแบบตรง 32"/>
        <xdr:cNvCxnSpPr/>
      </xdr:nvCxnSpPr>
      <xdr:spPr>
        <a:xfrm flipH="1">
          <a:off x="3059302" y="5811864"/>
          <a:ext cx="621545" cy="8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8072</xdr:colOff>
      <xdr:row>19</xdr:row>
      <xdr:rowOff>129152</xdr:rowOff>
    </xdr:from>
    <xdr:to>
      <xdr:col>9</xdr:col>
      <xdr:colOff>8072</xdr:colOff>
      <xdr:row>19</xdr:row>
      <xdr:rowOff>129152</xdr:rowOff>
    </xdr:to>
    <xdr:cxnSp macro="">
      <xdr:nvCxnSpPr>
        <xdr:cNvPr id="35" name="ลูกศรเชื่อมต่อแบบตรง 34"/>
        <xdr:cNvCxnSpPr/>
      </xdr:nvCxnSpPr>
      <xdr:spPr>
        <a:xfrm>
          <a:off x="4302394" y="5819936"/>
          <a:ext cx="122694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16144</xdr:colOff>
      <xdr:row>7</xdr:row>
      <xdr:rowOff>153368</xdr:rowOff>
    </xdr:from>
    <xdr:to>
      <xdr:col>6</xdr:col>
      <xdr:colOff>0</xdr:colOff>
      <xdr:row>7</xdr:row>
      <xdr:rowOff>153368</xdr:rowOff>
    </xdr:to>
    <xdr:cxnSp macro="">
      <xdr:nvCxnSpPr>
        <xdr:cNvPr id="26" name="ลูกศรเชื่อมต่อแบบตรง 25"/>
        <xdr:cNvCxnSpPr/>
      </xdr:nvCxnSpPr>
      <xdr:spPr>
        <a:xfrm>
          <a:off x="2171377" y="2139088"/>
          <a:ext cx="121080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6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6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63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63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6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63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63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64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3264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12700</xdr:colOff>
      <xdr:row>7</xdr:row>
      <xdr:rowOff>95250</xdr:rowOff>
    </xdr:from>
    <xdr:to>
      <xdr:col>11</xdr:col>
      <xdr:colOff>660400</xdr:colOff>
      <xdr:row>7</xdr:row>
      <xdr:rowOff>95250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756150" y="1771650"/>
          <a:ext cx="26479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</xdr:colOff>
      <xdr:row>13</xdr:row>
      <xdr:rowOff>133350</xdr:rowOff>
    </xdr:from>
    <xdr:to>
      <xdr:col>5</xdr:col>
      <xdr:colOff>652850</xdr:colOff>
      <xdr:row>13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82750" y="3067050"/>
          <a:ext cx="19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104775</xdr:rowOff>
    </xdr:from>
    <xdr:to>
      <xdr:col>11</xdr:col>
      <xdr:colOff>657225</xdr:colOff>
      <xdr:row>19</xdr:row>
      <xdr:rowOff>114300</xdr:rowOff>
    </xdr:to>
    <xdr:sp macro="" textlink="">
      <xdr:nvSpPr>
        <xdr:cNvPr id="432644" name="Line 3"/>
        <xdr:cNvSpPr>
          <a:spLocks noChangeShapeType="1"/>
        </xdr:cNvSpPr>
      </xdr:nvSpPr>
      <xdr:spPr bwMode="auto">
        <a:xfrm flipV="1">
          <a:off x="4752975" y="4286250"/>
          <a:ext cx="2647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32645" name="Line 3"/>
        <xdr:cNvSpPr>
          <a:spLocks noChangeShapeType="1"/>
        </xdr:cNvSpPr>
      </xdr:nvSpPr>
      <xdr:spPr bwMode="auto">
        <a:xfrm>
          <a:off x="4086225" y="31432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6350</xdr:colOff>
      <xdr:row>16</xdr:row>
      <xdr:rowOff>133350</xdr:rowOff>
    </xdr:from>
    <xdr:to>
      <xdr:col>5</xdr:col>
      <xdr:colOff>652850</xdr:colOff>
      <xdr:row>16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82750" y="3067050"/>
          <a:ext cx="19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</xdr:colOff>
      <xdr:row>19</xdr:row>
      <xdr:rowOff>133350</xdr:rowOff>
    </xdr:from>
    <xdr:to>
      <xdr:col>5</xdr:col>
      <xdr:colOff>652850</xdr:colOff>
      <xdr:row>19</xdr:row>
      <xdr:rowOff>133350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82750" y="3067050"/>
          <a:ext cx="198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32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32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32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32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326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326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326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326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1326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657225</xdr:colOff>
      <xdr:row>19</xdr:row>
      <xdr:rowOff>95250</xdr:rowOff>
    </xdr:from>
    <xdr:to>
      <xdr:col>6</xdr:col>
      <xdr:colOff>0</xdr:colOff>
      <xdr:row>19</xdr:row>
      <xdr:rowOff>95250</xdr:rowOff>
    </xdr:to>
    <xdr:cxnSp macro="">
      <xdr:nvCxnSpPr>
        <xdr:cNvPr id="22" name="ลูกศรเชื่อมต่อแบบตรง 21"/>
        <xdr:cNvCxnSpPr/>
      </xdr:nvCxnSpPr>
      <xdr:spPr>
        <a:xfrm flipH="1">
          <a:off x="2333625" y="4276725"/>
          <a:ext cx="13430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146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146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1467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146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1467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1467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1467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1467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57150</xdr:rowOff>
    </xdr:to>
    <xdr:pic>
      <xdr:nvPicPr>
        <xdr:cNvPr id="41467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11906</xdr:colOff>
      <xdr:row>16</xdr:row>
      <xdr:rowOff>114810</xdr:rowOff>
    </xdr:from>
    <xdr:to>
      <xdr:col>3</xdr:col>
      <xdr:colOff>658345</xdr:colOff>
      <xdr:row>16</xdr:row>
      <xdr:rowOff>114811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1020435" y="3658670"/>
          <a:ext cx="131178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4902</xdr:colOff>
      <xdr:row>16</xdr:row>
      <xdr:rowOff>102903</xdr:rowOff>
    </xdr:from>
    <xdr:to>
      <xdr:col>12</xdr:col>
      <xdr:colOff>0</xdr:colOff>
      <xdr:row>16</xdr:row>
      <xdr:rowOff>102903</xdr:rowOff>
    </xdr:to>
    <xdr:cxnSp macro="">
      <xdr:nvCxnSpPr>
        <xdr:cNvPr id="30" name="ลูกศรเชื่อมต่อแบบตรง 29"/>
        <xdr:cNvCxnSpPr/>
      </xdr:nvCxnSpPr>
      <xdr:spPr>
        <a:xfrm>
          <a:off x="5404737" y="3646763"/>
          <a:ext cx="199114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13</xdr:row>
      <xdr:rowOff>104775</xdr:rowOff>
    </xdr:from>
    <xdr:to>
      <xdr:col>6</xdr:col>
      <xdr:colOff>28575</xdr:colOff>
      <xdr:row>13</xdr:row>
      <xdr:rowOff>104775</xdr:rowOff>
    </xdr:to>
    <xdr:sp macro="" textlink="">
      <xdr:nvSpPr>
        <xdr:cNvPr id="414682" name="Line 3"/>
        <xdr:cNvSpPr>
          <a:spLocks noChangeShapeType="1"/>
        </xdr:cNvSpPr>
      </xdr:nvSpPr>
      <xdr:spPr bwMode="auto">
        <a:xfrm>
          <a:off x="1685925" y="301942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10</xdr:row>
      <xdr:rowOff>114300</xdr:rowOff>
    </xdr:from>
    <xdr:to>
      <xdr:col>4</xdr:col>
      <xdr:colOff>9525</xdr:colOff>
      <xdr:row>10</xdr:row>
      <xdr:rowOff>114300</xdr:rowOff>
    </xdr:to>
    <xdr:sp macro="" textlink="">
      <xdr:nvSpPr>
        <xdr:cNvPr id="414683" name="Line 3"/>
        <xdr:cNvSpPr>
          <a:spLocks noChangeShapeType="1"/>
        </xdr:cNvSpPr>
      </xdr:nvSpPr>
      <xdr:spPr bwMode="auto">
        <a:xfrm flipV="1">
          <a:off x="1000125" y="2400300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10</xdr:row>
      <xdr:rowOff>95250</xdr:rowOff>
    </xdr:from>
    <xdr:to>
      <xdr:col>12</xdr:col>
      <xdr:colOff>0</xdr:colOff>
      <xdr:row>10</xdr:row>
      <xdr:rowOff>95250</xdr:rowOff>
    </xdr:to>
    <xdr:sp macro="" textlink="">
      <xdr:nvSpPr>
        <xdr:cNvPr id="414684" name="Line 3"/>
        <xdr:cNvSpPr>
          <a:spLocks noChangeShapeType="1"/>
        </xdr:cNvSpPr>
      </xdr:nvSpPr>
      <xdr:spPr bwMode="auto">
        <a:xfrm flipV="1">
          <a:off x="4752975" y="23812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7003</xdr:colOff>
      <xdr:row>19</xdr:row>
      <xdr:rowOff>80494</xdr:rowOff>
    </xdr:from>
    <xdr:to>
      <xdr:col>4</xdr:col>
      <xdr:colOff>658346</xdr:colOff>
      <xdr:row>19</xdr:row>
      <xdr:rowOff>80494</xdr:rowOff>
    </xdr:to>
    <xdr:cxnSp macro="">
      <xdr:nvCxnSpPr>
        <xdr:cNvPr id="26" name="ลูกศรเชื่อมต่อแบบตรง 25"/>
        <xdr:cNvCxnSpPr/>
      </xdr:nvCxnSpPr>
      <xdr:spPr>
        <a:xfrm>
          <a:off x="1680882" y="4254685"/>
          <a:ext cx="131669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10</xdr:row>
      <xdr:rowOff>114300</xdr:rowOff>
    </xdr:from>
    <xdr:to>
      <xdr:col>5</xdr:col>
      <xdr:colOff>657225</xdr:colOff>
      <xdr:row>10</xdr:row>
      <xdr:rowOff>114300</xdr:rowOff>
    </xdr:to>
    <xdr:sp macro="" textlink="">
      <xdr:nvSpPr>
        <xdr:cNvPr id="414686" name="Line 3"/>
        <xdr:cNvSpPr>
          <a:spLocks noChangeShapeType="1"/>
        </xdr:cNvSpPr>
      </xdr:nvSpPr>
      <xdr:spPr bwMode="auto">
        <a:xfrm flipV="1">
          <a:off x="235267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13</xdr:row>
      <xdr:rowOff>200025</xdr:rowOff>
    </xdr:from>
    <xdr:to>
      <xdr:col>8</xdr:col>
      <xdr:colOff>647700</xdr:colOff>
      <xdr:row>13</xdr:row>
      <xdr:rowOff>200025</xdr:rowOff>
    </xdr:to>
    <xdr:sp macro="" textlink="">
      <xdr:nvSpPr>
        <xdr:cNvPr id="414687" name="Line 3"/>
        <xdr:cNvSpPr>
          <a:spLocks noChangeShapeType="1"/>
        </xdr:cNvSpPr>
      </xdr:nvSpPr>
      <xdr:spPr bwMode="auto">
        <a:xfrm flipV="1">
          <a:off x="4067175" y="31146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114811</xdr:rowOff>
    </xdr:from>
    <xdr:to>
      <xdr:col>5</xdr:col>
      <xdr:colOff>665349</xdr:colOff>
      <xdr:row>16</xdr:row>
      <xdr:rowOff>114812</xdr:rowOff>
    </xdr:to>
    <xdr:cxnSp macro="">
      <xdr:nvCxnSpPr>
        <xdr:cNvPr id="20" name="ลูกศรเชื่อมต่อแบบตรง 19"/>
        <xdr:cNvCxnSpPr/>
      </xdr:nvCxnSpPr>
      <xdr:spPr>
        <a:xfrm>
          <a:off x="2339228" y="3658671"/>
          <a:ext cx="133069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4902</xdr:colOff>
      <xdr:row>16</xdr:row>
      <xdr:rowOff>102903</xdr:rowOff>
    </xdr:from>
    <xdr:to>
      <xdr:col>8</xdr:col>
      <xdr:colOff>665349</xdr:colOff>
      <xdr:row>16</xdr:row>
      <xdr:rowOff>102903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74038" y="3646763"/>
          <a:ext cx="13257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4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5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5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5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6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6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6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196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6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6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6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6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7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7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7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7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7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7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7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7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7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7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8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198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7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7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7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8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8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8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8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8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8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458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5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5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5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59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59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59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59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59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59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59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59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59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59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60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60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60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60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460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400050</xdr:colOff>
      <xdr:row>16</xdr:row>
      <xdr:rowOff>104775</xdr:rowOff>
    </xdr:from>
    <xdr:to>
      <xdr:col>10</xdr:col>
      <xdr:colOff>666750</xdr:colOff>
      <xdr:row>16</xdr:row>
      <xdr:rowOff>104775</xdr:rowOff>
    </xdr:to>
    <xdr:sp macro="" textlink="">
      <xdr:nvSpPr>
        <xdr:cNvPr id="444605" name="Line 3"/>
        <xdr:cNvSpPr>
          <a:spLocks noChangeShapeType="1"/>
        </xdr:cNvSpPr>
      </xdr:nvSpPr>
      <xdr:spPr bwMode="auto">
        <a:xfrm>
          <a:off x="4124325" y="365760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9525</xdr:colOff>
      <xdr:row>16</xdr:row>
      <xdr:rowOff>104775</xdr:rowOff>
    </xdr:to>
    <xdr:sp macro="" textlink="">
      <xdr:nvSpPr>
        <xdr:cNvPr id="444606" name="Line 3"/>
        <xdr:cNvSpPr>
          <a:spLocks noChangeShapeType="1"/>
        </xdr:cNvSpPr>
      </xdr:nvSpPr>
      <xdr:spPr bwMode="auto">
        <a:xfrm>
          <a:off x="1724025" y="365760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7</xdr:row>
      <xdr:rowOff>133350</xdr:rowOff>
    </xdr:from>
    <xdr:to>
      <xdr:col>8</xdr:col>
      <xdr:colOff>657225</xdr:colOff>
      <xdr:row>7</xdr:row>
      <xdr:rowOff>133350</xdr:rowOff>
    </xdr:to>
    <xdr:sp macro="" textlink="">
      <xdr:nvSpPr>
        <xdr:cNvPr id="444607" name="Line 4"/>
        <xdr:cNvSpPr>
          <a:spLocks noChangeShapeType="1"/>
        </xdr:cNvSpPr>
      </xdr:nvSpPr>
      <xdr:spPr bwMode="auto">
        <a:xfrm>
          <a:off x="4143375" y="1800225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19</xdr:row>
      <xdr:rowOff>114300</xdr:rowOff>
    </xdr:from>
    <xdr:to>
      <xdr:col>8</xdr:col>
      <xdr:colOff>666750</xdr:colOff>
      <xdr:row>19</xdr:row>
      <xdr:rowOff>114300</xdr:rowOff>
    </xdr:to>
    <xdr:sp macro="" textlink="">
      <xdr:nvSpPr>
        <xdr:cNvPr id="444608" name="Line 4"/>
        <xdr:cNvSpPr>
          <a:spLocks noChangeShapeType="1"/>
        </xdr:cNvSpPr>
      </xdr:nvSpPr>
      <xdr:spPr bwMode="auto">
        <a:xfrm>
          <a:off x="4124325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19</xdr:row>
      <xdr:rowOff>95250</xdr:rowOff>
    </xdr:from>
    <xdr:to>
      <xdr:col>5</xdr:col>
      <xdr:colOff>666750</xdr:colOff>
      <xdr:row>19</xdr:row>
      <xdr:rowOff>95250</xdr:rowOff>
    </xdr:to>
    <xdr:sp macro="" textlink="">
      <xdr:nvSpPr>
        <xdr:cNvPr id="444609" name="Line 7"/>
        <xdr:cNvSpPr>
          <a:spLocks noChangeShapeType="1"/>
        </xdr:cNvSpPr>
      </xdr:nvSpPr>
      <xdr:spPr bwMode="auto">
        <a:xfrm flipV="1">
          <a:off x="1019175" y="4276725"/>
          <a:ext cx="2705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666750</xdr:colOff>
      <xdr:row>7</xdr:row>
      <xdr:rowOff>114300</xdr:rowOff>
    </xdr:to>
    <xdr:sp macro="" textlink="">
      <xdr:nvSpPr>
        <xdr:cNvPr id="444610" name="Line 7"/>
        <xdr:cNvSpPr>
          <a:spLocks noChangeShapeType="1"/>
        </xdr:cNvSpPr>
      </xdr:nvSpPr>
      <xdr:spPr bwMode="auto">
        <a:xfrm>
          <a:off x="1009650" y="1781175"/>
          <a:ext cx="2714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44611" name="Line 7"/>
        <xdr:cNvSpPr>
          <a:spLocks noChangeShapeType="1"/>
        </xdr:cNvSpPr>
      </xdr:nvSpPr>
      <xdr:spPr bwMode="auto">
        <a:xfrm>
          <a:off x="1019175" y="3038475"/>
          <a:ext cx="2705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44612" name="Line 4"/>
        <xdr:cNvSpPr>
          <a:spLocks noChangeShapeType="1"/>
        </xdr:cNvSpPr>
      </xdr:nvSpPr>
      <xdr:spPr bwMode="auto">
        <a:xfrm>
          <a:off x="5467350" y="30289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14</xdr:row>
      <xdr:rowOff>0</xdr:rowOff>
    </xdr:from>
    <xdr:to>
      <xdr:col>8</xdr:col>
      <xdr:colOff>666750</xdr:colOff>
      <xdr:row>14</xdr:row>
      <xdr:rowOff>0</xdr:rowOff>
    </xdr:to>
    <xdr:sp macro="" textlink="">
      <xdr:nvSpPr>
        <xdr:cNvPr id="444613" name="Line 4"/>
        <xdr:cNvSpPr>
          <a:spLocks noChangeShapeType="1"/>
        </xdr:cNvSpPr>
      </xdr:nvSpPr>
      <xdr:spPr bwMode="auto">
        <a:xfrm>
          <a:off x="4114800" y="3133725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26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268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268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268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268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268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268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2268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66675</xdr:rowOff>
    </xdr:from>
    <xdr:to>
      <xdr:col>0</xdr:col>
      <xdr:colOff>571500</xdr:colOff>
      <xdr:row>2</xdr:row>
      <xdr:rowOff>28575</xdr:rowOff>
    </xdr:to>
    <xdr:pic>
      <xdr:nvPicPr>
        <xdr:cNvPr id="42268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15364</xdr:colOff>
      <xdr:row>7</xdr:row>
      <xdr:rowOff>107540</xdr:rowOff>
    </xdr:from>
    <xdr:to>
      <xdr:col>5</xdr:col>
      <xdr:colOff>660604</xdr:colOff>
      <xdr:row>7</xdr:row>
      <xdr:rowOff>107540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1021634" y="1766734"/>
          <a:ext cx="26500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11757</xdr:colOff>
      <xdr:row>7</xdr:row>
      <xdr:rowOff>115221</xdr:rowOff>
    </xdr:from>
    <xdr:to>
      <xdr:col>9</xdr:col>
      <xdr:colOff>0</xdr:colOff>
      <xdr:row>7</xdr:row>
      <xdr:rowOff>120238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4090608" y="1774415"/>
          <a:ext cx="1324815" cy="50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15364</xdr:colOff>
      <xdr:row>10</xdr:row>
      <xdr:rowOff>84496</xdr:rowOff>
    </xdr:from>
    <xdr:to>
      <xdr:col>12</xdr:col>
      <xdr:colOff>652924</xdr:colOff>
      <xdr:row>10</xdr:row>
      <xdr:rowOff>84496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94215" y="2365887"/>
          <a:ext cx="39789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399435</xdr:colOff>
      <xdr:row>19</xdr:row>
      <xdr:rowOff>92177</xdr:rowOff>
    </xdr:from>
    <xdr:to>
      <xdr:col>9</xdr:col>
      <xdr:colOff>652924</xdr:colOff>
      <xdr:row>19</xdr:row>
      <xdr:rowOff>92177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78850" y="4240161"/>
          <a:ext cx="198949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668286</xdr:colOff>
      <xdr:row>10</xdr:row>
      <xdr:rowOff>115222</xdr:rowOff>
    </xdr:from>
    <xdr:to>
      <xdr:col>6</xdr:col>
      <xdr:colOff>0</xdr:colOff>
      <xdr:row>10</xdr:row>
      <xdr:rowOff>115222</xdr:rowOff>
    </xdr:to>
    <xdr:cxnSp macro="">
      <xdr:nvCxnSpPr>
        <xdr:cNvPr id="28" name="ลูกศรเชื่อมต่อแบบตรง 27"/>
        <xdr:cNvCxnSpPr/>
      </xdr:nvCxnSpPr>
      <xdr:spPr>
        <a:xfrm>
          <a:off x="1674556" y="2396613"/>
          <a:ext cx="20048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7682</xdr:colOff>
      <xdr:row>13</xdr:row>
      <xdr:rowOff>99859</xdr:rowOff>
    </xdr:from>
    <xdr:to>
      <xdr:col>5</xdr:col>
      <xdr:colOff>7682</xdr:colOff>
      <xdr:row>13</xdr:row>
      <xdr:rowOff>99859</xdr:rowOff>
    </xdr:to>
    <xdr:cxnSp macro="">
      <xdr:nvCxnSpPr>
        <xdr:cNvPr id="29" name="ลูกศรเชื่อมต่อแบบตรง 28"/>
        <xdr:cNvCxnSpPr/>
      </xdr:nvCxnSpPr>
      <xdr:spPr>
        <a:xfrm>
          <a:off x="1013952" y="3003448"/>
          <a:ext cx="20048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23044</xdr:colOff>
      <xdr:row>16</xdr:row>
      <xdr:rowOff>107541</xdr:rowOff>
    </xdr:from>
    <xdr:to>
      <xdr:col>5</xdr:col>
      <xdr:colOff>660605</xdr:colOff>
      <xdr:row>16</xdr:row>
      <xdr:rowOff>107541</xdr:rowOff>
    </xdr:to>
    <xdr:cxnSp macro="">
      <xdr:nvCxnSpPr>
        <xdr:cNvPr id="30" name="ลูกศรเชื่อมต่อแบบตรง 29"/>
        <xdr:cNvCxnSpPr/>
      </xdr:nvCxnSpPr>
      <xdr:spPr>
        <a:xfrm>
          <a:off x="1697600" y="3633327"/>
          <a:ext cx="197413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107541</xdr:rowOff>
    </xdr:from>
    <xdr:to>
      <xdr:col>5</xdr:col>
      <xdr:colOff>0</xdr:colOff>
      <xdr:row>19</xdr:row>
      <xdr:rowOff>107541</xdr:rowOff>
    </xdr:to>
    <xdr:cxnSp macro="">
      <xdr:nvCxnSpPr>
        <xdr:cNvPr id="31" name="ลูกศรเชื่อมต่อแบบตรง 30"/>
        <xdr:cNvCxnSpPr/>
      </xdr:nvCxnSpPr>
      <xdr:spPr>
        <a:xfrm>
          <a:off x="1006270" y="4255525"/>
          <a:ext cx="20048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7681</xdr:colOff>
      <xdr:row>13</xdr:row>
      <xdr:rowOff>184354</xdr:rowOff>
    </xdr:from>
    <xdr:to>
      <xdr:col>8</xdr:col>
      <xdr:colOff>660604</xdr:colOff>
      <xdr:row>13</xdr:row>
      <xdr:rowOff>184354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86532" y="3087943"/>
          <a:ext cx="132120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57150</xdr:colOff>
      <xdr:row>2</xdr:row>
      <xdr:rowOff>38100</xdr:rowOff>
    </xdr:to>
    <xdr:pic>
      <xdr:nvPicPr>
        <xdr:cNvPr id="4426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57150</xdr:colOff>
      <xdr:row>2</xdr:row>
      <xdr:rowOff>38100</xdr:rowOff>
    </xdr:to>
    <xdr:pic>
      <xdr:nvPicPr>
        <xdr:cNvPr id="4426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57150</xdr:colOff>
      <xdr:row>2</xdr:row>
      <xdr:rowOff>38100</xdr:rowOff>
    </xdr:to>
    <xdr:pic>
      <xdr:nvPicPr>
        <xdr:cNvPr id="44268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57150</xdr:colOff>
      <xdr:row>2</xdr:row>
      <xdr:rowOff>38100</xdr:rowOff>
    </xdr:to>
    <xdr:pic>
      <xdr:nvPicPr>
        <xdr:cNvPr id="4426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57150</xdr:colOff>
      <xdr:row>2</xdr:row>
      <xdr:rowOff>38100</xdr:rowOff>
    </xdr:to>
    <xdr:pic>
      <xdr:nvPicPr>
        <xdr:cNvPr id="44268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57150</xdr:colOff>
      <xdr:row>2</xdr:row>
      <xdr:rowOff>38100</xdr:rowOff>
    </xdr:to>
    <xdr:pic>
      <xdr:nvPicPr>
        <xdr:cNvPr id="44268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57150</xdr:colOff>
      <xdr:row>2</xdr:row>
      <xdr:rowOff>38100</xdr:rowOff>
    </xdr:to>
    <xdr:pic>
      <xdr:nvPicPr>
        <xdr:cNvPr id="44268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57150</xdr:colOff>
      <xdr:row>2</xdr:row>
      <xdr:rowOff>38100</xdr:rowOff>
    </xdr:to>
    <xdr:pic>
      <xdr:nvPicPr>
        <xdr:cNvPr id="44268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57150</xdr:colOff>
      <xdr:row>2</xdr:row>
      <xdr:rowOff>38100</xdr:rowOff>
    </xdr:to>
    <xdr:pic>
      <xdr:nvPicPr>
        <xdr:cNvPr id="44269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124558</xdr:rowOff>
    </xdr:from>
    <xdr:to>
      <xdr:col>10</xdr:col>
      <xdr:colOff>718038</xdr:colOff>
      <xdr:row>7</xdr:row>
      <xdr:rowOff>124558</xdr:rowOff>
    </xdr:to>
    <xdr:cxnSp macro="">
      <xdr:nvCxnSpPr>
        <xdr:cNvPr id="15" name="ลูกศรเชื่อมต่อแบบตรง 14"/>
        <xdr:cNvCxnSpPr/>
      </xdr:nvCxnSpPr>
      <xdr:spPr>
        <a:xfrm>
          <a:off x="4755173" y="1809750"/>
          <a:ext cx="215411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42692" name="Line 3"/>
        <xdr:cNvSpPr>
          <a:spLocks noChangeShapeType="1"/>
        </xdr:cNvSpPr>
      </xdr:nvSpPr>
      <xdr:spPr bwMode="auto">
        <a:xfrm>
          <a:off x="2286000" y="428625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10</xdr:row>
      <xdr:rowOff>133350</xdr:rowOff>
    </xdr:from>
    <xdr:to>
      <xdr:col>8</xdr:col>
      <xdr:colOff>657225</xdr:colOff>
      <xdr:row>10</xdr:row>
      <xdr:rowOff>133350</xdr:rowOff>
    </xdr:to>
    <xdr:sp macro="" textlink="">
      <xdr:nvSpPr>
        <xdr:cNvPr id="442693" name="Line 4"/>
        <xdr:cNvSpPr>
          <a:spLocks noChangeShapeType="1"/>
        </xdr:cNvSpPr>
      </xdr:nvSpPr>
      <xdr:spPr bwMode="auto">
        <a:xfrm flipV="1">
          <a:off x="4038600" y="2428875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10</xdr:row>
      <xdr:rowOff>123825</xdr:rowOff>
    </xdr:from>
    <xdr:to>
      <xdr:col>5</xdr:col>
      <xdr:colOff>723900</xdr:colOff>
      <xdr:row>10</xdr:row>
      <xdr:rowOff>123825</xdr:rowOff>
    </xdr:to>
    <xdr:sp macro="" textlink="">
      <xdr:nvSpPr>
        <xdr:cNvPr id="442694" name="Line 7"/>
        <xdr:cNvSpPr>
          <a:spLocks noChangeShapeType="1"/>
        </xdr:cNvSpPr>
      </xdr:nvSpPr>
      <xdr:spPr bwMode="auto">
        <a:xfrm>
          <a:off x="828675" y="2419350"/>
          <a:ext cx="291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7327</xdr:colOff>
      <xdr:row>7</xdr:row>
      <xdr:rowOff>91806</xdr:rowOff>
    </xdr:from>
    <xdr:to>
      <xdr:col>6</xdr:col>
      <xdr:colOff>0</xdr:colOff>
      <xdr:row>7</xdr:row>
      <xdr:rowOff>91806</xdr:rowOff>
    </xdr:to>
    <xdr:cxnSp macro="">
      <xdr:nvCxnSpPr>
        <xdr:cNvPr id="29" name="ลูกศรเชื่อมต่อแบบตรง 28"/>
        <xdr:cNvCxnSpPr/>
      </xdr:nvCxnSpPr>
      <xdr:spPr>
        <a:xfrm>
          <a:off x="1641231" y="1776998"/>
          <a:ext cx="199292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14654</xdr:colOff>
      <xdr:row>13</xdr:row>
      <xdr:rowOff>109904</xdr:rowOff>
    </xdr:from>
    <xdr:to>
      <xdr:col>6</xdr:col>
      <xdr:colOff>0</xdr:colOff>
      <xdr:row>13</xdr:row>
      <xdr:rowOff>109904</xdr:rowOff>
    </xdr:to>
    <xdr:cxnSp macro="">
      <xdr:nvCxnSpPr>
        <xdr:cNvPr id="23" name="ลูกศรเชื่อมต่อแบบตรง 22"/>
        <xdr:cNvCxnSpPr/>
      </xdr:nvCxnSpPr>
      <xdr:spPr>
        <a:xfrm>
          <a:off x="1567962" y="3069981"/>
          <a:ext cx="218342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117231</xdr:rowOff>
    </xdr:from>
    <xdr:to>
      <xdr:col>12</xdr:col>
      <xdr:colOff>687923</xdr:colOff>
      <xdr:row>13</xdr:row>
      <xdr:rowOff>117231</xdr:rowOff>
    </xdr:to>
    <xdr:cxnSp macro="">
      <xdr:nvCxnSpPr>
        <xdr:cNvPr id="24" name="ลูกศรเชื่อมต่อแบบตรง 23"/>
        <xdr:cNvCxnSpPr/>
      </xdr:nvCxnSpPr>
      <xdr:spPr>
        <a:xfrm>
          <a:off x="6191250" y="3077308"/>
          <a:ext cx="2124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14654</xdr:colOff>
      <xdr:row>16</xdr:row>
      <xdr:rowOff>124558</xdr:rowOff>
    </xdr:from>
    <xdr:to>
      <xdr:col>6</xdr:col>
      <xdr:colOff>0</xdr:colOff>
      <xdr:row>16</xdr:row>
      <xdr:rowOff>124558</xdr:rowOff>
    </xdr:to>
    <xdr:cxnSp macro="">
      <xdr:nvCxnSpPr>
        <xdr:cNvPr id="25" name="ลูกศรเชื่อมต่อแบบตรง 24"/>
        <xdr:cNvCxnSpPr/>
      </xdr:nvCxnSpPr>
      <xdr:spPr>
        <a:xfrm>
          <a:off x="1567962" y="3722077"/>
          <a:ext cx="218342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16</xdr:row>
      <xdr:rowOff>139212</xdr:rowOff>
    </xdr:from>
    <xdr:to>
      <xdr:col>10</xdr:col>
      <xdr:colOff>718038</xdr:colOff>
      <xdr:row>16</xdr:row>
      <xdr:rowOff>139212</xdr:rowOff>
    </xdr:to>
    <xdr:cxnSp macro="">
      <xdr:nvCxnSpPr>
        <xdr:cNvPr id="26" name="ลูกศรเชื่อมต่อแบบตรง 25"/>
        <xdr:cNvCxnSpPr/>
      </xdr:nvCxnSpPr>
      <xdr:spPr>
        <a:xfrm>
          <a:off x="4762500" y="3736731"/>
          <a:ext cx="21467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14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442700" name="Line 4"/>
        <xdr:cNvSpPr>
          <a:spLocks noChangeShapeType="1"/>
        </xdr:cNvSpPr>
      </xdr:nvSpPr>
      <xdr:spPr bwMode="auto">
        <a:xfrm>
          <a:off x="4038600" y="31337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8"/>
  <sheetViews>
    <sheetView view="pageBreakPreview" topLeftCell="A4" zoomScale="136" zoomScaleNormal="100" zoomScaleSheetLayoutView="136" workbookViewId="0">
      <selection activeCell="P19" sqref="P19"/>
    </sheetView>
  </sheetViews>
  <sheetFormatPr defaultRowHeight="18.95" customHeight="1" x14ac:dyDescent="0.25"/>
  <cols>
    <col min="1" max="1" width="9.140625" style="11"/>
    <col min="2" max="2" width="4.85546875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3" s="1" customFormat="1" ht="21.95" customHeight="1" x14ac:dyDescent="0.25">
      <c r="A2" s="235" t="s">
        <v>147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3" s="1" customFormat="1" ht="21.95" customHeight="1" x14ac:dyDescent="0.25">
      <c r="A3" s="2"/>
      <c r="B3" s="3"/>
      <c r="C3" s="4" t="s">
        <v>1</v>
      </c>
      <c r="D3" s="230" t="s">
        <v>21</v>
      </c>
      <c r="E3" s="230"/>
      <c r="F3" s="5" t="s">
        <v>2</v>
      </c>
      <c r="G3" s="3" t="s">
        <v>50</v>
      </c>
      <c r="H3" s="4"/>
      <c r="I3" s="4"/>
      <c r="J3" s="4" t="s">
        <v>3</v>
      </c>
      <c r="K3" s="231" t="s">
        <v>67</v>
      </c>
      <c r="L3" s="231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10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6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38" t="s">
        <v>65</v>
      </c>
      <c r="C7" s="58"/>
      <c r="D7" s="59"/>
      <c r="E7" s="97"/>
      <c r="F7" s="63"/>
      <c r="G7" s="242" t="s">
        <v>66</v>
      </c>
      <c r="H7" s="70"/>
      <c r="I7" s="63"/>
      <c r="J7" s="63"/>
      <c r="K7" s="59"/>
      <c r="L7" s="47"/>
      <c r="M7" s="56"/>
    </row>
    <row r="8" spans="1:13" ht="16.5" customHeight="1" x14ac:dyDescent="0.25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</row>
    <row r="9" spans="1:13" ht="16.5" customHeight="1" x14ac:dyDescent="0.25">
      <c r="A9" s="12"/>
      <c r="B9" s="239"/>
      <c r="C9" s="98"/>
      <c r="D9" s="62"/>
      <c r="E9" s="54"/>
      <c r="F9" s="65"/>
      <c r="G9" s="243"/>
      <c r="H9" s="64"/>
      <c r="I9" s="65"/>
      <c r="J9" s="65"/>
      <c r="K9" s="61"/>
      <c r="L9" s="49"/>
      <c r="M9" s="54"/>
    </row>
    <row r="10" spans="1:13" ht="16.5" customHeight="1" x14ac:dyDescent="0.25">
      <c r="A10" s="19"/>
      <c r="B10" s="240"/>
      <c r="C10" s="70"/>
      <c r="D10" s="91"/>
      <c r="E10" s="70"/>
      <c r="F10" s="63"/>
      <c r="G10" s="243"/>
      <c r="H10" s="91" t="s">
        <v>233</v>
      </c>
      <c r="I10" s="191" t="s">
        <v>271</v>
      </c>
      <c r="J10" s="196"/>
      <c r="K10" s="196"/>
      <c r="L10" s="194"/>
      <c r="M10" s="50"/>
    </row>
    <row r="11" spans="1:13" ht="16.5" customHeight="1" x14ac:dyDescent="0.25">
      <c r="A11" s="7" t="s">
        <v>16</v>
      </c>
      <c r="B11" s="240"/>
      <c r="C11" s="64"/>
      <c r="D11" s="64"/>
      <c r="E11" s="66"/>
      <c r="F11" s="64"/>
      <c r="G11" s="243"/>
      <c r="H11" s="48"/>
      <c r="I11" s="192"/>
      <c r="J11" s="51"/>
      <c r="K11" s="51"/>
      <c r="L11" s="195"/>
      <c r="M11" s="51"/>
    </row>
    <row r="12" spans="1:13" ht="16.5" customHeight="1" thickBot="1" x14ac:dyDescent="0.3">
      <c r="A12" s="12"/>
      <c r="B12" s="240"/>
      <c r="C12" s="65"/>
      <c r="D12" s="65"/>
      <c r="E12" s="65"/>
      <c r="F12" s="65"/>
      <c r="G12" s="243"/>
      <c r="H12" s="48" t="s">
        <v>96</v>
      </c>
      <c r="I12" s="193" t="s">
        <v>110</v>
      </c>
      <c r="J12" s="52"/>
      <c r="K12" s="65"/>
      <c r="L12" s="57"/>
      <c r="M12" s="52"/>
    </row>
    <row r="13" spans="1:13" ht="16.5" customHeight="1" x14ac:dyDescent="0.25">
      <c r="A13" s="19"/>
      <c r="B13" s="239"/>
      <c r="C13" s="70" t="s">
        <v>202</v>
      </c>
      <c r="D13" s="55" t="s">
        <v>271</v>
      </c>
      <c r="E13" s="92"/>
      <c r="F13" s="63"/>
      <c r="G13" s="244"/>
      <c r="H13" s="228" t="s">
        <v>70</v>
      </c>
      <c r="I13" s="229"/>
      <c r="J13" s="91" t="s">
        <v>269</v>
      </c>
      <c r="K13" s="55"/>
      <c r="L13" s="47"/>
      <c r="M13" s="56"/>
    </row>
    <row r="14" spans="1:13" ht="16.5" customHeight="1" x14ac:dyDescent="0.25">
      <c r="A14" s="7" t="s">
        <v>17</v>
      </c>
      <c r="B14" s="239"/>
      <c r="C14" s="60"/>
      <c r="D14" s="60"/>
      <c r="E14" s="53"/>
      <c r="F14" s="64"/>
      <c r="G14" s="244"/>
      <c r="H14" s="246" t="s">
        <v>316</v>
      </c>
      <c r="I14" s="247"/>
      <c r="J14" s="53"/>
      <c r="K14" s="48"/>
      <c r="L14" s="48"/>
      <c r="M14" s="53"/>
    </row>
    <row r="15" spans="1:13" ht="16.5" customHeight="1" thickBot="1" x14ac:dyDescent="0.3">
      <c r="A15" s="12"/>
      <c r="B15" s="239"/>
      <c r="C15" s="62" t="s">
        <v>132</v>
      </c>
      <c r="D15" s="65" t="s">
        <v>127</v>
      </c>
      <c r="E15" s="67"/>
      <c r="F15" s="105"/>
      <c r="G15" s="244"/>
      <c r="H15" s="95" t="s">
        <v>265</v>
      </c>
      <c r="I15" s="96" t="s">
        <v>111</v>
      </c>
      <c r="J15" s="54" t="s">
        <v>96</v>
      </c>
      <c r="K15" s="65" t="s">
        <v>106</v>
      </c>
      <c r="L15" s="49"/>
      <c r="M15" s="49"/>
    </row>
    <row r="16" spans="1:13" ht="16.5" customHeight="1" x14ac:dyDescent="0.25">
      <c r="A16" s="19"/>
      <c r="B16" s="239"/>
      <c r="C16" s="70"/>
      <c r="D16" s="70" t="s">
        <v>148</v>
      </c>
      <c r="E16" s="55" t="s">
        <v>271</v>
      </c>
      <c r="F16" s="59"/>
      <c r="G16" s="244"/>
      <c r="H16" s="133" t="s">
        <v>274</v>
      </c>
      <c r="I16" s="190" t="s">
        <v>149</v>
      </c>
      <c r="J16" s="63" t="s">
        <v>275</v>
      </c>
      <c r="K16" s="59"/>
      <c r="L16" s="50"/>
      <c r="M16" s="50"/>
    </row>
    <row r="17" spans="1:15" ht="16.5" customHeight="1" x14ac:dyDescent="0.25">
      <c r="A17" s="7" t="s">
        <v>18</v>
      </c>
      <c r="B17" s="239"/>
      <c r="C17" s="64"/>
      <c r="D17" s="64"/>
      <c r="E17" s="64"/>
      <c r="F17" s="60"/>
      <c r="G17" s="244"/>
      <c r="H17" s="60" t="s">
        <v>95</v>
      </c>
      <c r="I17" s="93"/>
      <c r="J17" s="64"/>
      <c r="K17" s="60"/>
      <c r="L17" s="51"/>
      <c r="M17" s="51"/>
    </row>
    <row r="18" spans="1:15" ht="16.5" customHeight="1" x14ac:dyDescent="0.25">
      <c r="A18" s="12"/>
      <c r="B18" s="239"/>
      <c r="C18" s="64"/>
      <c r="D18" s="49" t="s">
        <v>96</v>
      </c>
      <c r="E18" s="65"/>
      <c r="F18" s="65" t="s">
        <v>110</v>
      </c>
      <c r="G18" s="244"/>
      <c r="H18" s="65" t="s">
        <v>102</v>
      </c>
      <c r="I18" s="134" t="s">
        <v>95</v>
      </c>
      <c r="J18" s="65"/>
      <c r="K18" s="61"/>
      <c r="L18" s="65" t="s">
        <v>102</v>
      </c>
      <c r="M18" s="52"/>
    </row>
    <row r="19" spans="1:15" ht="16.5" customHeight="1" x14ac:dyDescent="0.25">
      <c r="A19" s="19"/>
      <c r="B19" s="239"/>
      <c r="C19" s="70" t="s">
        <v>276</v>
      </c>
      <c r="D19" s="70" t="s">
        <v>150</v>
      </c>
      <c r="E19" s="63" t="s">
        <v>275</v>
      </c>
      <c r="F19" s="70"/>
      <c r="G19" s="243"/>
      <c r="H19" s="133" t="s">
        <v>151</v>
      </c>
      <c r="I19" s="55" t="s">
        <v>271</v>
      </c>
      <c r="J19" s="133" t="s">
        <v>151</v>
      </c>
      <c r="K19" s="63" t="s">
        <v>275</v>
      </c>
      <c r="L19" s="50"/>
      <c r="M19" s="50"/>
    </row>
    <row r="20" spans="1:15" ht="16.5" customHeight="1" x14ac:dyDescent="0.25">
      <c r="A20" s="7" t="s">
        <v>19</v>
      </c>
      <c r="B20" s="239"/>
      <c r="C20" s="60" t="s">
        <v>132</v>
      </c>
      <c r="D20" s="94"/>
      <c r="E20" s="94"/>
      <c r="F20" s="89"/>
      <c r="G20" s="243"/>
      <c r="H20" s="64"/>
      <c r="I20" s="64"/>
      <c r="J20" s="64"/>
      <c r="K20" s="51"/>
      <c r="L20" s="51"/>
      <c r="M20" s="51"/>
    </row>
    <row r="21" spans="1:15" ht="16.5" customHeight="1" x14ac:dyDescent="0.25">
      <c r="A21" s="12"/>
      <c r="B21" s="241"/>
      <c r="C21" s="65" t="s">
        <v>102</v>
      </c>
      <c r="D21" s="62" t="s">
        <v>132</v>
      </c>
      <c r="E21" s="69"/>
      <c r="F21" s="65" t="s">
        <v>102</v>
      </c>
      <c r="G21" s="245"/>
      <c r="H21" s="62" t="s">
        <v>95</v>
      </c>
      <c r="I21" s="65" t="s">
        <v>111</v>
      </c>
      <c r="J21" s="62" t="s">
        <v>95</v>
      </c>
      <c r="K21" s="65" t="s">
        <v>111</v>
      </c>
      <c r="L21" s="49"/>
      <c r="M21" s="52"/>
    </row>
    <row r="22" spans="1:15" ht="18.95" customHeight="1" x14ac:dyDescent="0.25">
      <c r="A22" s="232" t="s">
        <v>51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5" ht="18.95" customHeight="1" x14ac:dyDescent="0.25">
      <c r="A23" s="235" t="s">
        <v>302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5" ht="18.95" customHeight="1" x14ac:dyDescent="0.25">
      <c r="A24" s="23"/>
      <c r="B24" s="24" t="s">
        <v>23</v>
      </c>
      <c r="C24" s="24"/>
      <c r="D24" s="24" t="s">
        <v>35</v>
      </c>
      <c r="E24" s="24"/>
      <c r="F24" s="100">
        <v>0</v>
      </c>
      <c r="G24" s="24" t="s">
        <v>24</v>
      </c>
      <c r="H24" s="24"/>
      <c r="I24" s="25" t="s">
        <v>25</v>
      </c>
      <c r="J24" s="24" t="s">
        <v>35</v>
      </c>
      <c r="K24" s="103">
        <v>0</v>
      </c>
      <c r="L24" s="24" t="s">
        <v>24</v>
      </c>
      <c r="M24" s="45"/>
    </row>
    <row r="25" spans="1:15" ht="18.95" customHeight="1" x14ac:dyDescent="0.25">
      <c r="A25" s="23"/>
      <c r="B25" s="24"/>
      <c r="C25" s="24"/>
      <c r="D25" s="24" t="s">
        <v>36</v>
      </c>
      <c r="E25" s="24"/>
      <c r="F25" s="101">
        <v>24</v>
      </c>
      <c r="G25" s="24" t="s">
        <v>24</v>
      </c>
      <c r="H25" s="24"/>
      <c r="I25" s="24"/>
      <c r="J25" s="24" t="s">
        <v>36</v>
      </c>
      <c r="K25" s="103">
        <v>12</v>
      </c>
      <c r="L25" s="24" t="s">
        <v>24</v>
      </c>
      <c r="M25" s="45"/>
    </row>
    <row r="26" spans="1:15" ht="18.95" customHeight="1" thickBot="1" x14ac:dyDescent="0.3">
      <c r="A26" s="23"/>
      <c r="B26" s="24"/>
      <c r="C26" s="24"/>
      <c r="D26" s="24" t="s">
        <v>20</v>
      </c>
      <c r="E26" s="24"/>
      <c r="F26" s="102">
        <v>24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</row>
    <row r="27" spans="1:15" ht="18.95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106"/>
    </row>
    <row r="28" spans="1:15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0">
    <mergeCell ref="H13:I13"/>
    <mergeCell ref="D3:E3"/>
    <mergeCell ref="K3:L3"/>
    <mergeCell ref="A1:M1"/>
    <mergeCell ref="A2:M2"/>
    <mergeCell ref="A23:M23"/>
    <mergeCell ref="B7:B21"/>
    <mergeCell ref="G7:G21"/>
    <mergeCell ref="H14:I14"/>
    <mergeCell ref="A22:M22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2"/>
  <sheetViews>
    <sheetView view="pageBreakPreview" zoomScale="118" zoomScaleNormal="100" zoomScaleSheetLayoutView="118" workbookViewId="0">
      <selection activeCell="F27" sqref="F27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40" customFormat="1" ht="21.95" customHeight="1" x14ac:dyDescent="0.4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06" s="40" customFormat="1" ht="21.95" customHeight="1" x14ac:dyDescent="0.4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40" customFormat="1" ht="21.95" customHeight="1" x14ac:dyDescent="0.4">
      <c r="A3" s="2"/>
      <c r="B3" s="3"/>
      <c r="C3" s="4" t="s">
        <v>1</v>
      </c>
      <c r="D3" s="230" t="s">
        <v>43</v>
      </c>
      <c r="E3" s="230"/>
      <c r="F3" s="5" t="s">
        <v>2</v>
      </c>
      <c r="G3" s="4" t="s">
        <v>44</v>
      </c>
      <c r="H3" s="4"/>
      <c r="I3" s="4"/>
      <c r="J3" s="4" t="s">
        <v>3</v>
      </c>
      <c r="K3" s="231" t="s">
        <v>79</v>
      </c>
      <c r="L3" s="231"/>
      <c r="M3" s="253"/>
    </row>
    <row r="4" spans="1:106" ht="16.5" customHeight="1" x14ac:dyDescent="0.4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</row>
    <row r="5" spans="1:106" ht="16.5" customHeight="1" x14ac:dyDescent="0.4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</row>
    <row r="6" spans="1:106" ht="16.5" customHeight="1" x14ac:dyDescent="0.4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</row>
    <row r="7" spans="1:106" ht="16.5" customHeight="1" x14ac:dyDescent="0.4">
      <c r="A7" s="22"/>
      <c r="B7" s="238" t="s">
        <v>65</v>
      </c>
      <c r="C7" s="58"/>
      <c r="D7" s="59"/>
      <c r="E7" s="97"/>
      <c r="F7" s="63"/>
      <c r="G7" s="242" t="s">
        <v>66</v>
      </c>
      <c r="H7" s="70" t="s">
        <v>287</v>
      </c>
      <c r="I7" s="70" t="s">
        <v>185</v>
      </c>
      <c r="J7" s="63" t="s">
        <v>275</v>
      </c>
      <c r="K7" s="59"/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239"/>
      <c r="C8" s="58"/>
      <c r="D8" s="99"/>
      <c r="E8" s="53"/>
      <c r="F8" s="64"/>
      <c r="G8" s="243"/>
      <c r="H8" s="64" t="s">
        <v>120</v>
      </c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239"/>
      <c r="C9" s="98"/>
      <c r="D9" s="62"/>
      <c r="E9" s="54"/>
      <c r="F9" s="65"/>
      <c r="G9" s="243"/>
      <c r="H9" s="98" t="s">
        <v>193</v>
      </c>
      <c r="I9" s="64" t="s">
        <v>120</v>
      </c>
      <c r="J9" s="65"/>
      <c r="K9" s="98" t="s">
        <v>193</v>
      </c>
      <c r="L9" s="49"/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240"/>
      <c r="C10" s="70" t="s">
        <v>186</v>
      </c>
      <c r="D10" s="63" t="s">
        <v>275</v>
      </c>
      <c r="E10" s="63"/>
      <c r="F10" s="63"/>
      <c r="G10" s="243"/>
      <c r="H10" s="91"/>
      <c r="I10" s="55"/>
      <c r="J10" s="50" t="s">
        <v>140</v>
      </c>
      <c r="K10" s="64" t="s">
        <v>271</v>
      </c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142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240"/>
      <c r="C12" s="64" t="s">
        <v>120</v>
      </c>
      <c r="D12" s="65"/>
      <c r="E12" s="65"/>
      <c r="F12" s="65"/>
      <c r="G12" s="243"/>
      <c r="H12" s="48"/>
      <c r="I12" s="48" t="s">
        <v>131</v>
      </c>
      <c r="J12" s="115" t="s">
        <v>133</v>
      </c>
      <c r="K12" s="98" t="s">
        <v>146</v>
      </c>
      <c r="L12" s="52"/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239"/>
      <c r="C13" s="70" t="s">
        <v>194</v>
      </c>
      <c r="D13" s="63" t="s">
        <v>275</v>
      </c>
      <c r="E13" s="92"/>
      <c r="F13" s="63"/>
      <c r="G13" s="244"/>
      <c r="H13" s="228" t="s">
        <v>70</v>
      </c>
      <c r="I13" s="229"/>
      <c r="J13" s="136"/>
      <c r="K13" s="63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239"/>
      <c r="C14" s="60"/>
      <c r="D14" s="60"/>
      <c r="E14" s="53"/>
      <c r="F14" s="64"/>
      <c r="G14" s="244"/>
      <c r="H14" s="251" t="s">
        <v>277</v>
      </c>
      <c r="I14" s="252"/>
      <c r="J14" s="135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239"/>
      <c r="C15" s="62" t="s">
        <v>198</v>
      </c>
      <c r="D15" s="62"/>
      <c r="E15" s="67"/>
      <c r="F15" s="105"/>
      <c r="G15" s="244"/>
      <c r="H15" s="139" t="s">
        <v>265</v>
      </c>
      <c r="I15" s="96" t="s">
        <v>181</v>
      </c>
      <c r="J15" s="93"/>
      <c r="K15" s="52" t="s">
        <v>179</v>
      </c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239"/>
      <c r="C16" s="70" t="s">
        <v>285</v>
      </c>
      <c r="D16" s="70" t="s">
        <v>184</v>
      </c>
      <c r="E16" s="63" t="s">
        <v>275</v>
      </c>
      <c r="F16" s="59"/>
      <c r="G16" s="243"/>
      <c r="H16" s="133" t="s">
        <v>196</v>
      </c>
      <c r="I16" s="64" t="s">
        <v>271</v>
      </c>
      <c r="J16" s="63"/>
      <c r="K16" s="59"/>
      <c r="L16" s="50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239"/>
      <c r="C17" s="64" t="s">
        <v>120</v>
      </c>
      <c r="D17" s="64"/>
      <c r="E17" s="64"/>
      <c r="F17" s="60"/>
      <c r="G17" s="243"/>
      <c r="H17" s="64"/>
      <c r="I17" s="64"/>
      <c r="J17" s="64"/>
      <c r="K17" s="60"/>
      <c r="L17" s="51"/>
      <c r="M17" s="5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239"/>
      <c r="C18" s="52" t="s">
        <v>195</v>
      </c>
      <c r="D18" s="64" t="s">
        <v>120</v>
      </c>
      <c r="E18" s="65"/>
      <c r="F18" s="52" t="s">
        <v>195</v>
      </c>
      <c r="G18" s="243"/>
      <c r="H18" s="64" t="s">
        <v>133</v>
      </c>
      <c r="I18" s="52" t="s">
        <v>139</v>
      </c>
      <c r="J18" s="65"/>
      <c r="K18" s="52"/>
      <c r="L18" s="52"/>
      <c r="M18" s="5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239"/>
      <c r="C19" s="70" t="s">
        <v>197</v>
      </c>
      <c r="D19" s="63" t="s">
        <v>275</v>
      </c>
      <c r="E19" s="70"/>
      <c r="F19" s="88"/>
      <c r="G19" s="243"/>
      <c r="H19" s="70"/>
      <c r="I19" s="70"/>
      <c r="J19" s="47"/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239"/>
      <c r="C20" s="94"/>
      <c r="D20" s="89"/>
      <c r="E20" s="94"/>
      <c r="F20" s="89"/>
      <c r="G20" s="243"/>
      <c r="H20" s="64"/>
      <c r="I20" s="64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241"/>
      <c r="C21" s="62" t="s">
        <v>198</v>
      </c>
      <c r="D21" s="90"/>
      <c r="E21" s="65"/>
      <c r="F21" s="52"/>
      <c r="G21" s="245"/>
      <c r="H21" s="64"/>
      <c r="I21" s="57" t="s">
        <v>179</v>
      </c>
      <c r="J21" s="49"/>
      <c r="K21" s="57"/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s="39" customFormat="1" ht="18.95" customHeight="1" x14ac:dyDescent="0.4">
      <c r="A22" s="232" t="s">
        <v>91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06" s="39" customFormat="1" ht="18.95" customHeight="1" x14ac:dyDescent="0.4">
      <c r="A23" s="235" t="s">
        <v>313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s="39" customFormat="1" ht="18.95" customHeight="1" x14ac:dyDescent="0.4">
      <c r="A24" s="23"/>
      <c r="B24" s="24" t="s">
        <v>23</v>
      </c>
      <c r="C24" s="24"/>
      <c r="D24" s="24" t="s">
        <v>35</v>
      </c>
      <c r="E24" s="24"/>
      <c r="F24" s="100">
        <v>32</v>
      </c>
      <c r="G24" s="24" t="s">
        <v>24</v>
      </c>
      <c r="H24" s="24"/>
      <c r="I24" s="25" t="s">
        <v>25</v>
      </c>
      <c r="J24" s="24" t="s">
        <v>35</v>
      </c>
      <c r="K24" s="103">
        <v>12</v>
      </c>
      <c r="L24" s="24" t="s">
        <v>24</v>
      </c>
      <c r="M24" s="45"/>
    </row>
    <row r="25" spans="1:106" ht="18.95" customHeight="1" x14ac:dyDescent="0.4">
      <c r="A25" s="23"/>
      <c r="B25" s="24"/>
      <c r="C25" s="24"/>
      <c r="D25" s="24" t="s">
        <v>36</v>
      </c>
      <c r="E25" s="24"/>
      <c r="F25" s="101">
        <v>2</v>
      </c>
      <c r="G25" s="24" t="s">
        <v>24</v>
      </c>
      <c r="H25" s="24"/>
      <c r="I25" s="24"/>
      <c r="J25" s="24" t="s">
        <v>36</v>
      </c>
      <c r="K25" s="103">
        <v>0</v>
      </c>
      <c r="L25" s="24" t="s">
        <v>24</v>
      </c>
      <c r="M25" s="45"/>
    </row>
    <row r="26" spans="1:106" s="39" customFormat="1" ht="18.95" customHeight="1" thickBot="1" x14ac:dyDescent="0.45">
      <c r="A26" s="23"/>
      <c r="B26" s="24"/>
      <c r="C26" s="24"/>
      <c r="D26" s="24" t="s">
        <v>20</v>
      </c>
      <c r="E26" s="24"/>
      <c r="F26" s="102">
        <f>SUM(F24:F25)</f>
        <v>34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</row>
    <row r="27" spans="1:106" s="39" customFormat="1" ht="18.95" customHeight="1" thickTop="1" x14ac:dyDescent="0.4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06" s="39" customFormat="1" ht="18.95" customHeight="1" x14ac:dyDescent="0.4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O28" s="108"/>
    </row>
    <row r="29" spans="1:106" s="39" customFormat="1" ht="18.95" customHeight="1" x14ac:dyDescent="0.4"/>
    <row r="30" spans="1:106" s="39" customFormat="1" ht="18.95" customHeight="1" x14ac:dyDescent="0.4"/>
    <row r="31" spans="1:106" s="39" customFormat="1" ht="18.95" customHeight="1" x14ac:dyDescent="0.4"/>
    <row r="32" spans="1:106" s="39" customFormat="1" ht="18.95" customHeight="1" x14ac:dyDescent="0.4"/>
    <row r="33" s="39" customFormat="1" ht="18.95" customHeight="1" x14ac:dyDescent="0.4"/>
    <row r="34" s="39" customFormat="1" ht="18.95" customHeight="1" x14ac:dyDescent="0.4"/>
    <row r="35" s="39" customFormat="1" ht="18.95" customHeight="1" x14ac:dyDescent="0.4"/>
    <row r="36" s="39" customFormat="1" ht="18.95" customHeight="1" x14ac:dyDescent="0.4"/>
    <row r="37" s="39" customFormat="1" ht="18.95" customHeight="1" x14ac:dyDescent="0.4"/>
    <row r="38" s="39" customFormat="1" ht="18.95" customHeight="1" x14ac:dyDescent="0.4"/>
    <row r="39" s="39" customFormat="1" ht="18.95" customHeight="1" x14ac:dyDescent="0.4"/>
    <row r="40" s="39" customFormat="1" ht="18.95" customHeight="1" x14ac:dyDescent="0.4"/>
    <row r="41" s="39" customFormat="1" ht="18.95" customHeight="1" x14ac:dyDescent="0.4"/>
    <row r="42" s="39" customFormat="1" ht="18.95" customHeight="1" x14ac:dyDescent="0.4"/>
    <row r="43" s="39" customFormat="1" ht="18.95" customHeight="1" x14ac:dyDescent="0.4"/>
    <row r="44" s="39" customFormat="1" ht="18.95" customHeight="1" x14ac:dyDescent="0.4"/>
    <row r="45" s="39" customFormat="1" ht="18.95" customHeight="1" x14ac:dyDescent="0.4"/>
    <row r="46" s="39" customFormat="1" ht="18.95" customHeight="1" x14ac:dyDescent="0.4"/>
    <row r="47" s="39" customFormat="1" ht="18.95" customHeight="1" x14ac:dyDescent="0.4"/>
    <row r="48" s="39" customFormat="1" ht="18.95" customHeight="1" x14ac:dyDescent="0.4"/>
    <row r="49" s="39" customFormat="1" ht="18.95" customHeight="1" x14ac:dyDescent="0.4"/>
    <row r="50" s="39" customFormat="1" ht="18.95" customHeight="1" x14ac:dyDescent="0.4"/>
    <row r="51" s="39" customFormat="1" ht="18.95" customHeight="1" x14ac:dyDescent="0.4"/>
    <row r="52" s="39" customFormat="1" ht="18.95" customHeight="1" x14ac:dyDescent="0.4"/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8"/>
  <sheetViews>
    <sheetView view="pageBreakPreview" zoomScale="136" zoomScaleNormal="100" zoomScaleSheetLayoutView="136" workbookViewId="0">
      <selection activeCell="K3" sqref="K3:M3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3" s="1" customFormat="1" ht="21.95" customHeight="1" x14ac:dyDescent="0.2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3" s="1" customFormat="1" ht="21.95" customHeight="1" x14ac:dyDescent="0.25">
      <c r="A3" s="2"/>
      <c r="B3" s="3"/>
      <c r="C3" s="4" t="s">
        <v>1</v>
      </c>
      <c r="D3" s="230" t="s">
        <v>28</v>
      </c>
      <c r="E3" s="230"/>
      <c r="F3" s="5" t="s">
        <v>2</v>
      </c>
      <c r="G3" s="256" t="s">
        <v>26</v>
      </c>
      <c r="H3" s="256"/>
      <c r="I3" s="256"/>
      <c r="J3" s="4" t="s">
        <v>3</v>
      </c>
      <c r="K3" s="231"/>
      <c r="L3" s="231"/>
      <c r="M3" s="253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6" t="s">
        <v>52</v>
      </c>
      <c r="L5" s="16" t="s">
        <v>53</v>
      </c>
      <c r="M5" s="16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38" t="s">
        <v>65</v>
      </c>
      <c r="C7" s="58" t="s">
        <v>182</v>
      </c>
      <c r="D7" s="59" t="s">
        <v>271</v>
      </c>
      <c r="E7" s="58" t="s">
        <v>182</v>
      </c>
      <c r="F7" s="58" t="s">
        <v>275</v>
      </c>
      <c r="G7" s="248" t="s">
        <v>66</v>
      </c>
      <c r="H7" s="70" t="s">
        <v>154</v>
      </c>
      <c r="I7" s="59" t="s">
        <v>271</v>
      </c>
      <c r="J7" s="63"/>
      <c r="K7" s="59"/>
      <c r="L7" s="47"/>
      <c r="M7" s="97"/>
    </row>
    <row r="8" spans="1:13" ht="16.5" customHeight="1" x14ac:dyDescent="0.25">
      <c r="A8" s="7" t="s">
        <v>15</v>
      </c>
      <c r="B8" s="239"/>
      <c r="C8" s="58"/>
      <c r="D8" s="99"/>
      <c r="E8" s="58"/>
      <c r="F8" s="64"/>
      <c r="G8" s="249"/>
      <c r="H8" s="64"/>
      <c r="I8" s="64"/>
      <c r="J8" s="64"/>
      <c r="K8" s="60"/>
      <c r="L8" s="48"/>
      <c r="M8" s="53"/>
    </row>
    <row r="9" spans="1:13" ht="16.5" customHeight="1" x14ac:dyDescent="0.25">
      <c r="A9" s="12"/>
      <c r="B9" s="239"/>
      <c r="C9" s="98" t="s">
        <v>107</v>
      </c>
      <c r="D9" s="65" t="s">
        <v>100</v>
      </c>
      <c r="E9" s="98" t="s">
        <v>107</v>
      </c>
      <c r="F9" s="65" t="s">
        <v>100</v>
      </c>
      <c r="G9" s="249"/>
      <c r="H9" s="98" t="s">
        <v>107</v>
      </c>
      <c r="I9" s="65"/>
      <c r="J9" s="65" t="s">
        <v>100</v>
      </c>
      <c r="K9" s="98"/>
      <c r="L9" s="49"/>
      <c r="M9" s="54"/>
    </row>
    <row r="10" spans="1:13" ht="16.5" customHeight="1" x14ac:dyDescent="0.25">
      <c r="A10" s="19"/>
      <c r="B10" s="239"/>
      <c r="C10" s="70"/>
      <c r="D10" s="91"/>
      <c r="E10" s="63"/>
      <c r="F10" s="63"/>
      <c r="G10" s="249"/>
      <c r="H10" s="58"/>
      <c r="I10" s="55"/>
      <c r="J10" s="50"/>
      <c r="K10" s="50"/>
      <c r="L10" s="50"/>
      <c r="M10" s="50"/>
    </row>
    <row r="11" spans="1:13" ht="16.5" customHeight="1" x14ac:dyDescent="0.25">
      <c r="A11" s="7" t="s">
        <v>16</v>
      </c>
      <c r="B11" s="239"/>
      <c r="C11" s="64"/>
      <c r="D11" s="64"/>
      <c r="E11" s="66"/>
      <c r="F11" s="64"/>
      <c r="G11" s="249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239"/>
      <c r="C12" s="98"/>
      <c r="D12" s="65"/>
      <c r="E12" s="54"/>
      <c r="F12" s="64"/>
      <c r="G12" s="249"/>
      <c r="H12" s="58"/>
      <c r="I12" s="48"/>
      <c r="J12" s="54"/>
      <c r="K12" s="52"/>
      <c r="L12" s="52"/>
      <c r="M12" s="52"/>
    </row>
    <row r="13" spans="1:13" ht="16.5" customHeight="1" x14ac:dyDescent="0.25">
      <c r="A13" s="19"/>
      <c r="B13" s="239"/>
      <c r="C13" s="58" t="s">
        <v>183</v>
      </c>
      <c r="D13" s="59" t="s">
        <v>271</v>
      </c>
      <c r="E13" s="92"/>
      <c r="F13" s="63" t="s">
        <v>281</v>
      </c>
      <c r="G13" s="258"/>
      <c r="H13" s="228" t="s">
        <v>70</v>
      </c>
      <c r="I13" s="229"/>
      <c r="J13" s="63" t="s">
        <v>164</v>
      </c>
      <c r="K13" s="59" t="s">
        <v>275</v>
      </c>
      <c r="L13" s="47"/>
      <c r="M13" s="97"/>
    </row>
    <row r="14" spans="1:13" ht="16.5" customHeight="1" x14ac:dyDescent="0.25">
      <c r="A14" s="7" t="s">
        <v>17</v>
      </c>
      <c r="B14" s="239"/>
      <c r="C14" s="60"/>
      <c r="D14" s="60"/>
      <c r="E14" s="197"/>
      <c r="F14" s="64" t="s">
        <v>107</v>
      </c>
      <c r="G14" s="258"/>
      <c r="H14" s="251" t="s">
        <v>272</v>
      </c>
      <c r="I14" s="252"/>
      <c r="J14" s="64"/>
      <c r="K14" s="64"/>
      <c r="L14" s="48"/>
      <c r="M14" s="53"/>
    </row>
    <row r="15" spans="1:13" ht="16.5" customHeight="1" thickBot="1" x14ac:dyDescent="0.3">
      <c r="A15" s="12"/>
      <c r="B15" s="239"/>
      <c r="C15" s="98" t="s">
        <v>107</v>
      </c>
      <c r="D15" s="62"/>
      <c r="E15" s="198" t="s">
        <v>102</v>
      </c>
      <c r="F15" s="65" t="s">
        <v>102</v>
      </c>
      <c r="G15" s="258"/>
      <c r="H15" s="95" t="s">
        <v>273</v>
      </c>
      <c r="I15" s="96" t="s">
        <v>110</v>
      </c>
      <c r="J15" s="98" t="s">
        <v>107</v>
      </c>
      <c r="K15" s="52"/>
      <c r="L15" s="49"/>
      <c r="M15" s="65" t="s">
        <v>102</v>
      </c>
    </row>
    <row r="16" spans="1:13" ht="16.5" customHeight="1" x14ac:dyDescent="0.25">
      <c r="A16" s="19"/>
      <c r="B16" s="239"/>
      <c r="C16" s="63" t="s">
        <v>163</v>
      </c>
      <c r="D16" s="59" t="s">
        <v>271</v>
      </c>
      <c r="E16" s="63" t="s">
        <v>163</v>
      </c>
      <c r="F16" s="60" t="s">
        <v>275</v>
      </c>
      <c r="G16" s="249"/>
      <c r="H16" s="70" t="s">
        <v>183</v>
      </c>
      <c r="I16" s="59" t="s">
        <v>271</v>
      </c>
      <c r="J16" s="63"/>
      <c r="K16" s="59"/>
      <c r="L16" s="50"/>
      <c r="M16" s="50"/>
    </row>
    <row r="17" spans="1:17" ht="16.5" customHeight="1" x14ac:dyDescent="0.25">
      <c r="A17" s="7" t="s">
        <v>18</v>
      </c>
      <c r="B17" s="239"/>
      <c r="C17" s="64"/>
      <c r="D17" s="64"/>
      <c r="E17" s="64"/>
      <c r="F17" s="60"/>
      <c r="G17" s="249"/>
      <c r="H17" s="64"/>
      <c r="I17" s="64"/>
      <c r="J17" s="64"/>
      <c r="K17" s="60"/>
      <c r="L17" s="51"/>
      <c r="M17" s="51"/>
    </row>
    <row r="18" spans="1:17" ht="16.5" customHeight="1" x14ac:dyDescent="0.25">
      <c r="A18" s="12"/>
      <c r="B18" s="239"/>
      <c r="C18" s="98" t="s">
        <v>107</v>
      </c>
      <c r="D18" s="65" t="s">
        <v>117</v>
      </c>
      <c r="E18" s="98" t="s">
        <v>107</v>
      </c>
      <c r="F18" s="65" t="s">
        <v>117</v>
      </c>
      <c r="G18" s="249"/>
      <c r="H18" s="98" t="s">
        <v>107</v>
      </c>
      <c r="I18" s="65"/>
      <c r="J18" s="65" t="s">
        <v>110</v>
      </c>
      <c r="K18" s="65"/>
      <c r="L18" s="52"/>
      <c r="M18" s="52"/>
    </row>
    <row r="19" spans="1:17" ht="16.5" customHeight="1" x14ac:dyDescent="0.25">
      <c r="A19" s="19"/>
      <c r="B19" s="239"/>
      <c r="C19" s="70" t="s">
        <v>183</v>
      </c>
      <c r="D19" s="59" t="s">
        <v>271</v>
      </c>
      <c r="E19" s="70"/>
      <c r="F19" s="88"/>
      <c r="G19" s="249"/>
      <c r="H19" s="70"/>
      <c r="I19" s="70"/>
      <c r="J19" s="47"/>
      <c r="K19" s="50"/>
      <c r="L19" s="50"/>
      <c r="M19" s="50"/>
    </row>
    <row r="20" spans="1:17" ht="16.5" customHeight="1" x14ac:dyDescent="0.25">
      <c r="A20" s="7" t="s">
        <v>19</v>
      </c>
      <c r="B20" s="239"/>
      <c r="C20" s="94"/>
      <c r="D20" s="89"/>
      <c r="E20" s="94"/>
      <c r="F20" s="89"/>
      <c r="G20" s="249"/>
      <c r="H20" s="64"/>
      <c r="I20" s="64"/>
      <c r="J20" s="48"/>
      <c r="K20" s="51"/>
      <c r="L20" s="51"/>
      <c r="M20" s="51"/>
      <c r="Q20" s="1"/>
    </row>
    <row r="21" spans="1:17" ht="16.5" customHeight="1" x14ac:dyDescent="0.25">
      <c r="A21" s="12"/>
      <c r="B21" s="241"/>
      <c r="C21" s="98" t="s">
        <v>107</v>
      </c>
      <c r="D21" s="90"/>
      <c r="E21" s="54" t="s">
        <v>127</v>
      </c>
      <c r="F21" s="54"/>
      <c r="G21" s="250"/>
      <c r="H21" s="64"/>
      <c r="I21" s="64"/>
      <c r="J21" s="49"/>
      <c r="K21" s="57"/>
      <c r="L21" s="52"/>
      <c r="M21" s="52"/>
    </row>
    <row r="22" spans="1:17" ht="18.95" customHeight="1" x14ac:dyDescent="0.25">
      <c r="A22" s="232" t="s">
        <v>88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7" ht="18.95" customHeight="1" x14ac:dyDescent="0.25">
      <c r="A23" s="235" t="s">
        <v>305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7" ht="18.95" customHeight="1" x14ac:dyDescent="0.25">
      <c r="A24" s="23"/>
      <c r="B24" s="24" t="s">
        <v>23</v>
      </c>
      <c r="C24" s="24"/>
      <c r="D24" s="24" t="s">
        <v>35</v>
      </c>
      <c r="E24" s="24"/>
      <c r="F24" s="100">
        <v>0</v>
      </c>
      <c r="G24" s="24" t="s">
        <v>24</v>
      </c>
      <c r="H24" s="24"/>
      <c r="I24" s="25" t="s">
        <v>25</v>
      </c>
      <c r="J24" s="24" t="s">
        <v>35</v>
      </c>
      <c r="K24" s="103">
        <v>0</v>
      </c>
      <c r="L24" s="24" t="s">
        <v>24</v>
      </c>
      <c r="M24" s="45"/>
    </row>
    <row r="25" spans="1:17" ht="18.95" customHeight="1" x14ac:dyDescent="0.25">
      <c r="A25" s="23"/>
      <c r="B25" s="24"/>
      <c r="C25" s="24"/>
      <c r="D25" s="24" t="s">
        <v>36</v>
      </c>
      <c r="E25" s="24"/>
      <c r="F25" s="101">
        <v>27</v>
      </c>
      <c r="G25" s="24" t="s">
        <v>24</v>
      </c>
      <c r="H25" s="24"/>
      <c r="I25" s="24"/>
      <c r="J25" s="24" t="s">
        <v>36</v>
      </c>
      <c r="K25" s="103">
        <v>12</v>
      </c>
      <c r="L25" s="24" t="s">
        <v>24</v>
      </c>
      <c r="M25" s="45"/>
    </row>
    <row r="26" spans="1:17" ht="18.95" customHeight="1" thickBot="1" x14ac:dyDescent="0.3">
      <c r="A26" s="23"/>
      <c r="B26" s="24"/>
      <c r="C26" s="24"/>
      <c r="D26" s="24" t="s">
        <v>20</v>
      </c>
      <c r="E26" s="24"/>
      <c r="F26" s="102">
        <v>27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</row>
    <row r="27" spans="1:17" ht="18.95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7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H14:I14"/>
    <mergeCell ref="G3:I3"/>
    <mergeCell ref="A1:M1"/>
    <mergeCell ref="A2:M2"/>
    <mergeCell ref="A23:M23"/>
    <mergeCell ref="B7:B21"/>
    <mergeCell ref="G7:G21"/>
    <mergeCell ref="A22:M22"/>
    <mergeCell ref="K3:M3"/>
    <mergeCell ref="D3:E3"/>
    <mergeCell ref="H13:I13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2"/>
  <sheetViews>
    <sheetView view="pageBreakPreview" topLeftCell="A10" zoomScale="136" zoomScaleNormal="115" zoomScaleSheetLayoutView="136" workbookViewId="0">
      <selection activeCell="L26" sqref="L26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36" customFormat="1" ht="21.95" customHeight="1" x14ac:dyDescent="0.4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06" s="36" customFormat="1" ht="21.95" customHeight="1" x14ac:dyDescent="0.4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37" customFormat="1" ht="21.95" customHeight="1" x14ac:dyDescent="0.5">
      <c r="A3" s="26"/>
      <c r="B3" s="3"/>
      <c r="C3" s="4" t="s">
        <v>1</v>
      </c>
      <c r="D3" s="230" t="s">
        <v>45</v>
      </c>
      <c r="E3" s="230"/>
      <c r="F3" s="5" t="s">
        <v>46</v>
      </c>
      <c r="G3" s="256" t="s">
        <v>30</v>
      </c>
      <c r="H3" s="256"/>
      <c r="I3" s="256"/>
      <c r="J3" s="4" t="s">
        <v>3</v>
      </c>
      <c r="K3" s="231" t="s">
        <v>62</v>
      </c>
      <c r="L3" s="231"/>
      <c r="M3" s="253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6.5" customHeight="1" x14ac:dyDescent="0.5">
      <c r="A6" s="17" t="s">
        <v>27</v>
      </c>
      <c r="B6" s="18"/>
      <c r="C6" s="17">
        <v>1</v>
      </c>
      <c r="D6" s="17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16.5" customHeight="1" x14ac:dyDescent="0.4">
      <c r="A7" s="22"/>
      <c r="B7" s="238" t="s">
        <v>65</v>
      </c>
      <c r="C7" s="58" t="s">
        <v>128</v>
      </c>
      <c r="D7" s="59" t="s">
        <v>275</v>
      </c>
      <c r="E7" s="97"/>
      <c r="F7" s="63"/>
      <c r="G7" s="242" t="s">
        <v>66</v>
      </c>
      <c r="H7" s="70"/>
      <c r="I7" s="63"/>
      <c r="J7" s="63"/>
      <c r="K7" s="59"/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239"/>
      <c r="C9" s="98" t="s">
        <v>119</v>
      </c>
      <c r="D9" s="62"/>
      <c r="E9" s="54"/>
      <c r="F9" s="65"/>
      <c r="G9" s="243"/>
      <c r="H9" s="64"/>
      <c r="I9" s="65" t="s">
        <v>195</v>
      </c>
      <c r="J9" s="65"/>
      <c r="K9" s="98"/>
      <c r="L9" s="49"/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240"/>
      <c r="C10" s="70" t="s">
        <v>199</v>
      </c>
      <c r="D10" s="59" t="s">
        <v>275</v>
      </c>
      <c r="E10" s="63"/>
      <c r="F10" s="63"/>
      <c r="G10" s="243"/>
      <c r="H10" s="91"/>
      <c r="I10" s="55"/>
      <c r="J10" s="50"/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240"/>
      <c r="C11" s="48"/>
      <c r="D11" s="60"/>
      <c r="E11" s="66"/>
      <c r="F11" s="64"/>
      <c r="G11" s="243"/>
      <c r="H11" s="48"/>
      <c r="I11" s="48"/>
      <c r="J11" s="51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240"/>
      <c r="C12" s="62" t="s">
        <v>119</v>
      </c>
      <c r="D12" s="98"/>
      <c r="E12" s="65"/>
      <c r="F12" s="65"/>
      <c r="G12" s="243"/>
      <c r="H12" s="98"/>
      <c r="I12" s="48"/>
      <c r="J12" s="87"/>
      <c r="K12" s="52" t="s">
        <v>122</v>
      </c>
      <c r="L12" s="52"/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239"/>
      <c r="C13" s="70" t="s">
        <v>199</v>
      </c>
      <c r="D13" s="59" t="s">
        <v>275</v>
      </c>
      <c r="E13" s="92"/>
      <c r="F13" s="63"/>
      <c r="G13" s="244"/>
      <c r="H13" s="228" t="s">
        <v>70</v>
      </c>
      <c r="I13" s="229"/>
      <c r="J13" s="91"/>
      <c r="K13" s="63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239"/>
      <c r="C14" s="60"/>
      <c r="D14" s="60"/>
      <c r="E14" s="53"/>
      <c r="F14" s="64"/>
      <c r="G14" s="244"/>
      <c r="H14" s="251" t="s">
        <v>264</v>
      </c>
      <c r="I14" s="252"/>
      <c r="J14" s="135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239"/>
      <c r="C15" s="98" t="s">
        <v>119</v>
      </c>
      <c r="D15" s="62"/>
      <c r="E15" s="67"/>
      <c r="F15" s="52" t="s">
        <v>122</v>
      </c>
      <c r="G15" s="244"/>
      <c r="H15" s="95" t="s">
        <v>265</v>
      </c>
      <c r="I15" s="96" t="s">
        <v>130</v>
      </c>
      <c r="J15" s="93"/>
      <c r="K15" s="52"/>
      <c r="L15" s="49"/>
      <c r="M15" s="52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239"/>
      <c r="C16" s="70" t="s">
        <v>200</v>
      </c>
      <c r="D16" s="59" t="s">
        <v>275</v>
      </c>
      <c r="E16" s="63"/>
      <c r="F16" s="59"/>
      <c r="G16" s="243"/>
      <c r="H16" s="70"/>
      <c r="I16" s="63"/>
      <c r="J16" s="63"/>
      <c r="K16" s="59"/>
      <c r="L16" s="50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51"/>
      <c r="M17" s="5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239"/>
      <c r="C18" s="64" t="s">
        <v>123</v>
      </c>
      <c r="D18" s="64"/>
      <c r="E18" s="65"/>
      <c r="F18" s="98"/>
      <c r="G18" s="243"/>
      <c r="H18" s="64"/>
      <c r="I18" s="65" t="s">
        <v>131</v>
      </c>
      <c r="J18" s="65"/>
      <c r="K18" s="98"/>
      <c r="L18" s="52"/>
      <c r="M18" s="5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239"/>
      <c r="C19" s="70" t="s">
        <v>128</v>
      </c>
      <c r="D19" s="59" t="s">
        <v>275</v>
      </c>
      <c r="E19" s="70"/>
      <c r="F19" s="88"/>
      <c r="G19" s="243"/>
      <c r="H19" s="70"/>
      <c r="I19" s="70"/>
      <c r="J19" s="47"/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239"/>
      <c r="C20" s="94"/>
      <c r="D20" s="89"/>
      <c r="E20" s="94"/>
      <c r="F20" s="89"/>
      <c r="G20" s="243"/>
      <c r="H20" s="64"/>
      <c r="I20" s="64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241"/>
      <c r="C21" s="62" t="s">
        <v>124</v>
      </c>
      <c r="D21" s="90"/>
      <c r="E21" s="62"/>
      <c r="F21" s="52"/>
      <c r="G21" s="245"/>
      <c r="H21" s="64"/>
      <c r="I21" s="57" t="s">
        <v>135</v>
      </c>
      <c r="J21" s="49"/>
      <c r="K21" s="57"/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customFormat="1" ht="18.95" customHeight="1" x14ac:dyDescent="0.5">
      <c r="A22" s="232" t="s">
        <v>91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06" customFormat="1" ht="18.95" customHeight="1" x14ac:dyDescent="0.5">
      <c r="A23" s="235" t="s">
        <v>309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s="39" customFormat="1" ht="18.95" customHeight="1" x14ac:dyDescent="0.4">
      <c r="A24" s="23"/>
      <c r="B24" s="24" t="s">
        <v>23</v>
      </c>
      <c r="C24" s="24"/>
      <c r="D24" s="24" t="s">
        <v>35</v>
      </c>
      <c r="E24" s="24"/>
      <c r="F24" s="100">
        <v>32</v>
      </c>
      <c r="G24" s="24" t="s">
        <v>24</v>
      </c>
      <c r="H24" s="24"/>
      <c r="I24" s="25" t="s">
        <v>25</v>
      </c>
      <c r="J24" s="24" t="s">
        <v>35</v>
      </c>
      <c r="K24" s="103">
        <v>12</v>
      </c>
      <c r="L24" s="24" t="s">
        <v>24</v>
      </c>
      <c r="M24" s="45"/>
    </row>
    <row r="25" spans="1:106" ht="18.95" customHeight="1" x14ac:dyDescent="0.4">
      <c r="A25" s="23"/>
      <c r="B25" s="24"/>
      <c r="C25" s="24"/>
      <c r="D25" s="24" t="s">
        <v>36</v>
      </c>
      <c r="E25" s="24"/>
      <c r="F25" s="101">
        <v>0</v>
      </c>
      <c r="G25" s="24" t="s">
        <v>24</v>
      </c>
      <c r="H25" s="24"/>
      <c r="I25" s="24"/>
      <c r="J25" s="24" t="s">
        <v>36</v>
      </c>
      <c r="K25" s="103">
        <v>0</v>
      </c>
      <c r="L25" s="24" t="s">
        <v>24</v>
      </c>
      <c r="M25" s="45"/>
    </row>
    <row r="26" spans="1:106" s="39" customFormat="1" ht="18.95" customHeight="1" thickBot="1" x14ac:dyDescent="0.45">
      <c r="A26" s="23"/>
      <c r="B26" s="24"/>
      <c r="C26" s="24"/>
      <c r="D26" s="24" t="s">
        <v>20</v>
      </c>
      <c r="E26" s="24"/>
      <c r="F26" s="102">
        <v>30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P26" s="108"/>
    </row>
    <row r="27" spans="1:106" s="39" customFormat="1" ht="18.95" customHeight="1" thickTop="1" x14ac:dyDescent="0.4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06" s="39" customFormat="1" ht="18.95" customHeight="1" x14ac:dyDescent="0.4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customFormat="1" ht="18.95" customHeight="1" x14ac:dyDescent="0.5"/>
    <row r="30" spans="1:106" customFormat="1" ht="18.95" customHeight="1" x14ac:dyDescent="0.5"/>
    <row r="31" spans="1:106" customFormat="1" ht="18.95" customHeight="1" x14ac:dyDescent="0.5"/>
    <row r="32" spans="1:10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  <row r="41" customFormat="1" ht="18.95" customHeight="1" x14ac:dyDescent="0.5"/>
    <row r="42" customFormat="1" ht="18.95" customHeight="1" x14ac:dyDescent="0.5"/>
    <row r="43" customFormat="1" ht="18.95" customHeight="1" x14ac:dyDescent="0.5"/>
    <row r="44" customFormat="1" ht="18.95" customHeight="1" x14ac:dyDescent="0.5"/>
    <row r="45" customFormat="1" ht="18.95" customHeight="1" x14ac:dyDescent="0.5"/>
    <row r="46" customFormat="1" ht="18.95" customHeight="1" x14ac:dyDescent="0.5"/>
    <row r="47" customFormat="1" ht="18.95" customHeight="1" x14ac:dyDescent="0.5"/>
    <row r="48" customFormat="1" ht="18.95" customHeight="1" x14ac:dyDescent="0.5"/>
    <row r="49" customFormat="1" ht="18.95" customHeight="1" x14ac:dyDescent="0.5"/>
    <row r="50" customFormat="1" ht="18.95" customHeight="1" x14ac:dyDescent="0.5"/>
    <row r="51" customFormat="1" ht="18.95" customHeight="1" x14ac:dyDescent="0.5"/>
    <row r="52" customFormat="1" ht="18.95" customHeight="1" x14ac:dyDescent="0.5"/>
  </sheetData>
  <mergeCells count="11"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  <mergeCell ref="A23:M2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H40"/>
  <sheetViews>
    <sheetView view="pageBreakPreview" zoomScale="140" zoomScaleNormal="145" zoomScaleSheetLayoutView="140" workbookViewId="0">
      <selection activeCell="F19" sqref="F19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86" s="36" customFormat="1" ht="21.95" customHeight="1" x14ac:dyDescent="0.4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86" s="36" customFormat="1" ht="21.95" customHeight="1" x14ac:dyDescent="0.45">
      <c r="A2" s="235" t="s">
        <v>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86" s="37" customFormat="1" ht="21.95" customHeight="1" x14ac:dyDescent="0.5">
      <c r="A3" s="26"/>
      <c r="B3" s="3"/>
      <c r="C3" s="4" t="s">
        <v>1</v>
      </c>
      <c r="D3" s="230" t="s">
        <v>47</v>
      </c>
      <c r="E3" s="230"/>
      <c r="F3" s="230" t="s">
        <v>48</v>
      </c>
      <c r="G3" s="230"/>
      <c r="H3" s="230"/>
      <c r="I3" s="4"/>
      <c r="J3" s="4" t="s">
        <v>3</v>
      </c>
      <c r="K3" s="231" t="s">
        <v>80</v>
      </c>
      <c r="L3" s="231"/>
      <c r="M3" s="44"/>
    </row>
    <row r="4" spans="1:8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52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</row>
    <row r="5" spans="1:8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</row>
    <row r="6" spans="1:86" ht="16.5" customHeight="1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17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</row>
    <row r="7" spans="1:86" ht="16.5" customHeight="1" x14ac:dyDescent="0.4">
      <c r="A7" s="22"/>
      <c r="B7" s="238" t="s">
        <v>65</v>
      </c>
      <c r="C7" s="58"/>
      <c r="D7" s="59"/>
      <c r="E7" s="97"/>
      <c r="F7" s="63"/>
      <c r="G7" s="242" t="s">
        <v>66</v>
      </c>
      <c r="H7" s="70"/>
      <c r="I7" s="63"/>
      <c r="J7" s="63"/>
      <c r="K7" s="59"/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</row>
    <row r="8" spans="1:86" ht="16.5" customHeight="1" x14ac:dyDescent="0.4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</row>
    <row r="9" spans="1:86" ht="16.5" customHeight="1" x14ac:dyDescent="0.4">
      <c r="A9" s="12"/>
      <c r="B9" s="239"/>
      <c r="C9" s="98"/>
      <c r="D9" s="62"/>
      <c r="E9" s="54" t="s">
        <v>77</v>
      </c>
      <c r="F9" s="65"/>
      <c r="G9" s="243"/>
      <c r="H9" s="64"/>
      <c r="I9" s="65"/>
      <c r="J9" s="65"/>
      <c r="K9" s="98"/>
      <c r="L9" s="49"/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</row>
    <row r="10" spans="1:86" ht="16.5" customHeight="1" x14ac:dyDescent="0.4">
      <c r="A10" s="19"/>
      <c r="B10" s="240"/>
      <c r="C10" s="70"/>
      <c r="D10" s="91"/>
      <c r="E10" s="63"/>
      <c r="F10" s="63"/>
      <c r="G10" s="243"/>
      <c r="H10" s="91"/>
      <c r="I10" s="55"/>
      <c r="J10" s="50"/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</row>
    <row r="11" spans="1:86" ht="16.5" customHeight="1" x14ac:dyDescent="0.4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51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</row>
    <row r="12" spans="1:86" ht="16.5" customHeight="1" thickBot="1" x14ac:dyDescent="0.45">
      <c r="A12" s="12"/>
      <c r="B12" s="240"/>
      <c r="C12" s="65"/>
      <c r="D12" s="65"/>
      <c r="E12" s="65"/>
      <c r="F12" s="65"/>
      <c r="G12" s="243"/>
      <c r="H12" s="49"/>
      <c r="I12" s="48"/>
      <c r="J12" s="87"/>
      <c r="K12" s="52"/>
      <c r="L12" s="52"/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</row>
    <row r="13" spans="1:86" ht="16.5" customHeight="1" x14ac:dyDescent="0.4">
      <c r="A13" s="19"/>
      <c r="B13" s="239"/>
      <c r="C13" s="70"/>
      <c r="D13" s="70"/>
      <c r="E13" s="92"/>
      <c r="F13" s="63"/>
      <c r="G13" s="244"/>
      <c r="H13" s="228" t="s">
        <v>70</v>
      </c>
      <c r="I13" s="229"/>
      <c r="J13" s="63"/>
      <c r="K13" s="63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</row>
    <row r="14" spans="1:86" ht="16.5" customHeight="1" x14ac:dyDescent="0.4">
      <c r="A14" s="7" t="s">
        <v>17</v>
      </c>
      <c r="B14" s="239"/>
      <c r="C14" s="60"/>
      <c r="D14" s="60"/>
      <c r="E14" s="53"/>
      <c r="F14" s="64"/>
      <c r="G14" s="244"/>
      <c r="H14" s="251"/>
      <c r="I14" s="252"/>
      <c r="J14" s="68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</row>
    <row r="15" spans="1:86" ht="16.5" customHeight="1" thickBot="1" x14ac:dyDescent="0.45">
      <c r="A15" s="12"/>
      <c r="B15" s="239"/>
      <c r="C15" s="62"/>
      <c r="D15" s="62"/>
      <c r="E15" s="67"/>
      <c r="F15" s="65"/>
      <c r="G15" s="244"/>
      <c r="H15" s="95"/>
      <c r="I15" s="96"/>
      <c r="J15" s="93"/>
      <c r="K15" s="64"/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</row>
    <row r="16" spans="1:86" ht="16.5" customHeight="1" x14ac:dyDescent="0.4">
      <c r="A16" s="19"/>
      <c r="B16" s="239"/>
      <c r="C16" s="70"/>
      <c r="D16" s="70"/>
      <c r="E16" s="63"/>
      <c r="F16" s="59"/>
      <c r="G16" s="243"/>
      <c r="H16" s="70"/>
      <c r="I16" s="63"/>
      <c r="J16" s="63"/>
      <c r="K16" s="59"/>
      <c r="L16" s="50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</row>
    <row r="17" spans="1:86" ht="16.5" customHeight="1" x14ac:dyDescent="0.4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51"/>
      <c r="M17" s="5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</row>
    <row r="18" spans="1:86" ht="16.5" customHeight="1" x14ac:dyDescent="0.4">
      <c r="A18" s="12"/>
      <c r="B18" s="239"/>
      <c r="C18" s="64"/>
      <c r="D18" s="64"/>
      <c r="E18" s="65"/>
      <c r="F18" s="98"/>
      <c r="G18" s="243"/>
      <c r="H18" s="64"/>
      <c r="I18" s="65"/>
      <c r="J18" s="65"/>
      <c r="K18" s="98"/>
      <c r="L18" s="52"/>
      <c r="M18" s="5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</row>
    <row r="19" spans="1:86" ht="16.5" customHeight="1" x14ac:dyDescent="0.4">
      <c r="A19" s="19"/>
      <c r="B19" s="239"/>
      <c r="C19" s="70"/>
      <c r="D19" s="88"/>
      <c r="E19" s="70"/>
      <c r="F19" s="88"/>
      <c r="G19" s="243"/>
      <c r="H19" s="63"/>
      <c r="I19" s="63"/>
      <c r="J19" s="47"/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</row>
    <row r="20" spans="1:86" ht="16.5" customHeight="1" x14ac:dyDescent="0.4">
      <c r="A20" s="7" t="s">
        <v>19</v>
      </c>
      <c r="B20" s="239"/>
      <c r="C20" s="94"/>
      <c r="D20" s="89"/>
      <c r="E20" s="94"/>
      <c r="F20" s="89"/>
      <c r="G20" s="243"/>
      <c r="H20" s="64"/>
      <c r="I20" s="48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</row>
    <row r="21" spans="1:86" ht="16.5" customHeight="1" x14ac:dyDescent="0.4">
      <c r="A21" s="12"/>
      <c r="B21" s="241"/>
      <c r="C21" s="69"/>
      <c r="D21" s="90"/>
      <c r="E21" s="69"/>
      <c r="F21" s="90"/>
      <c r="G21" s="245"/>
      <c r="H21" s="62"/>
      <c r="I21" s="49"/>
      <c r="J21" s="49"/>
      <c r="K21" s="57"/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</row>
    <row r="22" spans="1:86" customFormat="1" ht="21" customHeight="1" x14ac:dyDescent="0.5">
      <c r="A22" s="232" t="s">
        <v>39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86" customFormat="1" ht="21" customHeight="1" x14ac:dyDescent="0.5">
      <c r="A23" s="235" t="s">
        <v>87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86" s="39" customFormat="1" ht="21" customHeight="1" x14ac:dyDescent="0.4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86" s="39" customFormat="1" ht="21" customHeight="1" x14ac:dyDescent="0.4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86" s="39" customFormat="1" ht="21" customHeight="1" thickBot="1" x14ac:dyDescent="0.45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86" s="39" customFormat="1" ht="21" customHeight="1" thickTop="1" x14ac:dyDescent="0.4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86" s="39" customFormat="1" ht="21" customHeight="1" x14ac:dyDescent="0.4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86" customFormat="1" ht="18.95" customHeight="1" x14ac:dyDescent="0.5"/>
    <row r="30" spans="1:86" customFormat="1" ht="18.95" customHeight="1" x14ac:dyDescent="0.5"/>
    <row r="31" spans="1:86" customFormat="1" ht="18.95" customHeight="1" x14ac:dyDescent="0.5"/>
    <row r="32" spans="1:8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</sheetData>
  <mergeCells count="11">
    <mergeCell ref="A1:M1"/>
    <mergeCell ref="A2:M2"/>
    <mergeCell ref="D3:E3"/>
    <mergeCell ref="F3:H3"/>
    <mergeCell ref="K3:L3"/>
    <mergeCell ref="B7:B21"/>
    <mergeCell ref="G7:G21"/>
    <mergeCell ref="H13:I13"/>
    <mergeCell ref="H14:I14"/>
    <mergeCell ref="A22:M22"/>
    <mergeCell ref="A23:M2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H40"/>
  <sheetViews>
    <sheetView view="pageBreakPreview" topLeftCell="A10" zoomScale="150" zoomScaleNormal="145" zoomScaleSheetLayoutView="150" workbookViewId="0">
      <selection activeCell="K26" sqref="K26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86" s="36" customFormat="1" ht="21.95" customHeight="1" x14ac:dyDescent="0.4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86" s="36" customFormat="1" ht="21.95" customHeight="1" x14ac:dyDescent="0.4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86" s="37" customFormat="1" ht="21.95" customHeight="1" x14ac:dyDescent="0.5">
      <c r="A3" s="26"/>
      <c r="B3" s="3"/>
      <c r="C3" s="4" t="s">
        <v>1</v>
      </c>
      <c r="D3" s="230" t="s">
        <v>47</v>
      </c>
      <c r="E3" s="230"/>
      <c r="F3" s="230" t="s">
        <v>48</v>
      </c>
      <c r="G3" s="230"/>
      <c r="H3" s="230"/>
      <c r="I3" s="4"/>
      <c r="J3" s="4" t="s">
        <v>3</v>
      </c>
      <c r="K3" s="231" t="s">
        <v>80</v>
      </c>
      <c r="L3" s="231"/>
      <c r="M3" s="44"/>
    </row>
    <row r="4" spans="1:8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52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</row>
    <row r="5" spans="1:8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</row>
    <row r="6" spans="1:86" ht="16.5" customHeight="1" x14ac:dyDescent="0.5">
      <c r="A6" s="17" t="s">
        <v>27</v>
      </c>
      <c r="B6" s="18"/>
      <c r="C6" s="17">
        <v>1</v>
      </c>
      <c r="D6" s="17">
        <v>2</v>
      </c>
      <c r="E6" s="20">
        <v>3</v>
      </c>
      <c r="F6" s="17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</row>
    <row r="7" spans="1:86" ht="16.5" customHeight="1" x14ac:dyDescent="0.4">
      <c r="A7" s="22"/>
      <c r="B7" s="238" t="s">
        <v>65</v>
      </c>
      <c r="C7" s="58" t="s">
        <v>142</v>
      </c>
      <c r="D7" s="59" t="s">
        <v>271</v>
      </c>
      <c r="E7" s="97"/>
      <c r="F7" s="63"/>
      <c r="G7" s="242" t="s">
        <v>66</v>
      </c>
      <c r="H7" s="70" t="s">
        <v>201</v>
      </c>
      <c r="I7" s="59" t="s">
        <v>271</v>
      </c>
      <c r="J7" s="70" t="s">
        <v>201</v>
      </c>
      <c r="K7" s="63" t="s">
        <v>275</v>
      </c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</row>
    <row r="8" spans="1:86" ht="16.5" customHeight="1" x14ac:dyDescent="0.4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</row>
    <row r="9" spans="1:86" ht="16.5" customHeight="1" x14ac:dyDescent="0.4">
      <c r="A9" s="12"/>
      <c r="B9" s="239"/>
      <c r="C9" s="58" t="s">
        <v>96</v>
      </c>
      <c r="D9" s="62"/>
      <c r="E9" s="54"/>
      <c r="F9" s="65" t="s">
        <v>130</v>
      </c>
      <c r="G9" s="243"/>
      <c r="H9" s="64" t="s">
        <v>132</v>
      </c>
      <c r="I9" s="49" t="s">
        <v>117</v>
      </c>
      <c r="J9" s="64" t="s">
        <v>132</v>
      </c>
      <c r="K9" s="98"/>
      <c r="L9" s="49" t="s">
        <v>117</v>
      </c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</row>
    <row r="10" spans="1:86" ht="16.5" customHeight="1" x14ac:dyDescent="0.4">
      <c r="A10" s="19"/>
      <c r="B10" s="240"/>
      <c r="C10" s="70" t="s">
        <v>290</v>
      </c>
      <c r="D10" s="91" t="s">
        <v>142</v>
      </c>
      <c r="E10" s="63" t="s">
        <v>275</v>
      </c>
      <c r="F10" s="63"/>
      <c r="G10" s="243"/>
      <c r="H10" s="91" t="s">
        <v>202</v>
      </c>
      <c r="I10" s="59" t="s">
        <v>271</v>
      </c>
      <c r="J10" s="50"/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</row>
    <row r="11" spans="1:86" ht="16.5" customHeight="1" x14ac:dyDescent="0.4">
      <c r="A11" s="7" t="s">
        <v>16</v>
      </c>
      <c r="B11" s="240"/>
      <c r="C11" s="60" t="s">
        <v>96</v>
      </c>
      <c r="D11" s="93"/>
      <c r="E11" s="66"/>
      <c r="F11" s="64"/>
      <c r="G11" s="243"/>
      <c r="H11" s="48"/>
      <c r="I11" s="48"/>
      <c r="J11" s="51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</row>
    <row r="12" spans="1:86" ht="16.5" customHeight="1" thickBot="1" x14ac:dyDescent="0.45">
      <c r="A12" s="12"/>
      <c r="B12" s="240"/>
      <c r="C12" s="65" t="s">
        <v>104</v>
      </c>
      <c r="D12" s="213" t="s">
        <v>96</v>
      </c>
      <c r="E12" s="65"/>
      <c r="F12" s="65" t="s">
        <v>104</v>
      </c>
      <c r="G12" s="243"/>
      <c r="H12" s="48" t="s">
        <v>132</v>
      </c>
      <c r="I12" s="48" t="s">
        <v>102</v>
      </c>
      <c r="J12" s="87"/>
      <c r="K12" s="52"/>
      <c r="L12" s="52"/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</row>
    <row r="13" spans="1:86" ht="16.5" customHeight="1" x14ac:dyDescent="0.4">
      <c r="A13" s="19"/>
      <c r="B13" s="239"/>
      <c r="C13" s="133" t="s">
        <v>203</v>
      </c>
      <c r="D13" s="59" t="s">
        <v>271</v>
      </c>
      <c r="E13" s="92"/>
      <c r="F13" s="63"/>
      <c r="G13" s="244"/>
      <c r="H13" s="228" t="s">
        <v>70</v>
      </c>
      <c r="I13" s="229"/>
      <c r="J13" s="136"/>
      <c r="K13" s="63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</row>
    <row r="14" spans="1:86" ht="16.5" customHeight="1" x14ac:dyDescent="0.4">
      <c r="A14" s="7" t="s">
        <v>17</v>
      </c>
      <c r="B14" s="239"/>
      <c r="C14" s="60"/>
      <c r="D14" s="60"/>
      <c r="E14" s="53"/>
      <c r="F14" s="64"/>
      <c r="G14" s="244"/>
      <c r="H14" s="251" t="s">
        <v>264</v>
      </c>
      <c r="I14" s="252"/>
      <c r="J14" s="135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</row>
    <row r="15" spans="1:86" ht="16.5" customHeight="1" thickBot="1" x14ac:dyDescent="0.45">
      <c r="A15" s="12"/>
      <c r="B15" s="239"/>
      <c r="C15" s="62" t="s">
        <v>134</v>
      </c>
      <c r="D15" s="62"/>
      <c r="E15" s="67"/>
      <c r="F15" s="65" t="s">
        <v>139</v>
      </c>
      <c r="G15" s="244"/>
      <c r="H15" s="95" t="s">
        <v>265</v>
      </c>
      <c r="I15" s="96" t="s">
        <v>122</v>
      </c>
      <c r="J15" s="93"/>
      <c r="K15" s="52"/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</row>
    <row r="16" spans="1:86" ht="16.5" customHeight="1" x14ac:dyDescent="0.4">
      <c r="A16" s="19"/>
      <c r="B16" s="239"/>
      <c r="C16" s="70"/>
      <c r="D16" s="70"/>
      <c r="E16" s="63" t="s">
        <v>204</v>
      </c>
      <c r="F16" s="59" t="s">
        <v>271</v>
      </c>
      <c r="G16" s="243"/>
      <c r="H16" s="70" t="s">
        <v>207</v>
      </c>
      <c r="I16" s="59" t="s">
        <v>271</v>
      </c>
      <c r="J16" s="63"/>
      <c r="K16" s="59"/>
      <c r="L16" s="50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</row>
    <row r="17" spans="1:86" ht="16.5" customHeight="1" x14ac:dyDescent="0.4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51"/>
      <c r="M17" s="5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</row>
    <row r="18" spans="1:86" ht="16.5" customHeight="1" x14ac:dyDescent="0.4">
      <c r="A18" s="12"/>
      <c r="B18" s="239"/>
      <c r="C18" s="64"/>
      <c r="D18" s="64"/>
      <c r="E18" s="65" t="s">
        <v>205</v>
      </c>
      <c r="F18" s="65" t="s">
        <v>206</v>
      </c>
      <c r="G18" s="243"/>
      <c r="H18" s="69" t="s">
        <v>96</v>
      </c>
      <c r="I18" s="65"/>
      <c r="J18" s="65" t="s">
        <v>181</v>
      </c>
      <c r="K18" s="98"/>
      <c r="L18" s="52"/>
      <c r="M18" s="5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</row>
    <row r="19" spans="1:86" ht="16.5" customHeight="1" x14ac:dyDescent="0.4">
      <c r="A19" s="19"/>
      <c r="B19" s="239"/>
      <c r="C19" s="70" t="s">
        <v>208</v>
      </c>
      <c r="D19" s="59" t="s">
        <v>271</v>
      </c>
      <c r="E19" s="70"/>
      <c r="F19" s="88"/>
      <c r="G19" s="243"/>
      <c r="H19" s="70" t="s">
        <v>291</v>
      </c>
      <c r="I19" s="70" t="s">
        <v>209</v>
      </c>
      <c r="J19" s="63" t="s">
        <v>275</v>
      </c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</row>
    <row r="20" spans="1:86" ht="16.5" customHeight="1" x14ac:dyDescent="0.4">
      <c r="A20" s="7" t="s">
        <v>19</v>
      </c>
      <c r="B20" s="239"/>
      <c r="C20" s="94"/>
      <c r="D20" s="89"/>
      <c r="E20" s="94"/>
      <c r="F20" s="89"/>
      <c r="G20" s="243"/>
      <c r="H20" s="64" t="s">
        <v>133</v>
      </c>
      <c r="I20" s="64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</row>
    <row r="21" spans="1:86" ht="16.5" customHeight="1" x14ac:dyDescent="0.4">
      <c r="A21" s="12"/>
      <c r="B21" s="241"/>
      <c r="C21" s="69" t="s">
        <v>96</v>
      </c>
      <c r="D21" s="90"/>
      <c r="E21" s="69" t="s">
        <v>158</v>
      </c>
      <c r="F21" s="52"/>
      <c r="G21" s="245"/>
      <c r="H21" s="48" t="s">
        <v>106</v>
      </c>
      <c r="I21" s="64" t="s">
        <v>133</v>
      </c>
      <c r="J21" s="49"/>
      <c r="K21" s="48" t="s">
        <v>106</v>
      </c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</row>
    <row r="22" spans="1:86" customFormat="1" ht="21" customHeight="1" x14ac:dyDescent="0.5">
      <c r="A22" s="232" t="s">
        <v>92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86" customFormat="1" ht="21" customHeight="1" x14ac:dyDescent="0.5">
      <c r="A23" s="235" t="s">
        <v>310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86" s="39" customFormat="1" ht="21" customHeight="1" x14ac:dyDescent="0.4">
      <c r="A24" s="23"/>
      <c r="B24" s="24" t="s">
        <v>23</v>
      </c>
      <c r="C24" s="24"/>
      <c r="D24" s="24" t="s">
        <v>35</v>
      </c>
      <c r="E24" s="24"/>
      <c r="F24" s="100">
        <v>19</v>
      </c>
      <c r="G24" s="24" t="s">
        <v>24</v>
      </c>
      <c r="H24" s="24"/>
      <c r="I24" s="25" t="s">
        <v>25</v>
      </c>
      <c r="J24" s="24" t="s">
        <v>35</v>
      </c>
      <c r="K24" s="103">
        <v>7</v>
      </c>
      <c r="L24" s="24" t="s">
        <v>24</v>
      </c>
      <c r="M24" s="45"/>
    </row>
    <row r="25" spans="1:86" s="39" customFormat="1" ht="21" customHeight="1" x14ac:dyDescent="0.4">
      <c r="A25" s="23"/>
      <c r="B25" s="24"/>
      <c r="C25" s="24"/>
      <c r="D25" s="24" t="s">
        <v>36</v>
      </c>
      <c r="E25" s="24"/>
      <c r="F25" s="101">
        <v>14</v>
      </c>
      <c r="G25" s="24" t="s">
        <v>24</v>
      </c>
      <c r="H25" s="24"/>
      <c r="I25" s="24"/>
      <c r="J25" s="24" t="s">
        <v>36</v>
      </c>
      <c r="K25" s="103">
        <v>5</v>
      </c>
      <c r="L25" s="24" t="s">
        <v>24</v>
      </c>
      <c r="M25" s="45"/>
    </row>
    <row r="26" spans="1:86" s="39" customFormat="1" ht="21" customHeight="1" thickBot="1" x14ac:dyDescent="0.45">
      <c r="A26" s="23"/>
      <c r="B26" s="24"/>
      <c r="C26" s="24"/>
      <c r="D26" s="24" t="s">
        <v>20</v>
      </c>
      <c r="E26" s="24"/>
      <c r="F26" s="102">
        <v>33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</row>
    <row r="27" spans="1:86" s="39" customFormat="1" ht="21" customHeight="1" thickTop="1" x14ac:dyDescent="0.4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86" s="39" customFormat="1" ht="21" customHeight="1" x14ac:dyDescent="0.4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O28" s="108"/>
    </row>
    <row r="29" spans="1:86" customFormat="1" ht="18.95" customHeight="1" x14ac:dyDescent="0.5"/>
    <row r="30" spans="1:86" customFormat="1" ht="18.95" customHeight="1" x14ac:dyDescent="0.5"/>
    <row r="31" spans="1:86" customFormat="1" ht="18.95" customHeight="1" x14ac:dyDescent="0.5"/>
    <row r="32" spans="1:8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</sheetData>
  <mergeCells count="11">
    <mergeCell ref="B7:B21"/>
    <mergeCell ref="G7:G21"/>
    <mergeCell ref="H14:I14"/>
    <mergeCell ref="H13:I13"/>
    <mergeCell ref="A22:M22"/>
    <mergeCell ref="A23:M23"/>
    <mergeCell ref="A1:M1"/>
    <mergeCell ref="A2:M2"/>
    <mergeCell ref="D3:E3"/>
    <mergeCell ref="F3:H3"/>
    <mergeCell ref="K3:L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39"/>
  <sheetViews>
    <sheetView view="pageBreakPreview" zoomScale="110" zoomScaleNormal="100" zoomScaleSheetLayoutView="110" workbookViewId="0">
      <selection activeCell="F19" sqref="F19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06" s="41" customFormat="1" ht="18.95" customHeight="1" x14ac:dyDescent="0.5">
      <c r="A2" s="235" t="s">
        <v>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28" customFormat="1" ht="18.95" customHeight="1" x14ac:dyDescent="0.5">
      <c r="A3" s="26"/>
      <c r="B3" s="3"/>
      <c r="C3" s="4" t="s">
        <v>1</v>
      </c>
      <c r="D3" s="259" t="s">
        <v>49</v>
      </c>
      <c r="E3" s="259"/>
      <c r="F3" s="5" t="s">
        <v>2</v>
      </c>
      <c r="G3" s="4" t="s">
        <v>76</v>
      </c>
      <c r="H3" s="4"/>
      <c r="I3" s="4"/>
      <c r="J3" s="4" t="s">
        <v>3</v>
      </c>
      <c r="K3" s="231" t="s">
        <v>81</v>
      </c>
      <c r="L3" s="231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38" t="s">
        <v>65</v>
      </c>
      <c r="C7" s="58"/>
      <c r="D7" s="59"/>
      <c r="E7" s="97"/>
      <c r="F7" s="63"/>
      <c r="G7" s="242" t="s">
        <v>66</v>
      </c>
      <c r="H7" s="70"/>
      <c r="I7" s="63"/>
      <c r="J7" s="63"/>
      <c r="K7" s="59"/>
      <c r="L7" s="47"/>
      <c r="M7" s="97"/>
    </row>
    <row r="8" spans="1:106" ht="16.5" customHeight="1" x14ac:dyDescent="0.25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239"/>
      <c r="C9" s="98"/>
      <c r="D9" s="62"/>
      <c r="E9" s="54" t="s">
        <v>77</v>
      </c>
      <c r="F9" s="65"/>
      <c r="G9" s="243"/>
      <c r="H9" s="64"/>
      <c r="I9" s="65"/>
      <c r="J9" s="65"/>
      <c r="K9" s="98"/>
      <c r="L9" s="49"/>
      <c r="M9" s="54"/>
    </row>
    <row r="10" spans="1:106" ht="16.5" customHeight="1" x14ac:dyDescent="0.25">
      <c r="A10" s="19"/>
      <c r="B10" s="240"/>
      <c r="C10" s="70"/>
      <c r="D10" s="91"/>
      <c r="E10" s="63"/>
      <c r="F10" s="63"/>
      <c r="G10" s="243"/>
      <c r="H10" s="91"/>
      <c r="I10" s="55"/>
      <c r="J10" s="50"/>
      <c r="K10" s="50"/>
      <c r="L10" s="50"/>
      <c r="M10" s="50"/>
    </row>
    <row r="11" spans="1:106" ht="16.5" customHeight="1" x14ac:dyDescent="0.25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240"/>
      <c r="C12" s="65"/>
      <c r="D12" s="65"/>
      <c r="E12" s="65"/>
      <c r="F12" s="65"/>
      <c r="G12" s="243"/>
      <c r="H12" s="49"/>
      <c r="I12" s="48"/>
      <c r="J12" s="87"/>
      <c r="K12" s="52"/>
      <c r="L12" s="52"/>
      <c r="M12" s="52"/>
    </row>
    <row r="13" spans="1:106" ht="16.5" customHeight="1" x14ac:dyDescent="0.25">
      <c r="A13" s="19"/>
      <c r="B13" s="239"/>
      <c r="C13" s="70"/>
      <c r="D13" s="70"/>
      <c r="E13" s="92"/>
      <c r="F13" s="63"/>
      <c r="G13" s="244"/>
      <c r="H13" s="228" t="s">
        <v>70</v>
      </c>
      <c r="I13" s="229"/>
      <c r="J13" s="63"/>
      <c r="K13" s="63"/>
      <c r="L13" s="47"/>
      <c r="M13" s="97"/>
    </row>
    <row r="14" spans="1:106" ht="16.5" customHeight="1" x14ac:dyDescent="0.25">
      <c r="A14" s="7" t="s">
        <v>17</v>
      </c>
      <c r="B14" s="239"/>
      <c r="C14" s="60"/>
      <c r="D14" s="60"/>
      <c r="E14" s="53"/>
      <c r="F14" s="64"/>
      <c r="G14" s="244"/>
      <c r="H14" s="251"/>
      <c r="I14" s="252"/>
      <c r="J14" s="68"/>
      <c r="K14" s="64"/>
      <c r="L14" s="48"/>
      <c r="M14" s="53"/>
    </row>
    <row r="15" spans="1:106" ht="16.5" customHeight="1" thickBot="1" x14ac:dyDescent="0.3">
      <c r="A15" s="12"/>
      <c r="B15" s="239"/>
      <c r="C15" s="62"/>
      <c r="D15" s="62"/>
      <c r="E15" s="67"/>
      <c r="F15" s="65"/>
      <c r="G15" s="244"/>
      <c r="H15" s="95"/>
      <c r="I15" s="96"/>
      <c r="J15" s="93"/>
      <c r="K15" s="64"/>
      <c r="L15" s="49"/>
      <c r="M15" s="54"/>
    </row>
    <row r="16" spans="1:106" ht="16.5" customHeight="1" x14ac:dyDescent="0.25">
      <c r="A16" s="19"/>
      <c r="B16" s="239"/>
      <c r="C16" s="70"/>
      <c r="D16" s="70"/>
      <c r="E16" s="63"/>
      <c r="F16" s="59"/>
      <c r="G16" s="243"/>
      <c r="H16" s="70"/>
      <c r="I16" s="63"/>
      <c r="J16" s="63"/>
      <c r="K16" s="59"/>
      <c r="L16" s="50"/>
      <c r="M16" s="50"/>
    </row>
    <row r="17" spans="1:13" ht="16.5" customHeight="1" x14ac:dyDescent="0.5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51"/>
      <c r="M17" s="51"/>
    </row>
    <row r="18" spans="1:13" ht="16.5" customHeight="1" x14ac:dyDescent="0.5">
      <c r="A18" s="12"/>
      <c r="B18" s="239"/>
      <c r="C18" s="64"/>
      <c r="D18" s="64"/>
      <c r="E18" s="65"/>
      <c r="F18" s="98"/>
      <c r="G18" s="243"/>
      <c r="H18" s="64"/>
      <c r="I18" s="65"/>
      <c r="J18" s="65"/>
      <c r="K18" s="98"/>
      <c r="L18" s="52"/>
      <c r="M18" s="52"/>
    </row>
    <row r="19" spans="1:13" ht="16.5" customHeight="1" x14ac:dyDescent="0.25">
      <c r="A19" s="19"/>
      <c r="B19" s="239"/>
      <c r="C19" s="70"/>
      <c r="D19" s="88"/>
      <c r="E19" s="70"/>
      <c r="F19" s="88"/>
      <c r="G19" s="243"/>
      <c r="H19" s="63"/>
      <c r="I19" s="63"/>
      <c r="J19" s="47"/>
      <c r="K19" s="50"/>
      <c r="L19" s="50"/>
      <c r="M19" s="50"/>
    </row>
    <row r="20" spans="1:13" ht="16.5" customHeight="1" x14ac:dyDescent="0.25">
      <c r="A20" s="7" t="s">
        <v>19</v>
      </c>
      <c r="B20" s="239"/>
      <c r="C20" s="94"/>
      <c r="D20" s="89"/>
      <c r="E20" s="94"/>
      <c r="F20" s="89"/>
      <c r="G20" s="243"/>
      <c r="H20" s="64"/>
      <c r="I20" s="48"/>
      <c r="J20" s="48"/>
      <c r="K20" s="51"/>
      <c r="L20" s="51"/>
      <c r="M20" s="51"/>
    </row>
    <row r="21" spans="1:13" ht="16.5" customHeight="1" x14ac:dyDescent="0.25">
      <c r="A21" s="12"/>
      <c r="B21" s="241"/>
      <c r="C21" s="69"/>
      <c r="D21" s="90"/>
      <c r="E21" s="69"/>
      <c r="F21" s="90"/>
      <c r="G21" s="245"/>
      <c r="H21" s="62"/>
      <c r="I21" s="49"/>
      <c r="J21" s="49"/>
      <c r="K21" s="57"/>
      <c r="L21" s="52"/>
      <c r="M21" s="52"/>
    </row>
    <row r="22" spans="1:13" s="42" customFormat="1" ht="21" customHeight="1" x14ac:dyDescent="0.5">
      <c r="A22" s="232" t="s">
        <v>39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3" ht="21" customHeight="1" x14ac:dyDescent="0.5">
      <c r="A23" s="235" t="s">
        <v>87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3" ht="21" customHeight="1" x14ac:dyDescent="0.5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13" ht="21" customHeight="1" x14ac:dyDescent="0.5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13" ht="21" customHeight="1" thickBot="1" x14ac:dyDescent="0.55000000000000004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13" ht="21" customHeight="1" thickTop="1" x14ac:dyDescent="0.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3" s="42" customFormat="1" ht="18.95" customHeight="1" x14ac:dyDescent="0.5"/>
    <row r="30" spans="1:13" s="42" customFormat="1" ht="18.95" customHeight="1" x14ac:dyDescent="0.5"/>
    <row r="31" spans="1:13" s="42" customFormat="1" ht="18.95" customHeight="1" x14ac:dyDescent="0.5"/>
    <row r="32" spans="1:13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  <row r="37" s="42" customFormat="1" ht="18.95" customHeight="1" x14ac:dyDescent="0.5"/>
    <row r="38" s="42" customFormat="1" ht="18.95" customHeight="1" x14ac:dyDescent="0.5"/>
    <row r="39" s="42" customFormat="1" ht="18.95" customHeight="1" x14ac:dyDescent="0.5"/>
  </sheetData>
  <mergeCells count="10">
    <mergeCell ref="H14:I14"/>
    <mergeCell ref="A22:M22"/>
    <mergeCell ref="A23:M23"/>
    <mergeCell ref="A1:M1"/>
    <mergeCell ref="A2:M2"/>
    <mergeCell ref="D3:E3"/>
    <mergeCell ref="K3:L3"/>
    <mergeCell ref="B7:B21"/>
    <mergeCell ref="G7:G21"/>
    <mergeCell ref="H13:I1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39"/>
  <sheetViews>
    <sheetView view="pageBreakPreview" topLeftCell="A3" zoomScale="118" zoomScaleNormal="100" zoomScaleSheetLayoutView="118" workbookViewId="0">
      <selection activeCell="L19" sqref="L19"/>
    </sheetView>
  </sheetViews>
  <sheetFormatPr defaultRowHeight="18.95" customHeight="1" x14ac:dyDescent="0.5"/>
  <cols>
    <col min="1" max="1" width="8.42578125" style="43" customWidth="1"/>
    <col min="2" max="2" width="5" style="43" customWidth="1"/>
    <col min="3" max="6" width="10" style="43" customWidth="1"/>
    <col min="7" max="7" width="5.28515625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06" s="41" customFormat="1" ht="18.95" customHeight="1" x14ac:dyDescent="0.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28" customFormat="1" ht="18.95" customHeight="1" x14ac:dyDescent="0.5">
      <c r="A3" s="26"/>
      <c r="B3" s="3"/>
      <c r="C3" s="4" t="s">
        <v>1</v>
      </c>
      <c r="D3" s="259" t="s">
        <v>49</v>
      </c>
      <c r="E3" s="259"/>
      <c r="F3" s="5" t="s">
        <v>2</v>
      </c>
      <c r="G3" s="4" t="s">
        <v>76</v>
      </c>
      <c r="H3" s="4"/>
      <c r="I3" s="4"/>
      <c r="J3" s="4" t="s">
        <v>3</v>
      </c>
      <c r="K3" s="231" t="s">
        <v>81</v>
      </c>
      <c r="L3" s="231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38" t="s">
        <v>65</v>
      </c>
      <c r="C7" s="58" t="s">
        <v>169</v>
      </c>
      <c r="D7" s="59" t="s">
        <v>275</v>
      </c>
      <c r="E7" s="97"/>
      <c r="F7" s="63"/>
      <c r="G7" s="242" t="s">
        <v>66</v>
      </c>
      <c r="H7" s="70"/>
      <c r="I7" s="63"/>
      <c r="J7" s="63" t="s">
        <v>220</v>
      </c>
      <c r="K7" s="59" t="s">
        <v>271</v>
      </c>
      <c r="L7" s="47"/>
      <c r="M7" s="97"/>
    </row>
    <row r="8" spans="1:106" ht="16.5" customHeight="1" x14ac:dyDescent="0.25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239"/>
      <c r="C9" s="219" t="s">
        <v>170</v>
      </c>
      <c r="D9" s="62"/>
      <c r="E9" s="54"/>
      <c r="F9" s="65"/>
      <c r="G9" s="243"/>
      <c r="H9" s="64"/>
      <c r="I9" s="65" t="s">
        <v>191</v>
      </c>
      <c r="J9" s="65" t="s">
        <v>137</v>
      </c>
      <c r="K9" s="98" t="s">
        <v>113</v>
      </c>
      <c r="L9" s="49"/>
      <c r="M9" s="54"/>
    </row>
    <row r="10" spans="1:106" ht="16.5" customHeight="1" x14ac:dyDescent="0.25">
      <c r="A10" s="19"/>
      <c r="B10" s="240"/>
      <c r="C10" s="70" t="s">
        <v>292</v>
      </c>
      <c r="D10" s="91" t="s">
        <v>311</v>
      </c>
      <c r="E10" s="59" t="s">
        <v>275</v>
      </c>
      <c r="F10" s="63"/>
      <c r="G10" s="243"/>
      <c r="H10" s="91" t="s">
        <v>222</v>
      </c>
      <c r="I10" s="59" t="s">
        <v>271</v>
      </c>
      <c r="J10" s="63"/>
      <c r="K10" s="50"/>
      <c r="L10" s="50"/>
      <c r="M10" s="50"/>
    </row>
    <row r="11" spans="1:106" ht="16.5" customHeight="1" x14ac:dyDescent="0.25">
      <c r="A11" s="7" t="s">
        <v>16</v>
      </c>
      <c r="B11" s="240"/>
      <c r="C11" s="64" t="s">
        <v>221</v>
      </c>
      <c r="D11" s="93"/>
      <c r="E11" s="66"/>
      <c r="F11" s="64"/>
      <c r="G11" s="243"/>
      <c r="H11" s="48"/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240"/>
      <c r="C12" s="65" t="s">
        <v>116</v>
      </c>
      <c r="D12" s="201" t="s">
        <v>221</v>
      </c>
      <c r="E12" s="65"/>
      <c r="F12" s="65" t="s">
        <v>116</v>
      </c>
      <c r="G12" s="243"/>
      <c r="H12" s="48" t="s">
        <v>137</v>
      </c>
      <c r="I12" s="58" t="s">
        <v>115</v>
      </c>
      <c r="J12" s="87"/>
      <c r="K12" s="52"/>
      <c r="L12" s="52"/>
      <c r="M12" s="52"/>
    </row>
    <row r="13" spans="1:106" ht="16.5" customHeight="1" x14ac:dyDescent="0.25">
      <c r="A13" s="19"/>
      <c r="B13" s="239"/>
      <c r="C13" s="133" t="s">
        <v>105</v>
      </c>
      <c r="D13" s="59" t="s">
        <v>275</v>
      </c>
      <c r="E13" s="92"/>
      <c r="F13" s="63"/>
      <c r="G13" s="244"/>
      <c r="H13" s="228" t="s">
        <v>70</v>
      </c>
      <c r="I13" s="229"/>
      <c r="J13" s="70"/>
      <c r="K13" s="63"/>
      <c r="L13" s="47"/>
      <c r="M13" s="97"/>
    </row>
    <row r="14" spans="1:106" ht="16.5" customHeight="1" x14ac:dyDescent="0.25">
      <c r="A14" s="7" t="s">
        <v>17</v>
      </c>
      <c r="B14" s="239"/>
      <c r="C14" s="60"/>
      <c r="D14" s="60"/>
      <c r="E14" s="53"/>
      <c r="F14" s="64"/>
      <c r="G14" s="244"/>
      <c r="H14" s="251" t="s">
        <v>267</v>
      </c>
      <c r="I14" s="252"/>
      <c r="J14" s="68"/>
      <c r="K14" s="64"/>
      <c r="L14" s="48"/>
      <c r="M14" s="53"/>
    </row>
    <row r="15" spans="1:106" ht="16.5" customHeight="1" thickBot="1" x14ac:dyDescent="0.3">
      <c r="A15" s="12"/>
      <c r="B15" s="239"/>
      <c r="C15" s="62">
        <v>821</v>
      </c>
      <c r="D15" s="62"/>
      <c r="E15" s="67"/>
      <c r="F15" s="105"/>
      <c r="G15" s="244"/>
      <c r="H15" s="95" t="s">
        <v>266</v>
      </c>
      <c r="I15" s="96" t="s">
        <v>115</v>
      </c>
      <c r="J15" s="93"/>
      <c r="K15" s="52" t="s">
        <v>181</v>
      </c>
      <c r="L15" s="49"/>
      <c r="M15" s="54"/>
    </row>
    <row r="16" spans="1:106" ht="16.5" customHeight="1" x14ac:dyDescent="0.25">
      <c r="A16" s="19"/>
      <c r="B16" s="239"/>
      <c r="C16" s="70" t="s">
        <v>284</v>
      </c>
      <c r="D16" s="70" t="s">
        <v>173</v>
      </c>
      <c r="E16" s="59" t="s">
        <v>275</v>
      </c>
      <c r="F16" s="59"/>
      <c r="G16" s="243"/>
      <c r="H16" s="70"/>
      <c r="I16" s="63"/>
      <c r="J16" s="63"/>
      <c r="K16" s="59"/>
      <c r="L16" s="50"/>
      <c r="M16" s="50"/>
    </row>
    <row r="17" spans="1:16" ht="16.5" customHeight="1" x14ac:dyDescent="0.5">
      <c r="A17" s="7" t="s">
        <v>18</v>
      </c>
      <c r="B17" s="239"/>
      <c r="C17" s="64" t="s">
        <v>137</v>
      </c>
      <c r="D17" s="64"/>
      <c r="E17" s="64"/>
      <c r="F17" s="60"/>
      <c r="G17" s="243"/>
      <c r="H17" s="64"/>
      <c r="I17" s="64"/>
      <c r="J17" s="64"/>
      <c r="K17" s="60"/>
      <c r="L17" s="51"/>
      <c r="M17" s="51"/>
    </row>
    <row r="18" spans="1:16" ht="16.5" customHeight="1" x14ac:dyDescent="0.5">
      <c r="A18" s="12"/>
      <c r="B18" s="239"/>
      <c r="C18" s="98" t="s">
        <v>223</v>
      </c>
      <c r="D18" s="64" t="s">
        <v>137</v>
      </c>
      <c r="E18" s="65"/>
      <c r="F18" s="98" t="s">
        <v>223</v>
      </c>
      <c r="G18" s="243"/>
      <c r="H18" s="64"/>
      <c r="I18" s="65"/>
      <c r="J18" s="65"/>
      <c r="K18" s="98"/>
      <c r="L18" s="52"/>
      <c r="M18" s="52"/>
    </row>
    <row r="19" spans="1:16" ht="16.5" customHeight="1" x14ac:dyDescent="0.25">
      <c r="A19" s="19"/>
      <c r="B19" s="239"/>
      <c r="C19" s="70" t="s">
        <v>224</v>
      </c>
      <c r="D19" s="59" t="s">
        <v>275</v>
      </c>
      <c r="E19" s="70"/>
      <c r="F19" s="88"/>
      <c r="G19" s="243"/>
      <c r="H19" s="70"/>
      <c r="I19" s="70"/>
      <c r="J19" s="47"/>
      <c r="K19" s="50"/>
      <c r="L19" s="50"/>
      <c r="M19" s="50"/>
    </row>
    <row r="20" spans="1:16" ht="16.5" customHeight="1" x14ac:dyDescent="0.25">
      <c r="A20" s="7" t="s">
        <v>19</v>
      </c>
      <c r="B20" s="239"/>
      <c r="C20" s="94"/>
      <c r="D20" s="89"/>
      <c r="E20" s="94"/>
      <c r="F20" s="89"/>
      <c r="G20" s="243"/>
      <c r="H20" s="64"/>
      <c r="I20" s="64"/>
      <c r="J20" s="48"/>
      <c r="K20" s="51"/>
      <c r="L20" s="51"/>
      <c r="M20" s="51"/>
    </row>
    <row r="21" spans="1:16" ht="16.5" customHeight="1" x14ac:dyDescent="0.25">
      <c r="A21" s="12"/>
      <c r="B21" s="241"/>
      <c r="C21" s="69">
        <v>821</v>
      </c>
      <c r="D21" s="90"/>
      <c r="E21" s="69"/>
      <c r="F21" s="52"/>
      <c r="G21" s="245"/>
      <c r="H21" s="64"/>
      <c r="I21" s="64" t="s">
        <v>122</v>
      </c>
      <c r="J21" s="49"/>
      <c r="K21" s="57"/>
      <c r="L21" s="52"/>
      <c r="M21" s="52"/>
    </row>
    <row r="22" spans="1:16" s="42" customFormat="1" ht="21" customHeight="1" x14ac:dyDescent="0.5">
      <c r="A22" s="232" t="s">
        <v>92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6" ht="21" customHeight="1" x14ac:dyDescent="0.5">
      <c r="A23" s="235" t="s">
        <v>312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6" ht="21" customHeight="1" x14ac:dyDescent="0.5">
      <c r="A24" s="23"/>
      <c r="B24" s="24" t="s">
        <v>23</v>
      </c>
      <c r="C24" s="24"/>
      <c r="D24" s="24" t="s">
        <v>35</v>
      </c>
      <c r="E24" s="24"/>
      <c r="F24" s="100">
        <v>26</v>
      </c>
      <c r="G24" s="24" t="s">
        <v>24</v>
      </c>
      <c r="H24" s="24"/>
      <c r="I24" s="25" t="s">
        <v>25</v>
      </c>
      <c r="J24" s="24" t="s">
        <v>35</v>
      </c>
      <c r="K24" s="103">
        <v>10</v>
      </c>
      <c r="L24" s="24" t="s">
        <v>24</v>
      </c>
      <c r="M24" s="45"/>
    </row>
    <row r="25" spans="1:16" ht="21" customHeight="1" x14ac:dyDescent="0.5">
      <c r="A25" s="23"/>
      <c r="B25" s="24"/>
      <c r="C25" s="24"/>
      <c r="D25" s="24" t="s">
        <v>36</v>
      </c>
      <c r="E25" s="24"/>
      <c r="F25" s="101">
        <v>6</v>
      </c>
      <c r="G25" s="24" t="s">
        <v>24</v>
      </c>
      <c r="H25" s="24"/>
      <c r="I25" s="24"/>
      <c r="J25" s="24" t="s">
        <v>36</v>
      </c>
      <c r="K25" s="103">
        <v>2</v>
      </c>
      <c r="L25" s="24" t="s">
        <v>24</v>
      </c>
      <c r="M25" s="45"/>
    </row>
    <row r="26" spans="1:16" ht="21" customHeight="1" thickBot="1" x14ac:dyDescent="0.55000000000000004">
      <c r="A26" s="23"/>
      <c r="B26" s="24"/>
      <c r="C26" s="24"/>
      <c r="D26" s="24" t="s">
        <v>20</v>
      </c>
      <c r="E26" s="24"/>
      <c r="F26" s="102">
        <v>32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</row>
    <row r="27" spans="1:16" ht="21" customHeight="1" thickTop="1" x14ac:dyDescent="0.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P27" s="109"/>
    </row>
    <row r="28" spans="1:16" ht="21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6" s="42" customFormat="1" ht="18.95" customHeight="1" x14ac:dyDescent="0.5"/>
    <row r="30" spans="1:16" s="42" customFormat="1" ht="18.95" customHeight="1" x14ac:dyDescent="0.5"/>
    <row r="31" spans="1:16" s="42" customFormat="1" ht="18.95" customHeight="1" x14ac:dyDescent="0.5"/>
    <row r="32" spans="1:16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  <row r="37" s="42" customFormat="1" ht="18.95" customHeight="1" x14ac:dyDescent="0.5"/>
    <row r="38" s="42" customFormat="1" ht="18.95" customHeight="1" x14ac:dyDescent="0.5"/>
    <row r="39" s="42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39"/>
  <sheetViews>
    <sheetView view="pageBreakPreview" zoomScaleNormal="100" zoomScaleSheetLayoutView="100" workbookViewId="0">
      <selection activeCell="K26" sqref="K26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06" s="41" customFormat="1" ht="18.95" customHeight="1" x14ac:dyDescent="0.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28" customFormat="1" ht="18.95" customHeight="1" x14ac:dyDescent="0.5">
      <c r="A3" s="26"/>
      <c r="B3" s="3"/>
      <c r="C3" s="4" t="s">
        <v>1</v>
      </c>
      <c r="D3" s="259" t="s">
        <v>59</v>
      </c>
      <c r="E3" s="259"/>
      <c r="F3" s="5" t="s">
        <v>2</v>
      </c>
      <c r="G3" s="4" t="s">
        <v>60</v>
      </c>
      <c r="H3" s="4"/>
      <c r="I3" s="4"/>
      <c r="J3" s="4" t="s">
        <v>3</v>
      </c>
      <c r="K3" s="231" t="s">
        <v>82</v>
      </c>
      <c r="L3" s="231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9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38" t="s">
        <v>65</v>
      </c>
      <c r="C7" s="58" t="s">
        <v>128</v>
      </c>
      <c r="D7" s="59" t="s">
        <v>275</v>
      </c>
      <c r="E7" s="97"/>
      <c r="F7" s="63"/>
      <c r="G7" s="242" t="s">
        <v>66</v>
      </c>
      <c r="H7" s="70"/>
      <c r="I7" s="63"/>
      <c r="J7" s="63"/>
      <c r="K7" s="59"/>
      <c r="L7" s="47"/>
      <c r="M7" s="97"/>
    </row>
    <row r="8" spans="1:106" ht="16.5" customHeight="1" x14ac:dyDescent="0.25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239"/>
      <c r="C9" s="98" t="s">
        <v>119</v>
      </c>
      <c r="D9" s="62"/>
      <c r="E9" s="54"/>
      <c r="F9" s="65"/>
      <c r="G9" s="243"/>
      <c r="H9" s="64"/>
      <c r="I9" s="65" t="s">
        <v>189</v>
      </c>
      <c r="J9" s="65"/>
      <c r="K9" s="98"/>
      <c r="L9" s="49"/>
      <c r="M9" s="54"/>
    </row>
    <row r="10" spans="1:106" ht="16.5" customHeight="1" x14ac:dyDescent="0.25">
      <c r="A10" s="19"/>
      <c r="B10" s="240"/>
      <c r="C10" s="70"/>
      <c r="D10" s="91"/>
      <c r="E10" s="63"/>
      <c r="F10" s="63"/>
      <c r="G10" s="243"/>
      <c r="H10" s="91" t="s">
        <v>225</v>
      </c>
      <c r="I10" s="55"/>
      <c r="J10" s="50"/>
      <c r="K10" s="50"/>
      <c r="L10" s="50"/>
      <c r="M10" s="50"/>
    </row>
    <row r="11" spans="1:106" ht="16.5" customHeight="1" x14ac:dyDescent="0.25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240"/>
      <c r="C12" s="65"/>
      <c r="D12" s="65"/>
      <c r="E12" s="65"/>
      <c r="F12" s="65"/>
      <c r="G12" s="243"/>
      <c r="H12" s="98" t="s">
        <v>126</v>
      </c>
      <c r="I12" s="48"/>
      <c r="J12" s="87"/>
      <c r="K12" s="52"/>
      <c r="L12" s="52"/>
      <c r="M12" s="52" t="s">
        <v>143</v>
      </c>
    </row>
    <row r="13" spans="1:106" ht="16.5" customHeight="1" x14ac:dyDescent="0.25">
      <c r="A13" s="19"/>
      <c r="B13" s="239"/>
      <c r="C13" s="70"/>
      <c r="D13" s="70"/>
      <c r="E13" s="92" t="s">
        <v>226</v>
      </c>
      <c r="F13" s="63"/>
      <c r="G13" s="244"/>
      <c r="H13" s="228" t="s">
        <v>70</v>
      </c>
      <c r="I13" s="229"/>
      <c r="J13" s="70"/>
      <c r="K13" s="63"/>
      <c r="L13" s="47"/>
      <c r="M13" s="97"/>
    </row>
    <row r="14" spans="1:106" ht="16.5" customHeight="1" x14ac:dyDescent="0.25">
      <c r="A14" s="7" t="s">
        <v>17</v>
      </c>
      <c r="B14" s="239"/>
      <c r="C14" s="60"/>
      <c r="D14" s="60"/>
      <c r="E14" s="53"/>
      <c r="F14" s="64"/>
      <c r="G14" s="244"/>
      <c r="H14" s="251" t="s">
        <v>267</v>
      </c>
      <c r="I14" s="252"/>
      <c r="J14" s="68"/>
      <c r="K14" s="64"/>
      <c r="L14" s="48"/>
      <c r="M14" s="53"/>
    </row>
    <row r="15" spans="1:106" ht="16.5" customHeight="1" thickBot="1" x14ac:dyDescent="0.3">
      <c r="A15" s="12"/>
      <c r="B15" s="239"/>
      <c r="C15" s="62"/>
      <c r="D15" s="62"/>
      <c r="E15" s="67" t="s">
        <v>124</v>
      </c>
      <c r="F15" s="105"/>
      <c r="G15" s="244"/>
      <c r="H15" s="139" t="s">
        <v>266</v>
      </c>
      <c r="I15" s="96" t="s">
        <v>270</v>
      </c>
      <c r="J15" s="93"/>
      <c r="K15" s="52"/>
      <c r="L15" s="49"/>
      <c r="M15" s="54" t="s">
        <v>193</v>
      </c>
    </row>
    <row r="16" spans="1:106" ht="16.5" customHeight="1" x14ac:dyDescent="0.25">
      <c r="A16" s="19"/>
      <c r="B16" s="239"/>
      <c r="C16" s="70" t="s">
        <v>200</v>
      </c>
      <c r="D16" s="59" t="s">
        <v>275</v>
      </c>
      <c r="E16" s="63"/>
      <c r="F16" s="59"/>
      <c r="G16" s="243"/>
      <c r="H16" s="133"/>
      <c r="I16" s="63"/>
      <c r="J16" s="63"/>
      <c r="K16" s="59"/>
      <c r="L16" s="50"/>
      <c r="M16" s="50"/>
    </row>
    <row r="17" spans="1:15" ht="16.5" customHeight="1" x14ac:dyDescent="0.5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51"/>
      <c r="M17" s="51"/>
    </row>
    <row r="18" spans="1:15" ht="16.5" customHeight="1" x14ac:dyDescent="0.5">
      <c r="A18" s="12"/>
      <c r="B18" s="239"/>
      <c r="C18" s="64" t="s">
        <v>123</v>
      </c>
      <c r="D18" s="64"/>
      <c r="E18" s="65"/>
      <c r="F18" s="98"/>
      <c r="G18" s="243"/>
      <c r="H18" s="64"/>
      <c r="I18" s="65" t="s">
        <v>293</v>
      </c>
      <c r="J18" s="65"/>
      <c r="K18" s="98"/>
      <c r="L18" s="52"/>
      <c r="M18" s="52"/>
    </row>
    <row r="19" spans="1:15" ht="16.5" customHeight="1" x14ac:dyDescent="0.25">
      <c r="A19" s="19"/>
      <c r="B19" s="239"/>
      <c r="C19" s="70" t="s">
        <v>225</v>
      </c>
      <c r="D19" s="59" t="s">
        <v>275</v>
      </c>
      <c r="E19" s="70"/>
      <c r="F19" s="88"/>
      <c r="G19" s="243"/>
      <c r="H19" s="70"/>
      <c r="I19" s="70"/>
      <c r="J19" s="47"/>
      <c r="K19" s="50"/>
      <c r="L19" s="50"/>
      <c r="M19" s="50"/>
    </row>
    <row r="20" spans="1:15" ht="16.5" customHeight="1" x14ac:dyDescent="0.25">
      <c r="A20" s="7" t="s">
        <v>19</v>
      </c>
      <c r="B20" s="239"/>
      <c r="C20" s="94"/>
      <c r="D20" s="89"/>
      <c r="E20" s="94"/>
      <c r="F20" s="89"/>
      <c r="G20" s="243"/>
      <c r="H20" s="64"/>
      <c r="I20" s="64"/>
      <c r="J20" s="48"/>
      <c r="K20" s="51"/>
      <c r="L20" s="51"/>
      <c r="M20" s="51"/>
    </row>
    <row r="21" spans="1:15" ht="16.5" customHeight="1" x14ac:dyDescent="0.25">
      <c r="A21" s="12"/>
      <c r="B21" s="241"/>
      <c r="C21" s="98" t="s">
        <v>119</v>
      </c>
      <c r="D21" s="90"/>
      <c r="E21" s="69"/>
      <c r="F21" s="52"/>
      <c r="G21" s="245"/>
      <c r="H21" s="64"/>
      <c r="I21" s="54" t="s">
        <v>129</v>
      </c>
      <c r="J21" s="49"/>
      <c r="K21" s="57"/>
      <c r="L21" s="57"/>
      <c r="M21" s="52"/>
    </row>
    <row r="22" spans="1:15" s="42" customFormat="1" ht="21" customHeight="1" x14ac:dyDescent="0.5">
      <c r="A22" s="232" t="s">
        <v>92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5" ht="21" customHeight="1" x14ac:dyDescent="0.5">
      <c r="A23" s="235" t="s">
        <v>144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5" ht="21" customHeight="1" x14ac:dyDescent="0.5">
      <c r="A24" s="23"/>
      <c r="B24" s="24" t="s">
        <v>23</v>
      </c>
      <c r="C24" s="24"/>
      <c r="D24" s="24" t="s">
        <v>35</v>
      </c>
      <c r="E24" s="24"/>
      <c r="F24" s="100">
        <v>32</v>
      </c>
      <c r="G24" s="24" t="s">
        <v>24</v>
      </c>
      <c r="H24" s="24"/>
      <c r="I24" s="25" t="s">
        <v>25</v>
      </c>
      <c r="J24" s="24" t="s">
        <v>35</v>
      </c>
      <c r="K24" s="103">
        <v>12</v>
      </c>
      <c r="L24" s="24" t="s">
        <v>24</v>
      </c>
      <c r="M24" s="45"/>
    </row>
    <row r="25" spans="1:15" ht="21" customHeight="1" x14ac:dyDescent="0.5">
      <c r="A25" s="23"/>
      <c r="B25" s="24"/>
      <c r="C25" s="24"/>
      <c r="D25" s="24" t="s">
        <v>36</v>
      </c>
      <c r="E25" s="24"/>
      <c r="F25" s="101">
        <v>0</v>
      </c>
      <c r="G25" s="24" t="s">
        <v>24</v>
      </c>
      <c r="H25" s="24"/>
      <c r="I25" s="24"/>
      <c r="J25" s="24" t="s">
        <v>36</v>
      </c>
      <c r="K25" s="103">
        <v>0</v>
      </c>
      <c r="L25" s="24" t="s">
        <v>24</v>
      </c>
      <c r="M25" s="45"/>
    </row>
    <row r="26" spans="1:15" ht="21" customHeight="1" thickBot="1" x14ac:dyDescent="0.55000000000000004">
      <c r="A26" s="23"/>
      <c r="B26" s="24"/>
      <c r="C26" s="24"/>
      <c r="D26" s="24" t="s">
        <v>20</v>
      </c>
      <c r="E26" s="24"/>
      <c r="F26" s="102">
        <v>32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O26" s="109"/>
    </row>
    <row r="27" spans="1:15" ht="21" customHeight="1" thickTop="1" x14ac:dyDescent="0.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5" ht="21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5" s="42" customFormat="1" ht="18.95" customHeight="1" x14ac:dyDescent="0.5"/>
    <row r="30" spans="1:15" s="42" customFormat="1" ht="18.95" customHeight="1" x14ac:dyDescent="0.5"/>
    <row r="31" spans="1:15" s="42" customFormat="1" ht="18.95" customHeight="1" x14ac:dyDescent="0.5"/>
    <row r="32" spans="1:15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  <row r="37" s="42" customFormat="1" ht="18.95" customHeight="1" x14ac:dyDescent="0.5"/>
    <row r="38" s="42" customFormat="1" ht="18.95" customHeight="1" x14ac:dyDescent="0.5"/>
    <row r="39" s="42" customFormat="1" ht="18.95" customHeight="1" x14ac:dyDescent="0.5"/>
  </sheetData>
  <mergeCells count="10">
    <mergeCell ref="G7:G21"/>
    <mergeCell ref="H13:I13"/>
    <mergeCell ref="H14:I14"/>
    <mergeCell ref="A22:M22"/>
    <mergeCell ref="A23:M23"/>
    <mergeCell ref="A1:M1"/>
    <mergeCell ref="A2:M2"/>
    <mergeCell ref="D3:E3"/>
    <mergeCell ref="K3:L3"/>
    <mergeCell ref="B7:B21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28"/>
  <sheetViews>
    <sheetView view="pageBreakPreview" zoomScaleNormal="100" zoomScaleSheetLayoutView="100" workbookViewId="0">
      <selection activeCell="F19" sqref="F19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06" s="41" customFormat="1" ht="18.95" customHeight="1" x14ac:dyDescent="0.5">
      <c r="A2" s="235" t="s">
        <v>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28" customFormat="1" ht="18.95" customHeight="1" x14ac:dyDescent="0.5">
      <c r="A3" s="26"/>
      <c r="B3" s="3"/>
      <c r="C3" s="4" t="s">
        <v>1</v>
      </c>
      <c r="D3" s="259" t="s">
        <v>78</v>
      </c>
      <c r="E3" s="259"/>
      <c r="F3" s="5" t="s">
        <v>2</v>
      </c>
      <c r="G3" s="4" t="s">
        <v>61</v>
      </c>
      <c r="H3" s="4"/>
      <c r="I3" s="4"/>
      <c r="J3" s="4" t="s">
        <v>3</v>
      </c>
      <c r="K3" s="231" t="s">
        <v>83</v>
      </c>
      <c r="L3" s="231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38" t="s">
        <v>65</v>
      </c>
      <c r="C7" s="58"/>
      <c r="D7" s="59"/>
      <c r="E7" s="97"/>
      <c r="F7" s="63"/>
      <c r="G7" s="242" t="s">
        <v>66</v>
      </c>
      <c r="H7" s="70"/>
      <c r="I7" s="63"/>
      <c r="J7" s="63"/>
      <c r="K7" s="59"/>
      <c r="L7" s="47"/>
      <c r="M7" s="97"/>
    </row>
    <row r="8" spans="1:106" ht="16.5" customHeight="1" x14ac:dyDescent="0.25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239"/>
      <c r="C9" s="98"/>
      <c r="D9" s="62"/>
      <c r="E9" s="54" t="s">
        <v>77</v>
      </c>
      <c r="F9" s="65"/>
      <c r="G9" s="243"/>
      <c r="H9" s="64"/>
      <c r="I9" s="65"/>
      <c r="J9" s="65"/>
      <c r="K9" s="98"/>
      <c r="L9" s="49"/>
      <c r="M9" s="54"/>
    </row>
    <row r="10" spans="1:106" ht="16.5" customHeight="1" x14ac:dyDescent="0.25">
      <c r="A10" s="19"/>
      <c r="B10" s="240"/>
      <c r="C10" s="70"/>
      <c r="D10" s="91"/>
      <c r="E10" s="63"/>
      <c r="F10" s="63"/>
      <c r="G10" s="243"/>
      <c r="H10" s="91"/>
      <c r="I10" s="55"/>
      <c r="J10" s="50"/>
      <c r="K10" s="50"/>
      <c r="L10" s="50"/>
      <c r="M10" s="50"/>
    </row>
    <row r="11" spans="1:106" ht="16.5" customHeight="1" x14ac:dyDescent="0.25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240"/>
      <c r="C12" s="65"/>
      <c r="D12" s="65"/>
      <c r="E12" s="65"/>
      <c r="F12" s="65"/>
      <c r="G12" s="243"/>
      <c r="H12" s="49"/>
      <c r="I12" s="48"/>
      <c r="J12" s="87"/>
      <c r="K12" s="52"/>
      <c r="L12" s="52"/>
      <c r="M12" s="52"/>
    </row>
    <row r="13" spans="1:106" ht="16.5" customHeight="1" x14ac:dyDescent="0.25">
      <c r="A13" s="19"/>
      <c r="B13" s="239"/>
      <c r="C13" s="70"/>
      <c r="D13" s="70"/>
      <c r="E13" s="92"/>
      <c r="F13" s="63"/>
      <c r="G13" s="244"/>
      <c r="H13" s="228" t="s">
        <v>70</v>
      </c>
      <c r="I13" s="229"/>
      <c r="J13" s="63"/>
      <c r="K13" s="63"/>
      <c r="L13" s="47"/>
      <c r="M13" s="97"/>
    </row>
    <row r="14" spans="1:106" ht="16.5" customHeight="1" x14ac:dyDescent="0.25">
      <c r="A14" s="7" t="s">
        <v>17</v>
      </c>
      <c r="B14" s="239"/>
      <c r="C14" s="60"/>
      <c r="D14" s="60"/>
      <c r="E14" s="53"/>
      <c r="F14" s="64"/>
      <c r="G14" s="244"/>
      <c r="H14" s="251"/>
      <c r="I14" s="252"/>
      <c r="J14" s="68"/>
      <c r="K14" s="64"/>
      <c r="L14" s="48"/>
      <c r="M14" s="53"/>
    </row>
    <row r="15" spans="1:106" ht="16.5" customHeight="1" thickBot="1" x14ac:dyDescent="0.3">
      <c r="A15" s="12"/>
      <c r="B15" s="239"/>
      <c r="C15" s="62"/>
      <c r="D15" s="62"/>
      <c r="E15" s="67"/>
      <c r="F15" s="65"/>
      <c r="G15" s="244"/>
      <c r="H15" s="95"/>
      <c r="I15" s="96"/>
      <c r="J15" s="93"/>
      <c r="K15" s="64"/>
      <c r="L15" s="49"/>
      <c r="M15" s="54"/>
    </row>
    <row r="16" spans="1:106" ht="16.5" customHeight="1" x14ac:dyDescent="0.25">
      <c r="A16" s="19"/>
      <c r="B16" s="239"/>
      <c r="C16" s="70"/>
      <c r="D16" s="70"/>
      <c r="E16" s="63"/>
      <c r="F16" s="59"/>
      <c r="G16" s="243"/>
      <c r="H16" s="70"/>
      <c r="I16" s="63"/>
      <c r="J16" s="63"/>
      <c r="K16" s="59"/>
      <c r="L16" s="50"/>
      <c r="M16" s="50"/>
    </row>
    <row r="17" spans="1:13" ht="16.5" customHeight="1" x14ac:dyDescent="0.5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51"/>
      <c r="M17" s="51"/>
    </row>
    <row r="18" spans="1:13" ht="16.5" customHeight="1" x14ac:dyDescent="0.5">
      <c r="A18" s="12"/>
      <c r="B18" s="239"/>
      <c r="C18" s="64"/>
      <c r="D18" s="64"/>
      <c r="E18" s="65"/>
      <c r="F18" s="98"/>
      <c r="G18" s="243"/>
      <c r="H18" s="64"/>
      <c r="I18" s="65"/>
      <c r="J18" s="65"/>
      <c r="K18" s="98"/>
      <c r="L18" s="52"/>
      <c r="M18" s="52"/>
    </row>
    <row r="19" spans="1:13" ht="16.5" customHeight="1" x14ac:dyDescent="0.25">
      <c r="A19" s="19"/>
      <c r="B19" s="239"/>
      <c r="C19" s="70"/>
      <c r="D19" s="88"/>
      <c r="E19" s="70"/>
      <c r="F19" s="88"/>
      <c r="G19" s="243"/>
      <c r="H19" s="63"/>
      <c r="I19" s="63"/>
      <c r="J19" s="47"/>
      <c r="K19" s="50"/>
      <c r="L19" s="50"/>
      <c r="M19" s="50"/>
    </row>
    <row r="20" spans="1:13" ht="16.5" customHeight="1" x14ac:dyDescent="0.25">
      <c r="A20" s="7" t="s">
        <v>19</v>
      </c>
      <c r="B20" s="239"/>
      <c r="C20" s="94"/>
      <c r="D20" s="89"/>
      <c r="E20" s="94"/>
      <c r="F20" s="89"/>
      <c r="G20" s="243"/>
      <c r="H20" s="64"/>
      <c r="I20" s="48"/>
      <c r="J20" s="48"/>
      <c r="K20" s="51"/>
      <c r="L20" s="51"/>
      <c r="M20" s="51"/>
    </row>
    <row r="21" spans="1:13" ht="16.5" customHeight="1" x14ac:dyDescent="0.25">
      <c r="A21" s="12"/>
      <c r="B21" s="241"/>
      <c r="C21" s="69"/>
      <c r="D21" s="90"/>
      <c r="E21" s="69"/>
      <c r="F21" s="90"/>
      <c r="G21" s="245"/>
      <c r="H21" s="62"/>
      <c r="I21" s="49"/>
      <c r="J21" s="49"/>
      <c r="K21" s="57"/>
      <c r="L21" s="52"/>
      <c r="M21" s="52"/>
    </row>
    <row r="22" spans="1:13" s="42" customFormat="1" ht="18.95" customHeight="1" x14ac:dyDescent="0.5">
      <c r="A22" s="232" t="s">
        <v>39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3" ht="18.95" customHeight="1" x14ac:dyDescent="0.5">
      <c r="A23" s="235" t="s">
        <v>87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3" ht="18.95" customHeight="1" x14ac:dyDescent="0.5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13" ht="18.95" customHeight="1" x14ac:dyDescent="0.5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13" ht="18.95" customHeight="1" thickBot="1" x14ac:dyDescent="0.55000000000000004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13" ht="18.95" customHeight="1" thickTop="1" x14ac:dyDescent="0.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18.95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28"/>
  <sheetViews>
    <sheetView view="pageBreakPreview" zoomScale="95" zoomScaleNormal="100" zoomScaleSheetLayoutView="95" workbookViewId="0">
      <selection activeCell="L14" sqref="L14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06" s="41" customFormat="1" ht="18.95" customHeight="1" x14ac:dyDescent="0.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28" customFormat="1" ht="18.95" customHeight="1" x14ac:dyDescent="0.5">
      <c r="A3" s="26"/>
      <c r="B3" s="3"/>
      <c r="C3" s="4" t="s">
        <v>1</v>
      </c>
      <c r="D3" s="259" t="s">
        <v>78</v>
      </c>
      <c r="E3" s="259"/>
      <c r="F3" s="5" t="s">
        <v>2</v>
      </c>
      <c r="G3" s="4" t="s">
        <v>61</v>
      </c>
      <c r="H3" s="4"/>
      <c r="I3" s="4"/>
      <c r="J3" s="4" t="s">
        <v>3</v>
      </c>
      <c r="K3" s="231" t="s">
        <v>83</v>
      </c>
      <c r="L3" s="231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38" t="s">
        <v>65</v>
      </c>
      <c r="C7" s="58" t="s">
        <v>226</v>
      </c>
      <c r="D7" s="59" t="s">
        <v>275</v>
      </c>
      <c r="E7" s="97"/>
      <c r="F7" s="63"/>
      <c r="G7" s="242" t="s">
        <v>66</v>
      </c>
      <c r="H7" s="70"/>
      <c r="I7" s="63"/>
      <c r="J7" s="63"/>
      <c r="K7" s="59"/>
      <c r="L7" s="47"/>
      <c r="M7" s="97"/>
    </row>
    <row r="8" spans="1:106" ht="16.5" customHeight="1" x14ac:dyDescent="0.25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239"/>
      <c r="C9" s="67" t="s">
        <v>227</v>
      </c>
      <c r="D9" s="62"/>
      <c r="E9" s="54"/>
      <c r="F9" s="65"/>
      <c r="G9" s="243"/>
      <c r="H9" s="64"/>
      <c r="I9" s="65" t="s">
        <v>143</v>
      </c>
      <c r="J9" s="65"/>
      <c r="K9" s="98"/>
      <c r="L9" s="49"/>
      <c r="M9" s="54"/>
    </row>
    <row r="10" spans="1:106" ht="16.5" customHeight="1" x14ac:dyDescent="0.25">
      <c r="A10" s="19"/>
      <c r="B10" s="240"/>
      <c r="C10" s="70" t="s">
        <v>228</v>
      </c>
      <c r="D10" s="59" t="s">
        <v>275</v>
      </c>
      <c r="E10" s="63"/>
      <c r="F10" s="63"/>
      <c r="G10" s="243"/>
      <c r="H10" s="91"/>
      <c r="I10" s="55"/>
      <c r="J10" s="50"/>
      <c r="K10" s="50"/>
      <c r="L10" s="50"/>
      <c r="M10" s="50"/>
    </row>
    <row r="11" spans="1:106" ht="16.5" customHeight="1" x14ac:dyDescent="0.25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240"/>
      <c r="C12" s="65" t="s">
        <v>124</v>
      </c>
      <c r="D12" s="65"/>
      <c r="E12" s="65"/>
      <c r="F12" s="65"/>
      <c r="G12" s="243"/>
      <c r="H12" s="48"/>
      <c r="I12" s="48" t="s">
        <v>181</v>
      </c>
      <c r="J12" s="87"/>
      <c r="K12" s="52"/>
      <c r="L12" s="52"/>
      <c r="M12" s="52"/>
    </row>
    <row r="13" spans="1:106" ht="16.5" customHeight="1" x14ac:dyDescent="0.25">
      <c r="A13" s="19"/>
      <c r="B13" s="239"/>
      <c r="C13" s="70"/>
      <c r="D13" s="70"/>
      <c r="E13" s="92" t="s">
        <v>226</v>
      </c>
      <c r="F13" s="59" t="s">
        <v>275</v>
      </c>
      <c r="G13" s="244"/>
      <c r="H13" s="228" t="s">
        <v>70</v>
      </c>
      <c r="I13" s="229"/>
      <c r="J13" s="91"/>
      <c r="K13" s="63"/>
      <c r="L13" s="47"/>
      <c r="M13" s="97"/>
    </row>
    <row r="14" spans="1:106" ht="16.5" customHeight="1" x14ac:dyDescent="0.25">
      <c r="A14" s="7" t="s">
        <v>17</v>
      </c>
      <c r="B14" s="239"/>
      <c r="C14" s="60"/>
      <c r="D14" s="60"/>
      <c r="E14" s="53"/>
      <c r="F14" s="64"/>
      <c r="G14" s="244"/>
      <c r="H14" s="251" t="s">
        <v>267</v>
      </c>
      <c r="I14" s="252"/>
      <c r="J14" s="135"/>
      <c r="K14" s="64"/>
      <c r="L14" s="48"/>
      <c r="M14" s="53"/>
    </row>
    <row r="15" spans="1:106" ht="16.5" customHeight="1" thickBot="1" x14ac:dyDescent="0.3">
      <c r="A15" s="12"/>
      <c r="B15" s="239"/>
      <c r="C15" s="62"/>
      <c r="D15" s="62"/>
      <c r="E15" s="67" t="s">
        <v>124</v>
      </c>
      <c r="F15" s="105"/>
      <c r="G15" s="244"/>
      <c r="H15" s="95" t="s">
        <v>266</v>
      </c>
      <c r="I15" s="96" t="s">
        <v>135</v>
      </c>
      <c r="J15" s="66"/>
      <c r="K15" s="52"/>
      <c r="L15" s="54"/>
      <c r="M15" s="65" t="s">
        <v>129</v>
      </c>
    </row>
    <row r="16" spans="1:106" ht="16.5" customHeight="1" x14ac:dyDescent="0.25">
      <c r="A16" s="19"/>
      <c r="B16" s="239"/>
      <c r="C16" s="70" t="s">
        <v>229</v>
      </c>
      <c r="D16" s="59" t="s">
        <v>275</v>
      </c>
      <c r="E16" s="63"/>
      <c r="F16" s="59"/>
      <c r="G16" s="243"/>
      <c r="H16" s="70"/>
      <c r="I16" s="63"/>
      <c r="J16" s="63"/>
      <c r="K16" s="60"/>
      <c r="L16" s="50"/>
      <c r="M16" s="50"/>
    </row>
    <row r="17" spans="1:15" ht="16.5" customHeight="1" x14ac:dyDescent="0.5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51"/>
      <c r="M17" s="51"/>
    </row>
    <row r="18" spans="1:15" ht="16.5" customHeight="1" x14ac:dyDescent="0.5">
      <c r="A18" s="12"/>
      <c r="B18" s="239"/>
      <c r="C18" s="67" t="s">
        <v>227</v>
      </c>
      <c r="D18" s="64"/>
      <c r="E18" s="65"/>
      <c r="F18" s="98"/>
      <c r="G18" s="243"/>
      <c r="H18" s="64"/>
      <c r="I18" s="65" t="s">
        <v>122</v>
      </c>
      <c r="J18" s="65"/>
      <c r="K18" s="98"/>
      <c r="L18" s="52"/>
      <c r="M18" s="52"/>
    </row>
    <row r="19" spans="1:15" ht="16.5" customHeight="1" x14ac:dyDescent="0.25">
      <c r="A19" s="19"/>
      <c r="B19" s="239"/>
      <c r="C19" s="70" t="s">
        <v>225</v>
      </c>
      <c r="D19" s="59" t="s">
        <v>275</v>
      </c>
      <c r="E19" s="70"/>
      <c r="F19" s="88"/>
      <c r="G19" s="243"/>
      <c r="H19" s="70"/>
      <c r="I19" s="70"/>
      <c r="J19" s="47"/>
      <c r="K19" s="50"/>
      <c r="L19" s="50"/>
      <c r="M19" s="50"/>
    </row>
    <row r="20" spans="1:15" ht="16.5" customHeight="1" x14ac:dyDescent="0.25">
      <c r="A20" s="7" t="s">
        <v>19</v>
      </c>
      <c r="B20" s="239"/>
      <c r="C20" s="94"/>
      <c r="D20" s="89"/>
      <c r="E20" s="94"/>
      <c r="F20" s="89"/>
      <c r="G20" s="243"/>
      <c r="H20" s="64"/>
      <c r="I20" s="64"/>
      <c r="J20" s="48"/>
      <c r="K20" s="51"/>
      <c r="L20" s="51"/>
      <c r="M20" s="51"/>
    </row>
    <row r="21" spans="1:15" ht="16.5" customHeight="1" x14ac:dyDescent="0.25">
      <c r="A21" s="12"/>
      <c r="B21" s="241"/>
      <c r="C21" s="69" t="s">
        <v>119</v>
      </c>
      <c r="D21" s="90"/>
      <c r="E21" s="69"/>
      <c r="F21" s="52"/>
      <c r="G21" s="245"/>
      <c r="H21" s="64"/>
      <c r="I21" s="65" t="s">
        <v>193</v>
      </c>
      <c r="J21" s="49"/>
      <c r="K21" s="57"/>
      <c r="L21" s="52"/>
      <c r="M21" s="52"/>
    </row>
    <row r="22" spans="1:15" s="42" customFormat="1" ht="18.95" customHeight="1" x14ac:dyDescent="0.5">
      <c r="A22" s="232" t="s">
        <v>92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5" ht="18.95" customHeight="1" x14ac:dyDescent="0.5">
      <c r="A23" s="235" t="s">
        <v>136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5" ht="18.95" customHeight="1" x14ac:dyDescent="0.5">
      <c r="A24" s="23"/>
      <c r="B24" s="24" t="s">
        <v>23</v>
      </c>
      <c r="C24" s="24"/>
      <c r="D24" s="24" t="s">
        <v>35</v>
      </c>
      <c r="E24" s="24"/>
      <c r="F24" s="100">
        <v>26</v>
      </c>
      <c r="G24" s="24" t="s">
        <v>24</v>
      </c>
      <c r="H24" s="24"/>
      <c r="I24" s="25" t="s">
        <v>25</v>
      </c>
      <c r="J24" s="24" t="s">
        <v>35</v>
      </c>
      <c r="K24" s="103">
        <v>10</v>
      </c>
      <c r="L24" s="24" t="s">
        <v>24</v>
      </c>
      <c r="M24" s="45"/>
    </row>
    <row r="25" spans="1:15" ht="18.95" customHeight="1" x14ac:dyDescent="0.5">
      <c r="A25" s="23"/>
      <c r="B25" s="24"/>
      <c r="C25" s="24"/>
      <c r="D25" s="24" t="s">
        <v>36</v>
      </c>
      <c r="E25" s="24"/>
      <c r="F25" s="101">
        <v>6</v>
      </c>
      <c r="G25" s="24" t="s">
        <v>24</v>
      </c>
      <c r="H25" s="24"/>
      <c r="I25" s="24"/>
      <c r="J25" s="24" t="s">
        <v>36</v>
      </c>
      <c r="K25" s="103">
        <v>2</v>
      </c>
      <c r="L25" s="24" t="s">
        <v>24</v>
      </c>
      <c r="M25" s="45"/>
      <c r="O25" s="109"/>
    </row>
    <row r="26" spans="1:15" ht="18.95" customHeight="1" thickBot="1" x14ac:dyDescent="0.55000000000000004">
      <c r="A26" s="23"/>
      <c r="B26" s="24"/>
      <c r="C26" s="24"/>
      <c r="D26" s="24" t="s">
        <v>20</v>
      </c>
      <c r="E26" s="24"/>
      <c r="F26" s="102">
        <v>32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</row>
    <row r="27" spans="1:15" ht="18.95" customHeight="1" thickTop="1" x14ac:dyDescent="0.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5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4:I14"/>
    <mergeCell ref="H13:I1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2"/>
  <sheetViews>
    <sheetView view="pageBreakPreview" zoomScale="140" zoomScaleNormal="100" zoomScaleSheetLayoutView="140" workbookViewId="0">
      <selection activeCell="P21" sqref="P21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9" customFormat="1" ht="21.95" customHeight="1" x14ac:dyDescent="0.3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06" s="29" customFormat="1" ht="21.95" customHeight="1" x14ac:dyDescent="0.3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30" customFormat="1" ht="21.95" customHeight="1" x14ac:dyDescent="0.35">
      <c r="A3" s="26"/>
      <c r="B3" s="3"/>
      <c r="C3" s="4" t="s">
        <v>1</v>
      </c>
      <c r="D3" s="230" t="s">
        <v>31</v>
      </c>
      <c r="E3" s="230"/>
      <c r="F3" s="5" t="s">
        <v>2</v>
      </c>
      <c r="G3" s="3" t="s">
        <v>37</v>
      </c>
      <c r="H3" s="27"/>
      <c r="I3" s="4"/>
      <c r="J3" s="4" t="s">
        <v>3</v>
      </c>
      <c r="K3" s="231" t="s">
        <v>42</v>
      </c>
      <c r="L3" s="231"/>
      <c r="M3" s="253"/>
    </row>
    <row r="4" spans="1:106" ht="16.5" customHeight="1" x14ac:dyDescent="0.3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</row>
    <row r="5" spans="1:106" ht="16.5" customHeight="1" x14ac:dyDescent="0.3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</row>
    <row r="6" spans="1:106" ht="16.5" customHeight="1" x14ac:dyDescent="0.3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</row>
    <row r="7" spans="1:106" ht="16.5" customHeight="1" x14ac:dyDescent="0.25">
      <c r="A7" s="22"/>
      <c r="B7" s="238" t="s">
        <v>65</v>
      </c>
      <c r="C7" s="58"/>
      <c r="D7" s="59"/>
      <c r="E7" s="97"/>
      <c r="F7" s="63"/>
      <c r="G7" s="248" t="s">
        <v>66</v>
      </c>
      <c r="H7" s="70" t="s">
        <v>152</v>
      </c>
      <c r="I7" s="70" t="s">
        <v>271</v>
      </c>
      <c r="J7" s="63"/>
      <c r="K7" s="59"/>
      <c r="L7" s="47"/>
      <c r="M7" s="97"/>
    </row>
    <row r="8" spans="1:106" ht="16.5" customHeight="1" x14ac:dyDescent="0.25">
      <c r="A8" s="7" t="s">
        <v>15</v>
      </c>
      <c r="B8" s="239"/>
      <c r="C8" s="58"/>
      <c r="D8" s="99"/>
      <c r="E8" s="53"/>
      <c r="F8" s="64"/>
      <c r="G8" s="249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239"/>
      <c r="C9" s="98"/>
      <c r="D9" s="62"/>
      <c r="E9" s="54"/>
      <c r="F9" s="65"/>
      <c r="G9" s="249"/>
      <c r="H9" s="49" t="s">
        <v>94</v>
      </c>
      <c r="I9" s="62" t="s">
        <v>153</v>
      </c>
      <c r="J9" s="65"/>
      <c r="K9" s="98"/>
      <c r="L9" s="49"/>
      <c r="M9" s="54"/>
    </row>
    <row r="10" spans="1:106" ht="16.5" customHeight="1" x14ac:dyDescent="0.25">
      <c r="A10" s="19"/>
      <c r="B10" s="239"/>
      <c r="C10" s="70"/>
      <c r="D10" s="91"/>
      <c r="E10" s="63"/>
      <c r="F10" s="63"/>
      <c r="G10" s="249"/>
      <c r="H10" s="55" t="s">
        <v>278</v>
      </c>
      <c r="I10" s="55" t="s">
        <v>101</v>
      </c>
      <c r="J10" s="50" t="s">
        <v>275</v>
      </c>
      <c r="K10" s="50"/>
      <c r="L10" s="50"/>
      <c r="M10" s="50"/>
    </row>
    <row r="11" spans="1:106" ht="16.5" customHeight="1" x14ac:dyDescent="0.25">
      <c r="A11" s="7" t="s">
        <v>16</v>
      </c>
      <c r="B11" s="239"/>
      <c r="C11" s="64"/>
      <c r="D11" s="64"/>
      <c r="E11" s="66"/>
      <c r="F11" s="64"/>
      <c r="G11" s="249"/>
      <c r="H11" s="48" t="s">
        <v>94</v>
      </c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239"/>
      <c r="C12" s="65"/>
      <c r="D12" s="65"/>
      <c r="E12" s="65"/>
      <c r="F12" s="65"/>
      <c r="G12" s="249"/>
      <c r="H12" s="62" t="s">
        <v>111</v>
      </c>
      <c r="I12" s="48" t="s">
        <v>94</v>
      </c>
      <c r="J12" s="62"/>
      <c r="K12" s="62"/>
      <c r="L12" s="62" t="s">
        <v>111</v>
      </c>
      <c r="M12" s="52"/>
    </row>
    <row r="13" spans="1:106" ht="16.5" customHeight="1" x14ac:dyDescent="0.25">
      <c r="A13" s="19"/>
      <c r="B13" s="239"/>
      <c r="C13" s="70" t="s">
        <v>154</v>
      </c>
      <c r="D13" s="70" t="s">
        <v>271</v>
      </c>
      <c r="E13" s="92"/>
      <c r="F13" s="70"/>
      <c r="G13" s="249"/>
      <c r="H13" s="228" t="s">
        <v>70</v>
      </c>
      <c r="I13" s="229"/>
      <c r="J13" s="91"/>
      <c r="K13" s="113"/>
      <c r="L13" s="47"/>
      <c r="M13" s="97"/>
    </row>
    <row r="14" spans="1:106" ht="16.5" customHeight="1" x14ac:dyDescent="0.25">
      <c r="A14" s="7" t="s">
        <v>17</v>
      </c>
      <c r="B14" s="239"/>
      <c r="C14" s="60"/>
      <c r="D14" s="60"/>
      <c r="E14" s="53"/>
      <c r="F14" s="64"/>
      <c r="G14" s="249"/>
      <c r="H14" s="251" t="s">
        <v>277</v>
      </c>
      <c r="I14" s="252"/>
      <c r="J14" s="135"/>
      <c r="K14" s="64"/>
      <c r="L14" s="48"/>
      <c r="M14" s="53"/>
    </row>
    <row r="15" spans="1:106" ht="16.5" customHeight="1" thickBot="1" x14ac:dyDescent="0.3">
      <c r="A15" s="12"/>
      <c r="B15" s="239"/>
      <c r="C15" s="49" t="s">
        <v>94</v>
      </c>
      <c r="D15" s="62"/>
      <c r="E15" s="62" t="s">
        <v>111</v>
      </c>
      <c r="F15" s="52"/>
      <c r="G15" s="249"/>
      <c r="H15" s="95" t="s">
        <v>265</v>
      </c>
      <c r="I15" s="96" t="s">
        <v>100</v>
      </c>
      <c r="J15" s="93"/>
      <c r="K15" s="49"/>
      <c r="L15" s="111"/>
      <c r="M15" s="111"/>
    </row>
    <row r="16" spans="1:106" ht="16.5" customHeight="1" x14ac:dyDescent="0.25">
      <c r="A16" s="19"/>
      <c r="B16" s="239"/>
      <c r="C16" s="58" t="s">
        <v>152</v>
      </c>
      <c r="D16" s="70" t="s">
        <v>271</v>
      </c>
      <c r="E16" s="63"/>
      <c r="F16" s="59"/>
      <c r="G16" s="249"/>
      <c r="H16" s="70" t="s">
        <v>99</v>
      </c>
      <c r="I16" s="70" t="s">
        <v>271</v>
      </c>
      <c r="J16" s="63"/>
      <c r="K16" s="50"/>
      <c r="L16" s="47"/>
      <c r="M16" s="97"/>
    </row>
    <row r="17" spans="1:17" ht="16.5" customHeight="1" x14ac:dyDescent="0.25">
      <c r="A17" s="7" t="s">
        <v>18</v>
      </c>
      <c r="B17" s="239"/>
      <c r="C17" s="58"/>
      <c r="D17" s="99"/>
      <c r="E17" s="64"/>
      <c r="F17" s="60"/>
      <c r="G17" s="249"/>
      <c r="H17" s="64"/>
      <c r="I17" s="64"/>
      <c r="J17" s="64"/>
      <c r="K17" s="64"/>
      <c r="L17" s="48"/>
      <c r="M17" s="53"/>
    </row>
    <row r="18" spans="1:17" ht="16.5" customHeight="1" x14ac:dyDescent="0.25">
      <c r="A18" s="12"/>
      <c r="B18" s="239"/>
      <c r="C18" s="49" t="s">
        <v>94</v>
      </c>
      <c r="D18" s="62" t="s">
        <v>155</v>
      </c>
      <c r="E18" s="65"/>
      <c r="F18" s="98"/>
      <c r="G18" s="249"/>
      <c r="H18" s="49" t="s">
        <v>94</v>
      </c>
      <c r="I18" s="65"/>
      <c r="J18" s="49" t="s">
        <v>98</v>
      </c>
      <c r="K18" s="114"/>
      <c r="L18" s="111"/>
      <c r="M18" s="49"/>
    </row>
    <row r="19" spans="1:17" ht="16.5" customHeight="1" x14ac:dyDescent="0.25">
      <c r="A19" s="19"/>
      <c r="B19" s="239"/>
      <c r="C19" s="70" t="s">
        <v>154</v>
      </c>
      <c r="D19" s="70" t="s">
        <v>271</v>
      </c>
      <c r="E19" s="70"/>
      <c r="F19" s="70" t="s">
        <v>156</v>
      </c>
      <c r="G19" s="249"/>
      <c r="H19" s="70" t="s">
        <v>271</v>
      </c>
      <c r="I19" s="70" t="s">
        <v>156</v>
      </c>
      <c r="J19" s="47" t="s">
        <v>275</v>
      </c>
      <c r="K19" s="50"/>
      <c r="L19" s="50"/>
      <c r="M19" s="50"/>
    </row>
    <row r="20" spans="1:17" ht="16.5" customHeight="1" x14ac:dyDescent="0.25">
      <c r="A20" s="7" t="s">
        <v>19</v>
      </c>
      <c r="B20" s="239"/>
      <c r="C20" s="94"/>
      <c r="D20" s="89"/>
      <c r="E20" s="94"/>
      <c r="F20" s="94"/>
      <c r="G20" s="249"/>
      <c r="H20" s="64"/>
      <c r="I20" s="94"/>
      <c r="J20" s="48"/>
      <c r="K20" s="51"/>
      <c r="L20" s="51"/>
      <c r="M20" s="51"/>
    </row>
    <row r="21" spans="1:17" ht="16.5" customHeight="1" x14ac:dyDescent="0.25">
      <c r="A21" s="12"/>
      <c r="B21" s="241"/>
      <c r="C21" s="69" t="s">
        <v>94</v>
      </c>
      <c r="D21" s="90"/>
      <c r="E21" s="49" t="s">
        <v>97</v>
      </c>
      <c r="F21" s="49" t="s">
        <v>94</v>
      </c>
      <c r="G21" s="250"/>
      <c r="H21" s="112" t="s">
        <v>110</v>
      </c>
      <c r="I21" s="49" t="s">
        <v>94</v>
      </c>
      <c r="J21" s="112" t="s">
        <v>110</v>
      </c>
      <c r="K21" s="112"/>
      <c r="L21" s="52"/>
      <c r="M21" s="52"/>
    </row>
    <row r="22" spans="1:17" s="31" customFormat="1" ht="20.25" customHeight="1" x14ac:dyDescent="0.35">
      <c r="A22" s="232" t="s">
        <v>51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7" s="31" customFormat="1" ht="20.25" customHeight="1" x14ac:dyDescent="0.35">
      <c r="A23" s="235" t="s">
        <v>303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7" ht="20.25" customHeight="1" x14ac:dyDescent="0.25">
      <c r="A24" s="23"/>
      <c r="B24" s="24" t="s">
        <v>23</v>
      </c>
      <c r="C24" s="24"/>
      <c r="D24" s="24" t="s">
        <v>35</v>
      </c>
      <c r="E24" s="24"/>
      <c r="F24" s="100">
        <v>4</v>
      </c>
      <c r="G24" s="24" t="s">
        <v>24</v>
      </c>
      <c r="H24" s="24"/>
      <c r="I24" s="25" t="s">
        <v>25</v>
      </c>
      <c r="J24" s="24" t="s">
        <v>35</v>
      </c>
      <c r="K24" s="103">
        <v>2</v>
      </c>
      <c r="L24" s="24" t="s">
        <v>24</v>
      </c>
      <c r="M24" s="45"/>
    </row>
    <row r="25" spans="1:17" ht="20.25" customHeight="1" x14ac:dyDescent="0.25">
      <c r="A25" s="23"/>
      <c r="B25" s="24"/>
      <c r="C25" s="24"/>
      <c r="D25" s="24" t="s">
        <v>36</v>
      </c>
      <c r="E25" s="24"/>
      <c r="F25" s="101">
        <v>20</v>
      </c>
      <c r="G25" s="24" t="s">
        <v>24</v>
      </c>
      <c r="H25" s="24"/>
      <c r="I25" s="24"/>
      <c r="J25" s="24" t="s">
        <v>36</v>
      </c>
      <c r="K25" s="103">
        <v>10</v>
      </c>
      <c r="L25" s="24" t="s">
        <v>24</v>
      </c>
      <c r="M25" s="45"/>
    </row>
    <row r="26" spans="1:17" ht="20.25" customHeight="1" thickBot="1" x14ac:dyDescent="0.3">
      <c r="A26" s="23"/>
      <c r="B26" s="24"/>
      <c r="C26" s="24"/>
      <c r="D26" s="24" t="s">
        <v>20</v>
      </c>
      <c r="E26" s="24"/>
      <c r="F26" s="102">
        <v>24</v>
      </c>
      <c r="G26" s="24" t="s">
        <v>24</v>
      </c>
      <c r="H26" s="24"/>
      <c r="I26" s="24"/>
      <c r="J26" s="24" t="s">
        <v>20</v>
      </c>
      <c r="K26" s="104">
        <f>SUM(K24:K25)</f>
        <v>12</v>
      </c>
      <c r="L26" s="24" t="s">
        <v>24</v>
      </c>
      <c r="M26" s="45"/>
    </row>
    <row r="27" spans="1:17" ht="20.25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7" ht="20.2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O28" s="106"/>
      <c r="Q28" s="107"/>
    </row>
    <row r="29" spans="1:17" s="31" customFormat="1" ht="18.95" customHeight="1" x14ac:dyDescent="0.35"/>
    <row r="30" spans="1:17" s="31" customFormat="1" ht="18.95" customHeight="1" x14ac:dyDescent="0.35"/>
    <row r="31" spans="1:17" s="31" customFormat="1" ht="18.95" customHeight="1" x14ac:dyDescent="0.35"/>
    <row r="32" spans="1:17" s="31" customFormat="1" ht="18.95" customHeight="1" x14ac:dyDescent="0.35"/>
    <row r="33" s="31" customFormat="1" ht="18.95" customHeight="1" x14ac:dyDescent="0.35"/>
    <row r="34" s="31" customFormat="1" ht="18.95" customHeight="1" x14ac:dyDescent="0.35"/>
    <row r="35" s="31" customFormat="1" ht="18.95" customHeight="1" x14ac:dyDescent="0.35"/>
    <row r="36" s="31" customFormat="1" ht="18.95" customHeight="1" x14ac:dyDescent="0.35"/>
    <row r="37" s="31" customFormat="1" ht="18.95" customHeight="1" x14ac:dyDescent="0.35"/>
    <row r="38" s="31" customFormat="1" ht="18.95" customHeight="1" x14ac:dyDescent="0.35"/>
    <row r="39" s="31" customFormat="1" ht="18.95" customHeight="1" x14ac:dyDescent="0.35"/>
    <row r="40" s="31" customFormat="1" ht="18.95" customHeight="1" x14ac:dyDescent="0.35"/>
    <row r="41" s="31" customFormat="1" ht="18.95" customHeight="1" x14ac:dyDescent="0.35"/>
    <row r="42" s="31" customFormat="1" ht="18.95" customHeight="1" x14ac:dyDescent="0.35"/>
    <row r="43" s="31" customFormat="1" ht="18.95" customHeight="1" x14ac:dyDescent="0.35"/>
    <row r="44" s="31" customFormat="1" ht="18.95" customHeight="1" x14ac:dyDescent="0.35"/>
    <row r="45" s="31" customFormat="1" ht="18.95" customHeight="1" x14ac:dyDescent="0.35"/>
    <row r="46" s="31" customFormat="1" ht="18.95" customHeight="1" x14ac:dyDescent="0.35"/>
    <row r="47" s="31" customFormat="1" ht="18.95" customHeight="1" x14ac:dyDescent="0.35"/>
    <row r="48" s="31" customFormat="1" ht="18.95" customHeight="1" x14ac:dyDescent="0.35"/>
    <row r="49" s="31" customFormat="1" ht="18.95" customHeight="1" x14ac:dyDescent="0.35"/>
    <row r="50" s="31" customFormat="1" ht="18.95" customHeight="1" x14ac:dyDescent="0.35"/>
    <row r="51" s="31" customFormat="1" ht="18.95" customHeight="1" x14ac:dyDescent="0.35"/>
    <row r="52" s="31" customFormat="1" ht="18.95" customHeight="1" x14ac:dyDescent="0.35"/>
  </sheetData>
  <mergeCells count="10">
    <mergeCell ref="A22:M22"/>
    <mergeCell ref="A23:M23"/>
    <mergeCell ref="B7:B21"/>
    <mergeCell ref="G7:G21"/>
    <mergeCell ref="H13:I13"/>
    <mergeCell ref="A1:M1"/>
    <mergeCell ref="A2:M2"/>
    <mergeCell ref="D3:E3"/>
    <mergeCell ref="H14:I14"/>
    <mergeCell ref="K3:M3"/>
  </mergeCells>
  <phoneticPr fontId="0" type="noConversion"/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36"/>
  <sheetViews>
    <sheetView view="pageBreakPreview" zoomScale="115" zoomScaleNormal="100" zoomScaleSheetLayoutView="115" workbookViewId="0">
      <selection activeCell="F19" sqref="F19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06" s="41" customFormat="1" ht="18.95" customHeight="1" x14ac:dyDescent="0.5">
      <c r="A2" s="235" t="s">
        <v>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28" customFormat="1" ht="18.95" customHeight="1" x14ac:dyDescent="0.5">
      <c r="A3" s="26"/>
      <c r="B3" s="3"/>
      <c r="C3" s="4" t="s">
        <v>1</v>
      </c>
      <c r="D3" s="259" t="s">
        <v>73</v>
      </c>
      <c r="E3" s="259"/>
      <c r="F3" s="5" t="s">
        <v>2</v>
      </c>
      <c r="G3" s="230" t="s">
        <v>69</v>
      </c>
      <c r="H3" s="230"/>
      <c r="I3" s="4"/>
      <c r="J3" s="4" t="s">
        <v>3</v>
      </c>
      <c r="K3" s="231" t="s">
        <v>84</v>
      </c>
      <c r="L3" s="231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38" t="s">
        <v>65</v>
      </c>
      <c r="C7" s="58"/>
      <c r="D7" s="59"/>
      <c r="E7" s="97"/>
      <c r="F7" s="63"/>
      <c r="G7" s="242" t="s">
        <v>66</v>
      </c>
      <c r="H7" s="70"/>
      <c r="I7" s="63"/>
      <c r="J7" s="63"/>
      <c r="K7" s="59"/>
      <c r="L7" s="47"/>
      <c r="M7" s="97"/>
    </row>
    <row r="8" spans="1:106" ht="16.5" customHeight="1" x14ac:dyDescent="0.25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239"/>
      <c r="C9" s="98"/>
      <c r="D9" s="62"/>
      <c r="E9" s="54" t="s">
        <v>77</v>
      </c>
      <c r="F9" s="65"/>
      <c r="G9" s="243"/>
      <c r="H9" s="64"/>
      <c r="I9" s="65"/>
      <c r="J9" s="65"/>
      <c r="K9" s="98"/>
      <c r="L9" s="49"/>
      <c r="M9" s="54"/>
    </row>
    <row r="10" spans="1:106" ht="16.5" customHeight="1" x14ac:dyDescent="0.25">
      <c r="A10" s="19"/>
      <c r="B10" s="240"/>
      <c r="C10" s="70"/>
      <c r="D10" s="91"/>
      <c r="E10" s="63"/>
      <c r="F10" s="63"/>
      <c r="G10" s="243"/>
      <c r="H10" s="91"/>
      <c r="I10" s="55"/>
      <c r="J10" s="50"/>
      <c r="K10" s="50"/>
      <c r="L10" s="50"/>
      <c r="M10" s="50"/>
    </row>
    <row r="11" spans="1:106" ht="16.5" customHeight="1" x14ac:dyDescent="0.25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240"/>
      <c r="C12" s="65"/>
      <c r="D12" s="65"/>
      <c r="E12" s="65"/>
      <c r="F12" s="65"/>
      <c r="G12" s="243"/>
      <c r="H12" s="49"/>
      <c r="I12" s="48"/>
      <c r="J12" s="87"/>
      <c r="K12" s="52"/>
      <c r="L12" s="52"/>
      <c r="M12" s="52"/>
    </row>
    <row r="13" spans="1:106" ht="16.5" customHeight="1" x14ac:dyDescent="0.25">
      <c r="A13" s="19"/>
      <c r="B13" s="239"/>
      <c r="C13" s="70"/>
      <c r="D13" s="70"/>
      <c r="E13" s="92"/>
      <c r="F13" s="63"/>
      <c r="G13" s="244"/>
      <c r="H13" s="228" t="s">
        <v>70</v>
      </c>
      <c r="I13" s="229"/>
      <c r="J13" s="63"/>
      <c r="K13" s="63"/>
      <c r="L13" s="47"/>
      <c r="M13" s="97"/>
    </row>
    <row r="14" spans="1:106" ht="16.5" customHeight="1" x14ac:dyDescent="0.25">
      <c r="A14" s="7" t="s">
        <v>17</v>
      </c>
      <c r="B14" s="239"/>
      <c r="C14" s="60"/>
      <c r="D14" s="60"/>
      <c r="E14" s="53"/>
      <c r="F14" s="64"/>
      <c r="G14" s="244"/>
      <c r="H14" s="251"/>
      <c r="I14" s="252"/>
      <c r="J14" s="68"/>
      <c r="K14" s="64"/>
      <c r="L14" s="48"/>
      <c r="M14" s="53"/>
    </row>
    <row r="15" spans="1:106" ht="16.5" customHeight="1" thickBot="1" x14ac:dyDescent="0.3">
      <c r="A15" s="12"/>
      <c r="B15" s="239"/>
      <c r="C15" s="62"/>
      <c r="D15" s="62"/>
      <c r="E15" s="67"/>
      <c r="F15" s="65"/>
      <c r="G15" s="244"/>
      <c r="H15" s="95"/>
      <c r="I15" s="96"/>
      <c r="J15" s="93"/>
      <c r="K15" s="64"/>
      <c r="L15" s="49"/>
      <c r="M15" s="54"/>
    </row>
    <row r="16" spans="1:106" ht="16.5" customHeight="1" x14ac:dyDescent="0.25">
      <c r="A16" s="19"/>
      <c r="B16" s="239"/>
      <c r="C16" s="70"/>
      <c r="D16" s="70"/>
      <c r="E16" s="63"/>
      <c r="F16" s="59"/>
      <c r="G16" s="243"/>
      <c r="H16" s="70"/>
      <c r="I16" s="63"/>
      <c r="J16" s="63"/>
      <c r="K16" s="59"/>
      <c r="L16" s="50"/>
      <c r="M16" s="50"/>
    </row>
    <row r="17" spans="1:13" ht="16.5" customHeight="1" x14ac:dyDescent="0.5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51"/>
      <c r="M17" s="51"/>
    </row>
    <row r="18" spans="1:13" ht="16.5" customHeight="1" x14ac:dyDescent="0.5">
      <c r="A18" s="12"/>
      <c r="B18" s="239"/>
      <c r="C18" s="64"/>
      <c r="D18" s="64"/>
      <c r="E18" s="65"/>
      <c r="F18" s="98"/>
      <c r="G18" s="243"/>
      <c r="H18" s="64"/>
      <c r="I18" s="65"/>
      <c r="J18" s="65"/>
      <c r="K18" s="98"/>
      <c r="L18" s="52"/>
      <c r="M18" s="52"/>
    </row>
    <row r="19" spans="1:13" ht="16.5" customHeight="1" x14ac:dyDescent="0.25">
      <c r="A19" s="19"/>
      <c r="B19" s="239"/>
      <c r="C19" s="70"/>
      <c r="D19" s="88"/>
      <c r="E19" s="70"/>
      <c r="F19" s="88"/>
      <c r="G19" s="243"/>
      <c r="H19" s="63"/>
      <c r="I19" s="63"/>
      <c r="J19" s="47"/>
      <c r="K19" s="50"/>
      <c r="L19" s="50"/>
      <c r="M19" s="50"/>
    </row>
    <row r="20" spans="1:13" ht="16.5" customHeight="1" x14ac:dyDescent="0.25">
      <c r="A20" s="7" t="s">
        <v>19</v>
      </c>
      <c r="B20" s="239"/>
      <c r="C20" s="94"/>
      <c r="D20" s="89"/>
      <c r="E20" s="94"/>
      <c r="F20" s="89"/>
      <c r="G20" s="243"/>
      <c r="H20" s="64"/>
      <c r="I20" s="48"/>
      <c r="J20" s="48"/>
      <c r="K20" s="51"/>
      <c r="L20" s="51"/>
      <c r="M20" s="51"/>
    </row>
    <row r="21" spans="1:13" ht="16.5" customHeight="1" x14ac:dyDescent="0.25">
      <c r="A21" s="12"/>
      <c r="B21" s="241"/>
      <c r="C21" s="69"/>
      <c r="D21" s="90"/>
      <c r="E21" s="69"/>
      <c r="F21" s="90"/>
      <c r="G21" s="245"/>
      <c r="H21" s="62"/>
      <c r="I21" s="49"/>
      <c r="J21" s="49"/>
      <c r="K21" s="57"/>
      <c r="L21" s="52"/>
      <c r="M21" s="52"/>
    </row>
    <row r="22" spans="1:13" s="42" customFormat="1" ht="18.95" customHeight="1" x14ac:dyDescent="0.5">
      <c r="A22" s="232" t="s">
        <v>39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3" ht="18.95" customHeight="1" x14ac:dyDescent="0.5">
      <c r="A23" s="235" t="s">
        <v>87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3" ht="18.95" customHeight="1" x14ac:dyDescent="0.5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13" ht="18.95" customHeight="1" x14ac:dyDescent="0.5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13" ht="18.95" customHeight="1" thickBot="1" x14ac:dyDescent="0.55000000000000004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13" ht="18.95" customHeight="1" thickTop="1" x14ac:dyDescent="0.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18.95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3" s="42" customFormat="1" ht="18.95" customHeight="1" x14ac:dyDescent="0.5"/>
    <row r="30" spans="1:13" s="42" customFormat="1" ht="18.95" customHeight="1" x14ac:dyDescent="0.5"/>
    <row r="31" spans="1:13" s="42" customFormat="1" ht="18.95" customHeight="1" x14ac:dyDescent="0.5"/>
    <row r="32" spans="1:13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</sheetData>
  <mergeCells count="11">
    <mergeCell ref="G3:H3"/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36"/>
  <sheetViews>
    <sheetView view="pageBreakPreview" zoomScaleNormal="100" zoomScaleSheetLayoutView="100" workbookViewId="0">
      <selection activeCell="F35" sqref="F35"/>
    </sheetView>
  </sheetViews>
  <sheetFormatPr defaultRowHeight="18.95" customHeight="1" x14ac:dyDescent="0.5"/>
  <cols>
    <col min="1" max="1" width="8.42578125" style="43" customWidth="1"/>
    <col min="2" max="2" width="6" style="43" customWidth="1"/>
    <col min="3" max="6" width="10" style="43" customWidth="1"/>
    <col min="7" max="7" width="6" style="43" customWidth="1"/>
    <col min="8" max="13" width="10" style="43" customWidth="1"/>
    <col min="14" max="16384" width="9.140625" style="43"/>
  </cols>
  <sheetData>
    <row r="1" spans="1:106" s="41" customFormat="1" ht="18.95" customHeight="1" x14ac:dyDescent="0.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06" s="41" customFormat="1" ht="18.95" customHeight="1" x14ac:dyDescent="0.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28" customFormat="1" ht="18.95" customHeight="1" x14ac:dyDescent="0.5">
      <c r="A3" s="26"/>
      <c r="B3" s="3"/>
      <c r="C3" s="4" t="s">
        <v>1</v>
      </c>
      <c r="D3" s="259" t="s">
        <v>73</v>
      </c>
      <c r="E3" s="259"/>
      <c r="F3" s="5" t="s">
        <v>2</v>
      </c>
      <c r="G3" s="230" t="s">
        <v>69</v>
      </c>
      <c r="H3" s="230"/>
      <c r="I3" s="4"/>
      <c r="J3" s="4" t="s">
        <v>3</v>
      </c>
      <c r="K3" s="231" t="s">
        <v>84</v>
      </c>
      <c r="L3" s="231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7">
        <v>6</v>
      </c>
      <c r="I6" s="17">
        <v>7</v>
      </c>
      <c r="J6" s="19">
        <v>8</v>
      </c>
      <c r="K6" s="17">
        <v>9</v>
      </c>
      <c r="L6" s="19">
        <v>10</v>
      </c>
      <c r="M6" s="17">
        <v>11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</row>
    <row r="7" spans="1:106" ht="16.5" customHeight="1" x14ac:dyDescent="0.25">
      <c r="A7" s="22"/>
      <c r="B7" s="238" t="s">
        <v>65</v>
      </c>
      <c r="C7" s="58"/>
      <c r="D7" s="59" t="s">
        <v>125</v>
      </c>
      <c r="E7" s="97" t="s">
        <v>275</v>
      </c>
      <c r="F7" s="63"/>
      <c r="G7" s="242" t="s">
        <v>66</v>
      </c>
      <c r="H7" s="70" t="s">
        <v>231</v>
      </c>
      <c r="I7" s="97" t="s">
        <v>275</v>
      </c>
      <c r="J7" s="63"/>
      <c r="K7" s="59"/>
      <c r="L7" s="47"/>
      <c r="M7" s="97"/>
    </row>
    <row r="8" spans="1:106" ht="16.5" customHeight="1" x14ac:dyDescent="0.25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</row>
    <row r="9" spans="1:106" ht="16.5" customHeight="1" x14ac:dyDescent="0.25">
      <c r="A9" s="12"/>
      <c r="B9" s="239"/>
      <c r="C9" s="98"/>
      <c r="D9" s="62" t="s">
        <v>230</v>
      </c>
      <c r="E9" s="54"/>
      <c r="F9" s="65" t="s">
        <v>102</v>
      </c>
      <c r="G9" s="243"/>
      <c r="H9" s="64" t="s">
        <v>126</v>
      </c>
      <c r="I9" s="65"/>
      <c r="J9" s="65"/>
      <c r="K9" s="98"/>
      <c r="L9" s="49"/>
      <c r="M9" s="54" t="s">
        <v>111</v>
      </c>
    </row>
    <row r="10" spans="1:106" ht="16.5" customHeight="1" x14ac:dyDescent="0.25">
      <c r="A10" s="19"/>
      <c r="B10" s="240"/>
      <c r="C10" s="70" t="s">
        <v>203</v>
      </c>
      <c r="D10" s="91" t="s">
        <v>271</v>
      </c>
      <c r="E10" s="63"/>
      <c r="F10" s="63"/>
      <c r="G10" s="243"/>
      <c r="H10" s="55"/>
      <c r="I10" s="55"/>
      <c r="J10" s="59" t="s">
        <v>125</v>
      </c>
      <c r="K10" s="97" t="s">
        <v>275</v>
      </c>
      <c r="L10" s="50"/>
      <c r="M10" s="50"/>
    </row>
    <row r="11" spans="1:106" ht="16.5" customHeight="1" x14ac:dyDescent="0.25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51"/>
      <c r="K11" s="51"/>
      <c r="L11" s="51"/>
      <c r="M11" s="51"/>
    </row>
    <row r="12" spans="1:106" ht="16.5" customHeight="1" thickBot="1" x14ac:dyDescent="0.3">
      <c r="A12" s="12"/>
      <c r="B12" s="240"/>
      <c r="C12" s="65" t="s">
        <v>232</v>
      </c>
      <c r="D12" s="65"/>
      <c r="E12" s="65"/>
      <c r="F12" s="65" t="s">
        <v>135</v>
      </c>
      <c r="G12" s="243"/>
      <c r="H12" s="48"/>
      <c r="I12" s="48"/>
      <c r="J12" s="62" t="s">
        <v>230</v>
      </c>
      <c r="K12" s="52"/>
      <c r="L12" s="65" t="s">
        <v>102</v>
      </c>
      <c r="M12" s="52"/>
    </row>
    <row r="13" spans="1:106" ht="16.5" customHeight="1" x14ac:dyDescent="0.35">
      <c r="A13" s="19"/>
      <c r="B13" s="239"/>
      <c r="C13" s="70" t="s">
        <v>233</v>
      </c>
      <c r="D13" s="91" t="s">
        <v>271</v>
      </c>
      <c r="E13" s="92"/>
      <c r="F13" s="63"/>
      <c r="G13" s="244"/>
      <c r="H13" s="260" t="s">
        <v>268</v>
      </c>
      <c r="I13" s="261"/>
      <c r="J13" s="63"/>
      <c r="K13" s="63"/>
      <c r="L13" s="58"/>
      <c r="M13" s="59"/>
    </row>
    <row r="14" spans="1:106" ht="16.5" customHeight="1" x14ac:dyDescent="0.25">
      <c r="A14" s="7" t="s">
        <v>17</v>
      </c>
      <c r="B14" s="239"/>
      <c r="C14" s="60"/>
      <c r="D14" s="60"/>
      <c r="E14" s="53"/>
      <c r="F14" s="64"/>
      <c r="G14" s="244"/>
      <c r="H14" s="251" t="s">
        <v>316</v>
      </c>
      <c r="I14" s="252"/>
      <c r="J14" s="68"/>
      <c r="K14" s="64"/>
      <c r="L14" s="58"/>
      <c r="M14" s="99"/>
    </row>
    <row r="15" spans="1:106" ht="16.5" customHeight="1" thickBot="1" x14ac:dyDescent="0.3">
      <c r="A15" s="12"/>
      <c r="B15" s="239"/>
      <c r="C15" s="62" t="s">
        <v>234</v>
      </c>
      <c r="D15" s="54" t="s">
        <v>117</v>
      </c>
      <c r="E15" s="67"/>
      <c r="F15" s="105"/>
      <c r="G15" s="244"/>
      <c r="H15" s="139" t="s">
        <v>265</v>
      </c>
      <c r="I15" s="96" t="s">
        <v>106</v>
      </c>
      <c r="J15" s="93"/>
      <c r="K15" s="52"/>
      <c r="L15" s="98"/>
      <c r="M15" s="62"/>
    </row>
    <row r="16" spans="1:106" ht="16.5" customHeight="1" x14ac:dyDescent="0.25">
      <c r="A16" s="19"/>
      <c r="B16" s="239"/>
      <c r="C16" s="70" t="s">
        <v>295</v>
      </c>
      <c r="D16" s="70" t="s">
        <v>161</v>
      </c>
      <c r="E16" s="97" t="s">
        <v>275</v>
      </c>
      <c r="F16" s="59"/>
      <c r="G16" s="243"/>
      <c r="H16" s="133" t="s">
        <v>294</v>
      </c>
      <c r="I16" s="133" t="s">
        <v>159</v>
      </c>
      <c r="J16" s="97" t="s">
        <v>275</v>
      </c>
      <c r="K16" s="59"/>
      <c r="L16" s="50"/>
      <c r="M16" s="50"/>
    </row>
    <row r="17" spans="1:17" ht="16.5" customHeight="1" x14ac:dyDescent="0.5">
      <c r="A17" s="7" t="s">
        <v>18</v>
      </c>
      <c r="B17" s="239"/>
      <c r="C17" s="64" t="s">
        <v>103</v>
      </c>
      <c r="D17" s="64"/>
      <c r="E17" s="64"/>
      <c r="F17" s="60"/>
      <c r="G17" s="243"/>
      <c r="H17" s="64" t="s">
        <v>103</v>
      </c>
      <c r="I17" s="64"/>
      <c r="J17" s="64"/>
      <c r="K17" s="60"/>
      <c r="L17" s="51"/>
      <c r="M17" s="51"/>
    </row>
    <row r="18" spans="1:17" ht="16.5" customHeight="1" x14ac:dyDescent="0.5">
      <c r="A18" s="12"/>
      <c r="B18" s="239"/>
      <c r="C18" s="98" t="s">
        <v>193</v>
      </c>
      <c r="D18" s="64" t="s">
        <v>103</v>
      </c>
      <c r="E18" s="65"/>
      <c r="F18" s="98" t="s">
        <v>193</v>
      </c>
      <c r="G18" s="243"/>
      <c r="H18" s="98" t="s">
        <v>179</v>
      </c>
      <c r="I18" s="64" t="s">
        <v>103</v>
      </c>
      <c r="J18" s="65"/>
      <c r="K18" s="98" t="s">
        <v>179</v>
      </c>
      <c r="L18" s="52"/>
      <c r="M18" s="52"/>
      <c r="P18" s="24"/>
    </row>
    <row r="19" spans="1:17" ht="16.5" customHeight="1" x14ac:dyDescent="0.25">
      <c r="A19" s="19"/>
      <c r="B19" s="239"/>
      <c r="C19" s="70" t="s">
        <v>178</v>
      </c>
      <c r="D19" s="97" t="s">
        <v>275</v>
      </c>
      <c r="E19" s="70"/>
      <c r="F19" s="70"/>
      <c r="G19" s="243"/>
      <c r="H19" s="70"/>
      <c r="I19" s="70"/>
      <c r="J19" s="63"/>
      <c r="K19" s="50"/>
      <c r="L19" s="50"/>
      <c r="M19" s="50"/>
    </row>
    <row r="20" spans="1:17" ht="16.5" customHeight="1" x14ac:dyDescent="0.25">
      <c r="A20" s="7" t="s">
        <v>19</v>
      </c>
      <c r="B20" s="239"/>
      <c r="C20" s="94"/>
      <c r="D20" s="89"/>
      <c r="E20" s="94"/>
      <c r="F20" s="89"/>
      <c r="G20" s="243"/>
      <c r="H20" s="64"/>
      <c r="I20" s="64"/>
      <c r="J20" s="48"/>
      <c r="K20" s="51"/>
      <c r="L20" s="51"/>
      <c r="M20" s="51"/>
    </row>
    <row r="21" spans="1:17" ht="16.5" customHeight="1" x14ac:dyDescent="0.5">
      <c r="A21" s="12"/>
      <c r="B21" s="241"/>
      <c r="C21" s="64" t="s">
        <v>126</v>
      </c>
      <c r="D21" s="90"/>
      <c r="E21" s="69"/>
      <c r="F21" s="65"/>
      <c r="G21" s="245"/>
      <c r="H21" s="64"/>
      <c r="I21" s="64" t="s">
        <v>160</v>
      </c>
      <c r="J21" s="65"/>
      <c r="K21" s="57"/>
      <c r="L21" s="52"/>
      <c r="M21" s="52"/>
    </row>
    <row r="22" spans="1:17" s="42" customFormat="1" ht="18.95" customHeight="1" x14ac:dyDescent="0.5">
      <c r="A22" s="232" t="s">
        <v>92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7" ht="18.95" customHeight="1" x14ac:dyDescent="0.5">
      <c r="A23" s="235" t="s">
        <v>313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7" ht="18.95" customHeight="1" x14ac:dyDescent="0.5">
      <c r="A24" s="23"/>
      <c r="B24" s="24" t="s">
        <v>23</v>
      </c>
      <c r="C24" s="24"/>
      <c r="D24" s="24" t="s">
        <v>35</v>
      </c>
      <c r="E24" s="24"/>
      <c r="F24" s="100">
        <v>18</v>
      </c>
      <c r="G24" s="24" t="s">
        <v>24</v>
      </c>
      <c r="H24" s="24"/>
      <c r="I24" s="25" t="s">
        <v>25</v>
      </c>
      <c r="J24" s="24" t="s">
        <v>35</v>
      </c>
      <c r="K24" s="103">
        <v>6</v>
      </c>
      <c r="L24" s="24" t="s">
        <v>24</v>
      </c>
      <c r="M24" s="45"/>
    </row>
    <row r="25" spans="1:17" ht="18.95" customHeight="1" x14ac:dyDescent="0.5">
      <c r="A25" s="23"/>
      <c r="B25" s="24"/>
      <c r="C25" s="24"/>
      <c r="D25" s="24" t="s">
        <v>36</v>
      </c>
      <c r="E25" s="24"/>
      <c r="F25" s="101">
        <v>16</v>
      </c>
      <c r="G25" s="24" t="s">
        <v>24</v>
      </c>
      <c r="H25" s="24"/>
      <c r="I25" s="24"/>
      <c r="J25" s="24" t="s">
        <v>36</v>
      </c>
      <c r="K25" s="103">
        <v>6</v>
      </c>
      <c r="L25" s="24" t="s">
        <v>24</v>
      </c>
      <c r="M25" s="45"/>
    </row>
    <row r="26" spans="1:17" ht="18.95" customHeight="1" thickBot="1" x14ac:dyDescent="0.55000000000000004">
      <c r="A26" s="23"/>
      <c r="B26" s="24"/>
      <c r="C26" s="24"/>
      <c r="D26" s="24" t="s">
        <v>20</v>
      </c>
      <c r="E26" s="24"/>
      <c r="F26" s="102">
        <f>SUM(F24:F25)</f>
        <v>34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</row>
    <row r="27" spans="1:17" ht="18.95" customHeight="1" thickTop="1" x14ac:dyDescent="0.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7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Q28" s="109"/>
    </row>
    <row r="29" spans="1:17" s="42" customFormat="1" ht="18.95" customHeight="1" x14ac:dyDescent="0.5"/>
    <row r="30" spans="1:17" s="42" customFormat="1" ht="18.95" customHeight="1" x14ac:dyDescent="0.5"/>
    <row r="31" spans="1:17" s="42" customFormat="1" ht="18.95" customHeight="1" x14ac:dyDescent="0.5"/>
    <row r="32" spans="1:17" s="42" customFormat="1" ht="18.95" customHeight="1" x14ac:dyDescent="0.5"/>
    <row r="33" s="42" customFormat="1" ht="18.95" customHeight="1" x14ac:dyDescent="0.5"/>
    <row r="34" s="42" customFormat="1" ht="18.95" customHeight="1" x14ac:dyDescent="0.5"/>
    <row r="35" s="42" customFormat="1" ht="18.95" customHeight="1" x14ac:dyDescent="0.5"/>
    <row r="36" s="42" customFormat="1" ht="18.95" customHeight="1" x14ac:dyDescent="0.5"/>
  </sheetData>
  <mergeCells count="11">
    <mergeCell ref="H13:I13"/>
    <mergeCell ref="H14:I14"/>
    <mergeCell ref="A22:M22"/>
    <mergeCell ref="A23:M23"/>
    <mergeCell ref="A1:M1"/>
    <mergeCell ref="A2:M2"/>
    <mergeCell ref="D3:E3"/>
    <mergeCell ref="G3:H3"/>
    <mergeCell ref="K3:L3"/>
    <mergeCell ref="B7:B21"/>
    <mergeCell ref="G7:G21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28"/>
  <sheetViews>
    <sheetView view="pageBreakPreview" zoomScaleNormal="100" zoomScaleSheetLayoutView="100" workbookViewId="0">
      <selection activeCell="F19" sqref="F19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3" s="1" customFormat="1" ht="21.95" customHeight="1" x14ac:dyDescent="0.25">
      <c r="A2" s="235" t="s">
        <v>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3" s="1" customFormat="1" ht="21.95" customHeight="1" x14ac:dyDescent="0.25">
      <c r="A3" s="2"/>
      <c r="B3" s="3"/>
      <c r="C3" s="4" t="s">
        <v>1</v>
      </c>
      <c r="D3" s="230" t="s">
        <v>68</v>
      </c>
      <c r="E3" s="230"/>
      <c r="F3" s="5" t="s">
        <v>2</v>
      </c>
      <c r="G3" s="256" t="s">
        <v>76</v>
      </c>
      <c r="H3" s="262"/>
      <c r="I3" s="4"/>
      <c r="J3" s="4" t="s">
        <v>3</v>
      </c>
      <c r="K3" s="231" t="s">
        <v>85</v>
      </c>
      <c r="L3" s="255"/>
      <c r="M3" s="46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38" t="s">
        <v>65</v>
      </c>
      <c r="C7" s="58"/>
      <c r="D7" s="59"/>
      <c r="E7" s="97"/>
      <c r="F7" s="63"/>
      <c r="G7" s="242" t="s">
        <v>66</v>
      </c>
      <c r="H7" s="70"/>
      <c r="I7" s="63"/>
      <c r="J7" s="63"/>
      <c r="K7" s="59"/>
      <c r="L7" s="47"/>
      <c r="M7" s="97"/>
    </row>
    <row r="8" spans="1:13" ht="16.5" customHeight="1" x14ac:dyDescent="0.25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</row>
    <row r="9" spans="1:13" ht="16.5" customHeight="1" x14ac:dyDescent="0.25">
      <c r="A9" s="12"/>
      <c r="B9" s="239"/>
      <c r="C9" s="98"/>
      <c r="D9" s="62"/>
      <c r="E9" s="54" t="s">
        <v>77</v>
      </c>
      <c r="F9" s="65"/>
      <c r="G9" s="243"/>
      <c r="H9" s="64"/>
      <c r="I9" s="65"/>
      <c r="J9" s="65"/>
      <c r="K9" s="98"/>
      <c r="L9" s="49"/>
      <c r="M9" s="54"/>
    </row>
    <row r="10" spans="1:13" ht="16.5" customHeight="1" x14ac:dyDescent="0.25">
      <c r="A10" s="19"/>
      <c r="B10" s="240"/>
      <c r="C10" s="70"/>
      <c r="D10" s="91"/>
      <c r="E10" s="63"/>
      <c r="F10" s="63"/>
      <c r="G10" s="243"/>
      <c r="H10" s="91"/>
      <c r="I10" s="55"/>
      <c r="J10" s="50"/>
      <c r="K10" s="50"/>
      <c r="L10" s="50"/>
      <c r="M10" s="50"/>
    </row>
    <row r="11" spans="1:13" ht="16.5" customHeight="1" x14ac:dyDescent="0.25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240"/>
      <c r="C12" s="65"/>
      <c r="D12" s="65"/>
      <c r="E12" s="65"/>
      <c r="F12" s="65"/>
      <c r="G12" s="243"/>
      <c r="H12" s="49"/>
      <c r="I12" s="48"/>
      <c r="J12" s="87"/>
      <c r="K12" s="52"/>
      <c r="L12" s="52"/>
      <c r="M12" s="52"/>
    </row>
    <row r="13" spans="1:13" ht="16.5" customHeight="1" x14ac:dyDescent="0.25">
      <c r="A13" s="19"/>
      <c r="B13" s="239"/>
      <c r="C13" s="70"/>
      <c r="D13" s="70"/>
      <c r="E13" s="92"/>
      <c r="F13" s="63"/>
      <c r="G13" s="244"/>
      <c r="H13" s="228" t="s">
        <v>70</v>
      </c>
      <c r="I13" s="229"/>
      <c r="J13" s="63"/>
      <c r="K13" s="63"/>
      <c r="L13" s="47"/>
      <c r="M13" s="97"/>
    </row>
    <row r="14" spans="1:13" ht="16.5" customHeight="1" x14ac:dyDescent="0.25">
      <c r="A14" s="7" t="s">
        <v>17</v>
      </c>
      <c r="B14" s="239"/>
      <c r="C14" s="60"/>
      <c r="D14" s="60"/>
      <c r="E14" s="53"/>
      <c r="F14" s="64"/>
      <c r="G14" s="244"/>
      <c r="H14" s="251"/>
      <c r="I14" s="252"/>
      <c r="J14" s="68"/>
      <c r="K14" s="64"/>
      <c r="L14" s="48"/>
      <c r="M14" s="53"/>
    </row>
    <row r="15" spans="1:13" ht="16.5" customHeight="1" thickBot="1" x14ac:dyDescent="0.3">
      <c r="A15" s="12"/>
      <c r="B15" s="239"/>
      <c r="C15" s="62"/>
      <c r="D15" s="62"/>
      <c r="E15" s="67"/>
      <c r="F15" s="65"/>
      <c r="G15" s="244"/>
      <c r="H15" s="95"/>
      <c r="I15" s="96"/>
      <c r="J15" s="93"/>
      <c r="K15" s="64"/>
      <c r="L15" s="49"/>
      <c r="M15" s="54"/>
    </row>
    <row r="16" spans="1:13" ht="16.5" customHeight="1" x14ac:dyDescent="0.25">
      <c r="A16" s="19"/>
      <c r="B16" s="239"/>
      <c r="C16" s="70"/>
      <c r="D16" s="70"/>
      <c r="E16" s="63"/>
      <c r="F16" s="59"/>
      <c r="G16" s="243"/>
      <c r="H16" s="70"/>
      <c r="I16" s="63"/>
      <c r="J16" s="63"/>
      <c r="K16" s="59"/>
      <c r="L16" s="50"/>
      <c r="M16" s="50"/>
    </row>
    <row r="17" spans="1:13" ht="16.5" customHeight="1" x14ac:dyDescent="0.25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51"/>
      <c r="M17" s="51"/>
    </row>
    <row r="18" spans="1:13" ht="16.5" customHeight="1" x14ac:dyDescent="0.25">
      <c r="A18" s="12"/>
      <c r="B18" s="239"/>
      <c r="C18" s="64"/>
      <c r="D18" s="64"/>
      <c r="E18" s="65"/>
      <c r="F18" s="98"/>
      <c r="G18" s="243"/>
      <c r="H18" s="64"/>
      <c r="I18" s="65"/>
      <c r="J18" s="65"/>
      <c r="K18" s="98"/>
      <c r="L18" s="52"/>
      <c r="M18" s="52"/>
    </row>
    <row r="19" spans="1:13" ht="16.5" customHeight="1" x14ac:dyDescent="0.25">
      <c r="A19" s="19"/>
      <c r="B19" s="239"/>
      <c r="C19" s="70"/>
      <c r="D19" s="88"/>
      <c r="E19" s="70"/>
      <c r="F19" s="88"/>
      <c r="G19" s="243"/>
      <c r="H19" s="63"/>
      <c r="I19" s="63"/>
      <c r="J19" s="47"/>
      <c r="K19" s="50"/>
      <c r="L19" s="50"/>
      <c r="M19" s="50"/>
    </row>
    <row r="20" spans="1:13" ht="16.5" customHeight="1" x14ac:dyDescent="0.25">
      <c r="A20" s="7" t="s">
        <v>19</v>
      </c>
      <c r="B20" s="239"/>
      <c r="C20" s="94"/>
      <c r="D20" s="89"/>
      <c r="E20" s="94"/>
      <c r="F20" s="89"/>
      <c r="G20" s="243"/>
      <c r="H20" s="64"/>
      <c r="I20" s="48"/>
      <c r="J20" s="48"/>
      <c r="K20" s="51"/>
      <c r="L20" s="51"/>
      <c r="M20" s="51"/>
    </row>
    <row r="21" spans="1:13" ht="16.5" customHeight="1" x14ac:dyDescent="0.25">
      <c r="A21" s="12"/>
      <c r="B21" s="241"/>
      <c r="C21" s="69"/>
      <c r="D21" s="90"/>
      <c r="E21" s="69"/>
      <c r="F21" s="90"/>
      <c r="G21" s="245"/>
      <c r="H21" s="62"/>
      <c r="I21" s="49"/>
      <c r="J21" s="49"/>
      <c r="K21" s="57"/>
      <c r="L21" s="52"/>
      <c r="M21" s="52"/>
    </row>
    <row r="22" spans="1:13" ht="21" customHeight="1" x14ac:dyDescent="0.25">
      <c r="A22" s="232" t="s">
        <v>39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3" ht="21" customHeight="1" x14ac:dyDescent="0.25">
      <c r="A23" s="235" t="s">
        <v>87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3" ht="21" customHeight="1" x14ac:dyDescent="0.25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13" ht="21" customHeight="1" x14ac:dyDescent="0.25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13" ht="21" customHeight="1" thickBot="1" x14ac:dyDescent="0.3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13" ht="21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A22:M22"/>
    <mergeCell ref="A23:M23"/>
    <mergeCell ref="A1:M1"/>
    <mergeCell ref="A2:M2"/>
    <mergeCell ref="D3:E3"/>
    <mergeCell ref="G3:H3"/>
    <mergeCell ref="K3:L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8"/>
  <sheetViews>
    <sheetView view="pageBreakPreview" zoomScaleNormal="100" zoomScaleSheetLayoutView="100" workbookViewId="0">
      <selection activeCell="K26" sqref="K26"/>
    </sheetView>
  </sheetViews>
  <sheetFormatPr defaultRowHeight="18.95" customHeight="1" x14ac:dyDescent="0.25"/>
  <cols>
    <col min="1" max="1" width="9.140625" style="11"/>
    <col min="2" max="2" width="6" style="11" customWidth="1"/>
    <col min="3" max="3" width="10.7109375" style="11" customWidth="1"/>
    <col min="4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3" s="1" customFormat="1" ht="21.95" customHeight="1" x14ac:dyDescent="0.2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3" s="1" customFormat="1" ht="21.95" customHeight="1" x14ac:dyDescent="0.25">
      <c r="A3" s="2"/>
      <c r="B3" s="3"/>
      <c r="C3" s="4" t="s">
        <v>1</v>
      </c>
      <c r="D3" s="230" t="s">
        <v>68</v>
      </c>
      <c r="E3" s="230"/>
      <c r="F3" s="5" t="s">
        <v>2</v>
      </c>
      <c r="G3" s="256" t="s">
        <v>76</v>
      </c>
      <c r="H3" s="262"/>
      <c r="I3" s="4"/>
      <c r="J3" s="4" t="s">
        <v>3</v>
      </c>
      <c r="K3" s="231" t="s">
        <v>85</v>
      </c>
      <c r="L3" s="255"/>
      <c r="M3" s="46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8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20">
        <v>1</v>
      </c>
      <c r="D6" s="17">
        <v>2</v>
      </c>
      <c r="E6" s="2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57" t="s">
        <v>65</v>
      </c>
      <c r="C7" s="59" t="s">
        <v>296</v>
      </c>
      <c r="D7" s="221" t="s">
        <v>235</v>
      </c>
      <c r="E7" s="97" t="s">
        <v>275</v>
      </c>
      <c r="F7" s="63"/>
      <c r="G7" s="242" t="s">
        <v>66</v>
      </c>
      <c r="H7" s="70"/>
      <c r="I7" s="63"/>
      <c r="J7" s="63"/>
      <c r="K7" s="59"/>
      <c r="L7" s="47"/>
      <c r="M7" s="97"/>
    </row>
    <row r="8" spans="1:13" ht="16.5" customHeight="1" x14ac:dyDescent="0.25">
      <c r="A8" s="7" t="s">
        <v>15</v>
      </c>
      <c r="B8" s="240"/>
      <c r="C8" s="60" t="s">
        <v>236</v>
      </c>
      <c r="D8" s="199"/>
      <c r="E8" s="53"/>
      <c r="F8" s="64"/>
      <c r="G8" s="243"/>
      <c r="H8" s="64"/>
      <c r="I8" s="64"/>
      <c r="J8" s="64"/>
      <c r="K8" s="60"/>
      <c r="L8" s="48"/>
      <c r="M8" s="53"/>
    </row>
    <row r="9" spans="1:13" ht="16.5" customHeight="1" x14ac:dyDescent="0.25">
      <c r="A9" s="12"/>
      <c r="B9" s="240"/>
      <c r="C9" s="65" t="s">
        <v>116</v>
      </c>
      <c r="D9" s="134" t="s">
        <v>112</v>
      </c>
      <c r="E9" s="54"/>
      <c r="F9" s="65"/>
      <c r="G9" s="243"/>
      <c r="H9" s="98"/>
      <c r="I9" s="65"/>
      <c r="J9" s="65" t="s">
        <v>116</v>
      </c>
      <c r="K9" s="98"/>
      <c r="L9" s="49"/>
      <c r="M9" s="54"/>
    </row>
    <row r="10" spans="1:13" ht="16.5" customHeight="1" x14ac:dyDescent="0.25">
      <c r="A10" s="19"/>
      <c r="B10" s="240"/>
      <c r="C10" s="60"/>
      <c r="D10" s="91"/>
      <c r="E10" s="63"/>
      <c r="F10" s="63"/>
      <c r="G10" s="243"/>
      <c r="H10" s="91" t="s">
        <v>237</v>
      </c>
      <c r="I10" s="55" t="s">
        <v>275</v>
      </c>
      <c r="J10" s="50"/>
      <c r="K10" s="50"/>
      <c r="L10" s="50"/>
      <c r="M10" s="50"/>
    </row>
    <row r="11" spans="1:13" ht="16.5" customHeight="1" x14ac:dyDescent="0.25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240"/>
      <c r="C12" s="58"/>
      <c r="D12" s="65"/>
      <c r="E12" s="65"/>
      <c r="F12" s="65"/>
      <c r="G12" s="243"/>
      <c r="H12" s="65" t="s">
        <v>103</v>
      </c>
      <c r="I12" s="48"/>
      <c r="J12" s="87"/>
      <c r="K12" s="52"/>
      <c r="L12" s="52"/>
      <c r="M12" s="52" t="s">
        <v>106</v>
      </c>
    </row>
    <row r="13" spans="1:13" ht="16.5" customHeight="1" x14ac:dyDescent="0.25">
      <c r="A13" s="19"/>
      <c r="B13" s="240"/>
      <c r="C13" s="70" t="s">
        <v>297</v>
      </c>
      <c r="D13" s="91" t="s">
        <v>238</v>
      </c>
      <c r="E13" s="97" t="s">
        <v>275</v>
      </c>
      <c r="F13" s="63"/>
      <c r="G13" s="244"/>
      <c r="H13" s="228" t="s">
        <v>70</v>
      </c>
      <c r="I13" s="229"/>
      <c r="J13" s="63"/>
      <c r="K13" s="63"/>
      <c r="L13" s="47"/>
      <c r="M13" s="97"/>
    </row>
    <row r="14" spans="1:13" ht="16.5" customHeight="1" x14ac:dyDescent="0.25">
      <c r="A14" s="7" t="s">
        <v>17</v>
      </c>
      <c r="B14" s="240"/>
      <c r="C14" s="60" t="s">
        <v>114</v>
      </c>
      <c r="D14" s="199"/>
      <c r="E14" s="53"/>
      <c r="F14" s="64"/>
      <c r="G14" s="244"/>
      <c r="H14" s="251" t="s">
        <v>262</v>
      </c>
      <c r="I14" s="252"/>
      <c r="J14" s="68"/>
      <c r="K14" s="64"/>
      <c r="L14" s="48"/>
      <c r="M14" s="53"/>
    </row>
    <row r="15" spans="1:13" ht="16.5" customHeight="1" thickBot="1" x14ac:dyDescent="0.3">
      <c r="A15" s="12"/>
      <c r="B15" s="240"/>
      <c r="C15" s="12" t="s">
        <v>116</v>
      </c>
      <c r="D15" s="134" t="s">
        <v>114</v>
      </c>
      <c r="E15" s="67"/>
      <c r="F15" s="12" t="s">
        <v>116</v>
      </c>
      <c r="G15" s="244"/>
      <c r="H15" s="139" t="s">
        <v>263</v>
      </c>
      <c r="I15" s="96" t="s">
        <v>113</v>
      </c>
      <c r="J15" s="93"/>
      <c r="K15" s="52"/>
      <c r="L15" s="49"/>
      <c r="M15" s="54"/>
    </row>
    <row r="16" spans="1:13" ht="16.5" customHeight="1" x14ac:dyDescent="0.25">
      <c r="A16" s="19"/>
      <c r="B16" s="239"/>
      <c r="C16" s="133" t="s">
        <v>235</v>
      </c>
      <c r="D16" s="97" t="s">
        <v>275</v>
      </c>
      <c r="E16" s="63"/>
      <c r="F16" s="59"/>
      <c r="G16" s="243"/>
      <c r="H16" s="140"/>
      <c r="I16" s="64"/>
      <c r="J16" s="63"/>
      <c r="K16" s="59"/>
      <c r="L16" s="50"/>
      <c r="M16" s="50"/>
    </row>
    <row r="17" spans="1:16" ht="16.5" customHeight="1" x14ac:dyDescent="0.25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51"/>
      <c r="M17" s="51"/>
    </row>
    <row r="18" spans="1:16" ht="16.5" customHeight="1" x14ac:dyDescent="0.25">
      <c r="A18" s="12"/>
      <c r="B18" s="239"/>
      <c r="C18" s="93" t="s">
        <v>221</v>
      </c>
      <c r="D18" s="64"/>
      <c r="E18" s="65"/>
      <c r="F18" s="52"/>
      <c r="G18" s="243"/>
      <c r="H18" s="48"/>
      <c r="I18" s="65" t="s">
        <v>116</v>
      </c>
      <c r="J18" s="52"/>
      <c r="K18" s="98"/>
      <c r="L18" s="52"/>
      <c r="M18" s="52"/>
    </row>
    <row r="19" spans="1:16" ht="16.5" customHeight="1" x14ac:dyDescent="0.25">
      <c r="A19" s="19"/>
      <c r="B19" s="240"/>
      <c r="C19" s="55" t="s">
        <v>239</v>
      </c>
      <c r="D19" s="185" t="s">
        <v>239</v>
      </c>
      <c r="E19" s="97" t="s">
        <v>275</v>
      </c>
      <c r="F19" s="88"/>
      <c r="G19" s="243"/>
      <c r="H19" s="70"/>
      <c r="I19" s="70"/>
      <c r="J19" s="47"/>
      <c r="K19" s="50"/>
      <c r="L19" s="50"/>
      <c r="M19" s="50"/>
    </row>
    <row r="20" spans="1:16" ht="16.5" customHeight="1" x14ac:dyDescent="0.25">
      <c r="A20" s="7" t="s">
        <v>19</v>
      </c>
      <c r="B20" s="240"/>
      <c r="C20" s="60" t="s">
        <v>112</v>
      </c>
      <c r="D20" s="200"/>
      <c r="E20" s="94"/>
      <c r="F20" s="89"/>
      <c r="G20" s="243"/>
      <c r="H20" s="64"/>
      <c r="I20" s="64"/>
      <c r="J20" s="48"/>
      <c r="K20" s="51"/>
      <c r="L20" s="51"/>
      <c r="M20" s="51"/>
    </row>
    <row r="21" spans="1:16" ht="16.5" customHeight="1" x14ac:dyDescent="0.25">
      <c r="A21" s="12"/>
      <c r="B21" s="254"/>
      <c r="C21" s="65" t="s">
        <v>115</v>
      </c>
      <c r="D21" s="213" t="s">
        <v>112</v>
      </c>
      <c r="E21" s="52"/>
      <c r="F21" s="52"/>
      <c r="G21" s="245"/>
      <c r="H21" s="64"/>
      <c r="I21" s="64"/>
      <c r="J21" s="64" t="s">
        <v>115</v>
      </c>
      <c r="K21" s="57"/>
      <c r="L21" s="52"/>
      <c r="M21" s="52"/>
    </row>
    <row r="22" spans="1:16" ht="21" customHeight="1" x14ac:dyDescent="0.25">
      <c r="A22" s="232" t="s">
        <v>92</v>
      </c>
      <c r="B22" s="233"/>
      <c r="C22" s="236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6" ht="21" customHeight="1" x14ac:dyDescent="0.25">
      <c r="A23" s="235" t="s">
        <v>136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6" ht="21" customHeight="1" x14ac:dyDescent="0.25">
      <c r="A24" s="23"/>
      <c r="B24" s="24" t="s">
        <v>23</v>
      </c>
      <c r="C24" s="24"/>
      <c r="D24" s="24" t="s">
        <v>35</v>
      </c>
      <c r="E24" s="24"/>
      <c r="F24" s="100">
        <v>26</v>
      </c>
      <c r="G24" s="24" t="s">
        <v>24</v>
      </c>
      <c r="H24" s="24"/>
      <c r="I24" s="25" t="s">
        <v>25</v>
      </c>
      <c r="J24" s="24" t="s">
        <v>35</v>
      </c>
      <c r="K24" s="103">
        <v>10</v>
      </c>
      <c r="L24" s="24" t="s">
        <v>24</v>
      </c>
      <c r="M24" s="45"/>
    </row>
    <row r="25" spans="1:16" ht="21" customHeight="1" x14ac:dyDescent="0.25">
      <c r="A25" s="23"/>
      <c r="B25" s="24"/>
      <c r="C25" s="24"/>
      <c r="D25" s="24" t="s">
        <v>36</v>
      </c>
      <c r="E25" s="24"/>
      <c r="F25" s="101">
        <v>6</v>
      </c>
      <c r="G25" s="24" t="s">
        <v>24</v>
      </c>
      <c r="H25" s="24"/>
      <c r="I25" s="24"/>
      <c r="J25" s="24" t="s">
        <v>36</v>
      </c>
      <c r="K25" s="103">
        <v>2</v>
      </c>
      <c r="L25" s="24" t="s">
        <v>24</v>
      </c>
      <c r="M25" s="45"/>
    </row>
    <row r="26" spans="1:16" ht="21" customHeight="1" thickBot="1" x14ac:dyDescent="0.3">
      <c r="A26" s="23"/>
      <c r="B26" s="24"/>
      <c r="C26" s="24"/>
      <c r="D26" s="24" t="s">
        <v>20</v>
      </c>
      <c r="E26" s="24"/>
      <c r="F26" s="102">
        <v>32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</row>
    <row r="27" spans="1:16" ht="21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6" ht="21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P28" s="106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H3"/>
    <mergeCell ref="K3:L3"/>
    <mergeCell ref="B7:B21"/>
    <mergeCell ref="G7:G21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8"/>
  <sheetViews>
    <sheetView view="pageBreakPreview" topLeftCell="A7" zoomScale="142" zoomScaleNormal="145" zoomScaleSheetLayoutView="142" workbookViewId="0">
      <selection activeCell="K27" sqref="K27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3" s="1" customFormat="1" ht="21.95" customHeight="1" x14ac:dyDescent="0.2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3" s="1" customFormat="1" ht="21.95" customHeight="1" x14ac:dyDescent="0.25">
      <c r="A3" s="2"/>
      <c r="B3" s="3"/>
      <c r="C3" s="4" t="s">
        <v>1</v>
      </c>
      <c r="D3" s="230" t="s">
        <v>86</v>
      </c>
      <c r="E3" s="230"/>
      <c r="F3" s="5" t="s">
        <v>2</v>
      </c>
      <c r="G3" s="256" t="s">
        <v>38</v>
      </c>
      <c r="H3" s="256"/>
      <c r="I3" s="256"/>
      <c r="J3" s="4" t="s">
        <v>3</v>
      </c>
      <c r="K3" s="231" t="s">
        <v>93</v>
      </c>
      <c r="L3" s="231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>
        <v>11</v>
      </c>
    </row>
    <row r="7" spans="1:13" ht="16.5" customHeight="1" x14ac:dyDescent="0.25">
      <c r="A7" s="22"/>
      <c r="B7" s="238" t="s">
        <v>65</v>
      </c>
      <c r="C7" s="58" t="s">
        <v>240</v>
      </c>
      <c r="D7" s="59" t="s">
        <v>271</v>
      </c>
      <c r="E7" s="97" t="s">
        <v>242</v>
      </c>
      <c r="F7" s="59" t="s">
        <v>271</v>
      </c>
      <c r="G7" s="242" t="s">
        <v>66</v>
      </c>
      <c r="H7" s="70" t="s">
        <v>243</v>
      </c>
      <c r="I7" s="63" t="s">
        <v>271</v>
      </c>
      <c r="J7" s="63"/>
      <c r="K7" s="59"/>
      <c r="L7" s="47"/>
      <c r="M7" s="97"/>
    </row>
    <row r="8" spans="1:13" ht="16.5" customHeight="1" x14ac:dyDescent="0.25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</row>
    <row r="9" spans="1:13" ht="16.5" customHeight="1" x14ac:dyDescent="0.25">
      <c r="A9" s="12"/>
      <c r="B9" s="239"/>
      <c r="C9" s="98" t="s">
        <v>241</v>
      </c>
      <c r="D9" s="60" t="s">
        <v>181</v>
      </c>
      <c r="E9" s="98" t="s">
        <v>241</v>
      </c>
      <c r="F9" s="62" t="s">
        <v>181</v>
      </c>
      <c r="G9" s="243"/>
      <c r="H9" s="64" t="s">
        <v>234</v>
      </c>
      <c r="I9" s="65" t="s">
        <v>102</v>
      </c>
      <c r="J9" s="65"/>
      <c r="K9" s="98"/>
      <c r="L9" s="49"/>
      <c r="M9" s="54"/>
    </row>
    <row r="10" spans="1:13" ht="16.5" customHeight="1" x14ac:dyDescent="0.25">
      <c r="A10" s="19"/>
      <c r="B10" s="240"/>
      <c r="C10" s="222" t="s">
        <v>194</v>
      </c>
      <c r="D10" s="70" t="s">
        <v>275</v>
      </c>
      <c r="E10" s="136"/>
      <c r="F10" s="63"/>
      <c r="G10" s="243"/>
      <c r="H10" s="91"/>
      <c r="I10" s="55"/>
      <c r="J10" s="50" t="s">
        <v>204</v>
      </c>
      <c r="K10" s="63" t="s">
        <v>271</v>
      </c>
      <c r="L10" s="50"/>
      <c r="M10" s="50"/>
    </row>
    <row r="11" spans="1:13" ht="16.5" customHeight="1" x14ac:dyDescent="0.25">
      <c r="A11" s="7" t="s">
        <v>16</v>
      </c>
      <c r="B11" s="240"/>
      <c r="C11" s="193"/>
      <c r="D11" s="64"/>
      <c r="E11" s="66"/>
      <c r="F11" s="64"/>
      <c r="G11" s="243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240"/>
      <c r="C12" s="198" t="s">
        <v>244</v>
      </c>
      <c r="D12" s="60"/>
      <c r="E12" s="201"/>
      <c r="F12" s="65"/>
      <c r="G12" s="243"/>
      <c r="H12" s="49"/>
      <c r="I12" s="48" t="s">
        <v>160</v>
      </c>
      <c r="J12" s="87" t="s">
        <v>245</v>
      </c>
      <c r="K12" s="48" t="s">
        <v>160</v>
      </c>
      <c r="L12" s="52"/>
      <c r="M12" s="52"/>
    </row>
    <row r="13" spans="1:13" ht="16.5" customHeight="1" x14ac:dyDescent="0.25">
      <c r="A13" s="19"/>
      <c r="B13" s="239"/>
      <c r="C13" s="222" t="s">
        <v>141</v>
      </c>
      <c r="D13" s="59" t="s">
        <v>271</v>
      </c>
      <c r="E13" s="223"/>
      <c r="F13" s="63"/>
      <c r="G13" s="244"/>
      <c r="H13" s="228" t="s">
        <v>70</v>
      </c>
      <c r="I13" s="229"/>
      <c r="J13" s="136" t="s">
        <v>246</v>
      </c>
      <c r="K13" s="63" t="s">
        <v>271</v>
      </c>
      <c r="L13" s="47"/>
      <c r="M13" s="97"/>
    </row>
    <row r="14" spans="1:13" ht="16.5" customHeight="1" x14ac:dyDescent="0.25">
      <c r="A14" s="7" t="s">
        <v>17</v>
      </c>
      <c r="B14" s="239"/>
      <c r="C14" s="58"/>
      <c r="D14" s="60"/>
      <c r="E14" s="53"/>
      <c r="F14" s="64"/>
      <c r="G14" s="244"/>
      <c r="H14" s="251" t="s">
        <v>262</v>
      </c>
      <c r="I14" s="252"/>
      <c r="J14" s="135"/>
      <c r="K14" s="64"/>
      <c r="L14" s="48"/>
      <c r="M14" s="53"/>
    </row>
    <row r="15" spans="1:13" ht="16.5" customHeight="1" thickBot="1" x14ac:dyDescent="0.3">
      <c r="A15" s="12"/>
      <c r="B15" s="239"/>
      <c r="C15" s="98" t="s">
        <v>241</v>
      </c>
      <c r="D15" s="62" t="s">
        <v>100</v>
      </c>
      <c r="E15" s="67"/>
      <c r="F15" s="105"/>
      <c r="G15" s="244"/>
      <c r="H15" s="137" t="s">
        <v>263</v>
      </c>
      <c r="I15" s="96" t="s">
        <v>158</v>
      </c>
      <c r="J15" s="93" t="s">
        <v>241</v>
      </c>
      <c r="K15" s="52" t="s">
        <v>139</v>
      </c>
      <c r="L15" s="49"/>
      <c r="M15" s="54"/>
    </row>
    <row r="16" spans="1:13" ht="16.5" customHeight="1" x14ac:dyDescent="0.25">
      <c r="A16" s="19"/>
      <c r="B16" s="239"/>
      <c r="C16" s="70" t="s">
        <v>246</v>
      </c>
      <c r="D16" s="59" t="s">
        <v>271</v>
      </c>
      <c r="E16" s="63" t="s">
        <v>196</v>
      </c>
      <c r="F16" s="59" t="s">
        <v>271</v>
      </c>
      <c r="G16" s="243"/>
      <c r="H16" s="133" t="s">
        <v>289</v>
      </c>
      <c r="I16" s="133" t="s">
        <v>190</v>
      </c>
      <c r="J16" s="70" t="s">
        <v>275</v>
      </c>
      <c r="K16" s="59"/>
      <c r="L16" s="50"/>
      <c r="M16" s="50"/>
    </row>
    <row r="17" spans="1:16" ht="16.5" customHeight="1" x14ac:dyDescent="0.25">
      <c r="A17" s="7" t="s">
        <v>18</v>
      </c>
      <c r="B17" s="239"/>
      <c r="C17" s="64"/>
      <c r="D17" s="64"/>
      <c r="E17" s="64"/>
      <c r="F17" s="60"/>
      <c r="G17" s="243"/>
      <c r="H17" s="64" t="s">
        <v>120</v>
      </c>
      <c r="I17" s="64"/>
      <c r="J17" s="64"/>
      <c r="K17" s="60"/>
      <c r="L17" s="51"/>
      <c r="M17" s="51"/>
    </row>
    <row r="18" spans="1:16" ht="16.5" customHeight="1" x14ac:dyDescent="0.25">
      <c r="A18" s="12"/>
      <c r="B18" s="239"/>
      <c r="C18" s="64" t="s">
        <v>245</v>
      </c>
      <c r="D18" s="64" t="s">
        <v>135</v>
      </c>
      <c r="E18" s="64" t="s">
        <v>245</v>
      </c>
      <c r="F18" s="64" t="s">
        <v>135</v>
      </c>
      <c r="G18" s="243"/>
      <c r="H18" s="98" t="s">
        <v>171</v>
      </c>
      <c r="I18" s="64" t="s">
        <v>120</v>
      </c>
      <c r="J18" s="65"/>
      <c r="K18" s="98" t="s">
        <v>171</v>
      </c>
      <c r="L18" s="52"/>
      <c r="M18" s="52"/>
    </row>
    <row r="19" spans="1:16" ht="16.5" customHeight="1" x14ac:dyDescent="0.25">
      <c r="A19" s="19"/>
      <c r="B19" s="239"/>
      <c r="C19" s="70" t="s">
        <v>298</v>
      </c>
      <c r="D19" s="59" t="s">
        <v>271</v>
      </c>
      <c r="E19" s="70"/>
      <c r="F19" s="88"/>
      <c r="G19" s="243"/>
      <c r="H19" s="70" t="s">
        <v>247</v>
      </c>
      <c r="I19" s="59" t="s">
        <v>271</v>
      </c>
      <c r="J19" s="47"/>
      <c r="K19" s="50"/>
      <c r="L19" s="50"/>
      <c r="M19" s="50"/>
    </row>
    <row r="20" spans="1:16" ht="16.5" customHeight="1" x14ac:dyDescent="0.25">
      <c r="A20" s="7" t="s">
        <v>19</v>
      </c>
      <c r="B20" s="239"/>
      <c r="C20" s="94"/>
      <c r="D20" s="89"/>
      <c r="E20" s="94"/>
      <c r="F20" s="89"/>
      <c r="G20" s="243"/>
      <c r="H20" s="64"/>
      <c r="I20" s="64"/>
      <c r="J20" s="48"/>
      <c r="K20" s="51"/>
      <c r="L20" s="51"/>
      <c r="M20" s="51"/>
    </row>
    <row r="21" spans="1:16" ht="16.5" customHeight="1" x14ac:dyDescent="0.25">
      <c r="A21" s="12"/>
      <c r="B21" s="241"/>
      <c r="C21" s="69" t="s">
        <v>133</v>
      </c>
      <c r="D21" s="90" t="s">
        <v>146</v>
      </c>
      <c r="E21" s="69"/>
      <c r="F21" s="52"/>
      <c r="G21" s="245"/>
      <c r="H21" s="64" t="s">
        <v>132</v>
      </c>
      <c r="I21" s="64" t="s">
        <v>158</v>
      </c>
      <c r="J21" s="64"/>
      <c r="K21" s="54"/>
      <c r="L21" s="52"/>
      <c r="M21" s="52"/>
    </row>
    <row r="22" spans="1:16" ht="18.95" customHeight="1" x14ac:dyDescent="0.25">
      <c r="A22" s="232" t="s">
        <v>92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6" ht="18.95" customHeight="1" x14ac:dyDescent="0.25">
      <c r="A23" s="235" t="s">
        <v>314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6" ht="18.95" customHeight="1" x14ac:dyDescent="0.25">
      <c r="A24" s="23"/>
      <c r="B24" s="24" t="s">
        <v>23</v>
      </c>
      <c r="C24" s="24"/>
      <c r="D24" s="24" t="s">
        <v>35</v>
      </c>
      <c r="E24" s="24"/>
      <c r="F24" s="100">
        <v>24</v>
      </c>
      <c r="G24" s="24" t="s">
        <v>24</v>
      </c>
      <c r="H24" s="24"/>
      <c r="I24" s="25" t="s">
        <v>25</v>
      </c>
      <c r="J24" s="24" t="s">
        <v>35</v>
      </c>
      <c r="K24" s="103">
        <v>9</v>
      </c>
      <c r="L24" s="24" t="s">
        <v>24</v>
      </c>
      <c r="M24" s="45"/>
    </row>
    <row r="25" spans="1:16" ht="18.95" customHeight="1" x14ac:dyDescent="0.25">
      <c r="A25" s="23"/>
      <c r="B25" s="24"/>
      <c r="C25" s="24"/>
      <c r="D25" s="24" t="s">
        <v>36</v>
      </c>
      <c r="E25" s="24"/>
      <c r="F25" s="101">
        <v>8</v>
      </c>
      <c r="G25" s="24" t="s">
        <v>24</v>
      </c>
      <c r="H25" s="24"/>
      <c r="I25" s="24"/>
      <c r="J25" s="24" t="s">
        <v>36</v>
      </c>
      <c r="K25" s="103">
        <v>3</v>
      </c>
      <c r="L25" s="24" t="s">
        <v>24</v>
      </c>
      <c r="M25" s="45"/>
    </row>
    <row r="26" spans="1:16" ht="18.95" customHeight="1" thickBot="1" x14ac:dyDescent="0.3">
      <c r="A26" s="23"/>
      <c r="B26" s="24"/>
      <c r="C26" s="24"/>
      <c r="D26" s="24" t="s">
        <v>20</v>
      </c>
      <c r="E26" s="24"/>
      <c r="F26" s="102">
        <v>32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P26" s="106"/>
    </row>
    <row r="27" spans="1:16" ht="18.95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6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H14:I14"/>
    <mergeCell ref="A22:M22"/>
    <mergeCell ref="A23:M23"/>
    <mergeCell ref="A1:M1"/>
    <mergeCell ref="A2:M2"/>
    <mergeCell ref="D3:E3"/>
    <mergeCell ref="G3:I3"/>
    <mergeCell ref="K3:L3"/>
    <mergeCell ref="B7:B21"/>
    <mergeCell ref="G7:G21"/>
    <mergeCell ref="H13:I1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7"/>
  <sheetViews>
    <sheetView view="pageBreakPreview" zoomScaleNormal="100" zoomScaleSheetLayoutView="100" workbookViewId="0">
      <selection activeCell="M16" sqref="M16"/>
    </sheetView>
  </sheetViews>
  <sheetFormatPr defaultRowHeight="23.25" x14ac:dyDescent="0.5"/>
  <cols>
    <col min="2" max="2" width="5.7109375" customWidth="1"/>
    <col min="3" max="6" width="11.42578125" customWidth="1"/>
    <col min="7" max="7" width="5" customWidth="1"/>
    <col min="8" max="13" width="11.28515625" customWidth="1"/>
  </cols>
  <sheetData>
    <row r="1" spans="1:13" x14ac:dyDescent="0.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3" x14ac:dyDescent="0.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3" x14ac:dyDescent="0.5">
      <c r="A3" s="2"/>
      <c r="B3" s="3"/>
      <c r="C3" s="4" t="s">
        <v>1</v>
      </c>
      <c r="D3" s="230"/>
      <c r="E3" s="230"/>
      <c r="F3" s="5" t="s">
        <v>2</v>
      </c>
      <c r="G3" s="256"/>
      <c r="H3" s="256"/>
      <c r="I3" s="256"/>
      <c r="J3" s="4" t="s">
        <v>3</v>
      </c>
      <c r="K3" s="231" t="s">
        <v>260</v>
      </c>
      <c r="L3" s="231"/>
      <c r="M3" s="44"/>
    </row>
    <row r="4" spans="1:13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8" customHeight="1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>
        <v>11</v>
      </c>
    </row>
    <row r="7" spans="1:13" ht="18" customHeight="1" x14ac:dyDescent="0.5">
      <c r="A7" s="22"/>
      <c r="B7" s="269" t="s">
        <v>65</v>
      </c>
      <c r="C7" s="143" t="s">
        <v>248</v>
      </c>
      <c r="D7" s="144" t="s">
        <v>275</v>
      </c>
      <c r="E7" s="145"/>
      <c r="F7" s="146"/>
      <c r="G7" s="263" t="s">
        <v>66</v>
      </c>
      <c r="H7" s="147"/>
      <c r="I7" s="146"/>
      <c r="J7" s="146" t="s">
        <v>197</v>
      </c>
      <c r="K7" s="165" t="s">
        <v>275</v>
      </c>
      <c r="L7" s="165"/>
      <c r="M7" s="148"/>
    </row>
    <row r="8" spans="1:13" ht="18" customHeight="1" x14ac:dyDescent="0.5">
      <c r="A8" s="7" t="s">
        <v>15</v>
      </c>
      <c r="B8" s="270"/>
      <c r="C8" s="143"/>
      <c r="D8" s="149"/>
      <c r="E8" s="150"/>
      <c r="F8" s="151"/>
      <c r="G8" s="264"/>
      <c r="H8" s="151"/>
      <c r="I8" s="151"/>
      <c r="J8" s="151"/>
      <c r="K8" s="152"/>
      <c r="L8" s="143"/>
      <c r="M8" s="153"/>
    </row>
    <row r="9" spans="1:13" ht="18" customHeight="1" x14ac:dyDescent="0.5">
      <c r="A9" s="12"/>
      <c r="B9" s="270"/>
      <c r="C9" s="154" t="s">
        <v>134</v>
      </c>
      <c r="D9" s="155"/>
      <c r="E9" s="156"/>
      <c r="F9" s="157"/>
      <c r="G9" s="264"/>
      <c r="H9" s="151"/>
      <c r="I9" s="157" t="s">
        <v>146</v>
      </c>
      <c r="J9" s="157" t="s">
        <v>119</v>
      </c>
      <c r="K9" s="154"/>
      <c r="L9" s="154" t="s">
        <v>160</v>
      </c>
      <c r="M9" s="158"/>
    </row>
    <row r="10" spans="1:13" ht="18" customHeight="1" x14ac:dyDescent="0.5">
      <c r="A10" s="19"/>
      <c r="B10" s="271"/>
      <c r="C10" s="147"/>
      <c r="D10" s="159"/>
      <c r="E10" s="146"/>
      <c r="F10" s="146"/>
      <c r="G10" s="264"/>
      <c r="H10" s="159" t="s">
        <v>178</v>
      </c>
      <c r="I10" s="144" t="s">
        <v>275</v>
      </c>
      <c r="J10" s="160"/>
      <c r="K10" s="146"/>
      <c r="L10" s="160"/>
      <c r="M10" s="160"/>
    </row>
    <row r="11" spans="1:13" ht="18" customHeight="1" x14ac:dyDescent="0.5">
      <c r="A11" s="7" t="s">
        <v>16</v>
      </c>
      <c r="B11" s="271"/>
      <c r="C11" s="151"/>
      <c r="D11" s="151"/>
      <c r="E11" s="161"/>
      <c r="F11" s="151"/>
      <c r="G11" s="264"/>
      <c r="H11" s="153"/>
      <c r="I11" s="153"/>
      <c r="J11" s="162"/>
      <c r="K11" s="162"/>
      <c r="L11" s="162"/>
      <c r="M11" s="162"/>
    </row>
    <row r="12" spans="1:13" ht="18" customHeight="1" thickBot="1" x14ac:dyDescent="0.55000000000000004">
      <c r="A12" s="12"/>
      <c r="B12" s="271"/>
      <c r="C12" s="157"/>
      <c r="D12" s="157"/>
      <c r="E12" s="157"/>
      <c r="F12" s="157"/>
      <c r="G12" s="264"/>
      <c r="H12" s="153" t="s">
        <v>249</v>
      </c>
      <c r="I12" s="153"/>
      <c r="J12" s="163"/>
      <c r="K12" s="157"/>
      <c r="L12" s="164"/>
      <c r="M12" s="164" t="s">
        <v>250</v>
      </c>
    </row>
    <row r="13" spans="1:13" ht="18" customHeight="1" x14ac:dyDescent="0.5">
      <c r="A13" s="19"/>
      <c r="B13" s="270"/>
      <c r="C13" s="147" t="s">
        <v>194</v>
      </c>
      <c r="D13" s="144" t="s">
        <v>275</v>
      </c>
      <c r="E13" s="165"/>
      <c r="F13" s="146"/>
      <c r="G13" s="265"/>
      <c r="H13" s="166"/>
      <c r="I13" s="167"/>
      <c r="J13" s="168"/>
      <c r="K13" s="146"/>
      <c r="L13" s="148"/>
      <c r="M13" s="145"/>
    </row>
    <row r="14" spans="1:13" ht="18" customHeight="1" x14ac:dyDescent="0.5">
      <c r="A14" s="7" t="s">
        <v>17</v>
      </c>
      <c r="B14" s="270"/>
      <c r="C14" s="152"/>
      <c r="D14" s="152"/>
      <c r="E14" s="150"/>
      <c r="F14" s="151"/>
      <c r="G14" s="265"/>
      <c r="H14" s="267" t="s">
        <v>70</v>
      </c>
      <c r="I14" s="268"/>
      <c r="J14" s="68"/>
      <c r="K14" s="151"/>
      <c r="L14" s="153"/>
      <c r="M14" s="150"/>
    </row>
    <row r="15" spans="1:13" ht="18" customHeight="1" thickBot="1" x14ac:dyDescent="0.55000000000000004">
      <c r="A15" s="12"/>
      <c r="B15" s="270"/>
      <c r="C15" s="158" t="s">
        <v>249</v>
      </c>
      <c r="D15" s="155"/>
      <c r="E15" s="169"/>
      <c r="F15" s="170"/>
      <c r="G15" s="265"/>
      <c r="H15" s="171"/>
      <c r="I15" s="172"/>
      <c r="J15" s="173"/>
      <c r="K15" s="164" t="s">
        <v>250</v>
      </c>
      <c r="L15" s="158"/>
      <c r="M15" s="156"/>
    </row>
    <row r="16" spans="1:13" ht="18" customHeight="1" x14ac:dyDescent="0.5">
      <c r="A16" s="19"/>
      <c r="B16" s="270"/>
      <c r="C16" s="147" t="s">
        <v>197</v>
      </c>
      <c r="D16" s="144" t="s">
        <v>275</v>
      </c>
      <c r="E16" s="146"/>
      <c r="F16" s="144"/>
      <c r="G16" s="264"/>
      <c r="H16" s="147"/>
      <c r="I16" s="146"/>
      <c r="J16" s="146"/>
      <c r="K16" s="144"/>
      <c r="L16" s="160"/>
      <c r="M16" s="160"/>
    </row>
    <row r="17" spans="1:13" ht="18" customHeight="1" x14ac:dyDescent="0.5">
      <c r="A17" s="7" t="s">
        <v>18</v>
      </c>
      <c r="B17" s="270"/>
      <c r="C17" s="151"/>
      <c r="D17" s="151"/>
      <c r="E17" s="151"/>
      <c r="F17" s="152"/>
      <c r="G17" s="264"/>
      <c r="H17" s="151"/>
      <c r="I17" s="151"/>
      <c r="J17" s="151"/>
      <c r="K17" s="152"/>
      <c r="L17" s="162"/>
      <c r="M17" s="162"/>
    </row>
    <row r="18" spans="1:13" ht="18" customHeight="1" x14ac:dyDescent="0.5">
      <c r="A18" s="12"/>
      <c r="B18" s="270"/>
      <c r="C18" s="157" t="s">
        <v>119</v>
      </c>
      <c r="D18" s="154"/>
      <c r="E18" s="154" t="s">
        <v>160</v>
      </c>
      <c r="F18" s="154"/>
      <c r="G18" s="264"/>
      <c r="H18" s="151"/>
      <c r="I18" s="157"/>
      <c r="J18" s="157"/>
      <c r="K18" s="154"/>
      <c r="L18" s="164"/>
      <c r="M18" s="164"/>
    </row>
    <row r="19" spans="1:13" ht="18" customHeight="1" x14ac:dyDescent="0.5">
      <c r="A19" s="19"/>
      <c r="B19" s="270"/>
      <c r="C19" s="147" t="s">
        <v>197</v>
      </c>
      <c r="D19" s="144" t="s">
        <v>275</v>
      </c>
      <c r="E19" s="147"/>
      <c r="F19" s="174"/>
      <c r="G19" s="264"/>
      <c r="H19" s="147"/>
      <c r="I19" s="147"/>
      <c r="J19" s="148"/>
      <c r="K19" s="160"/>
      <c r="L19" s="160"/>
      <c r="M19" s="160"/>
    </row>
    <row r="20" spans="1:13" ht="18" customHeight="1" x14ac:dyDescent="0.5">
      <c r="A20" s="7" t="s">
        <v>19</v>
      </c>
      <c r="B20" s="270"/>
      <c r="C20" s="175"/>
      <c r="D20" s="176"/>
      <c r="E20" s="175"/>
      <c r="F20" s="176"/>
      <c r="G20" s="264"/>
      <c r="H20" s="151"/>
      <c r="I20" s="151"/>
      <c r="J20" s="153"/>
      <c r="K20" s="162"/>
      <c r="L20" s="162"/>
      <c r="M20" s="162"/>
    </row>
    <row r="21" spans="1:13" ht="18" customHeight="1" x14ac:dyDescent="0.5">
      <c r="A21" s="12"/>
      <c r="B21" s="272"/>
      <c r="C21" s="158" t="s">
        <v>249</v>
      </c>
      <c r="D21" s="177"/>
      <c r="E21" s="178"/>
      <c r="F21" s="164"/>
      <c r="G21" s="266"/>
      <c r="H21" s="151"/>
      <c r="I21" s="164" t="s">
        <v>250</v>
      </c>
      <c r="J21" s="151"/>
      <c r="K21" s="156"/>
      <c r="L21" s="164"/>
      <c r="M21" s="164"/>
    </row>
    <row r="22" spans="1:13" x14ac:dyDescent="0.5">
      <c r="A22" s="232" t="s">
        <v>92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3" x14ac:dyDescent="0.5">
      <c r="A23" s="235" t="s">
        <v>145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3" ht="20.100000000000001" customHeight="1" x14ac:dyDescent="0.5">
      <c r="A24" s="23"/>
      <c r="B24" s="24" t="s">
        <v>23</v>
      </c>
      <c r="C24" s="24"/>
      <c r="D24" s="24" t="s">
        <v>35</v>
      </c>
      <c r="E24" s="24"/>
      <c r="F24" s="100">
        <v>30</v>
      </c>
      <c r="G24" s="24" t="s">
        <v>24</v>
      </c>
      <c r="H24" s="24"/>
      <c r="I24" s="25" t="s">
        <v>25</v>
      </c>
      <c r="J24" s="24" t="s">
        <v>35</v>
      </c>
      <c r="K24" s="103">
        <v>10</v>
      </c>
      <c r="L24" s="24" t="s">
        <v>24</v>
      </c>
      <c r="M24" s="45"/>
    </row>
    <row r="25" spans="1:13" ht="20.100000000000001" customHeight="1" x14ac:dyDescent="0.5">
      <c r="A25" s="23"/>
      <c r="B25" s="24"/>
      <c r="C25" s="24"/>
      <c r="D25" s="24" t="s">
        <v>36</v>
      </c>
      <c r="E25" s="24"/>
      <c r="F25" s="101">
        <v>0</v>
      </c>
      <c r="G25" s="24" t="s">
        <v>24</v>
      </c>
      <c r="H25" s="24"/>
      <c r="I25" s="24"/>
      <c r="J25" s="24" t="s">
        <v>36</v>
      </c>
      <c r="K25" s="103">
        <v>0</v>
      </c>
      <c r="L25" s="24" t="s">
        <v>24</v>
      </c>
      <c r="M25" s="45"/>
    </row>
    <row r="26" spans="1:13" ht="20.100000000000001" customHeight="1" thickBot="1" x14ac:dyDescent="0.55000000000000004">
      <c r="A26" s="23"/>
      <c r="B26" s="24"/>
      <c r="C26" s="24"/>
      <c r="D26" s="24" t="s">
        <v>20</v>
      </c>
      <c r="E26" s="24"/>
      <c r="F26" s="102">
        <v>30</v>
      </c>
      <c r="G26" s="24" t="s">
        <v>24</v>
      </c>
      <c r="H26" s="24"/>
      <c r="I26" s="24"/>
      <c r="J26" s="24" t="s">
        <v>20</v>
      </c>
      <c r="K26" s="104">
        <v>10</v>
      </c>
      <c r="L26" s="24" t="s">
        <v>24</v>
      </c>
      <c r="M26" s="45"/>
    </row>
    <row r="27" spans="1:13" ht="24" thickTop="1" x14ac:dyDescent="0.5">
      <c r="A27" s="225"/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7"/>
    </row>
  </sheetData>
  <mergeCells count="10">
    <mergeCell ref="G7:G21"/>
    <mergeCell ref="H14:I14"/>
    <mergeCell ref="A22:M22"/>
    <mergeCell ref="A23:M23"/>
    <mergeCell ref="A1:M1"/>
    <mergeCell ref="A2:M2"/>
    <mergeCell ref="D3:E3"/>
    <mergeCell ref="G3:I3"/>
    <mergeCell ref="K3:L3"/>
    <mergeCell ref="B7:B21"/>
  </mergeCells>
  <printOptions horizontalCentered="1"/>
  <pageMargins left="0.9055118110236221" right="0.11811023622047245" top="0.39370078740157483" bottom="0.35433070866141736" header="0.31496062992125984" footer="0.31496062992125984"/>
  <pageSetup paperSize="9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9"/>
  <sheetViews>
    <sheetView view="pageBreakPreview" topLeftCell="A5" zoomScale="150" zoomScaleNormal="100" zoomScaleSheetLayoutView="150" workbookViewId="0">
      <selection activeCell="J19" sqref="J19"/>
    </sheetView>
  </sheetViews>
  <sheetFormatPr defaultRowHeight="23.25" x14ac:dyDescent="0.5"/>
  <cols>
    <col min="2" max="2" width="4.7109375" customWidth="1"/>
    <col min="7" max="7" width="4.85546875" customWidth="1"/>
  </cols>
  <sheetData>
    <row r="1" spans="1:13" x14ac:dyDescent="0.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3" x14ac:dyDescent="0.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3" x14ac:dyDescent="0.5">
      <c r="A3" s="2"/>
      <c r="B3" s="3"/>
      <c r="C3" s="4" t="s">
        <v>1</v>
      </c>
      <c r="D3" s="230"/>
      <c r="E3" s="230"/>
      <c r="F3" s="5" t="s">
        <v>2</v>
      </c>
      <c r="G3" s="256"/>
      <c r="H3" s="256"/>
      <c r="I3" s="256"/>
      <c r="J3" s="4" t="s">
        <v>3</v>
      </c>
      <c r="K3" s="231" t="s">
        <v>261</v>
      </c>
      <c r="L3" s="231"/>
      <c r="M3" s="44"/>
    </row>
    <row r="4" spans="1:13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>
        <v>11</v>
      </c>
    </row>
    <row r="7" spans="1:13" ht="15" customHeight="1" x14ac:dyDescent="0.5">
      <c r="A7" s="22"/>
      <c r="B7" s="238" t="s">
        <v>65</v>
      </c>
      <c r="C7" s="58"/>
      <c r="D7" s="63" t="s">
        <v>299</v>
      </c>
      <c r="E7" s="136" t="s">
        <v>251</v>
      </c>
      <c r="F7" s="180" t="s">
        <v>275</v>
      </c>
      <c r="G7" s="242" t="s">
        <v>66</v>
      </c>
      <c r="H7" s="55"/>
      <c r="I7" s="63"/>
      <c r="J7" s="63"/>
      <c r="K7" s="59"/>
      <c r="L7" s="180"/>
      <c r="M7" s="179"/>
    </row>
    <row r="8" spans="1:13" ht="15" customHeight="1" x14ac:dyDescent="0.5">
      <c r="A8" s="7" t="s">
        <v>15</v>
      </c>
      <c r="B8" s="239"/>
      <c r="C8" s="58"/>
      <c r="D8" s="64" t="s">
        <v>221</v>
      </c>
      <c r="E8" s="93"/>
      <c r="F8" s="182"/>
      <c r="G8" s="243"/>
      <c r="H8" s="64"/>
      <c r="I8" s="64"/>
      <c r="J8" s="64"/>
      <c r="K8" s="60"/>
      <c r="L8" s="182"/>
      <c r="M8" s="181"/>
    </row>
    <row r="9" spans="1:13" ht="15" customHeight="1" x14ac:dyDescent="0.5">
      <c r="A9" s="12"/>
      <c r="B9" s="239"/>
      <c r="C9" s="98"/>
      <c r="D9" s="184" t="s">
        <v>127</v>
      </c>
      <c r="E9" s="201" t="s">
        <v>221</v>
      </c>
      <c r="F9" s="184" t="s">
        <v>127</v>
      </c>
      <c r="G9" s="243"/>
      <c r="H9" s="64"/>
      <c r="I9" s="65"/>
      <c r="J9" s="65"/>
      <c r="K9" s="98"/>
      <c r="L9" s="184"/>
      <c r="M9" s="183"/>
    </row>
    <row r="10" spans="1:13" ht="15" customHeight="1" x14ac:dyDescent="0.5">
      <c r="A10" s="19"/>
      <c r="B10" s="240"/>
      <c r="C10" s="55"/>
      <c r="D10" s="224" t="s">
        <v>154</v>
      </c>
      <c r="E10" s="63" t="s">
        <v>271</v>
      </c>
      <c r="F10" s="63"/>
      <c r="G10" s="243"/>
      <c r="H10" s="185" t="s">
        <v>254</v>
      </c>
      <c r="I10" s="55" t="s">
        <v>271</v>
      </c>
      <c r="J10" s="50" t="s">
        <v>255</v>
      </c>
      <c r="K10" s="55" t="s">
        <v>271</v>
      </c>
      <c r="L10" s="50"/>
      <c r="M10" s="50"/>
    </row>
    <row r="11" spans="1:13" ht="15" customHeight="1" x14ac:dyDescent="0.5">
      <c r="A11" s="7" t="s">
        <v>16</v>
      </c>
      <c r="B11" s="240"/>
      <c r="C11" s="64"/>
      <c r="D11" s="64"/>
      <c r="E11" s="66"/>
      <c r="F11" s="64"/>
      <c r="G11" s="243"/>
      <c r="H11" s="182"/>
      <c r="I11" s="182"/>
      <c r="J11" s="51"/>
      <c r="K11" s="51"/>
      <c r="L11" s="51"/>
      <c r="M11" s="51"/>
    </row>
    <row r="12" spans="1:13" ht="15" customHeight="1" thickBot="1" x14ac:dyDescent="0.55000000000000004">
      <c r="A12" s="12"/>
      <c r="B12" s="240"/>
      <c r="C12" s="65"/>
      <c r="D12" s="65" t="s">
        <v>241</v>
      </c>
      <c r="E12" s="65"/>
      <c r="F12" s="65" t="s">
        <v>106</v>
      </c>
      <c r="G12" s="243"/>
      <c r="H12" s="182" t="s">
        <v>241</v>
      </c>
      <c r="I12" s="182" t="s">
        <v>158</v>
      </c>
      <c r="J12" s="87" t="s">
        <v>232</v>
      </c>
      <c r="K12" s="52" t="s">
        <v>158</v>
      </c>
      <c r="L12" s="52"/>
      <c r="M12" s="52"/>
    </row>
    <row r="13" spans="1:13" ht="15" customHeight="1" x14ac:dyDescent="0.5">
      <c r="A13" s="19"/>
      <c r="B13" s="239"/>
      <c r="C13" s="185" t="s">
        <v>252</v>
      </c>
      <c r="D13" s="63" t="s">
        <v>271</v>
      </c>
      <c r="E13" s="92"/>
      <c r="F13" s="63"/>
      <c r="G13" s="244"/>
      <c r="H13" s="273"/>
      <c r="I13" s="274"/>
      <c r="J13" s="136" t="s">
        <v>177</v>
      </c>
      <c r="K13" s="63"/>
      <c r="L13" s="180"/>
      <c r="M13" s="179"/>
    </row>
    <row r="14" spans="1:13" ht="15" customHeight="1" x14ac:dyDescent="0.5">
      <c r="A14" s="7" t="s">
        <v>17</v>
      </c>
      <c r="B14" s="239"/>
      <c r="C14" s="60"/>
      <c r="D14" s="60"/>
      <c r="E14" s="181"/>
      <c r="F14" s="64"/>
      <c r="G14" s="244"/>
      <c r="H14" s="275" t="s">
        <v>70</v>
      </c>
      <c r="I14" s="276"/>
      <c r="J14" s="135"/>
      <c r="K14" s="64"/>
      <c r="L14" s="182"/>
      <c r="M14" s="181"/>
    </row>
    <row r="15" spans="1:13" ht="15" customHeight="1" thickBot="1" x14ac:dyDescent="0.55000000000000004">
      <c r="A15" s="12"/>
      <c r="B15" s="239"/>
      <c r="C15" s="65" t="s">
        <v>253</v>
      </c>
      <c r="D15" s="65" t="s">
        <v>146</v>
      </c>
      <c r="E15" s="67"/>
      <c r="F15" s="186"/>
      <c r="G15" s="244"/>
      <c r="H15" s="139"/>
      <c r="I15" s="96"/>
      <c r="J15" s="93" t="s">
        <v>245</v>
      </c>
      <c r="K15" s="52"/>
      <c r="L15" s="184" t="s">
        <v>117</v>
      </c>
      <c r="M15" s="183"/>
    </row>
    <row r="16" spans="1:13" ht="15" customHeight="1" x14ac:dyDescent="0.5">
      <c r="A16" s="19"/>
      <c r="B16" s="239"/>
      <c r="C16" s="55" t="s">
        <v>300</v>
      </c>
      <c r="D16" s="55" t="s">
        <v>256</v>
      </c>
      <c r="E16" s="180" t="s">
        <v>275</v>
      </c>
      <c r="F16" s="59"/>
      <c r="G16" s="243"/>
      <c r="H16" s="140" t="s">
        <v>294</v>
      </c>
      <c r="I16" s="140" t="s">
        <v>294</v>
      </c>
      <c r="J16" s="180" t="s">
        <v>275</v>
      </c>
      <c r="K16" s="59"/>
      <c r="L16" s="50"/>
      <c r="M16" s="50"/>
    </row>
    <row r="17" spans="1:13" ht="15" customHeight="1" x14ac:dyDescent="0.5">
      <c r="A17" s="7" t="s">
        <v>18</v>
      </c>
      <c r="B17" s="239"/>
      <c r="C17" s="64" t="s">
        <v>134</v>
      </c>
      <c r="D17" s="64"/>
      <c r="E17" s="64"/>
      <c r="F17" s="60"/>
      <c r="G17" s="243"/>
      <c r="H17" s="64" t="s">
        <v>103</v>
      </c>
      <c r="I17" s="64"/>
      <c r="J17" s="64"/>
      <c r="K17" s="60"/>
      <c r="L17" s="51"/>
      <c r="M17" s="51"/>
    </row>
    <row r="18" spans="1:13" ht="15" customHeight="1" x14ac:dyDescent="0.5">
      <c r="A18" s="12"/>
      <c r="B18" s="239"/>
      <c r="C18" s="98" t="s">
        <v>158</v>
      </c>
      <c r="D18" s="64" t="s">
        <v>134</v>
      </c>
      <c r="E18" s="65"/>
      <c r="F18" s="98" t="s">
        <v>158</v>
      </c>
      <c r="G18" s="243"/>
      <c r="H18" s="98" t="s">
        <v>250</v>
      </c>
      <c r="I18" s="64" t="s">
        <v>103</v>
      </c>
      <c r="J18" s="65"/>
      <c r="K18" s="98" t="s">
        <v>250</v>
      </c>
      <c r="L18" s="52"/>
      <c r="M18" s="52"/>
    </row>
    <row r="19" spans="1:13" ht="15" customHeight="1" x14ac:dyDescent="0.5">
      <c r="A19" s="19"/>
      <c r="B19" s="239"/>
      <c r="C19" s="55" t="s">
        <v>257</v>
      </c>
      <c r="D19" s="63" t="s">
        <v>271</v>
      </c>
      <c r="E19" s="55"/>
      <c r="F19" s="88" t="s">
        <v>301</v>
      </c>
      <c r="G19" s="243"/>
      <c r="H19" s="55" t="s">
        <v>271</v>
      </c>
      <c r="I19" s="55"/>
      <c r="J19" s="180" t="s">
        <v>258</v>
      </c>
      <c r="K19" s="55" t="s">
        <v>271</v>
      </c>
      <c r="L19" s="50"/>
      <c r="M19" s="50"/>
    </row>
    <row r="20" spans="1:13" ht="15" customHeight="1" x14ac:dyDescent="0.5">
      <c r="A20" s="7" t="s">
        <v>19</v>
      </c>
      <c r="B20" s="239"/>
      <c r="C20" s="94"/>
      <c r="D20" s="89"/>
      <c r="E20" s="94"/>
      <c r="F20" s="89"/>
      <c r="G20" s="243"/>
      <c r="H20" s="64"/>
      <c r="I20" s="64"/>
      <c r="J20" s="182"/>
      <c r="K20" s="51"/>
      <c r="L20" s="51"/>
      <c r="M20" s="51"/>
    </row>
    <row r="21" spans="1:13" ht="15" customHeight="1" x14ac:dyDescent="0.5">
      <c r="A21" s="12"/>
      <c r="B21" s="241"/>
      <c r="C21" s="69" t="s">
        <v>232</v>
      </c>
      <c r="D21" s="90"/>
      <c r="E21" s="69" t="s">
        <v>110</v>
      </c>
      <c r="F21" s="52" t="s">
        <v>232</v>
      </c>
      <c r="G21" s="245"/>
      <c r="H21" s="64"/>
      <c r="I21" s="64" t="s">
        <v>127</v>
      </c>
      <c r="J21" s="64" t="s">
        <v>232</v>
      </c>
      <c r="K21" s="183" t="s">
        <v>259</v>
      </c>
      <c r="L21" s="52"/>
      <c r="M21" s="52"/>
    </row>
    <row r="22" spans="1:13" x14ac:dyDescent="0.5">
      <c r="A22" s="232" t="s">
        <v>92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3" x14ac:dyDescent="0.5">
      <c r="A23" s="235" t="s">
        <v>315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3" x14ac:dyDescent="0.5">
      <c r="A24" s="23"/>
      <c r="B24" s="24" t="s">
        <v>23</v>
      </c>
      <c r="C24" s="24"/>
      <c r="D24" s="24" t="s">
        <v>35</v>
      </c>
      <c r="E24" s="24"/>
      <c r="F24" s="100">
        <v>16</v>
      </c>
      <c r="G24" s="24" t="s">
        <v>24</v>
      </c>
      <c r="H24" s="24"/>
      <c r="I24" s="25" t="s">
        <v>25</v>
      </c>
      <c r="J24" s="24" t="s">
        <v>35</v>
      </c>
      <c r="K24" s="103">
        <v>6</v>
      </c>
      <c r="L24" s="24" t="s">
        <v>24</v>
      </c>
      <c r="M24" s="45"/>
    </row>
    <row r="25" spans="1:13" x14ac:dyDescent="0.5">
      <c r="A25" s="23"/>
      <c r="B25" s="24"/>
      <c r="C25" s="24"/>
      <c r="D25" s="24" t="s">
        <v>36</v>
      </c>
      <c r="E25" s="24"/>
      <c r="F25" s="101">
        <v>15</v>
      </c>
      <c r="G25" s="24" t="s">
        <v>24</v>
      </c>
      <c r="H25" s="24"/>
      <c r="I25" s="24"/>
      <c r="J25" s="24" t="s">
        <v>36</v>
      </c>
      <c r="K25" s="103">
        <v>5</v>
      </c>
      <c r="L25" s="24" t="s">
        <v>24</v>
      </c>
      <c r="M25" s="45"/>
    </row>
    <row r="26" spans="1:13" ht="24" thickBot="1" x14ac:dyDescent="0.55000000000000004">
      <c r="A26" s="23"/>
      <c r="B26" s="24"/>
      <c r="C26" s="24"/>
      <c r="D26" s="24" t="s">
        <v>20</v>
      </c>
      <c r="E26" s="24"/>
      <c r="F26" s="102">
        <v>31</v>
      </c>
      <c r="G26" s="24" t="s">
        <v>24</v>
      </c>
      <c r="H26" s="24"/>
      <c r="I26" s="24"/>
      <c r="J26" s="24" t="s">
        <v>20</v>
      </c>
      <c r="K26" s="104">
        <v>11</v>
      </c>
      <c r="L26" s="24" t="s">
        <v>24</v>
      </c>
      <c r="M26" s="45"/>
    </row>
    <row r="27" spans="1:13" ht="24" thickTop="1" x14ac:dyDescent="0.5">
      <c r="A27" s="2"/>
      <c r="B27" s="4"/>
      <c r="C27" s="4"/>
      <c r="D27" s="4"/>
      <c r="E27" s="4"/>
      <c r="F27" s="188"/>
      <c r="G27" s="4"/>
      <c r="H27" s="4"/>
      <c r="I27" s="4"/>
      <c r="J27" s="4"/>
      <c r="K27" s="189"/>
      <c r="L27" s="4"/>
      <c r="M27" s="132"/>
    </row>
    <row r="28" spans="1:13" x14ac:dyDescent="0.5">
      <c r="A28" s="187"/>
      <c r="B28" s="110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x14ac:dyDescent="0.5">
      <c r="A29" s="24"/>
      <c r="B29" s="24"/>
      <c r="C29" s="14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11">
    <mergeCell ref="B7:B21"/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L3"/>
  </mergeCells>
  <printOptions horizontalCentered="1" verticalCentered="1"/>
  <pageMargins left="0.70866141732283472" right="0.31496062992125984" top="0.55118110236220474" bottom="0.55118110236220474" header="0.31496062992125984" footer="0.31496062992125984"/>
  <pageSetup paperSize="9" scale="99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5" sqref="R15"/>
    </sheetView>
  </sheetViews>
  <sheetFormatPr defaultRowHeight="23.25" x14ac:dyDescent="0.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showGridLines="0" workbookViewId="0"/>
  </sheetViews>
  <sheetFormatPr defaultRowHeight="23.25" x14ac:dyDescent="0.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5">
      <c r="B1" s="116" t="s">
        <v>210</v>
      </c>
      <c r="C1" s="116"/>
      <c r="D1" s="123"/>
      <c r="E1" s="123"/>
      <c r="F1" s="123"/>
    </row>
    <row r="2" spans="2:6" x14ac:dyDescent="0.5">
      <c r="B2" s="116" t="s">
        <v>211</v>
      </c>
      <c r="C2" s="116"/>
      <c r="D2" s="123"/>
      <c r="E2" s="123"/>
      <c r="F2" s="123"/>
    </row>
    <row r="3" spans="2:6" x14ac:dyDescent="0.5">
      <c r="B3" s="117"/>
      <c r="C3" s="117"/>
      <c r="D3" s="124"/>
      <c r="E3" s="124"/>
      <c r="F3" s="124"/>
    </row>
    <row r="4" spans="2:6" ht="69.75" x14ac:dyDescent="0.5">
      <c r="B4" s="117" t="s">
        <v>212</v>
      </c>
      <c r="C4" s="117"/>
      <c r="D4" s="124"/>
      <c r="E4" s="124"/>
      <c r="F4" s="124"/>
    </row>
    <row r="5" spans="2:6" x14ac:dyDescent="0.5">
      <c r="B5" s="117"/>
      <c r="C5" s="117"/>
      <c r="D5" s="124"/>
      <c r="E5" s="124"/>
      <c r="F5" s="124"/>
    </row>
    <row r="6" spans="2:6" x14ac:dyDescent="0.5">
      <c r="B6" s="116" t="s">
        <v>213</v>
      </c>
      <c r="C6" s="116"/>
      <c r="D6" s="123"/>
      <c r="E6" s="123" t="s">
        <v>214</v>
      </c>
      <c r="F6" s="123" t="s">
        <v>215</v>
      </c>
    </row>
    <row r="7" spans="2:6" ht="24" thickBot="1" x14ac:dyDescent="0.55000000000000004">
      <c r="B7" s="117"/>
      <c r="C7" s="117"/>
      <c r="D7" s="124"/>
      <c r="E7" s="124"/>
      <c r="F7" s="124"/>
    </row>
    <row r="8" spans="2:6" ht="69.75" x14ac:dyDescent="0.5">
      <c r="B8" s="118" t="s">
        <v>216</v>
      </c>
      <c r="C8" s="119"/>
      <c r="D8" s="125"/>
      <c r="E8" s="125">
        <v>3</v>
      </c>
      <c r="F8" s="126"/>
    </row>
    <row r="9" spans="2:6" ht="46.5" x14ac:dyDescent="0.5">
      <c r="B9" s="120"/>
      <c r="C9" s="117"/>
      <c r="D9" s="124"/>
      <c r="E9" s="127" t="s">
        <v>217</v>
      </c>
      <c r="F9" s="128" t="s">
        <v>218</v>
      </c>
    </row>
    <row r="10" spans="2:6" ht="47.25" thickBot="1" x14ac:dyDescent="0.55000000000000004">
      <c r="B10" s="121"/>
      <c r="C10" s="122"/>
      <c r="D10" s="129"/>
      <c r="E10" s="130" t="s">
        <v>219</v>
      </c>
      <c r="F10" s="131" t="s">
        <v>218</v>
      </c>
    </row>
    <row r="11" spans="2:6" x14ac:dyDescent="0.5">
      <c r="B11" s="117"/>
      <c r="C11" s="117"/>
      <c r="D11" s="124"/>
      <c r="E11" s="124"/>
      <c r="F11" s="124"/>
    </row>
  </sheetData>
  <hyperlinks>
    <hyperlink ref="E9" location="'อ.สุรศักดิ์(สป.1-9)'!A1:O28" display="'อ.สุรศักดิ์(สป.1-9)'!A1:O28"/>
    <hyperlink ref="E10" location="'อ.ภูวเดช'!A1:DB52" display="'อ.ภูวเดช'!A1:DB5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8"/>
  <sheetViews>
    <sheetView tabSelected="1" view="pageBreakPreview" topLeftCell="A11" zoomScale="115" zoomScaleNormal="115" zoomScaleSheetLayoutView="115" workbookViewId="0">
      <selection activeCell="M26" sqref="M26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6" s="1" customFormat="1" ht="21.95" customHeight="1" x14ac:dyDescent="0.2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6" s="1" customFormat="1" ht="21.95" customHeight="1" x14ac:dyDescent="0.2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6" s="1" customFormat="1" ht="21.95" customHeight="1" x14ac:dyDescent="0.25">
      <c r="A3" s="2"/>
      <c r="B3" s="3"/>
      <c r="C3" s="4" t="s">
        <v>1</v>
      </c>
      <c r="D3" s="230" t="s">
        <v>22</v>
      </c>
      <c r="E3" s="230"/>
      <c r="F3" s="5" t="s">
        <v>2</v>
      </c>
      <c r="G3" s="230" t="s">
        <v>55</v>
      </c>
      <c r="H3" s="230"/>
      <c r="I3" s="4"/>
      <c r="J3" s="4" t="s">
        <v>3</v>
      </c>
      <c r="K3" s="231" t="s">
        <v>74</v>
      </c>
      <c r="L3" s="231"/>
      <c r="M3" s="253"/>
    </row>
    <row r="4" spans="1:16" ht="16.5" customHeight="1" x14ac:dyDescent="0.25">
      <c r="A4" s="72" t="s">
        <v>4</v>
      </c>
      <c r="B4" s="79" t="s">
        <v>5</v>
      </c>
      <c r="C4" s="79" t="s">
        <v>6</v>
      </c>
      <c r="D4" s="79" t="s">
        <v>7</v>
      </c>
      <c r="E4" s="80" t="s">
        <v>8</v>
      </c>
      <c r="F4" s="79" t="s">
        <v>9</v>
      </c>
      <c r="G4" s="79" t="s">
        <v>10</v>
      </c>
      <c r="H4" s="79" t="s">
        <v>11</v>
      </c>
      <c r="I4" s="79" t="s">
        <v>12</v>
      </c>
      <c r="J4" s="79" t="s">
        <v>13</v>
      </c>
      <c r="K4" s="79" t="s">
        <v>14</v>
      </c>
      <c r="L4" s="79" t="s">
        <v>56</v>
      </c>
      <c r="M4" s="79" t="s">
        <v>57</v>
      </c>
    </row>
    <row r="5" spans="1:16" ht="16.5" customHeight="1" x14ac:dyDescent="0.25">
      <c r="A5" s="73"/>
      <c r="B5" s="81" t="s">
        <v>6</v>
      </c>
      <c r="C5" s="81" t="s">
        <v>7</v>
      </c>
      <c r="D5" s="81" t="s">
        <v>8</v>
      </c>
      <c r="E5" s="82" t="s">
        <v>9</v>
      </c>
      <c r="F5" s="81" t="s">
        <v>10</v>
      </c>
      <c r="G5" s="75" t="s">
        <v>11</v>
      </c>
      <c r="H5" s="81" t="s">
        <v>12</v>
      </c>
      <c r="I5" s="81" t="s">
        <v>13</v>
      </c>
      <c r="J5" s="83" t="s">
        <v>14</v>
      </c>
      <c r="K5" s="81" t="s">
        <v>52</v>
      </c>
      <c r="L5" s="81" t="s">
        <v>53</v>
      </c>
      <c r="M5" s="81" t="s">
        <v>54</v>
      </c>
    </row>
    <row r="6" spans="1:16" ht="16.5" customHeight="1" x14ac:dyDescent="0.25">
      <c r="A6" s="84" t="s">
        <v>27</v>
      </c>
      <c r="B6" s="85"/>
      <c r="C6" s="84">
        <v>1</v>
      </c>
      <c r="D6" s="84">
        <v>2</v>
      </c>
      <c r="E6" s="86">
        <v>3</v>
      </c>
      <c r="F6" s="86">
        <v>4</v>
      </c>
      <c r="G6" s="74">
        <v>5</v>
      </c>
      <c r="H6" s="74">
        <v>6</v>
      </c>
      <c r="I6" s="74">
        <v>7</v>
      </c>
      <c r="J6" s="74">
        <v>8</v>
      </c>
      <c r="K6" s="74">
        <v>9</v>
      </c>
      <c r="L6" s="74">
        <v>10</v>
      </c>
      <c r="M6" s="74">
        <v>11</v>
      </c>
    </row>
    <row r="7" spans="1:16" ht="16.5" customHeight="1" x14ac:dyDescent="0.25">
      <c r="A7" s="22"/>
      <c r="B7" s="238" t="s">
        <v>65</v>
      </c>
      <c r="C7" s="58"/>
      <c r="D7" s="59"/>
      <c r="E7" s="97"/>
      <c r="F7" s="63"/>
      <c r="G7" s="248" t="s">
        <v>66</v>
      </c>
      <c r="H7" s="70" t="s">
        <v>279</v>
      </c>
      <c r="I7" s="70" t="s">
        <v>157</v>
      </c>
      <c r="J7" s="63" t="s">
        <v>275</v>
      </c>
      <c r="K7" s="59"/>
      <c r="L7" s="47"/>
      <c r="M7" s="97"/>
    </row>
    <row r="8" spans="1:16" ht="16.5" customHeight="1" x14ac:dyDescent="0.25">
      <c r="A8" s="7" t="s">
        <v>15</v>
      </c>
      <c r="B8" s="239"/>
      <c r="C8" s="58"/>
      <c r="D8" s="99"/>
      <c r="E8" s="53"/>
      <c r="F8" s="64"/>
      <c r="G8" s="249"/>
      <c r="H8" s="48" t="s">
        <v>103</v>
      </c>
      <c r="I8" s="64"/>
      <c r="J8" s="64"/>
      <c r="K8" s="60"/>
      <c r="L8" s="48"/>
      <c r="M8" s="53"/>
    </row>
    <row r="9" spans="1:16" ht="16.5" customHeight="1" x14ac:dyDescent="0.25">
      <c r="A9" s="12"/>
      <c r="B9" s="239"/>
      <c r="C9" s="98"/>
      <c r="D9" s="62"/>
      <c r="E9" s="54"/>
      <c r="F9" s="65"/>
      <c r="G9" s="249"/>
      <c r="H9" s="48" t="s">
        <v>158</v>
      </c>
      <c r="I9" s="64" t="s">
        <v>103</v>
      </c>
      <c r="J9" s="65"/>
      <c r="K9" s="54"/>
      <c r="L9" s="54" t="s">
        <v>158</v>
      </c>
      <c r="M9" s="54"/>
    </row>
    <row r="10" spans="1:16" ht="16.5" customHeight="1" x14ac:dyDescent="0.25">
      <c r="A10" s="19"/>
      <c r="B10" s="239"/>
      <c r="C10" s="70"/>
      <c r="D10" s="91"/>
      <c r="E10" s="63"/>
      <c r="F10" s="63"/>
      <c r="G10" s="249"/>
      <c r="H10" s="70"/>
      <c r="I10" s="55"/>
      <c r="J10" s="50"/>
      <c r="K10" s="50"/>
      <c r="L10" s="50"/>
      <c r="M10" s="50"/>
      <c r="P10" s="1"/>
    </row>
    <row r="11" spans="1:16" ht="16.5" customHeight="1" x14ac:dyDescent="0.25">
      <c r="A11" s="7" t="s">
        <v>16</v>
      </c>
      <c r="B11" s="239"/>
      <c r="C11" s="64"/>
      <c r="D11" s="64"/>
      <c r="E11" s="66"/>
      <c r="F11" s="64"/>
      <c r="G11" s="249"/>
      <c r="H11" s="48"/>
      <c r="I11" s="48"/>
      <c r="J11" s="51"/>
      <c r="K11" s="51"/>
      <c r="L11" s="51"/>
      <c r="M11" s="51"/>
    </row>
    <row r="12" spans="1:16" ht="16.5" customHeight="1" thickBot="1" x14ac:dyDescent="0.3">
      <c r="A12" s="12"/>
      <c r="B12" s="239"/>
      <c r="C12" s="65"/>
      <c r="D12" s="65"/>
      <c r="E12" s="65"/>
      <c r="F12" s="65"/>
      <c r="G12" s="249"/>
      <c r="H12" s="48"/>
      <c r="I12" s="48"/>
      <c r="J12" s="87"/>
      <c r="K12" s="52"/>
      <c r="L12" s="52"/>
      <c r="M12" s="52"/>
    </row>
    <row r="13" spans="1:16" ht="16.5" customHeight="1" x14ac:dyDescent="0.25">
      <c r="A13" s="19"/>
      <c r="B13" s="239"/>
      <c r="C13" s="70" t="s">
        <v>294</v>
      </c>
      <c r="D13" s="70" t="s">
        <v>159</v>
      </c>
      <c r="E13" s="63" t="s">
        <v>275</v>
      </c>
      <c r="F13" s="63"/>
      <c r="G13" s="249"/>
      <c r="H13" s="228" t="s">
        <v>70</v>
      </c>
      <c r="I13" s="229"/>
      <c r="J13" s="91"/>
      <c r="K13" s="63"/>
      <c r="L13" s="47"/>
      <c r="M13" s="97"/>
    </row>
    <row r="14" spans="1:16" ht="16.5" customHeight="1" x14ac:dyDescent="0.25">
      <c r="A14" s="7" t="s">
        <v>17</v>
      </c>
      <c r="B14" s="239"/>
      <c r="C14" s="60">
        <v>824</v>
      </c>
      <c r="D14" s="60"/>
      <c r="E14" s="53"/>
      <c r="F14" s="64"/>
      <c r="G14" s="249"/>
      <c r="H14" s="251" t="s">
        <v>272</v>
      </c>
      <c r="I14" s="252"/>
      <c r="J14" s="135"/>
      <c r="K14" s="64"/>
      <c r="L14" s="48"/>
      <c r="M14" s="53"/>
    </row>
    <row r="15" spans="1:16" ht="16.5" customHeight="1" thickBot="1" x14ac:dyDescent="0.3">
      <c r="A15" s="12"/>
      <c r="B15" s="239"/>
      <c r="C15" s="52" t="s">
        <v>160</v>
      </c>
      <c r="D15" s="62">
        <v>824</v>
      </c>
      <c r="E15" s="49"/>
      <c r="F15" s="52" t="s">
        <v>160</v>
      </c>
      <c r="G15" s="249"/>
      <c r="H15" s="95" t="s">
        <v>273</v>
      </c>
      <c r="I15" s="96" t="s">
        <v>102</v>
      </c>
      <c r="J15" s="54"/>
      <c r="K15" s="52"/>
      <c r="L15" s="49"/>
      <c r="M15" s="54"/>
    </row>
    <row r="16" spans="1:16" ht="16.5" customHeight="1" x14ac:dyDescent="0.25">
      <c r="A16" s="19"/>
      <c r="B16" s="239"/>
      <c r="C16" s="70" t="s">
        <v>295</v>
      </c>
      <c r="D16" s="70" t="s">
        <v>161</v>
      </c>
      <c r="E16" s="63" t="s">
        <v>275</v>
      </c>
      <c r="F16" s="63"/>
      <c r="G16" s="249"/>
      <c r="H16" s="70"/>
      <c r="I16" s="63"/>
      <c r="J16" s="63"/>
      <c r="K16" s="59"/>
      <c r="L16" s="50"/>
      <c r="M16" s="50"/>
    </row>
    <row r="17" spans="1:15" ht="16.5" customHeight="1" x14ac:dyDescent="0.25">
      <c r="A17" s="7" t="s">
        <v>18</v>
      </c>
      <c r="B17" s="239"/>
      <c r="C17" s="60">
        <v>824</v>
      </c>
      <c r="D17" s="60"/>
      <c r="E17" s="53"/>
      <c r="F17" s="64"/>
      <c r="G17" s="249"/>
      <c r="H17" s="64"/>
      <c r="I17" s="64"/>
      <c r="J17" s="64"/>
      <c r="K17" s="60"/>
      <c r="L17" s="51"/>
      <c r="M17" s="51"/>
    </row>
    <row r="18" spans="1:15" ht="16.5" customHeight="1" x14ac:dyDescent="0.25">
      <c r="A18" s="12"/>
      <c r="B18" s="239"/>
      <c r="C18" s="52" t="s">
        <v>129</v>
      </c>
      <c r="D18" s="62">
        <v>824</v>
      </c>
      <c r="E18" s="49"/>
      <c r="F18" s="52" t="s">
        <v>160</v>
      </c>
      <c r="G18" s="249"/>
      <c r="H18" s="64"/>
      <c r="I18" s="65"/>
      <c r="J18" s="65"/>
      <c r="K18" s="98"/>
      <c r="L18" s="98"/>
      <c r="M18" s="52"/>
    </row>
    <row r="19" spans="1:15" ht="16.5" customHeight="1" x14ac:dyDescent="0.25">
      <c r="A19" s="19"/>
      <c r="B19" s="239"/>
      <c r="C19" s="70" t="s">
        <v>295</v>
      </c>
      <c r="D19" s="70" t="s">
        <v>161</v>
      </c>
      <c r="E19" s="63" t="s">
        <v>275</v>
      </c>
      <c r="F19" s="63"/>
      <c r="G19" s="249"/>
      <c r="H19" s="70" t="s">
        <v>280</v>
      </c>
      <c r="I19" s="91" t="s">
        <v>162</v>
      </c>
      <c r="J19" s="63" t="s">
        <v>275</v>
      </c>
      <c r="K19" s="50"/>
      <c r="L19" s="50"/>
      <c r="M19" s="50"/>
    </row>
    <row r="20" spans="1:15" ht="16.5" customHeight="1" x14ac:dyDescent="0.25">
      <c r="A20" s="7" t="s">
        <v>19</v>
      </c>
      <c r="B20" s="239"/>
      <c r="C20" s="60">
        <v>824</v>
      </c>
      <c r="D20" s="60"/>
      <c r="E20" s="53"/>
      <c r="F20" s="64"/>
      <c r="G20" s="249"/>
      <c r="H20" s="51">
        <v>824</v>
      </c>
      <c r="I20" s="93"/>
      <c r="J20" s="48"/>
      <c r="K20" s="51"/>
      <c r="L20" s="51"/>
      <c r="M20" s="51"/>
    </row>
    <row r="21" spans="1:15" ht="16.5" customHeight="1" x14ac:dyDescent="0.25">
      <c r="A21" s="12"/>
      <c r="B21" s="241"/>
      <c r="C21" s="52" t="s">
        <v>160</v>
      </c>
      <c r="D21" s="62">
        <v>824</v>
      </c>
      <c r="E21" s="49"/>
      <c r="F21" s="52" t="s">
        <v>160</v>
      </c>
      <c r="G21" s="250"/>
      <c r="H21" s="52" t="s">
        <v>117</v>
      </c>
      <c r="I21" s="93" t="s">
        <v>103</v>
      </c>
      <c r="J21" s="49"/>
      <c r="K21" s="57"/>
      <c r="L21" s="57" t="s">
        <v>117</v>
      </c>
      <c r="M21" s="52"/>
    </row>
    <row r="22" spans="1:15" ht="21" customHeight="1" x14ac:dyDescent="0.25">
      <c r="A22" s="232" t="s">
        <v>51</v>
      </c>
      <c r="B22" s="233"/>
      <c r="C22" s="233"/>
      <c r="D22" s="233"/>
      <c r="E22" s="233"/>
      <c r="F22" s="233"/>
      <c r="G22" s="233"/>
      <c r="H22" s="236"/>
      <c r="I22" s="233"/>
      <c r="J22" s="233"/>
      <c r="K22" s="233"/>
      <c r="L22" s="233"/>
      <c r="M22" s="234"/>
    </row>
    <row r="23" spans="1:15" ht="21" customHeight="1" x14ac:dyDescent="0.25">
      <c r="A23" s="235" t="s">
        <v>304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5" ht="21" customHeight="1" x14ac:dyDescent="0.25">
      <c r="A24" s="23"/>
      <c r="B24" s="24" t="s">
        <v>23</v>
      </c>
      <c r="C24" s="24"/>
      <c r="D24" s="24" t="s">
        <v>35</v>
      </c>
      <c r="E24" s="24"/>
      <c r="F24" s="100">
        <v>17</v>
      </c>
      <c r="G24" s="24" t="s">
        <v>24</v>
      </c>
      <c r="H24" s="24"/>
      <c r="I24" s="25" t="s">
        <v>25</v>
      </c>
      <c r="J24" s="24" t="s">
        <v>35</v>
      </c>
      <c r="K24" s="103">
        <v>8</v>
      </c>
      <c r="L24" s="24" t="s">
        <v>24</v>
      </c>
      <c r="M24" s="45"/>
    </row>
    <row r="25" spans="1:15" ht="21" customHeight="1" x14ac:dyDescent="0.25">
      <c r="A25" s="23"/>
      <c r="B25" s="24"/>
      <c r="C25" s="24"/>
      <c r="D25" s="24" t="s">
        <v>36</v>
      </c>
      <c r="E25" s="24"/>
      <c r="F25" s="101">
        <v>7</v>
      </c>
      <c r="G25" s="24" t="s">
        <v>24</v>
      </c>
      <c r="H25" s="24"/>
      <c r="I25" s="24"/>
      <c r="J25" s="24" t="s">
        <v>36</v>
      </c>
      <c r="K25" s="103">
        <v>4</v>
      </c>
      <c r="L25" s="24" t="s">
        <v>24</v>
      </c>
      <c r="M25" s="45"/>
    </row>
    <row r="26" spans="1:15" ht="21" customHeight="1" thickBot="1" x14ac:dyDescent="0.3">
      <c r="A26" s="23"/>
      <c r="B26" s="24"/>
      <c r="C26" s="24"/>
      <c r="D26" s="24" t="s">
        <v>20</v>
      </c>
      <c r="E26" s="24"/>
      <c r="F26" s="102">
        <v>24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</row>
    <row r="27" spans="1:15" ht="18.95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5" ht="18.95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  <c r="O28" s="106"/>
    </row>
  </sheetData>
  <mergeCells count="11">
    <mergeCell ref="A23:M23"/>
    <mergeCell ref="B7:B21"/>
    <mergeCell ref="G7:G21"/>
    <mergeCell ref="A22:M22"/>
    <mergeCell ref="H13:I13"/>
    <mergeCell ref="H14:I14"/>
    <mergeCell ref="K3:M3"/>
    <mergeCell ref="D3:E3"/>
    <mergeCell ref="A1:M1"/>
    <mergeCell ref="A2:M2"/>
    <mergeCell ref="G3:H3"/>
  </mergeCells>
  <phoneticPr fontId="0" type="noConversion"/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8"/>
  <sheetViews>
    <sheetView view="pageBreakPreview" zoomScaleNormal="145" zoomScaleSheetLayoutView="100" workbookViewId="0">
      <selection activeCell="P25" sqref="P25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1" customFormat="1" ht="21.95" customHeight="1" x14ac:dyDescent="0.2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3" s="1" customFormat="1" ht="21.95" customHeight="1" x14ac:dyDescent="0.25">
      <c r="A2" s="235" t="s">
        <v>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3" s="1" customFormat="1" ht="21.95" customHeight="1" x14ac:dyDescent="0.25">
      <c r="A3" s="2"/>
      <c r="B3" s="3"/>
      <c r="C3" s="4" t="s">
        <v>1</v>
      </c>
      <c r="D3" s="230" t="s">
        <v>40</v>
      </c>
      <c r="E3" s="230"/>
      <c r="F3" s="5" t="s">
        <v>2</v>
      </c>
      <c r="G3" s="230" t="s">
        <v>37</v>
      </c>
      <c r="H3" s="230"/>
      <c r="I3" s="4"/>
      <c r="J3" s="4" t="s">
        <v>3</v>
      </c>
      <c r="K3" s="231" t="s">
        <v>63</v>
      </c>
      <c r="L3" s="231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38" t="s">
        <v>65</v>
      </c>
      <c r="C7" s="58"/>
      <c r="D7" s="59"/>
      <c r="E7" s="97"/>
      <c r="F7" s="63"/>
      <c r="G7" s="242" t="s">
        <v>66</v>
      </c>
      <c r="H7" s="70"/>
      <c r="I7" s="63"/>
      <c r="J7" s="63"/>
      <c r="K7" s="59"/>
      <c r="L7" s="47"/>
      <c r="M7" s="97"/>
    </row>
    <row r="8" spans="1:13" ht="16.5" customHeight="1" x14ac:dyDescent="0.25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</row>
    <row r="9" spans="1:13" ht="16.5" customHeight="1" x14ac:dyDescent="0.25">
      <c r="A9" s="12"/>
      <c r="B9" s="239"/>
      <c r="C9" s="98"/>
      <c r="D9" s="62"/>
      <c r="E9" s="54" t="s">
        <v>77</v>
      </c>
      <c r="F9" s="65"/>
      <c r="G9" s="243"/>
      <c r="H9" s="64"/>
      <c r="I9" s="65"/>
      <c r="J9" s="65"/>
      <c r="K9" s="98"/>
      <c r="L9" s="49"/>
      <c r="M9" s="54"/>
    </row>
    <row r="10" spans="1:13" ht="16.5" customHeight="1" x14ac:dyDescent="0.25">
      <c r="A10" s="19"/>
      <c r="B10" s="240"/>
      <c r="C10" s="70"/>
      <c r="D10" s="91"/>
      <c r="E10" s="63"/>
      <c r="F10" s="63"/>
      <c r="G10" s="243"/>
      <c r="H10" s="91"/>
      <c r="I10" s="55"/>
      <c r="J10" s="50"/>
      <c r="K10" s="50"/>
      <c r="L10" s="50"/>
      <c r="M10" s="50"/>
    </row>
    <row r="11" spans="1:13" ht="16.5" customHeight="1" x14ac:dyDescent="0.25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240"/>
      <c r="C12" s="65"/>
      <c r="D12" s="65"/>
      <c r="E12" s="65"/>
      <c r="F12" s="65"/>
      <c r="G12" s="243"/>
      <c r="H12" s="49"/>
      <c r="I12" s="48"/>
      <c r="J12" s="87"/>
      <c r="K12" s="52"/>
      <c r="L12" s="52"/>
      <c r="M12" s="52"/>
    </row>
    <row r="13" spans="1:13" ht="16.5" customHeight="1" x14ac:dyDescent="0.25">
      <c r="A13" s="19"/>
      <c r="B13" s="239"/>
      <c r="C13" s="70"/>
      <c r="D13" s="70"/>
      <c r="E13" s="92"/>
      <c r="F13" s="63"/>
      <c r="G13" s="244"/>
      <c r="H13" s="228" t="s">
        <v>70</v>
      </c>
      <c r="I13" s="229"/>
      <c r="J13" s="63"/>
      <c r="K13" s="63"/>
      <c r="L13" s="47"/>
      <c r="M13" s="97"/>
    </row>
    <row r="14" spans="1:13" ht="16.5" customHeight="1" x14ac:dyDescent="0.25">
      <c r="A14" s="7" t="s">
        <v>17</v>
      </c>
      <c r="B14" s="239"/>
      <c r="C14" s="60"/>
      <c r="D14" s="60"/>
      <c r="E14" s="53"/>
      <c r="F14" s="64"/>
      <c r="G14" s="244"/>
      <c r="H14" s="251"/>
      <c r="I14" s="252"/>
      <c r="J14" s="68"/>
      <c r="K14" s="64"/>
      <c r="L14" s="48"/>
      <c r="M14" s="53"/>
    </row>
    <row r="15" spans="1:13" ht="16.5" customHeight="1" thickBot="1" x14ac:dyDescent="0.3">
      <c r="A15" s="12"/>
      <c r="B15" s="239"/>
      <c r="C15" s="62"/>
      <c r="D15" s="62"/>
      <c r="E15" s="67"/>
      <c r="F15" s="65"/>
      <c r="G15" s="244"/>
      <c r="H15" s="95"/>
      <c r="I15" s="96"/>
      <c r="J15" s="93"/>
      <c r="K15" s="64"/>
      <c r="L15" s="49"/>
      <c r="M15" s="54"/>
    </row>
    <row r="16" spans="1:13" ht="16.5" customHeight="1" x14ac:dyDescent="0.25">
      <c r="A16" s="19"/>
      <c r="B16" s="239"/>
      <c r="C16" s="70"/>
      <c r="D16" s="70"/>
      <c r="E16" s="63"/>
      <c r="F16" s="59"/>
      <c r="G16" s="243"/>
      <c r="H16" s="70"/>
      <c r="I16" s="63"/>
      <c r="J16" s="63"/>
      <c r="K16" s="59"/>
      <c r="L16" s="50"/>
      <c r="M16" s="50"/>
    </row>
    <row r="17" spans="1:13" ht="16.5" customHeight="1" x14ac:dyDescent="0.25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51"/>
      <c r="M17" s="51"/>
    </row>
    <row r="18" spans="1:13" ht="16.5" customHeight="1" x14ac:dyDescent="0.25">
      <c r="A18" s="12"/>
      <c r="B18" s="239"/>
      <c r="C18" s="64"/>
      <c r="D18" s="64"/>
      <c r="E18" s="65"/>
      <c r="F18" s="98"/>
      <c r="G18" s="243"/>
      <c r="H18" s="64"/>
      <c r="I18" s="65"/>
      <c r="J18" s="65"/>
      <c r="K18" s="98"/>
      <c r="L18" s="52"/>
      <c r="M18" s="52"/>
    </row>
    <row r="19" spans="1:13" ht="16.5" customHeight="1" x14ac:dyDescent="0.25">
      <c r="A19" s="19"/>
      <c r="B19" s="239"/>
      <c r="C19" s="70"/>
      <c r="D19" s="88"/>
      <c r="E19" s="70"/>
      <c r="F19" s="88"/>
      <c r="G19" s="243"/>
      <c r="H19" s="63"/>
      <c r="I19" s="63"/>
      <c r="J19" s="47"/>
      <c r="K19" s="50"/>
      <c r="L19" s="50"/>
      <c r="M19" s="50"/>
    </row>
    <row r="20" spans="1:13" ht="16.5" customHeight="1" x14ac:dyDescent="0.25">
      <c r="A20" s="7" t="s">
        <v>19</v>
      </c>
      <c r="B20" s="239"/>
      <c r="C20" s="94"/>
      <c r="D20" s="89"/>
      <c r="E20" s="94"/>
      <c r="F20" s="89"/>
      <c r="G20" s="243"/>
      <c r="H20" s="64"/>
      <c r="I20" s="48"/>
      <c r="J20" s="48"/>
      <c r="K20" s="51"/>
      <c r="L20" s="51"/>
      <c r="M20" s="51"/>
    </row>
    <row r="21" spans="1:13" ht="16.5" customHeight="1" x14ac:dyDescent="0.25">
      <c r="A21" s="12"/>
      <c r="B21" s="241"/>
      <c r="C21" s="69"/>
      <c r="D21" s="90"/>
      <c r="E21" s="69"/>
      <c r="F21" s="90"/>
      <c r="G21" s="245"/>
      <c r="H21" s="62"/>
      <c r="I21" s="49"/>
      <c r="J21" s="49"/>
      <c r="K21" s="57"/>
      <c r="L21" s="52"/>
      <c r="M21" s="52"/>
    </row>
    <row r="22" spans="1:13" ht="21" customHeight="1" x14ac:dyDescent="0.25">
      <c r="A22" s="232" t="s">
        <v>88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3" ht="21" customHeight="1" x14ac:dyDescent="0.25">
      <c r="A23" s="235" t="s">
        <v>87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3" ht="21" customHeight="1" x14ac:dyDescent="0.25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13" ht="21" customHeight="1" x14ac:dyDescent="0.25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13" ht="21" customHeight="1" thickBot="1" x14ac:dyDescent="0.3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13" ht="21" customHeight="1" thickTop="1" x14ac:dyDescent="0.25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H3"/>
    <mergeCell ref="K3:L3"/>
    <mergeCell ref="B7:B21"/>
    <mergeCell ref="G7:G21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8"/>
  <sheetViews>
    <sheetView view="pageBreakPreview" topLeftCell="A5" zoomScale="136" zoomScaleNormal="145" zoomScaleSheetLayoutView="136" workbookViewId="0">
      <selection activeCell="H15" sqref="H15"/>
    </sheetView>
  </sheetViews>
  <sheetFormatPr defaultRowHeight="18.95" customHeight="1" x14ac:dyDescent="0.25"/>
  <cols>
    <col min="1" max="1" width="9.140625" style="1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00" width="9.140625" style="11"/>
    <col min="101" max="101" width="9.28515625" style="11" customWidth="1"/>
    <col min="102" max="16384" width="9.140625" style="11"/>
  </cols>
  <sheetData>
    <row r="1" spans="1:13" s="1" customFormat="1" ht="21" customHeight="1" x14ac:dyDescent="0.2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3" s="1" customFormat="1" ht="21.95" customHeight="1" x14ac:dyDescent="0.2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3" s="1" customFormat="1" ht="21.95" customHeight="1" x14ac:dyDescent="0.25">
      <c r="A3" s="2"/>
      <c r="B3" s="3"/>
      <c r="C3" s="4" t="s">
        <v>1</v>
      </c>
      <c r="D3" s="230" t="s">
        <v>40</v>
      </c>
      <c r="E3" s="230"/>
      <c r="F3" s="5" t="s">
        <v>2</v>
      </c>
      <c r="G3" s="230" t="s">
        <v>37</v>
      </c>
      <c r="H3" s="230"/>
      <c r="I3" s="4"/>
      <c r="J3" s="4" t="s">
        <v>3</v>
      </c>
      <c r="K3" s="231" t="s">
        <v>63</v>
      </c>
      <c r="L3" s="231"/>
      <c r="M3" s="44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17">
        <v>1</v>
      </c>
      <c r="D6" s="19">
        <v>2</v>
      </c>
      <c r="E6" s="17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38" t="s">
        <v>65</v>
      </c>
      <c r="C7" s="58"/>
      <c r="D7" s="59"/>
      <c r="E7" s="97"/>
      <c r="F7" s="63"/>
      <c r="G7" s="242" t="s">
        <v>66</v>
      </c>
      <c r="H7" s="70"/>
      <c r="I7" s="63"/>
      <c r="J7" s="70"/>
      <c r="K7" s="63"/>
      <c r="L7" s="47"/>
      <c r="M7" s="97"/>
    </row>
    <row r="8" spans="1:13" ht="16.5" customHeight="1" x14ac:dyDescent="0.25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</row>
    <row r="9" spans="1:13" ht="16.5" customHeight="1" x14ac:dyDescent="0.25">
      <c r="A9" s="12"/>
      <c r="B9" s="239"/>
      <c r="C9" s="98"/>
      <c r="D9" s="62"/>
      <c r="E9" s="54"/>
      <c r="F9" s="65"/>
      <c r="G9" s="243"/>
      <c r="H9" s="64"/>
      <c r="I9" s="65"/>
      <c r="J9" s="65"/>
      <c r="K9" s="98"/>
      <c r="L9" s="65"/>
      <c r="M9" s="54"/>
    </row>
    <row r="10" spans="1:13" ht="16.5" customHeight="1" x14ac:dyDescent="0.25">
      <c r="A10" s="19"/>
      <c r="B10" s="240"/>
      <c r="C10" s="63" t="s">
        <v>163</v>
      </c>
      <c r="D10" s="63" t="s">
        <v>271</v>
      </c>
      <c r="E10" s="63" t="s">
        <v>163</v>
      </c>
      <c r="F10" s="63" t="s">
        <v>275</v>
      </c>
      <c r="G10" s="244"/>
      <c r="H10" s="63" t="s">
        <v>281</v>
      </c>
      <c r="I10" s="136" t="s">
        <v>164</v>
      </c>
      <c r="J10" s="63" t="s">
        <v>275</v>
      </c>
      <c r="K10" s="50"/>
      <c r="L10" s="50"/>
      <c r="M10" s="50"/>
    </row>
    <row r="11" spans="1:13" ht="16.5" customHeight="1" x14ac:dyDescent="0.25">
      <c r="A11" s="7" t="s">
        <v>16</v>
      </c>
      <c r="B11" s="240"/>
      <c r="C11" s="64"/>
      <c r="D11" s="64"/>
      <c r="E11" s="64"/>
      <c r="F11" s="64"/>
      <c r="G11" s="244"/>
      <c r="H11" s="64" t="s">
        <v>109</v>
      </c>
      <c r="I11" s="53"/>
      <c r="J11" s="51"/>
      <c r="K11" s="51"/>
      <c r="L11" s="51"/>
      <c r="M11" s="51"/>
    </row>
    <row r="12" spans="1:13" ht="16.5" customHeight="1" thickBot="1" x14ac:dyDescent="0.3">
      <c r="A12" s="12"/>
      <c r="B12" s="240"/>
      <c r="C12" s="64" t="s">
        <v>109</v>
      </c>
      <c r="D12" s="65" t="s">
        <v>110</v>
      </c>
      <c r="E12" s="65" t="s">
        <v>109</v>
      </c>
      <c r="F12" s="65" t="s">
        <v>110</v>
      </c>
      <c r="G12" s="244"/>
      <c r="H12" s="64" t="s">
        <v>127</v>
      </c>
      <c r="I12" s="93" t="s">
        <v>109</v>
      </c>
      <c r="J12" s="87"/>
      <c r="K12" s="65"/>
      <c r="L12" s="65" t="s">
        <v>127</v>
      </c>
      <c r="M12" s="52"/>
    </row>
    <row r="13" spans="1:13" ht="16.5" customHeight="1" x14ac:dyDescent="0.25">
      <c r="A13" s="19"/>
      <c r="B13" s="240"/>
      <c r="C13" s="70" t="s">
        <v>282</v>
      </c>
      <c r="D13" s="91" t="s">
        <v>165</v>
      </c>
      <c r="E13" s="63" t="s">
        <v>275</v>
      </c>
      <c r="F13" s="63"/>
      <c r="G13" s="244"/>
      <c r="H13" s="228" t="s">
        <v>70</v>
      </c>
      <c r="I13" s="229"/>
      <c r="J13" s="136"/>
      <c r="K13" s="63"/>
      <c r="L13" s="47"/>
      <c r="M13" s="97"/>
    </row>
    <row r="14" spans="1:13" ht="16.5" customHeight="1" x14ac:dyDescent="0.25">
      <c r="A14" s="7" t="s">
        <v>17</v>
      </c>
      <c r="B14" s="240"/>
      <c r="C14" s="60" t="s">
        <v>109</v>
      </c>
      <c r="D14" s="199"/>
      <c r="E14" s="53"/>
      <c r="F14" s="64"/>
      <c r="G14" s="244"/>
      <c r="H14" s="251" t="s">
        <v>267</v>
      </c>
      <c r="I14" s="252"/>
      <c r="J14" s="135"/>
      <c r="K14" s="64"/>
      <c r="L14" s="48"/>
      <c r="M14" s="53"/>
    </row>
    <row r="15" spans="1:13" ht="16.5" customHeight="1" thickBot="1" x14ac:dyDescent="0.3">
      <c r="A15" s="12"/>
      <c r="B15" s="240"/>
      <c r="C15" s="65" t="s">
        <v>106</v>
      </c>
      <c r="D15" s="134" t="s">
        <v>109</v>
      </c>
      <c r="E15" s="62"/>
      <c r="F15" s="65" t="s">
        <v>106</v>
      </c>
      <c r="G15" s="244"/>
      <c r="H15" s="95" t="s">
        <v>266</v>
      </c>
      <c r="I15" s="96" t="s">
        <v>139</v>
      </c>
      <c r="J15" s="93"/>
      <c r="K15" s="52"/>
      <c r="L15" s="49"/>
      <c r="M15" s="54"/>
    </row>
    <row r="16" spans="1:13" ht="16.5" customHeight="1" x14ac:dyDescent="0.25">
      <c r="A16" s="19"/>
      <c r="B16" s="239"/>
      <c r="C16" s="133" t="s">
        <v>166</v>
      </c>
      <c r="D16" s="63" t="s">
        <v>271</v>
      </c>
      <c r="E16" s="133" t="s">
        <v>166</v>
      </c>
      <c r="F16" s="63" t="s">
        <v>275</v>
      </c>
      <c r="G16" s="243"/>
      <c r="H16" s="70" t="s">
        <v>167</v>
      </c>
      <c r="I16" s="63" t="s">
        <v>271</v>
      </c>
      <c r="J16" s="70" t="s">
        <v>167</v>
      </c>
      <c r="K16" s="63" t="s">
        <v>275</v>
      </c>
      <c r="L16" s="63"/>
      <c r="M16" s="50"/>
    </row>
    <row r="17" spans="1:13" ht="16.5" customHeight="1" x14ac:dyDescent="0.25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60"/>
      <c r="M17" s="51"/>
    </row>
    <row r="18" spans="1:13" ht="16.5" customHeight="1" x14ac:dyDescent="0.25">
      <c r="A18" s="12"/>
      <c r="B18" s="239"/>
      <c r="C18" s="64" t="s">
        <v>109</v>
      </c>
      <c r="D18" s="98" t="s">
        <v>100</v>
      </c>
      <c r="E18" s="64" t="s">
        <v>109</v>
      </c>
      <c r="F18" s="98" t="s">
        <v>100</v>
      </c>
      <c r="G18" s="243"/>
      <c r="H18" s="64" t="s">
        <v>109</v>
      </c>
      <c r="I18" s="98" t="s">
        <v>100</v>
      </c>
      <c r="J18" s="64" t="s">
        <v>109</v>
      </c>
      <c r="K18" s="98"/>
      <c r="L18" s="98" t="s">
        <v>100</v>
      </c>
      <c r="M18" s="52"/>
    </row>
    <row r="19" spans="1:13" ht="16.5" customHeight="1" x14ac:dyDescent="0.25">
      <c r="A19" s="19"/>
      <c r="B19" s="240"/>
      <c r="C19" s="70" t="s">
        <v>283</v>
      </c>
      <c r="D19" s="91" t="s">
        <v>168</v>
      </c>
      <c r="E19" s="63" t="s">
        <v>275</v>
      </c>
      <c r="F19" s="88"/>
      <c r="G19" s="243"/>
      <c r="H19" s="70"/>
      <c r="I19" s="70"/>
      <c r="J19" s="47"/>
      <c r="K19" s="50"/>
      <c r="L19" s="50"/>
      <c r="M19" s="50"/>
    </row>
    <row r="20" spans="1:13" ht="16.5" customHeight="1" x14ac:dyDescent="0.25">
      <c r="A20" s="7" t="s">
        <v>19</v>
      </c>
      <c r="B20" s="240"/>
      <c r="C20" s="64" t="s">
        <v>109</v>
      </c>
      <c r="D20" s="200"/>
      <c r="E20" s="94"/>
      <c r="F20" s="89"/>
      <c r="G20" s="243"/>
      <c r="H20" s="64"/>
      <c r="I20" s="64"/>
      <c r="J20" s="48"/>
      <c r="K20" s="51"/>
      <c r="L20" s="51"/>
      <c r="M20" s="51"/>
    </row>
    <row r="21" spans="1:13" ht="16.5" customHeight="1" x14ac:dyDescent="0.25">
      <c r="A21" s="12"/>
      <c r="B21" s="254"/>
      <c r="C21" s="65" t="s">
        <v>106</v>
      </c>
      <c r="D21" s="93" t="s">
        <v>109</v>
      </c>
      <c r="E21" s="65" t="s">
        <v>106</v>
      </c>
      <c r="F21" s="65"/>
      <c r="G21" s="245"/>
      <c r="H21" s="64"/>
      <c r="I21" s="64"/>
      <c r="J21" s="49"/>
      <c r="K21" s="57"/>
      <c r="L21" s="52"/>
      <c r="M21" s="52"/>
    </row>
    <row r="22" spans="1:13" ht="21" customHeight="1" x14ac:dyDescent="0.25">
      <c r="A22" s="232" t="s">
        <v>88</v>
      </c>
      <c r="B22" s="233"/>
      <c r="C22" s="236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3" ht="21" customHeight="1" x14ac:dyDescent="0.25">
      <c r="A23" s="235" t="s">
        <v>306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3" ht="21" customHeight="1" x14ac:dyDescent="0.25">
      <c r="A24" s="23"/>
      <c r="B24" s="24" t="s">
        <v>23</v>
      </c>
      <c r="C24" s="24"/>
      <c r="D24" s="24" t="s">
        <v>35</v>
      </c>
      <c r="E24" s="24"/>
      <c r="F24" s="100">
        <v>2</v>
      </c>
      <c r="G24" s="24" t="s">
        <v>24</v>
      </c>
      <c r="H24" s="24"/>
      <c r="I24" s="25" t="s">
        <v>25</v>
      </c>
      <c r="J24" s="24" t="s">
        <v>35</v>
      </c>
      <c r="K24" s="103">
        <v>0</v>
      </c>
      <c r="L24" s="24" t="s">
        <v>24</v>
      </c>
      <c r="M24" s="45"/>
    </row>
    <row r="25" spans="1:13" ht="21" customHeight="1" x14ac:dyDescent="0.25">
      <c r="A25" s="23"/>
      <c r="B25" s="24"/>
      <c r="C25" s="24"/>
      <c r="D25" s="24" t="s">
        <v>36</v>
      </c>
      <c r="E25" s="24"/>
      <c r="F25" s="101">
        <v>25</v>
      </c>
      <c r="G25" s="24" t="s">
        <v>24</v>
      </c>
      <c r="H25" s="24"/>
      <c r="I25" s="24"/>
      <c r="J25" s="24" t="s">
        <v>36</v>
      </c>
      <c r="K25" s="103">
        <v>12</v>
      </c>
      <c r="L25" s="24" t="s">
        <v>24</v>
      </c>
      <c r="M25" s="45"/>
    </row>
    <row r="26" spans="1:13" ht="21" customHeight="1" thickBot="1" x14ac:dyDescent="0.3">
      <c r="A26" s="23"/>
      <c r="B26" s="24"/>
      <c r="C26" s="24"/>
      <c r="D26" s="24" t="s">
        <v>20</v>
      </c>
      <c r="E26" s="24"/>
      <c r="F26" s="102">
        <f>SUM(F24:F25)</f>
        <v>27</v>
      </c>
      <c r="G26" s="24" t="s">
        <v>24</v>
      </c>
      <c r="H26" s="24"/>
      <c r="I26" s="24"/>
      <c r="J26" s="24" t="s">
        <v>20</v>
      </c>
      <c r="K26" s="104">
        <f>SUM(K24:K25)</f>
        <v>12</v>
      </c>
      <c r="L26" s="24" t="s">
        <v>24</v>
      </c>
      <c r="M26" s="45"/>
    </row>
    <row r="27" spans="1:13" ht="21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B7:B21"/>
    <mergeCell ref="G7:G21"/>
    <mergeCell ref="H14:I14"/>
    <mergeCell ref="H13:I13"/>
    <mergeCell ref="A22:M22"/>
    <mergeCell ref="A23:M23"/>
    <mergeCell ref="A1:M1"/>
    <mergeCell ref="A2:M2"/>
    <mergeCell ref="D3:E3"/>
    <mergeCell ref="G3:H3"/>
    <mergeCell ref="K3:L3"/>
  </mergeCells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51"/>
  <sheetViews>
    <sheetView view="pageBreakPreview" zoomScale="130" zoomScaleNormal="145" zoomScaleSheetLayoutView="130" zoomScalePageLayoutView="70" workbookViewId="0">
      <selection activeCell="F19" sqref="F19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40" customFormat="1" ht="21.95" customHeight="1" x14ac:dyDescent="0.4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06" s="40" customFormat="1" ht="21.95" customHeight="1" x14ac:dyDescent="0.4">
      <c r="A2" s="235" t="s">
        <v>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40" customFormat="1" ht="21.95" customHeight="1" x14ac:dyDescent="0.4">
      <c r="A3" s="76"/>
      <c r="B3" s="77"/>
      <c r="C3" s="4" t="s">
        <v>1</v>
      </c>
      <c r="D3" s="4" t="s">
        <v>72</v>
      </c>
      <c r="E3" s="4"/>
      <c r="F3" s="5" t="s">
        <v>2</v>
      </c>
      <c r="G3" s="256" t="s">
        <v>75</v>
      </c>
      <c r="H3" s="256"/>
      <c r="I3" s="256"/>
      <c r="J3" s="4" t="s">
        <v>3</v>
      </c>
      <c r="K3" s="231" t="s">
        <v>58</v>
      </c>
      <c r="L3" s="255"/>
      <c r="M3" s="78"/>
    </row>
    <row r="4" spans="1:106" ht="16.5" customHeight="1" x14ac:dyDescent="0.4">
      <c r="A4" s="72" t="s">
        <v>4</v>
      </c>
      <c r="B4" s="79" t="s">
        <v>5</v>
      </c>
      <c r="C4" s="79" t="s">
        <v>6</v>
      </c>
      <c r="D4" s="79" t="s">
        <v>7</v>
      </c>
      <c r="E4" s="80" t="s">
        <v>8</v>
      </c>
      <c r="F4" s="79" t="s">
        <v>9</v>
      </c>
      <c r="G4" s="79" t="s">
        <v>10</v>
      </c>
      <c r="H4" s="79" t="s">
        <v>11</v>
      </c>
      <c r="I4" s="79" t="s">
        <v>12</v>
      </c>
      <c r="J4" s="79" t="s">
        <v>13</v>
      </c>
      <c r="K4" s="79" t="s">
        <v>14</v>
      </c>
      <c r="L4" s="79" t="s">
        <v>52</v>
      </c>
      <c r="M4" s="79" t="s">
        <v>53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</row>
    <row r="5" spans="1:106" ht="16.5" customHeight="1" x14ac:dyDescent="0.4">
      <c r="A5" s="73"/>
      <c r="B5" s="81" t="s">
        <v>6</v>
      </c>
      <c r="C5" s="81" t="s">
        <v>7</v>
      </c>
      <c r="D5" s="81" t="s">
        <v>8</v>
      </c>
      <c r="E5" s="82" t="s">
        <v>9</v>
      </c>
      <c r="F5" s="81" t="s">
        <v>10</v>
      </c>
      <c r="G5" s="75" t="s">
        <v>11</v>
      </c>
      <c r="H5" s="81" t="s">
        <v>12</v>
      </c>
      <c r="I5" s="81" t="s">
        <v>13</v>
      </c>
      <c r="J5" s="83" t="s">
        <v>14</v>
      </c>
      <c r="K5" s="81" t="s">
        <v>52</v>
      </c>
      <c r="L5" s="81" t="s">
        <v>53</v>
      </c>
      <c r="M5" s="81" t="s">
        <v>54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</row>
    <row r="6" spans="1:106" ht="16.5" customHeight="1" x14ac:dyDescent="0.4">
      <c r="A6" s="84" t="s">
        <v>27</v>
      </c>
      <c r="B6" s="85"/>
      <c r="C6" s="84">
        <v>1</v>
      </c>
      <c r="D6" s="74">
        <v>2</v>
      </c>
      <c r="E6" s="86">
        <v>3</v>
      </c>
      <c r="F6" s="86">
        <v>4</v>
      </c>
      <c r="G6" s="74">
        <v>5</v>
      </c>
      <c r="H6" s="74">
        <v>6</v>
      </c>
      <c r="I6" s="74">
        <v>7</v>
      </c>
      <c r="J6" s="74">
        <v>8</v>
      </c>
      <c r="K6" s="74">
        <v>9</v>
      </c>
      <c r="L6" s="74">
        <v>10</v>
      </c>
      <c r="M6" s="74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</row>
    <row r="7" spans="1:106" ht="16.5" customHeight="1" x14ac:dyDescent="0.4">
      <c r="A7" s="22"/>
      <c r="B7" s="238" t="s">
        <v>65</v>
      </c>
      <c r="C7" s="58"/>
      <c r="D7" s="59"/>
      <c r="E7" s="97"/>
      <c r="F7" s="63"/>
      <c r="G7" s="242" t="s">
        <v>66</v>
      </c>
      <c r="H7" s="70"/>
      <c r="I7" s="63"/>
      <c r="J7" s="63"/>
      <c r="K7" s="59"/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239"/>
      <c r="C9" s="98"/>
      <c r="D9" s="62"/>
      <c r="E9" s="54" t="s">
        <v>77</v>
      </c>
      <c r="F9" s="65"/>
      <c r="G9" s="243"/>
      <c r="H9" s="64"/>
      <c r="I9" s="65"/>
      <c r="J9" s="65"/>
      <c r="K9" s="98"/>
      <c r="L9" s="49"/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240"/>
      <c r="C10" s="70"/>
      <c r="D10" s="91"/>
      <c r="E10" s="63"/>
      <c r="F10" s="63"/>
      <c r="G10" s="243"/>
      <c r="H10" s="91"/>
      <c r="I10" s="55"/>
      <c r="J10" s="50"/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51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240"/>
      <c r="C12" s="65"/>
      <c r="D12" s="65"/>
      <c r="E12" s="65"/>
      <c r="F12" s="65"/>
      <c r="G12" s="243"/>
      <c r="H12" s="49"/>
      <c r="I12" s="48"/>
      <c r="J12" s="87"/>
      <c r="K12" s="52"/>
      <c r="L12" s="52"/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239"/>
      <c r="C13" s="70"/>
      <c r="D13" s="70"/>
      <c r="E13" s="92"/>
      <c r="F13" s="63"/>
      <c r="G13" s="244"/>
      <c r="H13" s="228" t="s">
        <v>70</v>
      </c>
      <c r="I13" s="229"/>
      <c r="J13" s="63"/>
      <c r="K13" s="63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239"/>
      <c r="C14" s="60"/>
      <c r="D14" s="60"/>
      <c r="E14" s="53"/>
      <c r="F14" s="64"/>
      <c r="G14" s="244"/>
      <c r="H14" s="251"/>
      <c r="I14" s="252"/>
      <c r="J14" s="68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239"/>
      <c r="C15" s="62"/>
      <c r="D15" s="62"/>
      <c r="E15" s="67"/>
      <c r="F15" s="65"/>
      <c r="G15" s="244"/>
      <c r="H15" s="95"/>
      <c r="I15" s="96"/>
      <c r="J15" s="93"/>
      <c r="K15" s="64"/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239"/>
      <c r="C16" s="70"/>
      <c r="D16" s="70"/>
      <c r="E16" s="63"/>
      <c r="F16" s="59"/>
      <c r="G16" s="243"/>
      <c r="H16" s="70"/>
      <c r="I16" s="63"/>
      <c r="J16" s="63"/>
      <c r="K16" s="59"/>
      <c r="L16" s="50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51"/>
      <c r="M17" s="5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239"/>
      <c r="C18" s="64"/>
      <c r="D18" s="64"/>
      <c r="E18" s="65"/>
      <c r="F18" s="98"/>
      <c r="G18" s="243"/>
      <c r="H18" s="64"/>
      <c r="I18" s="65"/>
      <c r="J18" s="65"/>
      <c r="K18" s="98"/>
      <c r="L18" s="52"/>
      <c r="M18" s="5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239"/>
      <c r="C19" s="70"/>
      <c r="D19" s="88"/>
      <c r="E19" s="70"/>
      <c r="F19" s="88"/>
      <c r="G19" s="243"/>
      <c r="H19" s="63"/>
      <c r="I19" s="63"/>
      <c r="J19" s="47"/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239"/>
      <c r="C20" s="94"/>
      <c r="D20" s="89"/>
      <c r="E20" s="94"/>
      <c r="F20" s="89"/>
      <c r="G20" s="243"/>
      <c r="H20" s="64"/>
      <c r="I20" s="48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241"/>
      <c r="C21" s="69"/>
      <c r="D21" s="90"/>
      <c r="E21" s="69"/>
      <c r="F21" s="90"/>
      <c r="G21" s="245"/>
      <c r="H21" s="62"/>
      <c r="I21" s="49"/>
      <c r="J21" s="49"/>
      <c r="K21" s="57"/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s="39" customFormat="1" ht="21" customHeight="1" x14ac:dyDescent="0.4">
      <c r="A22" s="232" t="s">
        <v>88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06" s="39" customFormat="1" ht="21" customHeight="1" x14ac:dyDescent="0.4">
      <c r="A23" s="235" t="s">
        <v>87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s="39" customFormat="1" ht="21" customHeight="1" x14ac:dyDescent="0.4">
      <c r="A24" s="23"/>
      <c r="B24" s="24" t="s">
        <v>23</v>
      </c>
      <c r="C24" s="24"/>
      <c r="D24" s="24" t="s">
        <v>35</v>
      </c>
      <c r="E24" s="24"/>
      <c r="F24" s="100"/>
      <c r="G24" s="24" t="s">
        <v>24</v>
      </c>
      <c r="H24" s="24"/>
      <c r="I24" s="25" t="s">
        <v>25</v>
      </c>
      <c r="J24" s="24" t="s">
        <v>35</v>
      </c>
      <c r="K24" s="103"/>
      <c r="L24" s="24" t="s">
        <v>24</v>
      </c>
      <c r="M24" s="45"/>
    </row>
    <row r="25" spans="1:106" s="39" customFormat="1" ht="21" customHeight="1" x14ac:dyDescent="0.4">
      <c r="A25" s="23"/>
      <c r="B25" s="24"/>
      <c r="C25" s="24"/>
      <c r="D25" s="24" t="s">
        <v>36</v>
      </c>
      <c r="E25" s="24"/>
      <c r="F25" s="101"/>
      <c r="G25" s="24" t="s">
        <v>24</v>
      </c>
      <c r="H25" s="24"/>
      <c r="I25" s="24"/>
      <c r="J25" s="24" t="s">
        <v>36</v>
      </c>
      <c r="K25" s="103"/>
      <c r="L25" s="24" t="s">
        <v>24</v>
      </c>
      <c r="M25" s="45"/>
    </row>
    <row r="26" spans="1:106" s="39" customFormat="1" ht="21" customHeight="1" thickBot="1" x14ac:dyDescent="0.45">
      <c r="A26" s="23"/>
      <c r="B26" s="24"/>
      <c r="C26" s="24"/>
      <c r="D26" s="24" t="s">
        <v>20</v>
      </c>
      <c r="E26" s="24"/>
      <c r="F26" s="102"/>
      <c r="G26" s="24" t="s">
        <v>24</v>
      </c>
      <c r="H26" s="24"/>
      <c r="I26" s="24"/>
      <c r="J26" s="24" t="s">
        <v>20</v>
      </c>
      <c r="K26" s="104"/>
      <c r="L26" s="24" t="s">
        <v>24</v>
      </c>
      <c r="M26" s="45"/>
    </row>
    <row r="27" spans="1:106" s="39" customFormat="1" ht="21" customHeight="1" thickTop="1" x14ac:dyDescent="0.4">
      <c r="A27" s="33" t="s">
        <v>32</v>
      </c>
      <c r="B27" s="34"/>
      <c r="C27" s="24" t="s">
        <v>33</v>
      </c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06" s="39" customFormat="1" ht="21" customHeight="1" x14ac:dyDescent="0.4">
      <c r="A28" s="2"/>
      <c r="B28" s="4"/>
      <c r="C28" s="35" t="s">
        <v>34</v>
      </c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s="39" customFormat="1" ht="18.95" customHeight="1" x14ac:dyDescent="0.4"/>
    <row r="30" spans="1:106" s="39" customFormat="1" ht="18.95" customHeight="1" x14ac:dyDescent="0.4"/>
    <row r="31" spans="1:106" s="39" customFormat="1" ht="18.95" customHeight="1" x14ac:dyDescent="0.4"/>
    <row r="32" spans="1:106" s="39" customFormat="1" ht="18.95" customHeight="1" x14ac:dyDescent="0.4"/>
    <row r="33" spans="1:13" s="39" customFormat="1" ht="18.95" customHeight="1" x14ac:dyDescent="0.4"/>
    <row r="34" spans="1:13" s="39" customFormat="1" ht="18.95" customHeight="1" x14ac:dyDescent="0.4"/>
    <row r="35" spans="1:13" s="39" customFormat="1" ht="18.95" customHeight="1" x14ac:dyDescent="0.4"/>
    <row r="36" spans="1:13" s="39" customFormat="1" ht="18.95" customHeight="1" x14ac:dyDescent="0.4"/>
    <row r="37" spans="1:13" s="39" customFormat="1" ht="18.95" customHeight="1" x14ac:dyDescent="0.4"/>
    <row r="38" spans="1:13" s="39" customFormat="1" ht="18.95" customHeight="1" x14ac:dyDescent="0.4"/>
    <row r="39" spans="1:13" s="39" customFormat="1" ht="18.95" customHeight="1" x14ac:dyDescent="0.4"/>
    <row r="40" spans="1:13" s="39" customFormat="1" ht="18.95" customHeight="1" x14ac:dyDescent="0.4"/>
    <row r="41" spans="1:13" s="39" customFormat="1" ht="18.95" customHeight="1" x14ac:dyDescent="0.4"/>
    <row r="42" spans="1:13" s="39" customFormat="1" ht="18.95" customHeight="1" x14ac:dyDescent="0.4"/>
    <row r="43" spans="1:13" s="39" customFormat="1" ht="18.95" customHeight="1" x14ac:dyDescent="0.4"/>
    <row r="44" spans="1:13" s="39" customFormat="1" ht="18.95" customHeight="1" x14ac:dyDescent="0.4"/>
    <row r="45" spans="1:13" s="39" customFormat="1" ht="18.95" customHeight="1" x14ac:dyDescent="0.4"/>
    <row r="46" spans="1:13" s="39" customFormat="1" ht="18.95" customHeight="1" x14ac:dyDescent="0.4"/>
    <row r="47" spans="1:13" s="39" customFormat="1" ht="18.95" customHeight="1" x14ac:dyDescent="0.4"/>
    <row r="48" spans="1:13" s="39" customFormat="1" ht="18.95" customHeight="1" x14ac:dyDescent="0.4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13" s="39" customFormat="1" ht="18.95" customHeight="1" x14ac:dyDescent="0.4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s="39" customFormat="1" ht="18.95" customHeight="1" x14ac:dyDescent="0.4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13" s="39" customFormat="1" ht="18.95" customHeight="1" x14ac:dyDescent="0.4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</row>
  </sheetData>
  <mergeCells count="10">
    <mergeCell ref="H14:I14"/>
    <mergeCell ref="A22:M22"/>
    <mergeCell ref="A23:M23"/>
    <mergeCell ref="A1:M1"/>
    <mergeCell ref="A2:M2"/>
    <mergeCell ref="K3:L3"/>
    <mergeCell ref="B7:B21"/>
    <mergeCell ref="G7:G21"/>
    <mergeCell ref="H13:I13"/>
    <mergeCell ref="G3:I3"/>
  </mergeCells>
  <printOptions verticalCentered="1"/>
  <pageMargins left="2.0078740157480315" right="3.937007874015748E-2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1"/>
  <sheetViews>
    <sheetView view="pageBreakPreview" topLeftCell="A10" zoomScale="145" zoomScaleNormal="145" zoomScaleSheetLayoutView="145" zoomScalePageLayoutView="70" workbookViewId="0">
      <selection activeCell="M24" sqref="M24"/>
    </sheetView>
  </sheetViews>
  <sheetFormatPr defaultRowHeight="18.95" customHeight="1" x14ac:dyDescent="0.4"/>
  <cols>
    <col min="1" max="1" width="9.140625" style="38"/>
    <col min="2" max="2" width="6" style="38" customWidth="1"/>
    <col min="3" max="3" width="10.7109375" style="38" bestFit="1" customWidth="1"/>
    <col min="4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40" customFormat="1" ht="21.95" customHeight="1" x14ac:dyDescent="0.4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06" s="40" customFormat="1" ht="21.95" customHeight="1" x14ac:dyDescent="0.4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40" customFormat="1" ht="21.95" customHeight="1" x14ac:dyDescent="0.4">
      <c r="A3" s="76"/>
      <c r="B3" s="77"/>
      <c r="C3" s="4" t="s">
        <v>1</v>
      </c>
      <c r="D3" s="4" t="s">
        <v>72</v>
      </c>
      <c r="E3" s="4"/>
      <c r="F3" s="5" t="s">
        <v>2</v>
      </c>
      <c r="G3" s="256" t="s">
        <v>75</v>
      </c>
      <c r="H3" s="256"/>
      <c r="I3" s="256"/>
      <c r="J3" s="4" t="s">
        <v>3</v>
      </c>
      <c r="K3" s="231" t="s">
        <v>58</v>
      </c>
      <c r="L3" s="255"/>
      <c r="M3" s="78"/>
    </row>
    <row r="4" spans="1:106" ht="16.5" customHeight="1" x14ac:dyDescent="0.4">
      <c r="A4" s="72" t="s">
        <v>4</v>
      </c>
      <c r="B4" s="79" t="s">
        <v>5</v>
      </c>
      <c r="C4" s="79" t="s">
        <v>6</v>
      </c>
      <c r="D4" s="79" t="s">
        <v>7</v>
      </c>
      <c r="E4" s="80" t="s">
        <v>8</v>
      </c>
      <c r="F4" s="79" t="s">
        <v>9</v>
      </c>
      <c r="G4" s="79" t="s">
        <v>10</v>
      </c>
      <c r="H4" s="79" t="s">
        <v>11</v>
      </c>
      <c r="I4" s="79" t="s">
        <v>12</v>
      </c>
      <c r="J4" s="79" t="s">
        <v>13</v>
      </c>
      <c r="K4" s="79" t="s">
        <v>14</v>
      </c>
      <c r="L4" s="79" t="s">
        <v>52</v>
      </c>
      <c r="M4" s="79" t="s">
        <v>53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</row>
    <row r="5" spans="1:106" ht="16.5" customHeight="1" x14ac:dyDescent="0.4">
      <c r="A5" s="73"/>
      <c r="B5" s="81" t="s">
        <v>6</v>
      </c>
      <c r="C5" s="81" t="s">
        <v>7</v>
      </c>
      <c r="D5" s="81" t="s">
        <v>8</v>
      </c>
      <c r="E5" s="82" t="s">
        <v>9</v>
      </c>
      <c r="F5" s="81" t="s">
        <v>10</v>
      </c>
      <c r="G5" s="75" t="s">
        <v>11</v>
      </c>
      <c r="H5" s="81" t="s">
        <v>12</v>
      </c>
      <c r="I5" s="81" t="s">
        <v>13</v>
      </c>
      <c r="J5" s="83" t="s">
        <v>14</v>
      </c>
      <c r="K5" s="81" t="s">
        <v>52</v>
      </c>
      <c r="L5" s="81" t="s">
        <v>53</v>
      </c>
      <c r="M5" s="81" t="s">
        <v>54</v>
      </c>
      <c r="N5" s="11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</row>
    <row r="6" spans="1:106" ht="16.5" customHeight="1" x14ac:dyDescent="0.4">
      <c r="A6" s="84" t="s">
        <v>27</v>
      </c>
      <c r="B6" s="85"/>
      <c r="C6" s="84">
        <v>1</v>
      </c>
      <c r="D6" s="74">
        <v>2</v>
      </c>
      <c r="E6" s="86">
        <v>3</v>
      </c>
      <c r="F6" s="86">
        <v>4</v>
      </c>
      <c r="G6" s="74">
        <v>5</v>
      </c>
      <c r="H6" s="74">
        <v>6</v>
      </c>
      <c r="I6" s="74">
        <v>7</v>
      </c>
      <c r="J6" s="74">
        <v>8</v>
      </c>
      <c r="K6" s="74">
        <v>9</v>
      </c>
      <c r="L6" s="74">
        <v>10</v>
      </c>
      <c r="M6" s="74">
        <v>11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</row>
    <row r="7" spans="1:106" ht="16.5" customHeight="1" x14ac:dyDescent="0.4">
      <c r="A7" s="22"/>
      <c r="B7" s="238" t="s">
        <v>65</v>
      </c>
      <c r="C7" s="58" t="s">
        <v>169</v>
      </c>
      <c r="D7" s="59" t="s">
        <v>275</v>
      </c>
      <c r="E7" s="97"/>
      <c r="F7" s="63"/>
      <c r="G7" s="242" t="s">
        <v>66</v>
      </c>
      <c r="H7" s="70"/>
      <c r="I7" s="63"/>
      <c r="J7" s="63"/>
      <c r="K7" s="59"/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239"/>
      <c r="C8" s="11"/>
      <c r="D8" s="99"/>
      <c r="E8" s="53"/>
      <c r="F8" s="64"/>
      <c r="G8" s="243"/>
      <c r="H8" s="64"/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239"/>
      <c r="C9" s="138" t="s">
        <v>170</v>
      </c>
      <c r="D9" s="62"/>
      <c r="E9" s="54"/>
      <c r="F9" s="65"/>
      <c r="G9" s="243"/>
      <c r="H9" s="64"/>
      <c r="I9" s="65" t="s">
        <v>171</v>
      </c>
      <c r="J9" s="65"/>
      <c r="K9" s="98"/>
      <c r="L9" s="49"/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240"/>
      <c r="C10" s="59"/>
      <c r="D10" s="91"/>
      <c r="E10" s="63"/>
      <c r="F10" s="63"/>
      <c r="G10" s="243"/>
      <c r="H10" s="91"/>
      <c r="I10" s="55"/>
      <c r="J10" s="50"/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51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240"/>
      <c r="C12" s="98"/>
      <c r="D12" s="65"/>
      <c r="E12" s="65"/>
      <c r="F12" s="65"/>
      <c r="G12" s="243"/>
      <c r="H12" s="49"/>
      <c r="I12" s="54"/>
      <c r="J12" s="87"/>
      <c r="K12" s="52"/>
      <c r="L12" s="52"/>
      <c r="M12" s="5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239"/>
      <c r="C13" s="70" t="s">
        <v>172</v>
      </c>
      <c r="D13" s="59" t="s">
        <v>275</v>
      </c>
      <c r="E13" s="92"/>
      <c r="F13" s="63"/>
      <c r="G13" s="244"/>
      <c r="H13" s="228" t="s">
        <v>70</v>
      </c>
      <c r="I13" s="229"/>
      <c r="J13" s="91"/>
      <c r="K13" s="63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239"/>
      <c r="C14" s="60"/>
      <c r="D14" s="60"/>
      <c r="E14" s="53"/>
      <c r="F14" s="64"/>
      <c r="G14" s="244"/>
      <c r="H14" s="251" t="s">
        <v>264</v>
      </c>
      <c r="I14" s="252"/>
      <c r="J14" s="135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239"/>
      <c r="C15" s="62" t="s">
        <v>112</v>
      </c>
      <c r="D15" s="62"/>
      <c r="E15" s="67"/>
      <c r="F15" s="115"/>
      <c r="G15" s="244"/>
      <c r="H15" s="137" t="s">
        <v>265</v>
      </c>
      <c r="I15" s="96" t="s">
        <v>116</v>
      </c>
      <c r="J15" s="93"/>
      <c r="K15" s="115" t="s">
        <v>115</v>
      </c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239"/>
      <c r="C16" s="70" t="s">
        <v>284</v>
      </c>
      <c r="D16" s="70" t="s">
        <v>173</v>
      </c>
      <c r="E16" s="59" t="s">
        <v>275</v>
      </c>
      <c r="F16" s="59"/>
      <c r="G16" s="243"/>
      <c r="H16" s="133" t="s">
        <v>174</v>
      </c>
      <c r="I16" s="59" t="s">
        <v>275</v>
      </c>
      <c r="J16" s="63"/>
      <c r="K16" s="59"/>
      <c r="L16" s="50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239"/>
      <c r="C17" s="64" t="s">
        <v>137</v>
      </c>
      <c r="D17" s="64"/>
      <c r="E17" s="64"/>
      <c r="F17" s="60"/>
      <c r="G17" s="243"/>
      <c r="H17" s="64"/>
      <c r="I17" s="64"/>
      <c r="J17" s="64"/>
      <c r="K17" s="60"/>
      <c r="L17" s="51"/>
      <c r="M17" s="51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239"/>
      <c r="C18" s="98" t="s">
        <v>286</v>
      </c>
      <c r="D18" s="64" t="s">
        <v>137</v>
      </c>
      <c r="E18" s="65"/>
      <c r="F18" s="98" t="s">
        <v>286</v>
      </c>
      <c r="G18" s="243"/>
      <c r="H18" s="64" t="s">
        <v>137</v>
      </c>
      <c r="I18" s="65"/>
      <c r="J18" s="65"/>
      <c r="K18" s="115" t="s">
        <v>115</v>
      </c>
      <c r="L18" s="52"/>
      <c r="M18" s="54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239"/>
      <c r="C19" s="70" t="s">
        <v>175</v>
      </c>
      <c r="D19" s="59" t="s">
        <v>275</v>
      </c>
      <c r="E19" s="70"/>
      <c r="F19" s="88"/>
      <c r="G19" s="243"/>
      <c r="H19" s="70"/>
      <c r="I19" s="70"/>
      <c r="J19" s="47"/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239"/>
      <c r="C20" s="94"/>
      <c r="D20" s="89"/>
      <c r="E20" s="94"/>
      <c r="F20" s="89"/>
      <c r="G20" s="243"/>
      <c r="H20" s="64"/>
      <c r="I20" s="64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241"/>
      <c r="C21" s="62" t="s">
        <v>114</v>
      </c>
      <c r="D21" s="90"/>
      <c r="E21" s="98"/>
      <c r="F21" s="52"/>
      <c r="G21" s="245"/>
      <c r="H21" s="64"/>
      <c r="I21" s="52" t="s">
        <v>116</v>
      </c>
      <c r="J21" s="49"/>
      <c r="K21" s="57"/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s="39" customFormat="1" ht="21" customHeight="1" x14ac:dyDescent="0.4">
      <c r="A22" s="232" t="s">
        <v>90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06" s="39" customFormat="1" ht="21" customHeight="1" x14ac:dyDescent="0.4">
      <c r="A23" s="235" t="s">
        <v>307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s="39" customFormat="1" ht="21" customHeight="1" x14ac:dyDescent="0.4">
      <c r="A24" s="23"/>
      <c r="B24" s="24" t="s">
        <v>23</v>
      </c>
      <c r="C24" s="24"/>
      <c r="D24" s="24" t="s">
        <v>35</v>
      </c>
      <c r="E24" s="24"/>
      <c r="F24" s="100">
        <v>28</v>
      </c>
      <c r="G24" s="24" t="s">
        <v>24</v>
      </c>
      <c r="H24" s="24"/>
      <c r="I24" s="25" t="s">
        <v>25</v>
      </c>
      <c r="J24" s="24" t="s">
        <v>35</v>
      </c>
      <c r="K24" s="103">
        <v>12</v>
      </c>
      <c r="L24" s="24" t="s">
        <v>24</v>
      </c>
      <c r="M24" s="45"/>
    </row>
    <row r="25" spans="1:106" s="39" customFormat="1" ht="21" customHeight="1" x14ac:dyDescent="0.4">
      <c r="A25" s="23"/>
      <c r="B25" s="24"/>
      <c r="C25" s="24"/>
      <c r="D25" s="24" t="s">
        <v>36</v>
      </c>
      <c r="E25" s="24"/>
      <c r="F25" s="101">
        <v>0</v>
      </c>
      <c r="G25" s="24" t="s">
        <v>24</v>
      </c>
      <c r="H25" s="24"/>
      <c r="I25" s="24"/>
      <c r="J25" s="24" t="s">
        <v>36</v>
      </c>
      <c r="K25" s="103">
        <v>0</v>
      </c>
      <c r="L25" s="24" t="s">
        <v>24</v>
      </c>
      <c r="M25" s="45"/>
      <c r="O25" s="11"/>
    </row>
    <row r="26" spans="1:106" s="39" customFormat="1" ht="21" customHeight="1" thickBot="1" x14ac:dyDescent="0.45">
      <c r="A26" s="23"/>
      <c r="B26" s="24"/>
      <c r="C26" s="24"/>
      <c r="D26" s="24" t="s">
        <v>20</v>
      </c>
      <c r="E26" s="24"/>
      <c r="F26" s="102">
        <v>28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  <c r="O26" s="11"/>
      <c r="P26" s="108"/>
    </row>
    <row r="27" spans="1:106" s="39" customFormat="1" ht="21" customHeight="1" thickTop="1" x14ac:dyDescent="0.4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11"/>
    </row>
    <row r="28" spans="1:106" s="39" customFormat="1" ht="21" customHeight="1" x14ac:dyDescent="0.4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s="39" customFormat="1" ht="18.95" customHeight="1" x14ac:dyDescent="0.4"/>
    <row r="30" spans="1:106" s="39" customFormat="1" ht="18.95" customHeight="1" x14ac:dyDescent="0.4"/>
    <row r="31" spans="1:106" s="39" customFormat="1" ht="18.95" customHeight="1" x14ac:dyDescent="0.4"/>
    <row r="32" spans="1:106" s="39" customFormat="1" ht="18.95" customHeight="1" x14ac:dyDescent="0.4"/>
    <row r="33" spans="1:13" s="39" customFormat="1" ht="18.95" customHeight="1" x14ac:dyDescent="0.4"/>
    <row r="34" spans="1:13" s="39" customFormat="1" ht="18.95" customHeight="1" x14ac:dyDescent="0.4"/>
    <row r="35" spans="1:13" s="39" customFormat="1" ht="18.95" customHeight="1" x14ac:dyDescent="0.4"/>
    <row r="36" spans="1:13" s="39" customFormat="1" ht="18.95" customHeight="1" x14ac:dyDescent="0.4"/>
    <row r="37" spans="1:13" s="39" customFormat="1" ht="18.95" customHeight="1" x14ac:dyDescent="0.4"/>
    <row r="38" spans="1:13" s="39" customFormat="1" ht="18.95" customHeight="1" x14ac:dyDescent="0.4"/>
    <row r="39" spans="1:13" s="39" customFormat="1" ht="18.95" customHeight="1" x14ac:dyDescent="0.4"/>
    <row r="40" spans="1:13" s="39" customFormat="1" ht="18.95" customHeight="1" x14ac:dyDescent="0.4"/>
    <row r="41" spans="1:13" s="39" customFormat="1" ht="18.95" customHeight="1" x14ac:dyDescent="0.4"/>
    <row r="42" spans="1:13" s="39" customFormat="1" ht="18.95" customHeight="1" x14ac:dyDescent="0.4"/>
    <row r="43" spans="1:13" s="39" customFormat="1" ht="18.95" customHeight="1" x14ac:dyDescent="0.4"/>
    <row r="44" spans="1:13" s="39" customFormat="1" ht="18.95" customHeight="1" x14ac:dyDescent="0.4"/>
    <row r="45" spans="1:13" s="39" customFormat="1" ht="18.95" customHeight="1" x14ac:dyDescent="0.4"/>
    <row r="46" spans="1:13" s="39" customFormat="1" ht="18.95" customHeight="1" x14ac:dyDescent="0.4"/>
    <row r="47" spans="1:13" s="39" customFormat="1" ht="18.95" customHeight="1" x14ac:dyDescent="0.4"/>
    <row r="48" spans="1:13" s="39" customFormat="1" ht="18.95" customHeight="1" x14ac:dyDescent="0.4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13" s="39" customFormat="1" ht="18.95" customHeight="1" x14ac:dyDescent="0.4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s="39" customFormat="1" ht="18.95" customHeight="1" x14ac:dyDescent="0.4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13" s="39" customFormat="1" ht="18.95" customHeight="1" x14ac:dyDescent="0.4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</row>
  </sheetData>
  <mergeCells count="10">
    <mergeCell ref="A22:M22"/>
    <mergeCell ref="A23:M23"/>
    <mergeCell ref="A1:M1"/>
    <mergeCell ref="A2:M2"/>
    <mergeCell ref="G3:I3"/>
    <mergeCell ref="K3:L3"/>
    <mergeCell ref="B7:B21"/>
    <mergeCell ref="G7:G21"/>
    <mergeCell ref="H13:I13"/>
    <mergeCell ref="H14:I14"/>
  </mergeCells>
  <printOptions verticalCentered="1"/>
  <pageMargins left="2.0078740157480315" right="3.937007874015748E-2" top="0.31496062992125984" bottom="0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2"/>
  <sheetViews>
    <sheetView view="pageBreakPreview" topLeftCell="A10" zoomScale="124" zoomScaleNormal="115" zoomScaleSheetLayoutView="124" workbookViewId="0">
      <selection activeCell="L17" sqref="L17"/>
    </sheetView>
  </sheetViews>
  <sheetFormatPr defaultRowHeight="18.95" customHeight="1" x14ac:dyDescent="0.4"/>
  <cols>
    <col min="1" max="1" width="9.140625" style="38"/>
    <col min="2" max="2" width="6" style="38" customWidth="1"/>
    <col min="3" max="6" width="10" style="38" customWidth="1"/>
    <col min="7" max="7" width="6" style="38" customWidth="1"/>
    <col min="8" max="13" width="10" style="38" customWidth="1"/>
    <col min="14" max="16384" width="9.140625" style="38"/>
  </cols>
  <sheetData>
    <row r="1" spans="1:106" s="36" customFormat="1" ht="21.95" customHeight="1" x14ac:dyDescent="0.4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06" s="36" customFormat="1" ht="21.95" customHeight="1" x14ac:dyDescent="0.4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06" s="37" customFormat="1" ht="21.95" customHeight="1" x14ac:dyDescent="0.5">
      <c r="A3" s="26"/>
      <c r="B3" s="3"/>
      <c r="C3" s="4" t="s">
        <v>1</v>
      </c>
      <c r="D3" s="230" t="s">
        <v>41</v>
      </c>
      <c r="E3" s="230"/>
      <c r="F3" s="5" t="s">
        <v>2</v>
      </c>
      <c r="G3" s="230" t="s">
        <v>30</v>
      </c>
      <c r="H3" s="230"/>
      <c r="I3" s="230"/>
      <c r="J3" s="4" t="s">
        <v>3</v>
      </c>
      <c r="K3" s="231" t="s">
        <v>71</v>
      </c>
      <c r="L3" s="231"/>
      <c r="M3" s="44"/>
    </row>
    <row r="4" spans="1:106" ht="16.5" customHeight="1" x14ac:dyDescent="0.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6.5" customHeight="1" x14ac:dyDescent="0.5">
      <c r="A6" s="17" t="s">
        <v>27</v>
      </c>
      <c r="B6" s="18"/>
      <c r="C6" s="17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16.5" customHeight="1" x14ac:dyDescent="0.4">
      <c r="A7" s="22"/>
      <c r="B7" s="238" t="s">
        <v>65</v>
      </c>
      <c r="C7" s="58" t="s">
        <v>176</v>
      </c>
      <c r="D7" s="59" t="s">
        <v>275</v>
      </c>
      <c r="E7" s="97"/>
      <c r="F7" s="63"/>
      <c r="G7" s="242" t="s">
        <v>66</v>
      </c>
      <c r="H7" s="70"/>
      <c r="I7" s="63"/>
      <c r="J7" s="63"/>
      <c r="K7" s="59"/>
      <c r="L7" s="47"/>
      <c r="M7" s="97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</row>
    <row r="8" spans="1:106" ht="16.5" customHeight="1" x14ac:dyDescent="0.4">
      <c r="A8" s="7" t="s">
        <v>15</v>
      </c>
      <c r="B8" s="239"/>
      <c r="C8" s="58"/>
      <c r="D8" s="99"/>
      <c r="E8" s="53"/>
      <c r="F8" s="64"/>
      <c r="G8" s="243"/>
      <c r="H8" s="64"/>
      <c r="I8" s="64"/>
      <c r="J8" s="64"/>
      <c r="K8" s="60"/>
      <c r="L8" s="48"/>
      <c r="M8" s="5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</row>
    <row r="9" spans="1:106" ht="16.5" customHeight="1" x14ac:dyDescent="0.4">
      <c r="A9" s="12"/>
      <c r="B9" s="239"/>
      <c r="C9" s="62" t="s">
        <v>118</v>
      </c>
      <c r="D9" s="62"/>
      <c r="E9" s="54"/>
      <c r="F9" s="65"/>
      <c r="G9" s="243"/>
      <c r="H9" s="64"/>
      <c r="I9" s="98" t="s">
        <v>122</v>
      </c>
      <c r="J9" s="65"/>
      <c r="K9" s="98"/>
      <c r="L9" s="49"/>
      <c r="M9" s="54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</row>
    <row r="10" spans="1:106" ht="16.5" customHeight="1" x14ac:dyDescent="0.4">
      <c r="A10" s="19"/>
      <c r="B10" s="240"/>
      <c r="C10" s="47"/>
      <c r="D10" s="91" t="s">
        <v>177</v>
      </c>
      <c r="E10" s="63" t="s">
        <v>271</v>
      </c>
      <c r="F10" s="63"/>
      <c r="G10" s="243"/>
      <c r="H10" s="91" t="s">
        <v>178</v>
      </c>
      <c r="I10" s="59" t="s">
        <v>275</v>
      </c>
      <c r="J10" s="50"/>
      <c r="K10" s="50"/>
      <c r="L10" s="50"/>
      <c r="M10" s="50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</row>
    <row r="11" spans="1:106" ht="16.5" customHeight="1" x14ac:dyDescent="0.4">
      <c r="A11" s="7" t="s">
        <v>16</v>
      </c>
      <c r="B11" s="240"/>
      <c r="C11" s="64"/>
      <c r="D11" s="64"/>
      <c r="E11" s="66"/>
      <c r="F11" s="64"/>
      <c r="G11" s="243"/>
      <c r="H11" s="48"/>
      <c r="I11" s="48"/>
      <c r="J11" s="51"/>
      <c r="K11" s="51"/>
      <c r="L11" s="51"/>
      <c r="M11" s="51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</row>
    <row r="12" spans="1:106" ht="16.5" customHeight="1" thickBot="1" x14ac:dyDescent="0.45">
      <c r="A12" s="12"/>
      <c r="B12" s="240"/>
      <c r="C12" s="49"/>
      <c r="D12" s="65" t="s">
        <v>132</v>
      </c>
      <c r="E12" s="65"/>
      <c r="F12" s="65" t="s">
        <v>127</v>
      </c>
      <c r="G12" s="243"/>
      <c r="H12" s="60" t="s">
        <v>118</v>
      </c>
      <c r="I12" s="48"/>
      <c r="J12" s="87"/>
      <c r="K12" s="52"/>
      <c r="L12" s="52"/>
      <c r="M12" s="52" t="s">
        <v>179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</row>
    <row r="13" spans="1:106" ht="16.5" customHeight="1" x14ac:dyDescent="0.4">
      <c r="A13" s="19"/>
      <c r="B13" s="239"/>
      <c r="C13" s="70" t="s">
        <v>177</v>
      </c>
      <c r="D13" s="63" t="s">
        <v>271</v>
      </c>
      <c r="E13" s="92"/>
      <c r="F13" s="63"/>
      <c r="G13" s="244"/>
      <c r="H13" s="228" t="s">
        <v>70</v>
      </c>
      <c r="I13" s="229"/>
      <c r="J13" s="91"/>
      <c r="K13" s="63"/>
      <c r="L13" s="47"/>
      <c r="M13" s="9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</row>
    <row r="14" spans="1:106" ht="16.5" customHeight="1" x14ac:dyDescent="0.4">
      <c r="A14" s="7" t="s">
        <v>17</v>
      </c>
      <c r="B14" s="239"/>
      <c r="C14" s="60"/>
      <c r="D14" s="60"/>
      <c r="E14" s="53"/>
      <c r="F14" s="64"/>
      <c r="G14" s="244"/>
      <c r="H14" s="251" t="s">
        <v>272</v>
      </c>
      <c r="I14" s="252"/>
      <c r="J14" s="68"/>
      <c r="K14" s="64"/>
      <c r="L14" s="48"/>
      <c r="M14" s="5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</row>
    <row r="15" spans="1:106" ht="16.5" customHeight="1" thickBot="1" x14ac:dyDescent="0.45">
      <c r="A15" s="12"/>
      <c r="B15" s="239"/>
      <c r="C15" s="62" t="s">
        <v>180</v>
      </c>
      <c r="D15" s="62"/>
      <c r="E15" s="67" t="s">
        <v>110</v>
      </c>
      <c r="F15" s="105"/>
      <c r="G15" s="244"/>
      <c r="H15" s="95" t="s">
        <v>273</v>
      </c>
      <c r="I15" s="96" t="s">
        <v>117</v>
      </c>
      <c r="J15" s="93"/>
      <c r="K15" s="52"/>
      <c r="L15" s="49"/>
      <c r="M15" s="5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</row>
    <row r="16" spans="1:106" ht="16.5" customHeight="1" x14ac:dyDescent="0.4">
      <c r="A16" s="19"/>
      <c r="B16" s="239"/>
      <c r="C16" s="70"/>
      <c r="D16" s="70" t="s">
        <v>108</v>
      </c>
      <c r="E16" s="63" t="s">
        <v>271</v>
      </c>
      <c r="F16" s="59"/>
      <c r="G16" s="243"/>
      <c r="H16" s="70"/>
      <c r="I16" s="63"/>
      <c r="J16" s="63"/>
      <c r="K16" s="59"/>
      <c r="L16" s="50"/>
      <c r="M16" s="50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</row>
    <row r="17" spans="1:106" ht="16.5" customHeight="1" x14ac:dyDescent="0.4">
      <c r="A17" s="7" t="s">
        <v>18</v>
      </c>
      <c r="B17" s="239"/>
      <c r="C17" s="64"/>
      <c r="D17" s="64"/>
      <c r="E17" s="64"/>
      <c r="F17" s="60"/>
      <c r="G17" s="243"/>
      <c r="H17" s="64"/>
      <c r="I17" s="64"/>
      <c r="J17" s="64"/>
      <c r="K17" s="60"/>
      <c r="L17" s="51"/>
      <c r="M17" s="51"/>
      <c r="N17" s="39"/>
      <c r="O17" s="39"/>
      <c r="P17" s="39"/>
      <c r="Q17" s="40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</row>
    <row r="18" spans="1:106" ht="16.5" customHeight="1" x14ac:dyDescent="0.4">
      <c r="A18" s="12"/>
      <c r="B18" s="239"/>
      <c r="C18" s="64"/>
      <c r="D18" s="64" t="s">
        <v>133</v>
      </c>
      <c r="E18" s="65"/>
      <c r="F18" s="98" t="s">
        <v>181</v>
      </c>
      <c r="G18" s="243"/>
      <c r="H18" s="64"/>
      <c r="I18" s="65"/>
      <c r="J18" s="65"/>
      <c r="K18" s="98"/>
      <c r="L18" s="52"/>
      <c r="M18" s="5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</row>
    <row r="19" spans="1:106" ht="16.5" customHeight="1" x14ac:dyDescent="0.4">
      <c r="A19" s="19"/>
      <c r="B19" s="239"/>
      <c r="C19" s="70" t="s">
        <v>108</v>
      </c>
      <c r="D19" s="63" t="s">
        <v>271</v>
      </c>
      <c r="E19" s="70"/>
      <c r="F19" s="88"/>
      <c r="G19" s="243"/>
      <c r="H19" s="63" t="s">
        <v>177</v>
      </c>
      <c r="I19" s="63" t="s">
        <v>271</v>
      </c>
      <c r="J19" s="47"/>
      <c r="K19" s="50"/>
      <c r="L19" s="50"/>
      <c r="M19" s="50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</row>
    <row r="20" spans="1:106" ht="16.5" customHeight="1" x14ac:dyDescent="0.4">
      <c r="A20" s="7" t="s">
        <v>19</v>
      </c>
      <c r="B20" s="239"/>
      <c r="C20" s="94"/>
      <c r="D20" s="89"/>
      <c r="E20" s="94"/>
      <c r="F20" s="89"/>
      <c r="G20" s="243"/>
      <c r="H20" s="64"/>
      <c r="I20" s="64"/>
      <c r="J20" s="48"/>
      <c r="K20" s="51"/>
      <c r="L20" s="51"/>
      <c r="M20" s="51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</row>
    <row r="21" spans="1:106" ht="16.5" customHeight="1" x14ac:dyDescent="0.4">
      <c r="A21" s="12"/>
      <c r="B21" s="241"/>
      <c r="C21" s="62" t="s">
        <v>180</v>
      </c>
      <c r="D21" s="90"/>
      <c r="E21" s="67" t="s">
        <v>111</v>
      </c>
      <c r="F21" s="52"/>
      <c r="G21" s="245"/>
      <c r="H21" s="52" t="s">
        <v>96</v>
      </c>
      <c r="I21" s="52"/>
      <c r="J21" s="65" t="s">
        <v>102</v>
      </c>
      <c r="K21" s="49"/>
      <c r="L21" s="52"/>
      <c r="M21" s="52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</row>
    <row r="22" spans="1:106" customFormat="1" ht="18.95" customHeight="1" x14ac:dyDescent="0.5">
      <c r="A22" s="232" t="s">
        <v>90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06" customFormat="1" ht="18.95" customHeight="1" x14ac:dyDescent="0.5">
      <c r="A23" s="235" t="s">
        <v>308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06" s="39" customFormat="1" ht="18.95" customHeight="1" x14ac:dyDescent="0.4">
      <c r="A24" s="23"/>
      <c r="B24" s="24" t="s">
        <v>23</v>
      </c>
      <c r="C24" s="24"/>
      <c r="D24" s="24" t="s">
        <v>35</v>
      </c>
      <c r="E24" s="24"/>
      <c r="F24" s="100">
        <v>12</v>
      </c>
      <c r="G24" s="24" t="s">
        <v>24</v>
      </c>
      <c r="H24" s="24"/>
      <c r="I24" s="25" t="s">
        <v>25</v>
      </c>
      <c r="J24" s="24" t="s">
        <v>35</v>
      </c>
      <c r="K24" s="103">
        <v>5</v>
      </c>
      <c r="L24" s="24" t="s">
        <v>24</v>
      </c>
      <c r="M24" s="45"/>
    </row>
    <row r="25" spans="1:106" ht="18.95" customHeight="1" x14ac:dyDescent="0.4">
      <c r="A25" s="23"/>
      <c r="B25" s="24"/>
      <c r="C25" s="24"/>
      <c r="D25" s="24" t="s">
        <v>36</v>
      </c>
      <c r="E25" s="24"/>
      <c r="F25" s="101">
        <v>17</v>
      </c>
      <c r="G25" s="24" t="s">
        <v>24</v>
      </c>
      <c r="H25" s="24"/>
      <c r="I25" s="24"/>
      <c r="J25" s="24" t="s">
        <v>36</v>
      </c>
      <c r="K25" s="103">
        <v>7</v>
      </c>
      <c r="L25" s="24" t="s">
        <v>24</v>
      </c>
      <c r="M25" s="45"/>
    </row>
    <row r="26" spans="1:106" s="39" customFormat="1" ht="18.95" customHeight="1" thickBot="1" x14ac:dyDescent="0.45">
      <c r="A26" s="23"/>
      <c r="B26" s="24"/>
      <c r="C26" s="24"/>
      <c r="D26" s="24" t="s">
        <v>20</v>
      </c>
      <c r="E26" s="24"/>
      <c r="F26" s="102">
        <v>29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</row>
    <row r="27" spans="1:106" s="39" customFormat="1" ht="18.95" customHeight="1" thickTop="1" x14ac:dyDescent="0.4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  <c r="O27" s="108"/>
    </row>
    <row r="28" spans="1:106" s="39" customFormat="1" ht="18.95" customHeight="1" x14ac:dyDescent="0.4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  <row r="29" spans="1:106" customFormat="1" ht="18.95" customHeight="1" x14ac:dyDescent="0.5"/>
    <row r="30" spans="1:106" customFormat="1" ht="18.95" customHeight="1" x14ac:dyDescent="0.5"/>
    <row r="31" spans="1:106" customFormat="1" ht="18.95" customHeight="1" x14ac:dyDescent="0.5"/>
    <row r="32" spans="1:106" customFormat="1" ht="18.95" customHeight="1" x14ac:dyDescent="0.5"/>
    <row r="33" customFormat="1" ht="18.95" customHeight="1" x14ac:dyDescent="0.5"/>
    <row r="34" customFormat="1" ht="18.95" customHeight="1" x14ac:dyDescent="0.5"/>
    <row r="35" customFormat="1" ht="18.95" customHeight="1" x14ac:dyDescent="0.5"/>
    <row r="36" customFormat="1" ht="18.95" customHeight="1" x14ac:dyDescent="0.5"/>
    <row r="37" customFormat="1" ht="18.95" customHeight="1" x14ac:dyDescent="0.5"/>
    <row r="38" customFormat="1" ht="18.95" customHeight="1" x14ac:dyDescent="0.5"/>
    <row r="39" customFormat="1" ht="18.95" customHeight="1" x14ac:dyDescent="0.5"/>
    <row r="40" customFormat="1" ht="18.95" customHeight="1" x14ac:dyDescent="0.5"/>
    <row r="41" customFormat="1" ht="18.95" customHeight="1" x14ac:dyDescent="0.5"/>
    <row r="42" customFormat="1" ht="18.95" customHeight="1" x14ac:dyDescent="0.5"/>
    <row r="43" customFormat="1" ht="18.95" customHeight="1" x14ac:dyDescent="0.5"/>
    <row r="44" customFormat="1" ht="18.95" customHeight="1" x14ac:dyDescent="0.5"/>
    <row r="45" customFormat="1" ht="18.95" customHeight="1" x14ac:dyDescent="0.5"/>
    <row r="46" customFormat="1" ht="18.95" customHeight="1" x14ac:dyDescent="0.5"/>
    <row r="47" customFormat="1" ht="18.95" customHeight="1" x14ac:dyDescent="0.5"/>
    <row r="48" customFormat="1" ht="18.95" customHeight="1" x14ac:dyDescent="0.5"/>
    <row r="49" customFormat="1" ht="18.95" customHeight="1" x14ac:dyDescent="0.5"/>
    <row r="50" customFormat="1" ht="18.95" customHeight="1" x14ac:dyDescent="0.5"/>
    <row r="51" customFormat="1" ht="18.95" customHeight="1" x14ac:dyDescent="0.5"/>
    <row r="52" customFormat="1" ht="18.95" customHeight="1" x14ac:dyDescent="0.5"/>
  </sheetData>
  <mergeCells count="11">
    <mergeCell ref="B7:B21"/>
    <mergeCell ref="G7:G21"/>
    <mergeCell ref="H14:I14"/>
    <mergeCell ref="H13:I13"/>
    <mergeCell ref="A22:M22"/>
    <mergeCell ref="A23:M23"/>
    <mergeCell ref="A1:M1"/>
    <mergeCell ref="A2:M2"/>
    <mergeCell ref="D3:E3"/>
    <mergeCell ref="G3:I3"/>
    <mergeCell ref="K3:L3"/>
  </mergeCells>
  <printOptions verticalCentered="1"/>
  <pageMargins left="2.0078740157480315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8"/>
  <sheetViews>
    <sheetView view="pageBreakPreview" zoomScale="130" zoomScaleNormal="145" zoomScaleSheetLayoutView="130" workbookViewId="0">
      <selection activeCell="K18" sqref="K18"/>
    </sheetView>
  </sheetViews>
  <sheetFormatPr defaultRowHeight="18.95" customHeight="1" x14ac:dyDescent="0.25"/>
  <cols>
    <col min="1" max="1" width="8" style="11" customWidth="1"/>
    <col min="2" max="2" width="4.28515625" style="11" customWidth="1"/>
    <col min="3" max="6" width="11" style="11" customWidth="1"/>
    <col min="7" max="7" width="4.28515625" style="11" customWidth="1"/>
    <col min="8" max="13" width="10.7109375" style="11" customWidth="1"/>
    <col min="14" max="16384" width="9.140625" style="11"/>
  </cols>
  <sheetData>
    <row r="1" spans="1:13" s="1" customFormat="1" ht="21.95" customHeight="1" x14ac:dyDescent="0.2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3" s="1" customFormat="1" ht="21.95" customHeight="1" x14ac:dyDescent="0.25">
      <c r="A2" s="235" t="str">
        <f>อ.ระวี!A2</f>
        <v>ตารางสอนรายบุคคล แผนกวิชาการก่อสร้าง   ประจำภาคเรียนที่   2  ปีการศึกษา   2563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</row>
    <row r="3" spans="1:13" s="1" customFormat="1" ht="21.95" customHeight="1" x14ac:dyDescent="0.25">
      <c r="A3" s="2"/>
      <c r="B3" s="3"/>
      <c r="C3" s="4" t="s">
        <v>1</v>
      </c>
      <c r="D3" s="230" t="s">
        <v>29</v>
      </c>
      <c r="E3" s="230"/>
      <c r="F3" s="5" t="s">
        <v>2</v>
      </c>
      <c r="G3" s="230" t="s">
        <v>30</v>
      </c>
      <c r="H3" s="230"/>
      <c r="I3" s="4"/>
      <c r="J3" s="4" t="s">
        <v>3</v>
      </c>
      <c r="K3" s="231" t="s">
        <v>64</v>
      </c>
      <c r="L3" s="255"/>
      <c r="M3" s="46"/>
    </row>
    <row r="4" spans="1:13" ht="16.5" customHeight="1" x14ac:dyDescent="0.2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52</v>
      </c>
      <c r="M4" s="8" t="s">
        <v>53</v>
      </c>
    </row>
    <row r="5" spans="1:13" ht="16.5" customHeight="1" x14ac:dyDescent="0.2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52</v>
      </c>
      <c r="L5" s="13" t="s">
        <v>53</v>
      </c>
      <c r="M5" s="13" t="s">
        <v>54</v>
      </c>
    </row>
    <row r="6" spans="1:13" ht="16.5" customHeight="1" x14ac:dyDescent="0.25">
      <c r="A6" s="17" t="s">
        <v>27</v>
      </c>
      <c r="B6" s="18"/>
      <c r="C6" s="19">
        <v>1</v>
      </c>
      <c r="D6" s="19">
        <v>2</v>
      </c>
      <c r="E6" s="20">
        <v>3</v>
      </c>
      <c r="F6" s="20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</row>
    <row r="7" spans="1:13" ht="16.5" customHeight="1" x14ac:dyDescent="0.25">
      <c r="A7" s="22"/>
      <c r="B7" s="257" t="s">
        <v>65</v>
      </c>
      <c r="C7" s="202" t="s">
        <v>285</v>
      </c>
      <c r="D7" s="202" t="s">
        <v>184</v>
      </c>
      <c r="E7" s="97" t="s">
        <v>275</v>
      </c>
      <c r="F7" s="63"/>
      <c r="G7" s="248" t="s">
        <v>66</v>
      </c>
      <c r="H7" s="70" t="s">
        <v>287</v>
      </c>
      <c r="I7" s="91" t="s">
        <v>185</v>
      </c>
      <c r="J7" s="97" t="s">
        <v>275</v>
      </c>
      <c r="K7" s="59"/>
      <c r="L7" s="47"/>
      <c r="M7" s="97"/>
    </row>
    <row r="8" spans="1:13" ht="16.5" customHeight="1" x14ac:dyDescent="0.25">
      <c r="A8" s="7" t="s">
        <v>15</v>
      </c>
      <c r="B8" s="240"/>
      <c r="C8" s="203" t="s">
        <v>120</v>
      </c>
      <c r="D8" s="203"/>
      <c r="E8" s="53"/>
      <c r="F8" s="64"/>
      <c r="G8" s="244"/>
      <c r="H8" s="60" t="s">
        <v>120</v>
      </c>
      <c r="I8" s="93"/>
      <c r="J8" s="64"/>
      <c r="K8" s="60"/>
      <c r="L8" s="48"/>
      <c r="M8" s="53"/>
    </row>
    <row r="9" spans="1:13" ht="16.5" customHeight="1" x14ac:dyDescent="0.25">
      <c r="A9" s="12"/>
      <c r="B9" s="240"/>
      <c r="C9" s="204" t="s">
        <v>135</v>
      </c>
      <c r="D9" s="204" t="s">
        <v>120</v>
      </c>
      <c r="E9" s="54"/>
      <c r="F9" s="65" t="s">
        <v>135</v>
      </c>
      <c r="G9" s="244"/>
      <c r="H9" s="65" t="s">
        <v>129</v>
      </c>
      <c r="I9" s="213" t="s">
        <v>120</v>
      </c>
      <c r="J9" s="65"/>
      <c r="K9" s="65" t="s">
        <v>129</v>
      </c>
      <c r="L9" s="49"/>
      <c r="M9" s="54"/>
    </row>
    <row r="10" spans="1:13" ht="16.5" customHeight="1" x14ac:dyDescent="0.25">
      <c r="A10" s="19"/>
      <c r="B10" s="240"/>
      <c r="C10" s="205" t="s">
        <v>186</v>
      </c>
      <c r="D10" s="97" t="s">
        <v>275</v>
      </c>
      <c r="E10" s="63"/>
      <c r="F10" s="63"/>
      <c r="G10" s="243"/>
      <c r="H10" s="190"/>
      <c r="I10" s="55"/>
      <c r="J10" s="50"/>
      <c r="K10" s="50"/>
      <c r="L10" s="50"/>
      <c r="M10" s="50"/>
    </row>
    <row r="11" spans="1:13" ht="16.5" customHeight="1" x14ac:dyDescent="0.25">
      <c r="A11" s="7" t="s">
        <v>16</v>
      </c>
      <c r="B11" s="240"/>
      <c r="C11" s="207"/>
      <c r="D11" s="207"/>
      <c r="E11" s="66"/>
      <c r="F11" s="64"/>
      <c r="G11" s="243"/>
      <c r="H11" s="48"/>
      <c r="I11" s="48"/>
      <c r="J11" s="51"/>
      <c r="K11" s="51"/>
      <c r="L11" s="51"/>
      <c r="M11" s="51"/>
    </row>
    <row r="12" spans="1:13" ht="16.5" customHeight="1" thickBot="1" x14ac:dyDescent="0.3">
      <c r="A12" s="12"/>
      <c r="B12" s="240"/>
      <c r="C12" s="216" t="s">
        <v>120</v>
      </c>
      <c r="D12" s="204"/>
      <c r="E12" s="65"/>
      <c r="F12" s="65"/>
      <c r="G12" s="243"/>
      <c r="H12" s="64"/>
      <c r="I12" s="58" t="s">
        <v>187</v>
      </c>
      <c r="J12" s="142"/>
      <c r="K12" s="65"/>
      <c r="L12" s="52"/>
      <c r="M12" s="52"/>
    </row>
    <row r="13" spans="1:13" ht="16.5" customHeight="1" x14ac:dyDescent="0.25">
      <c r="A13" s="19"/>
      <c r="B13" s="240"/>
      <c r="C13" s="208" t="s">
        <v>287</v>
      </c>
      <c r="D13" s="206" t="s">
        <v>185</v>
      </c>
      <c r="E13" s="97" t="s">
        <v>275</v>
      </c>
      <c r="F13" s="63"/>
      <c r="G13" s="244"/>
      <c r="H13" s="228" t="s">
        <v>70</v>
      </c>
      <c r="I13" s="229"/>
      <c r="J13" s="136" t="s">
        <v>288</v>
      </c>
      <c r="K13" s="136" t="s">
        <v>188</v>
      </c>
      <c r="L13" s="97" t="s">
        <v>275</v>
      </c>
      <c r="M13" s="97"/>
    </row>
    <row r="14" spans="1:13" ht="16.5" customHeight="1" x14ac:dyDescent="0.25">
      <c r="A14" s="7" t="s">
        <v>17</v>
      </c>
      <c r="B14" s="240"/>
      <c r="C14" s="203" t="s">
        <v>120</v>
      </c>
      <c r="D14" s="214"/>
      <c r="E14" s="53"/>
      <c r="F14" s="64"/>
      <c r="G14" s="244"/>
      <c r="H14" s="251" t="s">
        <v>262</v>
      </c>
      <c r="I14" s="252"/>
      <c r="J14" s="199" t="s">
        <v>120</v>
      </c>
      <c r="K14" s="135"/>
      <c r="L14" s="48"/>
      <c r="M14" s="53"/>
    </row>
    <row r="15" spans="1:13" ht="16.5" customHeight="1" thickBot="1" x14ac:dyDescent="0.3">
      <c r="A15" s="12"/>
      <c r="B15" s="240"/>
      <c r="C15" s="64" t="s">
        <v>143</v>
      </c>
      <c r="D15" s="215" t="s">
        <v>120</v>
      </c>
      <c r="E15" s="67"/>
      <c r="F15" s="65" t="s">
        <v>143</v>
      </c>
      <c r="G15" s="244"/>
      <c r="H15" s="139" t="s">
        <v>263</v>
      </c>
      <c r="I15" s="96" t="s">
        <v>121</v>
      </c>
      <c r="J15" s="54" t="s">
        <v>158</v>
      </c>
      <c r="K15" s="134" t="s">
        <v>120</v>
      </c>
      <c r="L15" s="49"/>
      <c r="M15" s="54" t="s">
        <v>158</v>
      </c>
    </row>
    <row r="16" spans="1:13" ht="16.5" customHeight="1" x14ac:dyDescent="0.25">
      <c r="A16" s="19"/>
      <c r="B16" s="240"/>
      <c r="C16" s="208" t="s">
        <v>285</v>
      </c>
      <c r="D16" s="217" t="s">
        <v>184</v>
      </c>
      <c r="E16" s="97" t="s">
        <v>275</v>
      </c>
      <c r="F16" s="59"/>
      <c r="G16" s="244"/>
      <c r="H16" s="133" t="s">
        <v>289</v>
      </c>
      <c r="I16" s="190" t="s">
        <v>190</v>
      </c>
      <c r="J16" s="97" t="s">
        <v>275</v>
      </c>
      <c r="K16" s="59"/>
      <c r="L16" s="50"/>
      <c r="M16" s="50"/>
    </row>
    <row r="17" spans="1:13" ht="16.5" customHeight="1" x14ac:dyDescent="0.25">
      <c r="A17" s="7" t="s">
        <v>18</v>
      </c>
      <c r="B17" s="240"/>
      <c r="C17" s="203" t="s">
        <v>120</v>
      </c>
      <c r="D17" s="218"/>
      <c r="E17" s="64"/>
      <c r="F17" s="60"/>
      <c r="G17" s="244"/>
      <c r="H17" s="60" t="s">
        <v>120</v>
      </c>
      <c r="I17" s="93"/>
      <c r="J17" s="64"/>
      <c r="K17" s="60"/>
      <c r="L17" s="51"/>
      <c r="M17" s="51"/>
    </row>
    <row r="18" spans="1:13" ht="16.5" customHeight="1" x14ac:dyDescent="0.25">
      <c r="A18" s="12"/>
      <c r="B18" s="240"/>
      <c r="C18" s="62" t="s">
        <v>189</v>
      </c>
      <c r="D18" s="215" t="s">
        <v>120</v>
      </c>
      <c r="E18" s="65"/>
      <c r="F18" s="98" t="s">
        <v>189</v>
      </c>
      <c r="G18" s="244"/>
      <c r="H18" s="62" t="s">
        <v>191</v>
      </c>
      <c r="I18" s="134" t="s">
        <v>120</v>
      </c>
      <c r="J18" s="65"/>
      <c r="K18" s="98" t="s">
        <v>191</v>
      </c>
      <c r="L18" s="52"/>
      <c r="M18" s="52"/>
    </row>
    <row r="19" spans="1:13" ht="16.5" customHeight="1" x14ac:dyDescent="0.25">
      <c r="A19" s="19"/>
      <c r="B19" s="239"/>
      <c r="C19" s="212"/>
      <c r="D19" s="210"/>
      <c r="E19" s="70" t="s">
        <v>192</v>
      </c>
      <c r="F19" s="88" t="s">
        <v>271</v>
      </c>
      <c r="G19" s="243"/>
      <c r="H19" s="133"/>
      <c r="I19" s="70"/>
      <c r="J19" s="47"/>
      <c r="K19" s="50"/>
      <c r="L19" s="50"/>
      <c r="M19" s="50"/>
    </row>
    <row r="20" spans="1:13" ht="16.5" customHeight="1" x14ac:dyDescent="0.25">
      <c r="A20" s="7" t="s">
        <v>19</v>
      </c>
      <c r="B20" s="239"/>
      <c r="C20" s="211"/>
      <c r="D20" s="212"/>
      <c r="E20" s="94"/>
      <c r="F20" s="89"/>
      <c r="G20" s="243"/>
      <c r="H20" s="64"/>
      <c r="I20" s="64"/>
      <c r="J20" s="48"/>
      <c r="K20" s="51"/>
      <c r="L20" s="51"/>
      <c r="M20" s="51"/>
    </row>
    <row r="21" spans="1:13" ht="16.5" customHeight="1" x14ac:dyDescent="0.25">
      <c r="A21" s="12"/>
      <c r="B21" s="241"/>
      <c r="C21" s="209"/>
      <c r="D21" s="209"/>
      <c r="E21" s="62" t="s">
        <v>120</v>
      </c>
      <c r="F21" s="65" t="s">
        <v>113</v>
      </c>
      <c r="G21" s="245"/>
      <c r="H21" s="64"/>
      <c r="I21" s="64"/>
      <c r="J21" s="49"/>
      <c r="K21" s="57"/>
      <c r="L21" s="52"/>
      <c r="M21" s="52"/>
    </row>
    <row r="22" spans="1:13" s="71" customFormat="1" ht="21" customHeight="1" x14ac:dyDescent="0.3">
      <c r="A22" s="232" t="s">
        <v>91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</row>
    <row r="23" spans="1:13" s="71" customFormat="1" ht="21" customHeight="1" x14ac:dyDescent="0.3">
      <c r="A23" s="235" t="s">
        <v>138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</row>
    <row r="24" spans="1:13" ht="21" customHeight="1" x14ac:dyDescent="0.25">
      <c r="A24" s="23"/>
      <c r="B24" s="24" t="s">
        <v>23</v>
      </c>
      <c r="C24" s="24"/>
      <c r="D24" s="24" t="s">
        <v>35</v>
      </c>
      <c r="E24" s="24"/>
      <c r="F24" s="100">
        <v>34</v>
      </c>
      <c r="G24" s="24" t="s">
        <v>24</v>
      </c>
      <c r="H24" s="24"/>
      <c r="I24" s="25" t="s">
        <v>25</v>
      </c>
      <c r="J24" s="24" t="s">
        <v>35</v>
      </c>
      <c r="K24" s="103">
        <v>12</v>
      </c>
      <c r="L24" s="24" t="s">
        <v>24</v>
      </c>
      <c r="M24" s="45"/>
    </row>
    <row r="25" spans="1:13" ht="21" customHeight="1" x14ac:dyDescent="0.25">
      <c r="A25" s="23"/>
      <c r="B25" s="24"/>
      <c r="C25" s="24"/>
      <c r="D25" s="24" t="s">
        <v>36</v>
      </c>
      <c r="E25" s="24"/>
      <c r="F25" s="101">
        <v>0</v>
      </c>
      <c r="G25" s="24" t="s">
        <v>24</v>
      </c>
      <c r="H25" s="24"/>
      <c r="I25" s="24"/>
      <c r="J25" s="24" t="s">
        <v>36</v>
      </c>
      <c r="K25" s="103">
        <v>0</v>
      </c>
      <c r="L25" s="24" t="s">
        <v>24</v>
      </c>
      <c r="M25" s="45"/>
    </row>
    <row r="26" spans="1:13" ht="21" customHeight="1" thickBot="1" x14ac:dyDescent="0.3">
      <c r="A26" s="23"/>
      <c r="B26" s="24"/>
      <c r="C26" s="24"/>
      <c r="D26" s="24" t="s">
        <v>20</v>
      </c>
      <c r="E26" s="24"/>
      <c r="F26" s="102">
        <v>34</v>
      </c>
      <c r="G26" s="24" t="s">
        <v>24</v>
      </c>
      <c r="H26" s="24"/>
      <c r="I26" s="24"/>
      <c r="J26" s="24" t="s">
        <v>20</v>
      </c>
      <c r="K26" s="104">
        <v>12</v>
      </c>
      <c r="L26" s="24" t="s">
        <v>24</v>
      </c>
      <c r="M26" s="45"/>
    </row>
    <row r="27" spans="1:13" ht="21" customHeight="1" thickTop="1" x14ac:dyDescent="0.25">
      <c r="A27" s="33"/>
      <c r="B27" s="1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/>
    </row>
    <row r="28" spans="1:13" ht="21" customHeight="1" x14ac:dyDescent="0.25">
      <c r="A28" s="2"/>
      <c r="B28" s="4"/>
      <c r="C28" s="35"/>
      <c r="D28" s="32"/>
      <c r="E28" s="32"/>
      <c r="F28" s="32"/>
      <c r="G28" s="32"/>
      <c r="H28" s="32"/>
      <c r="I28" s="32"/>
      <c r="J28" s="32"/>
      <c r="K28" s="32"/>
      <c r="L28" s="32"/>
      <c r="M28" s="6"/>
    </row>
  </sheetData>
  <mergeCells count="11">
    <mergeCell ref="A22:M22"/>
    <mergeCell ref="A23:M23"/>
    <mergeCell ref="B7:B21"/>
    <mergeCell ref="G7:G21"/>
    <mergeCell ref="H13:I13"/>
    <mergeCell ref="H14:I14"/>
    <mergeCell ref="A1:M1"/>
    <mergeCell ref="A2:M2"/>
    <mergeCell ref="D3:E3"/>
    <mergeCell ref="G3:H3"/>
    <mergeCell ref="K3:L3"/>
  </mergeCells>
  <phoneticPr fontId="0" type="noConversion"/>
  <printOptions verticalCentered="1"/>
  <pageMargins left="2.0078740157480315" right="0.23622047244094491" top="0.31496062992125984" bottom="0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19</vt:i4>
      </vt:variant>
    </vt:vector>
  </HeadingPairs>
  <TitlesOfParts>
    <vt:vector size="47" baseType="lpstr">
      <vt:lpstr>อ.ระวี</vt:lpstr>
      <vt:lpstr>อ.อดิศักดิ์ </vt:lpstr>
      <vt:lpstr>อ.สาคร</vt:lpstr>
      <vt:lpstr>อ.สุขสันต์ (สป.1-9)</vt:lpstr>
      <vt:lpstr>อ.สุขสันต์</vt:lpstr>
      <vt:lpstr>อ.กษิรา (สป.1-9)</vt:lpstr>
      <vt:lpstr>อ.กษิรา </vt:lpstr>
      <vt:lpstr>อ.เรวัฒ</vt:lpstr>
      <vt:lpstr>อ.ธนา</vt:lpstr>
      <vt:lpstr>อ.ภูวเดช</vt:lpstr>
      <vt:lpstr>อ.สุรศักดิ์</vt:lpstr>
      <vt:lpstr>อ.ประสิทธิพงษ์</vt:lpstr>
      <vt:lpstr>ครูพันธกานต์ (สป.1-9)</vt:lpstr>
      <vt:lpstr>ครูพันธกานต์</vt:lpstr>
      <vt:lpstr>ครูพงศกร (สป.1-9)</vt:lpstr>
      <vt:lpstr>ครูพงศกร </vt:lpstr>
      <vt:lpstr>ครูณัฐพรหม</vt:lpstr>
      <vt:lpstr>ครูอานันท์ (สป.1-9)</vt:lpstr>
      <vt:lpstr>ครูอานันท์ </vt:lpstr>
      <vt:lpstr>ครูอนัญญา (สป.1-9)</vt:lpstr>
      <vt:lpstr>ครูอนัญญา </vt:lpstr>
      <vt:lpstr>ครูกาญจนา (สป.1-9)</vt:lpstr>
      <vt:lpstr>ครูกาญจนา </vt:lpstr>
      <vt:lpstr>ครูนิศากร</vt:lpstr>
      <vt:lpstr>ครูจ้าง8</vt:lpstr>
      <vt:lpstr>ครูจ้าง9</vt:lpstr>
      <vt:lpstr>Sheet1</vt:lpstr>
      <vt:lpstr>รายงานความเข้ากันได้</vt:lpstr>
      <vt:lpstr>'ครูกาญจนา '!Print_Area</vt:lpstr>
      <vt:lpstr>ครูจ้าง8!Print_Area</vt:lpstr>
      <vt:lpstr>ครูจ้าง9!Print_Area</vt:lpstr>
      <vt:lpstr>ครูณัฐพรหม!Print_Area</vt:lpstr>
      <vt:lpstr>ครูนิศากร!Print_Area</vt:lpstr>
      <vt:lpstr>'ครูพงศกร '!Print_Area</vt:lpstr>
      <vt:lpstr>ครูพันธกานต์!Print_Area</vt:lpstr>
      <vt:lpstr>'ครูพันธกานต์ (สป.1-9)'!Print_Area</vt:lpstr>
      <vt:lpstr>'ครูอนัญญา '!Print_Area</vt:lpstr>
      <vt:lpstr>'ครูอานันท์ '!Print_Area</vt:lpstr>
      <vt:lpstr>อ.เรวัฒ!Print_Area</vt:lpstr>
      <vt:lpstr>'อ.กษิรา '!Print_Area</vt:lpstr>
      <vt:lpstr>อ.ธนา!Print_Area</vt:lpstr>
      <vt:lpstr>อ.ประสิทธิพงษ์!Print_Area</vt:lpstr>
      <vt:lpstr>อ.ระวี!Print_Area</vt:lpstr>
      <vt:lpstr>อ.สาคร!Print_Area</vt:lpstr>
      <vt:lpstr>อ.สุขสันต์!Print_Area</vt:lpstr>
      <vt:lpstr>อ.สุรศักดิ์!Print_Area</vt:lpstr>
      <vt:lpstr>'อ.อดิศักดิ์ '!Print_Area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2020-10-22T02:21:08Z</cp:lastPrinted>
  <dcterms:created xsi:type="dcterms:W3CDTF">2006-03-20T03:48:53Z</dcterms:created>
  <dcterms:modified xsi:type="dcterms:W3CDTF">2021-02-02T02:39:40Z</dcterms:modified>
</cp:coreProperties>
</file>