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1.ชย 2-63\"/>
    </mc:Choice>
  </mc:AlternateContent>
  <xr:revisionPtr revIDLastSave="0" documentId="13_ncr:1_{DACCB461-7A9C-4E7B-A983-302A75F3A99B}" xr6:coauthVersionLast="45" xr6:coauthVersionMax="45" xr10:uidLastSave="{00000000-0000-0000-0000-000000000000}"/>
  <bookViews>
    <workbookView xWindow="-120" yWindow="-120" windowWidth="29040" windowHeight="15840" tabRatio="835" firstSheet="7" activeTab="21" xr2:uid="{00000000-000D-0000-FFFF-FFFF00000000}"/>
  </bookViews>
  <sheets>
    <sheet name="อ.วิทยากร" sheetId="50" r:id="rId1"/>
    <sheet name="อ.ประพันธ์" sheetId="51" r:id="rId2"/>
    <sheet name="อ.สมยศ" sheetId="53" r:id="rId3"/>
    <sheet name="อ.วันชัย" sheetId="55" r:id="rId4"/>
    <sheet name="อ.บุญมี" sheetId="54" r:id="rId5"/>
    <sheet name="อ.มงคล" sheetId="52" r:id="rId6"/>
    <sheet name="อ.ณภัทรพงศ์" sheetId="48" r:id="rId7"/>
    <sheet name="อ.ชาญยุทธ์" sheetId="19" r:id="rId8"/>
    <sheet name="อ.ปรมินทร" sheetId="57" r:id="rId9"/>
    <sheet name="อาทิตย์" sheetId="61" r:id="rId10"/>
    <sheet name="อ.ดำรงเกียรติ" sheetId="83" r:id="rId11"/>
    <sheet name="อ.ธนาชัย" sheetId="59" r:id="rId12"/>
    <sheet name="อ.เฉลิมชัย" sheetId="62" r:id="rId13"/>
    <sheet name="อ.เสน่ห์" sheetId="60" r:id="rId14"/>
    <sheet name="อ.ดำรงศักดิ์" sheetId="63" r:id="rId15"/>
    <sheet name="อ.ธีระพงษ์" sheetId="56" r:id="rId16"/>
    <sheet name="อ.ณัฐกร" sheetId="71" r:id="rId17"/>
    <sheet name="อ.โชคชัย" sheetId="66" r:id="rId18"/>
    <sheet name="ครูเนวิน" sheetId="77" r:id="rId19"/>
    <sheet name="ครูพงศ์เทพ" sheetId="74" r:id="rId20"/>
    <sheet name="ครูพิมพ์โศภิษฐ์ " sheetId="76" r:id="rId21"/>
    <sheet name="ครูจารุกิตติ์" sheetId="82" r:id="rId22"/>
    <sheet name="อ.เจริญ" sheetId="64" r:id="rId23"/>
  </sheets>
  <definedNames>
    <definedName name="_xlnm.Print_Area" localSheetId="19">ครูพงศ์เทพ!$A$1:$M$28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64" l="1"/>
  <c r="F26" i="82"/>
  <c r="F26" i="76"/>
  <c r="F26" i="74"/>
  <c r="F26" i="77"/>
  <c r="F26" i="66"/>
  <c r="F26" i="71"/>
  <c r="F26" i="56"/>
  <c r="F26" i="63"/>
  <c r="F26" i="60"/>
  <c r="F26" i="62"/>
  <c r="F26" i="59"/>
  <c r="F26" i="83"/>
  <c r="F26" i="61"/>
  <c r="F26" i="57"/>
  <c r="F26" i="19"/>
  <c r="F26" i="53"/>
  <c r="F26" i="51"/>
  <c r="F26" i="50"/>
  <c r="F26" i="48"/>
  <c r="F26" i="54"/>
  <c r="F26" i="55"/>
  <c r="F26" i="52"/>
  <c r="K26" i="64"/>
  <c r="K26" i="82"/>
  <c r="K26" i="76"/>
  <c r="K26" i="74"/>
  <c r="K26" i="77"/>
  <c r="K26" i="66"/>
  <c r="K26" i="71"/>
  <c r="K26" i="56"/>
  <c r="K26" i="63"/>
  <c r="K26" i="60"/>
  <c r="K26" i="62"/>
  <c r="K26" i="59"/>
  <c r="K26" i="83"/>
  <c r="K26" i="61"/>
  <c r="K26" i="57"/>
  <c r="K26" i="19"/>
  <c r="K26" i="48"/>
  <c r="K26" i="52"/>
  <c r="K26" i="55"/>
  <c r="K26" i="54"/>
  <c r="K26" i="53"/>
  <c r="K26" i="51"/>
  <c r="K26" i="50"/>
</calcChain>
</file>

<file path=xl/sharedStrings.xml><?xml version="1.0" encoding="utf-8"?>
<sst xmlns="http://schemas.openxmlformats.org/spreadsheetml/2006/main" count="2373" uniqueCount="297">
  <si>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</si>
  <si>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</si>
  <si>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</si>
  <si>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</si>
  <si>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</si>
  <si>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</si>
  <si>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</si>
  <si>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</si>
  <si>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</si>
  <si>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</si>
  <si>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</si>
  <si>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</si>
  <si>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</si>
  <si>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</si>
  <si>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</si>
  <si>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</si>
  <si>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</si>
  <si>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</si>
  <si>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</si>
  <si>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</si>
  <si>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</si>
  <si>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นายชาญยุทธ์  วงษ์เวช</t>
  </si>
  <si>
    <t>นายประพันธ์  ยะคำป้อ</t>
  </si>
  <si>
    <t>นายเจริญ  ลีตน</t>
  </si>
  <si>
    <t>นายเฉลิมชัย  เพิ่มพิบูลย์</t>
  </si>
  <si>
    <t>ว่าที่ ร.ต.วิทยากร  ยาบุษดี</t>
  </si>
  <si>
    <t>กิจกรรม</t>
  </si>
  <si>
    <t>นายวันชัย  บุตรดา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</si>
  <si>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</si>
  <si>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</si>
  <si>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</si>
  <si>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</si>
  <si>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ปทส.(เครื่องกล)</t>
  </si>
  <si>
    <t>นายบุญมี  จันปัญญา</t>
  </si>
  <si>
    <t>นายสมยศ  ประถานัง</t>
  </si>
  <si>
    <t>นายอาทิตย์  ทาวงษ์</t>
  </si>
  <si>
    <t>หลักสูตร ปวช.</t>
  </si>
  <si>
    <t>หลักสูตร ปวส.</t>
  </si>
  <si>
    <t>ค.อ.บ.(วิศวกรรมเครื่องกล)</t>
  </si>
  <si>
    <t>นายปรมินทร  นามราชา</t>
  </si>
  <si>
    <t>นายโชคชัย  ศรียากุล</t>
  </si>
  <si>
    <t>ว่าที่  ร.ท. มงคล  ชาปะ</t>
  </si>
  <si>
    <t>นายเสน่ห์  โยธาภักดี</t>
  </si>
  <si>
    <t>นายธีระพงษ์  สารวงษ์</t>
  </si>
  <si>
    <t>วท.บ.(วิทยาการคอมพิวเตอร์)</t>
  </si>
  <si>
    <t>17.00</t>
  </si>
  <si>
    <t>18.00</t>
  </si>
  <si>
    <t>19.00</t>
  </si>
  <si>
    <t>พักรับประทานอาหารกลางวัน</t>
  </si>
  <si>
    <t>กิจกรรมมหน้าเสาธง   เวลา 07.30 น. - 08.00 น.</t>
  </si>
  <si>
    <t>หัวหน้าแผนกวิชาช่างยนต์</t>
  </si>
  <si>
    <t>หัวหน้างานอาชีวศึกษาระบบทวิภาคี</t>
  </si>
  <si>
    <t>ผู้ช่วยเจ้าหน้าที่งานความร่วมมือ</t>
  </si>
  <si>
    <t>นายณภัทรพงศ์  ชัชวาลย์</t>
  </si>
  <si>
    <t xml:space="preserve">จำนวนชั่วโมงสอนในเวลาราชการ (โหลด)  คือ    18    ชม./สัปดาห์  </t>
  </si>
  <si>
    <t xml:space="preserve">จำนวนชั่วโมงสอนในเวลาราชการ (โหลด)  คือ    18   ชม./สัปดาห์  </t>
  </si>
  <si>
    <t xml:space="preserve">จำนวนชั่วโมงสอนในเวลาราชการ (โหลด)  คือ   20     ชม./สัปดาห์  </t>
  </si>
  <si>
    <t xml:space="preserve">จำนวนชั่วโมงสอนในเวลาราชการ (โหลด)  คือ    12    ชม./สัปดาห์  </t>
  </si>
  <si>
    <t>นายธนาชัย  จันทรศรี</t>
  </si>
  <si>
    <t>นายณัฐกร จันทร์สว่าง</t>
  </si>
  <si>
    <t>ผู้ช่วยเจ้าหน้าที่งานพัสดุ</t>
  </si>
  <si>
    <t>หัวหน้างานส่งเสริมผลิตผลการค้าและการประกอบธุรกิจ</t>
  </si>
  <si>
    <t>ผู้ช่วยเจ้าหน้าที่งานสวัสดิการนักเรียนนักศึกษา และพยาบาล</t>
  </si>
  <si>
    <t xml:space="preserve">จำนวนชั่วโมงสอนในเวลาราชการ (โหลด)  คือ    15   ชม./สัปดาห์  </t>
  </si>
  <si>
    <t>เจ้าหน้าที่งานส่งเสริมผลิตผลการค้าและการประกอบธุรกิจ</t>
  </si>
  <si>
    <t xml:space="preserve">จำนวนชั่วโมงสอนในเวลาราชการ (โหลด)  คือ   18  ชม./สัปดาห์  </t>
  </si>
  <si>
    <t>ข้าราชการครู</t>
  </si>
  <si>
    <t>พนักงานราชการ</t>
  </si>
  <si>
    <t xml:space="preserve">จำนวนชั่วโมงสอนในเวลาราชการ (โหลด)  คือ   18   ชม./สัปดาห์  </t>
  </si>
  <si>
    <t>นายพงศ์เทพ  บังกิโล</t>
  </si>
  <si>
    <t>นางสาวพิมพ์โศภิษฐ์  สดเอี่ยม</t>
  </si>
  <si>
    <t>นายเนวิน  จำปาสิม</t>
  </si>
  <si>
    <t>ค.อ.ม.(วิศวกรรมเครื่องกล)</t>
  </si>
  <si>
    <t>ค.อ.ม.(เครื่องกล)</t>
  </si>
  <si>
    <t>วศ.บ.(วิศวกรรมเครื่องกล)</t>
  </si>
  <si>
    <t>วท.บ.(เทคโนโลยีอุตสาหกรรมการผลิต)</t>
  </si>
  <si>
    <t>วท.บ.(เครื่องกล)</t>
  </si>
  <si>
    <t>ค.อ.บ.(เครื่องกล)</t>
  </si>
  <si>
    <t>เจ้าหน้าที่ธุรการงานสื่อการเรียนการสอน</t>
  </si>
  <si>
    <t>นายดำรงเกียรติ  แพงศรี</t>
  </si>
  <si>
    <t xml:space="preserve">จำนวนชั่วโมงสอนในเวลาราชการ (โหลด)  คือ   18     ชม./สัปดาห์  </t>
  </si>
  <si>
    <t xml:space="preserve">จำนวนชั่วโมงสอนในเวลาราชการ (โหลด)  คือ    20   ชม./สัปดาห์  </t>
  </si>
  <si>
    <t>เจ้าหน้าที่งานวางแผนและงบประมาณ</t>
  </si>
  <si>
    <t>ผู้ช่วยเจ้าหน้าที่งานโครงการพิเศษและการบริการชุมชน</t>
  </si>
  <si>
    <t>นายดำรงศักดิ์  ไชยจักร์</t>
  </si>
  <si>
    <t>นายจารุกิตติ์  เรืองเลิศฤทธิ์</t>
  </si>
  <si>
    <t xml:space="preserve">ตารางสอนรายบุคคล  แผนกวิชาช่างยนต์  ประจำภาคเรียนที่  2    ปีการศึกษา   2563  </t>
  </si>
  <si>
    <t>614</t>
  </si>
  <si>
    <t>30101-0001</t>
  </si>
  <si>
    <t>30101-2003</t>
  </si>
  <si>
    <t>3101-8501</t>
  </si>
  <si>
    <t>3101-2003</t>
  </si>
  <si>
    <t>3101-2005</t>
  </si>
  <si>
    <t>3100-0125</t>
  </si>
  <si>
    <t>อวท</t>
  </si>
  <si>
    <t>3100-0105</t>
  </si>
  <si>
    <t>4101</t>
  </si>
  <si>
    <t>สถานประกอบการ</t>
  </si>
  <si>
    <t>30100-0105</t>
  </si>
  <si>
    <t>3101-2103</t>
  </si>
  <si>
    <t>30000-2002</t>
  </si>
  <si>
    <t>20101-2104</t>
  </si>
  <si>
    <t>2101-8501</t>
  </si>
  <si>
    <t>4203</t>
  </si>
  <si>
    <t>4104</t>
  </si>
  <si>
    <t>3101-2104</t>
  </si>
  <si>
    <t>20101-2102</t>
  </si>
  <si>
    <t>20000-2004</t>
  </si>
  <si>
    <t>4106</t>
  </si>
  <si>
    <t>3000-2004</t>
  </si>
  <si>
    <t>2101-2113</t>
  </si>
  <si>
    <t>30101-0004</t>
  </si>
  <si>
    <t>3101-2108</t>
  </si>
  <si>
    <t>4103</t>
  </si>
  <si>
    <t>4109</t>
  </si>
  <si>
    <t>3101-2102</t>
  </si>
  <si>
    <t>3000-2003</t>
  </si>
  <si>
    <t>20100-1008</t>
  </si>
  <si>
    <t>20101-2010</t>
  </si>
  <si>
    <t>2100-1009</t>
  </si>
  <si>
    <t>30100-0104</t>
  </si>
  <si>
    <t>3102-2007</t>
  </si>
  <si>
    <t>3100-0104</t>
  </si>
  <si>
    <t>613</t>
  </si>
  <si>
    <t>3100-0102</t>
  </si>
  <si>
    <t>30101-2001</t>
  </si>
  <si>
    <t>20101-9004</t>
  </si>
  <si>
    <t>2101-9005</t>
  </si>
  <si>
    <t>4110</t>
  </si>
  <si>
    <t>4112</t>
  </si>
  <si>
    <t>3101-2101</t>
  </si>
  <si>
    <t>20101-2003</t>
  </si>
  <si>
    <t>20101-2101</t>
  </si>
  <si>
    <t>4105</t>
  </si>
  <si>
    <t>20101-2004</t>
  </si>
  <si>
    <t>20101-2105</t>
  </si>
  <si>
    <t>4207</t>
  </si>
  <si>
    <t>20000-2002</t>
  </si>
  <si>
    <t>30101-8501</t>
  </si>
  <si>
    <t>4206</t>
  </si>
  <si>
    <t>4209</t>
  </si>
  <si>
    <t>30101-2004</t>
  </si>
  <si>
    <t>4204</t>
  </si>
  <si>
    <t>2000-2005</t>
  </si>
  <si>
    <t>20101-2005</t>
  </si>
  <si>
    <t>4205</t>
  </si>
  <si>
    <t>2101-2004</t>
  </si>
  <si>
    <t>2101-2009</t>
  </si>
  <si>
    <t>พท.เครื่องล่าง</t>
  </si>
  <si>
    <t>4208</t>
  </si>
  <si>
    <t>30101-2002</t>
  </si>
  <si>
    <t>3101-2002</t>
  </si>
  <si>
    <t>4107</t>
  </si>
  <si>
    <t>3ชย.7,8</t>
  </si>
  <si>
    <t>2101-2111</t>
  </si>
  <si>
    <t>3101-2109</t>
  </si>
  <si>
    <t>20101-9006</t>
  </si>
  <si>
    <t>พท.สี</t>
  </si>
  <si>
    <t>4202</t>
  </si>
  <si>
    <t>20101-2001</t>
  </si>
  <si>
    <t>3101-5103</t>
  </si>
  <si>
    <t>4210</t>
  </si>
  <si>
    <t>20101-2009</t>
  </si>
  <si>
    <t>4111</t>
  </si>
  <si>
    <t>20101-2108</t>
  </si>
  <si>
    <t>3ชย.1,2</t>
  </si>
  <si>
    <t>20101-2006</t>
  </si>
  <si>
    <t>20101-2007</t>
  </si>
  <si>
    <t>30101-2102</t>
  </si>
  <si>
    <t>2101-2114</t>
  </si>
  <si>
    <t>4108</t>
  </si>
  <si>
    <t>3000*2002</t>
  </si>
  <si>
    <t>อวท.2</t>
  </si>
  <si>
    <t>ส2 ทย.1,2</t>
  </si>
  <si>
    <t>อวท.4</t>
  </si>
  <si>
    <t>อวท.3</t>
  </si>
  <si>
    <t>ส1 ทย.6</t>
  </si>
  <si>
    <t>ส2 ทย.3,4</t>
  </si>
  <si>
    <t>1 ชย.1</t>
  </si>
  <si>
    <t>2 ชย.6</t>
  </si>
  <si>
    <t>2 ชย.8</t>
  </si>
  <si>
    <t>2 ชย.3</t>
  </si>
  <si>
    <t>2 ชย.1</t>
  </si>
  <si>
    <t>2 ชย.2</t>
  </si>
  <si>
    <t>2 ชย.5</t>
  </si>
  <si>
    <t>ส2 ทย.6</t>
  </si>
  <si>
    <t>2 ชย.7</t>
  </si>
  <si>
    <t>3 ชย.3</t>
  </si>
  <si>
    <t>ส1 ทย.4</t>
  </si>
  <si>
    <t>ส1 ทย.1</t>
  </si>
  <si>
    <t>ส2 ทย.3</t>
  </si>
  <si>
    <t>ส2 ทย.4</t>
  </si>
  <si>
    <t>ส2 ทย.1</t>
  </si>
  <si>
    <t>ลส.2</t>
  </si>
  <si>
    <t>1 ชย.3,4</t>
  </si>
  <si>
    <t>ส1 ทย.2</t>
  </si>
  <si>
    <t>ส1 ทย.7,8</t>
  </si>
  <si>
    <t>ส1 ทย.7</t>
  </si>
  <si>
    <t>3 ชย.3,4</t>
  </si>
  <si>
    <t>1 ชย.2</t>
  </si>
  <si>
    <t>1 ชย.3</t>
  </si>
  <si>
    <t>1 ชย.4</t>
  </si>
  <si>
    <t>ส2 ทย.5,6</t>
  </si>
  <si>
    <t>3 ชย.7</t>
  </si>
  <si>
    <t>ส2 ทย.2</t>
  </si>
  <si>
    <t>3 ชย.5</t>
  </si>
  <si>
    <t>ส1 ทย.5,6</t>
  </si>
  <si>
    <t>ส2 ทย.5</t>
  </si>
  <si>
    <t>ส2 ทย.7,8</t>
  </si>
  <si>
    <t>2 ชย.7,8</t>
  </si>
  <si>
    <t>3 ชย.6</t>
  </si>
  <si>
    <t>3 ชย.8</t>
  </si>
  <si>
    <t>2 ชย.5,6</t>
  </si>
  <si>
    <t>3 ชย.5,6</t>
  </si>
  <si>
    <t>1 ชย.7,8</t>
  </si>
  <si>
    <t>3 ชย.1</t>
  </si>
  <si>
    <t>3 ชย.2</t>
  </si>
  <si>
    <t>3 ชย.4</t>
  </si>
  <si>
    <t>ส2 ทผ.8</t>
  </si>
  <si>
    <t>1 ชย.5</t>
  </si>
  <si>
    <t>1 ชย.7</t>
  </si>
  <si>
    <t>ส1 ทย.3,4</t>
  </si>
  <si>
    <t>ส1 ทย.1,2</t>
  </si>
  <si>
    <t>2 มค.1</t>
  </si>
  <si>
    <t>ส2 ทผ.7</t>
  </si>
  <si>
    <t>ส1 ทย.5</t>
  </si>
  <si>
    <t>ส1 ทย.3</t>
  </si>
  <si>
    <t>1 ชย.6</t>
  </si>
  <si>
    <t>1 ชย.8</t>
  </si>
  <si>
    <t>2 ชย.1,2</t>
  </si>
  <si>
    <t>ส.2 ทย.3</t>
  </si>
  <si>
    <t>30101-0001 (ท)</t>
  </si>
  <si>
    <t>(ป)</t>
  </si>
  <si>
    <t>(ท)</t>
  </si>
  <si>
    <t>3101-2005 (ท)</t>
  </si>
  <si>
    <t>3100-0125  (ท)</t>
  </si>
  <si>
    <t>3101-2005  (ท)</t>
  </si>
  <si>
    <t>3101-2103 (ท)</t>
  </si>
  <si>
    <t>20101-2104 (ท)</t>
  </si>
  <si>
    <t>3101-2104 (ท)</t>
  </si>
  <si>
    <t>20101-2102 (ท)</t>
  </si>
  <si>
    <t>2101-2113  (ท)</t>
  </si>
  <si>
    <t>3101-2102 (ท)</t>
  </si>
  <si>
    <t>3101-2108 (ท)</t>
  </si>
  <si>
    <t>20101-2010  (ท)</t>
  </si>
  <si>
    <t>2100-1009  (ท)</t>
  </si>
  <si>
    <t xml:space="preserve"> (ท)</t>
  </si>
  <si>
    <t>20101-9004  (ท)</t>
  </si>
  <si>
    <t>2101-9005  (ท)</t>
  </si>
  <si>
    <t>3101-2101  (ท)</t>
  </si>
  <si>
    <t>20101-2003 (ท)</t>
  </si>
  <si>
    <t>20101-2101 (ท)</t>
  </si>
  <si>
    <t>20101-2004 (ท)</t>
  </si>
  <si>
    <t>2101-2113 (ท)</t>
  </si>
  <si>
    <t>20101-2105 (ท)</t>
  </si>
  <si>
    <t>3100-0125 (ท)</t>
  </si>
  <si>
    <t>20101-2010 (ท)</t>
  </si>
  <si>
    <t>2100-1009 (ท)</t>
  </si>
  <si>
    <t>20101-2005 (ท)</t>
  </si>
  <si>
    <t>2101-2009 (ท)</t>
  </si>
  <si>
    <t>20101-9004 (ท)</t>
  </si>
  <si>
    <t>3101-2101 (ท)</t>
  </si>
  <si>
    <t>2101-2111 (ท)</t>
  </si>
  <si>
    <t>20101-2001 (ท)</t>
  </si>
  <si>
    <t>20101-2009 (ท)</t>
  </si>
  <si>
    <t>2101-9005 (ท)</t>
  </si>
  <si>
    <t>20101-2108 (ท)</t>
  </si>
  <si>
    <t>20101-9006 (ท)</t>
  </si>
  <si>
    <t>2101-2114 (ท)</t>
  </si>
  <si>
    <t>3 ชย.1,2</t>
  </si>
  <si>
    <t>2 ชย. 7,8</t>
  </si>
  <si>
    <t>3 ชย.7,8</t>
  </si>
  <si>
    <t>3101-2109 (ท)</t>
  </si>
  <si>
    <t>อัตราส่วนชั่วโมงสอน   ชั่วโมงไม่เบิกค่าสอน : ชั่วโมงเบิกค่าสอน  คือ  15 : 12</t>
  </si>
  <si>
    <t>หัวหน้างานโครงการพิเศษและการบริการชุมชน</t>
  </si>
  <si>
    <t xml:space="preserve">จำนวนชั่วโมงสอนในเวลาราชการ (โหลด)  คือ    12   ชม./สัปดาห์  </t>
  </si>
  <si>
    <t xml:space="preserve">3101-2104 </t>
  </si>
  <si>
    <t>อัตราส่วนชั่วโมงสอน   ชั่วโมงไม่เบิกค่าสอน : ชั่วโมงเบิกค่าสอน  คือ  18 : 12</t>
  </si>
  <si>
    <t xml:space="preserve">จำนวนชั่วโมงสอนในเวลาราชการ (โหลด)  คือ   15  ชม./สัปดาห์  </t>
  </si>
  <si>
    <t>อัตราส่วนชั่วโมงสอน   ชั่วโมงไม่เบิกค่าสอน : ชั่วโมงเบิกค่าสอน  คือ  19 : 12</t>
  </si>
  <si>
    <t>อัตราส่วนชั่วโมงสอน   ชั่วโมงไม่เบิกค่าสอน : ชั่วโมงเบิกค่าสอน  คือ  20 : 12</t>
  </si>
  <si>
    <t>อัตราส่วนชั่วโมงสอน   ชั่วโมงไม่เบิกค่าสอน : ชั่วโมงเบิกค่าสอน  คือ  21 : 12</t>
  </si>
  <si>
    <t>อัตราส่วนชั่วโมงสอน   ชั่วโมงไม่เบิกค่าสอน : ชั่วโมงเบิกค่าสอน  คือ  23 : 12</t>
  </si>
  <si>
    <t>1 ชย.5,6</t>
  </si>
  <si>
    <t>อัตราส่วนชั่วโมงสอน   ชั่วโมงไม่เบิกค่าสอน : ชั่วโมงเบิกค่าสอน  คือ  25 : 12</t>
  </si>
  <si>
    <t>อัตราส่วนชั่วโมงสอน   ชั่วโมงไม่เบิกค่าสอน : ชั่วโมงเบิกค่าสอน  คือ  26 : 12</t>
  </si>
  <si>
    <t>อัตราส่วนชั่วโมงสอน   ชั่วโมงไม่เบิกค่าสอน : ชั่วโมงเบิกค่าสอน  คือ  24 : 12</t>
  </si>
  <si>
    <t>ส1 ทย.8</t>
  </si>
  <si>
    <t>20101-2004(ท)</t>
  </si>
  <si>
    <t>อัตราส่วนชั่วโมงสอน   ชั่วโมงไม่เบิกค่าสอน : ชั่วโมงเบิกค่าสอน  คือ  22 : 12</t>
  </si>
  <si>
    <t xml:space="preserve">3100-0125 </t>
  </si>
  <si>
    <t>ครูอัตราจ้าง1</t>
  </si>
  <si>
    <t>ครูอัตราจ้าง2</t>
  </si>
  <si>
    <t>ครูอัตราจ้าง3</t>
  </si>
  <si>
    <t>ครูอัตราจ้าง4</t>
  </si>
  <si>
    <t>ครูอัตราจ้าง5</t>
  </si>
  <si>
    <t>ครูอัตราจ้าง6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</si>
</sst>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2"/>
      <color theme="1"/>
      <name val="TH SarabunPSK"/>
      <family val="2"/>
    </font>
    <font>
      <sz val="14"/>
      <name val="AngsanaUPC"/>
      <family val="1"/>
    </font>
    <font>
      <sz val="9"/>
      <name val="TH SarabunPSK"/>
      <family val="2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15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3" borderId="9" xfId="0" applyNumberFormat="1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0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shrinkToFit="1"/>
    </xf>
    <xf numFmtId="49" fontId="6" fillId="3" borderId="16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49" fontId="6" fillId="3" borderId="23" xfId="0" applyNumberFormat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3" borderId="3" xfId="0" applyNumberFormat="1" applyFont="1" applyFill="1" applyBorder="1" applyAlignment="1">
      <alignment horizontal="center" vertical="center" shrinkToFit="1"/>
    </xf>
    <xf numFmtId="49" fontId="12" fillId="3" borderId="13" xfId="0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3" borderId="24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textRotation="90" shrinkToFit="1"/>
    </xf>
    <xf numFmtId="0" fontId="7" fillId="0" borderId="5" xfId="0" applyFont="1" applyFill="1" applyBorder="1" applyAlignment="1">
      <alignment horizontal="center" vertical="center" textRotation="90" shrinkToFit="1"/>
    </xf>
    <xf numFmtId="0" fontId="7" fillId="0" borderId="1" xfId="0" applyFont="1" applyFill="1" applyBorder="1" applyAlignment="1">
      <alignment horizontal="center" vertical="center" textRotation="90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textRotation="90" shrinkToFit="1"/>
    </xf>
    <xf numFmtId="0" fontId="7" fillId="0" borderId="4" xfId="0" applyFont="1" applyFill="1" applyBorder="1" applyAlignment="1">
      <alignment horizontal="center" vertical="center" textRotation="90" shrinkToFit="1"/>
    </xf>
    <xf numFmtId="0" fontId="7" fillId="0" borderId="7" xfId="0" applyFont="1" applyFill="1" applyBorder="1" applyAlignment="1">
      <alignment horizontal="center" vertical="center" textRotation="90" shrinkToFit="1"/>
    </xf>
    <xf numFmtId="0" fontId="6" fillId="0" borderId="3" xfId="0" applyFont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textRotation="90"/>
    </xf>
  </cellXfs>
  <cellStyles count="3">
    <cellStyle name="Normal 2" xfId="2" xr:uid="{00000000-0005-0000-0000-000000000000}"/>
    <cellStyle name="ปกติ" xfId="0" builtinId="0"/>
    <cellStyle name="ปกติ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69137" name="Picture 10">
          <a:extLst>
            <a:ext uri="{FF2B5EF4-FFF2-40B4-BE49-F238E27FC236}">
              <a16:creationId xmlns:a16="http://schemas.microsoft.com/office/drawing/2014/main" id="{00000000-0008-0000-0000-000031AF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396874</xdr:colOff>
      <xdr:row>10</xdr:row>
      <xdr:rowOff>89295</xdr:rowOff>
    </xdr:from>
    <xdr:to>
      <xdr:col>10</xdr:col>
      <xdr:colOff>663749</xdr:colOff>
      <xdr:row>10</xdr:row>
      <xdr:rowOff>89296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4024312" y="2248295"/>
          <a:ext cx="2664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77389</xdr:rowOff>
    </xdr:from>
    <xdr:to>
      <xdr:col>4</xdr:col>
      <xdr:colOff>660797</xdr:colOff>
      <xdr:row>10</xdr:row>
      <xdr:rowOff>77390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958453" y="225028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83342</xdr:rowOff>
    </xdr:from>
    <xdr:to>
      <xdr:col>4</xdr:col>
      <xdr:colOff>660797</xdr:colOff>
      <xdr:row>13</xdr:row>
      <xdr:rowOff>83343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958453" y="2881311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11905</xdr:colOff>
      <xdr:row>14</xdr:row>
      <xdr:rowOff>5953</xdr:rowOff>
    </xdr:from>
    <xdr:to>
      <xdr:col>8</xdr:col>
      <xdr:colOff>666748</xdr:colOff>
      <xdr:row>14</xdr:row>
      <xdr:rowOff>5953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4036218" y="3012281"/>
          <a:ext cx="132159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95252</xdr:rowOff>
    </xdr:from>
    <xdr:to>
      <xdr:col>4</xdr:col>
      <xdr:colOff>659423</xdr:colOff>
      <xdr:row>7</xdr:row>
      <xdr:rowOff>95253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962025" y="290512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95252</xdr:rowOff>
    </xdr:from>
    <xdr:to>
      <xdr:col>10</xdr:col>
      <xdr:colOff>659423</xdr:colOff>
      <xdr:row>13</xdr:row>
      <xdr:rowOff>95253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7188" y="163512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95252</xdr:rowOff>
    </xdr:from>
    <xdr:to>
      <xdr:col>5</xdr:col>
      <xdr:colOff>659423</xdr:colOff>
      <xdr:row>16</xdr:row>
      <xdr:rowOff>95253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5357813" y="287337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95252</xdr:rowOff>
    </xdr:from>
    <xdr:to>
      <xdr:col>9</xdr:col>
      <xdr:colOff>659423</xdr:colOff>
      <xdr:row>7</xdr:row>
      <xdr:rowOff>95253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1627188" y="163512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95252</xdr:rowOff>
    </xdr:from>
    <xdr:to>
      <xdr:col>10</xdr:col>
      <xdr:colOff>659423</xdr:colOff>
      <xdr:row>16</xdr:row>
      <xdr:rowOff>95253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2293938" y="349250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0084" name="Picture 6">
          <a:extLst>
            <a:ext uri="{FF2B5EF4-FFF2-40B4-BE49-F238E27FC236}">
              <a16:creationId xmlns:a16="http://schemas.microsoft.com/office/drawing/2014/main" id="{00000000-0008-0000-0900-0000E4B2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89295</xdr:rowOff>
    </xdr:from>
    <xdr:to>
      <xdr:col>10</xdr:col>
      <xdr:colOff>666749</xdr:colOff>
      <xdr:row>13</xdr:row>
      <xdr:rowOff>89295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5357813" y="2887264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101600</xdr:rowOff>
    </xdr:from>
    <xdr:to>
      <xdr:col>5</xdr:col>
      <xdr:colOff>660797</xdr:colOff>
      <xdr:row>7</xdr:row>
      <xdr:rowOff>101601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5417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101600</xdr:rowOff>
    </xdr:from>
    <xdr:to>
      <xdr:col>10</xdr:col>
      <xdr:colOff>660797</xdr:colOff>
      <xdr:row>7</xdr:row>
      <xdr:rowOff>101601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5417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101600</xdr:rowOff>
    </xdr:from>
    <xdr:to>
      <xdr:col>10</xdr:col>
      <xdr:colOff>660797</xdr:colOff>
      <xdr:row>10</xdr:row>
      <xdr:rowOff>101601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5417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101600</xdr:rowOff>
    </xdr:from>
    <xdr:to>
      <xdr:col>5</xdr:col>
      <xdr:colOff>660797</xdr:colOff>
      <xdr:row>10</xdr:row>
      <xdr:rowOff>101601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4693227" y="35306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101600</xdr:rowOff>
    </xdr:from>
    <xdr:to>
      <xdr:col>5</xdr:col>
      <xdr:colOff>660797</xdr:colOff>
      <xdr:row>16</xdr:row>
      <xdr:rowOff>101601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4693227" y="35306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101600</xdr:rowOff>
    </xdr:from>
    <xdr:to>
      <xdr:col>5</xdr:col>
      <xdr:colOff>660797</xdr:colOff>
      <xdr:row>19</xdr:row>
      <xdr:rowOff>101601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4693227" y="35306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101600</xdr:rowOff>
    </xdr:from>
    <xdr:to>
      <xdr:col>10</xdr:col>
      <xdr:colOff>660797</xdr:colOff>
      <xdr:row>19</xdr:row>
      <xdr:rowOff>101601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4693227" y="35306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87925</xdr:rowOff>
    </xdr:from>
    <xdr:to>
      <xdr:col>6</xdr:col>
      <xdr:colOff>0</xdr:colOff>
      <xdr:row>19</xdr:row>
      <xdr:rowOff>87926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967154" y="4212983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95251</xdr:rowOff>
    </xdr:from>
    <xdr:to>
      <xdr:col>12</xdr:col>
      <xdr:colOff>0</xdr:colOff>
      <xdr:row>13</xdr:row>
      <xdr:rowOff>95251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5370635" y="2945424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87924</xdr:rowOff>
    </xdr:from>
    <xdr:to>
      <xdr:col>7</xdr:col>
      <xdr:colOff>659423</xdr:colOff>
      <xdr:row>16</xdr:row>
      <xdr:rowOff>87924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4037135" y="3575539"/>
          <a:ext cx="6594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190500</xdr:rowOff>
    </xdr:from>
    <xdr:to>
      <xdr:col>9</xdr:col>
      <xdr:colOff>5953</xdr:colOff>
      <xdr:row>13</xdr:row>
      <xdr:rowOff>190500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4037135" y="3040673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89295</xdr:rowOff>
    </xdr:from>
    <xdr:to>
      <xdr:col>4</xdr:col>
      <xdr:colOff>666749</xdr:colOff>
      <xdr:row>7</xdr:row>
      <xdr:rowOff>89295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89295</xdr:rowOff>
    </xdr:from>
    <xdr:to>
      <xdr:col>9</xdr:col>
      <xdr:colOff>666749</xdr:colOff>
      <xdr:row>7</xdr:row>
      <xdr:rowOff>89295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89295</xdr:rowOff>
    </xdr:from>
    <xdr:to>
      <xdr:col>8</xdr:col>
      <xdr:colOff>666749</xdr:colOff>
      <xdr:row>10</xdr:row>
      <xdr:rowOff>89295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89295</xdr:rowOff>
    </xdr:from>
    <xdr:to>
      <xdr:col>4</xdr:col>
      <xdr:colOff>666749</xdr:colOff>
      <xdr:row>10</xdr:row>
      <xdr:rowOff>89295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89295</xdr:rowOff>
    </xdr:from>
    <xdr:to>
      <xdr:col>10</xdr:col>
      <xdr:colOff>666749</xdr:colOff>
      <xdr:row>16</xdr:row>
      <xdr:rowOff>89295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89295</xdr:rowOff>
    </xdr:from>
    <xdr:to>
      <xdr:col>3</xdr:col>
      <xdr:colOff>666749</xdr:colOff>
      <xdr:row>16</xdr:row>
      <xdr:rowOff>89295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ShapeType="1"/>
        </xdr:cNvSpPr>
      </xdr:nvSpPr>
      <xdr:spPr bwMode="auto">
        <a:xfrm>
          <a:off x="536257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8934" name="Picture 10">
          <a:extLst>
            <a:ext uri="{FF2B5EF4-FFF2-40B4-BE49-F238E27FC236}">
              <a16:creationId xmlns:a16="http://schemas.microsoft.com/office/drawing/2014/main" id="{00000000-0008-0000-0B00-000076D5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7</xdr:row>
      <xdr:rowOff>88900</xdr:rowOff>
    </xdr:from>
    <xdr:to>
      <xdr:col>8</xdr:col>
      <xdr:colOff>1</xdr:colOff>
      <xdr:row>7</xdr:row>
      <xdr:rowOff>88900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>
          <a:off x="4032251" y="1651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13</xdr:row>
      <xdr:rowOff>203200</xdr:rowOff>
    </xdr:from>
    <xdr:to>
      <xdr:col>9</xdr:col>
      <xdr:colOff>18653</xdr:colOff>
      <xdr:row>13</xdr:row>
      <xdr:rowOff>203200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ShapeType="1"/>
        </xdr:cNvSpPr>
      </xdr:nvSpPr>
      <xdr:spPr bwMode="auto">
        <a:xfrm>
          <a:off x="4044950" y="3022600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7</xdr:row>
      <xdr:rowOff>89295</xdr:rowOff>
    </xdr:from>
    <xdr:to>
      <xdr:col>3</xdr:col>
      <xdr:colOff>666749</xdr:colOff>
      <xdr:row>7</xdr:row>
      <xdr:rowOff>89295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1628775" y="22705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89295</xdr:rowOff>
    </xdr:from>
    <xdr:to>
      <xdr:col>5</xdr:col>
      <xdr:colOff>666749</xdr:colOff>
      <xdr:row>7</xdr:row>
      <xdr:rowOff>89295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ShapeType="1"/>
        </xdr:cNvSpPr>
      </xdr:nvSpPr>
      <xdr:spPr bwMode="auto">
        <a:xfrm>
          <a:off x="1628775" y="22705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101600</xdr:rowOff>
    </xdr:from>
    <xdr:to>
      <xdr:col>11</xdr:col>
      <xdr:colOff>660797</xdr:colOff>
      <xdr:row>7</xdr:row>
      <xdr:rowOff>101601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8282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101600</xdr:rowOff>
    </xdr:from>
    <xdr:to>
      <xdr:col>5</xdr:col>
      <xdr:colOff>660797</xdr:colOff>
      <xdr:row>10</xdr:row>
      <xdr:rowOff>101601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8282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101600</xdr:rowOff>
    </xdr:from>
    <xdr:to>
      <xdr:col>10</xdr:col>
      <xdr:colOff>660797</xdr:colOff>
      <xdr:row>10</xdr:row>
      <xdr:rowOff>101601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8282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101600</xdr:rowOff>
    </xdr:from>
    <xdr:to>
      <xdr:col>5</xdr:col>
      <xdr:colOff>660797</xdr:colOff>
      <xdr:row>13</xdr:row>
      <xdr:rowOff>101601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8282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89295</xdr:rowOff>
    </xdr:from>
    <xdr:to>
      <xdr:col>3</xdr:col>
      <xdr:colOff>666749</xdr:colOff>
      <xdr:row>16</xdr:row>
      <xdr:rowOff>89295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89295</xdr:rowOff>
    </xdr:from>
    <xdr:to>
      <xdr:col>8</xdr:col>
      <xdr:colOff>666749</xdr:colOff>
      <xdr:row>16</xdr:row>
      <xdr:rowOff>89295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89295</xdr:rowOff>
    </xdr:from>
    <xdr:to>
      <xdr:col>10</xdr:col>
      <xdr:colOff>666749</xdr:colOff>
      <xdr:row>16</xdr:row>
      <xdr:rowOff>89295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25" name="Line 16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>
          <a:spLocks noChangeShapeType="1"/>
        </xdr:cNvSpPr>
      </xdr:nvSpPr>
      <xdr:spPr bwMode="auto">
        <a:xfrm>
          <a:off x="961159" y="3518295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89295</xdr:rowOff>
    </xdr:from>
    <xdr:to>
      <xdr:col>10</xdr:col>
      <xdr:colOff>666749</xdr:colOff>
      <xdr:row>16</xdr:row>
      <xdr:rowOff>89295</xdr:rowOff>
    </xdr:to>
    <xdr:sp macro="" textlink="">
      <xdr:nvSpPr>
        <xdr:cNvPr id="26" name="Line 16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 noChangeShapeType="1"/>
        </xdr:cNvSpPr>
      </xdr:nvSpPr>
      <xdr:spPr bwMode="auto">
        <a:xfrm>
          <a:off x="4026477" y="3518295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95252</xdr:rowOff>
    </xdr:from>
    <xdr:to>
      <xdr:col>10</xdr:col>
      <xdr:colOff>659423</xdr:colOff>
      <xdr:row>13</xdr:row>
      <xdr:rowOff>95253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5362575" y="290512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95252</xdr:rowOff>
    </xdr:from>
    <xdr:to>
      <xdr:col>12</xdr:col>
      <xdr:colOff>659423</xdr:colOff>
      <xdr:row>13</xdr:row>
      <xdr:rowOff>95253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6696075" y="2905127"/>
          <a:ext cx="1278548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95252</xdr:rowOff>
    </xdr:from>
    <xdr:to>
      <xdr:col>12</xdr:col>
      <xdr:colOff>659423</xdr:colOff>
      <xdr:row>13</xdr:row>
      <xdr:rowOff>95253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6696075" y="2905127"/>
          <a:ext cx="1278548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2093" name="Picture 9">
          <a:extLst>
            <a:ext uri="{FF2B5EF4-FFF2-40B4-BE49-F238E27FC236}">
              <a16:creationId xmlns:a16="http://schemas.microsoft.com/office/drawing/2014/main" id="{00000000-0008-0000-0C00-0000BDBA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398859</xdr:colOff>
      <xdr:row>7</xdr:row>
      <xdr:rowOff>95248</xdr:rowOff>
    </xdr:from>
    <xdr:to>
      <xdr:col>11</xdr:col>
      <xdr:colOff>666748</xdr:colOff>
      <xdr:row>7</xdr:row>
      <xdr:rowOff>95248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4024312" y="1643061"/>
          <a:ext cx="33337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89295</xdr:rowOff>
    </xdr:from>
    <xdr:to>
      <xdr:col>10</xdr:col>
      <xdr:colOff>5953</xdr:colOff>
      <xdr:row>10</xdr:row>
      <xdr:rowOff>89295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ShapeType="1"/>
        </xdr:cNvSpPr>
      </xdr:nvSpPr>
      <xdr:spPr bwMode="auto">
        <a:xfrm>
          <a:off x="4024313" y="2262186"/>
          <a:ext cx="20062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101201</xdr:rowOff>
    </xdr:from>
    <xdr:to>
      <xdr:col>11</xdr:col>
      <xdr:colOff>666749</xdr:colOff>
      <xdr:row>19</xdr:row>
      <xdr:rowOff>101201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4024313" y="4149326"/>
          <a:ext cx="33337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101201</xdr:rowOff>
    </xdr:from>
    <xdr:to>
      <xdr:col>12</xdr:col>
      <xdr:colOff>5953</xdr:colOff>
      <xdr:row>13</xdr:row>
      <xdr:rowOff>101201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ShapeType="1"/>
        </xdr:cNvSpPr>
      </xdr:nvSpPr>
      <xdr:spPr bwMode="auto">
        <a:xfrm>
          <a:off x="5357813" y="2899170"/>
          <a:ext cx="20062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11907</xdr:colOff>
      <xdr:row>16</xdr:row>
      <xdr:rowOff>95249</xdr:rowOff>
    </xdr:from>
    <xdr:to>
      <xdr:col>8</xdr:col>
      <xdr:colOff>5953</xdr:colOff>
      <xdr:row>16</xdr:row>
      <xdr:rowOff>95249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ShapeType="1"/>
        </xdr:cNvSpPr>
      </xdr:nvSpPr>
      <xdr:spPr bwMode="auto">
        <a:xfrm>
          <a:off x="4036220" y="3518296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89295</xdr:rowOff>
    </xdr:from>
    <xdr:to>
      <xdr:col>3</xdr:col>
      <xdr:colOff>666749</xdr:colOff>
      <xdr:row>16</xdr:row>
      <xdr:rowOff>89295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11907</xdr:colOff>
      <xdr:row>7</xdr:row>
      <xdr:rowOff>95249</xdr:rowOff>
    </xdr:from>
    <xdr:to>
      <xdr:col>6</xdr:col>
      <xdr:colOff>5953</xdr:colOff>
      <xdr:row>7</xdr:row>
      <xdr:rowOff>95249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ShapeType="1"/>
        </xdr:cNvSpPr>
      </xdr:nvSpPr>
      <xdr:spPr bwMode="auto">
        <a:xfrm>
          <a:off x="4036220" y="3492499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11907</xdr:colOff>
      <xdr:row>19</xdr:row>
      <xdr:rowOff>95249</xdr:rowOff>
    </xdr:from>
    <xdr:to>
      <xdr:col>6</xdr:col>
      <xdr:colOff>5953</xdr:colOff>
      <xdr:row>19</xdr:row>
      <xdr:rowOff>95249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ShapeType="1"/>
        </xdr:cNvSpPr>
      </xdr:nvSpPr>
      <xdr:spPr bwMode="auto">
        <a:xfrm>
          <a:off x="2972595" y="1635124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ShapeType="1"/>
        </xdr:cNvSpPr>
      </xdr:nvSpPr>
      <xdr:spPr bwMode="auto">
        <a:xfrm>
          <a:off x="960438" y="3486545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184547</xdr:rowOff>
    </xdr:from>
    <xdr:to>
      <xdr:col>9</xdr:col>
      <xdr:colOff>5953</xdr:colOff>
      <xdr:row>13</xdr:row>
      <xdr:rowOff>184547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A6EA218B-BEC0-479E-B9C4-ECEE8E996703}"/>
            </a:ext>
          </a:extLst>
        </xdr:cNvPr>
        <xdr:cNvSpPr>
          <a:spLocks noChangeShapeType="1"/>
        </xdr:cNvSpPr>
      </xdr:nvSpPr>
      <xdr:spPr bwMode="auto">
        <a:xfrm>
          <a:off x="4029075" y="2994422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67189" name="Picture 10">
          <a:extLst>
            <a:ext uri="{FF2B5EF4-FFF2-40B4-BE49-F238E27FC236}">
              <a16:creationId xmlns:a16="http://schemas.microsoft.com/office/drawing/2014/main" id="{00000000-0008-0000-0D00-000095A7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7</xdr:row>
      <xdr:rowOff>95250</xdr:rowOff>
    </xdr:from>
    <xdr:to>
      <xdr:col>7</xdr:col>
      <xdr:colOff>660401</xdr:colOff>
      <xdr:row>7</xdr:row>
      <xdr:rowOff>95250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4032251" y="1657350"/>
          <a:ext cx="66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</xdr:colOff>
      <xdr:row>13</xdr:row>
      <xdr:rowOff>107950</xdr:rowOff>
    </xdr:from>
    <xdr:to>
      <xdr:col>9</xdr:col>
      <xdr:colOff>660401</xdr:colOff>
      <xdr:row>13</xdr:row>
      <xdr:rowOff>107950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 bwMode="auto">
        <a:xfrm>
          <a:off x="5378451" y="2927350"/>
          <a:ext cx="66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660003</xdr:colOff>
      <xdr:row>19</xdr:row>
      <xdr:rowOff>95250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ShapeType="1"/>
        </xdr:cNvSpPr>
      </xdr:nvSpPr>
      <xdr:spPr bwMode="auto">
        <a:xfrm>
          <a:off x="4032250" y="4171950"/>
          <a:ext cx="20062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95251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2286000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12700</xdr:colOff>
      <xdr:row>13</xdr:row>
      <xdr:rowOff>190500</xdr:rowOff>
    </xdr:from>
    <xdr:to>
      <xdr:col>9</xdr:col>
      <xdr:colOff>5953</xdr:colOff>
      <xdr:row>13</xdr:row>
      <xdr:rowOff>190500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>
          <a:off x="4044950" y="3009900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87318</xdr:rowOff>
    </xdr:from>
    <xdr:to>
      <xdr:col>10</xdr:col>
      <xdr:colOff>660797</xdr:colOff>
      <xdr:row>16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89295</xdr:rowOff>
    </xdr:from>
    <xdr:to>
      <xdr:col>3</xdr:col>
      <xdr:colOff>666749</xdr:colOff>
      <xdr:row>7</xdr:row>
      <xdr:rowOff>89295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89295</xdr:rowOff>
    </xdr:from>
    <xdr:to>
      <xdr:col>5</xdr:col>
      <xdr:colOff>666749</xdr:colOff>
      <xdr:row>7</xdr:row>
      <xdr:rowOff>89295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89295</xdr:rowOff>
    </xdr:from>
    <xdr:to>
      <xdr:col>3</xdr:col>
      <xdr:colOff>666749</xdr:colOff>
      <xdr:row>13</xdr:row>
      <xdr:rowOff>89295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89295</xdr:rowOff>
    </xdr:from>
    <xdr:to>
      <xdr:col>5</xdr:col>
      <xdr:colOff>666749</xdr:colOff>
      <xdr:row>13</xdr:row>
      <xdr:rowOff>89295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ShapeType="1"/>
        </xdr:cNvSpPr>
      </xdr:nvSpPr>
      <xdr:spPr bwMode="auto">
        <a:xfrm>
          <a:off x="962025" y="352782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87318</xdr:rowOff>
    </xdr:from>
    <xdr:to>
      <xdr:col>5</xdr:col>
      <xdr:colOff>660797</xdr:colOff>
      <xdr:row>19</xdr:row>
      <xdr:rowOff>87319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3516318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89295</xdr:rowOff>
    </xdr:from>
    <xdr:to>
      <xdr:col>5</xdr:col>
      <xdr:colOff>666749</xdr:colOff>
      <xdr:row>7</xdr:row>
      <xdr:rowOff>89295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87318</xdr:rowOff>
    </xdr:from>
    <xdr:to>
      <xdr:col>10</xdr:col>
      <xdr:colOff>660797</xdr:colOff>
      <xdr:row>10</xdr:row>
      <xdr:rowOff>87319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3516318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5857" name="Picture 9">
          <a:extLst>
            <a:ext uri="{FF2B5EF4-FFF2-40B4-BE49-F238E27FC236}">
              <a16:creationId xmlns:a16="http://schemas.microsoft.com/office/drawing/2014/main" id="{00000000-0008-0000-0E00-000081F0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113077</xdr:rowOff>
    </xdr:from>
    <xdr:to>
      <xdr:col>11</xdr:col>
      <xdr:colOff>660400</xdr:colOff>
      <xdr:row>13</xdr:row>
      <xdr:rowOff>113078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5359247" y="2959101"/>
          <a:ext cx="199160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101601</xdr:rowOff>
    </xdr:from>
    <xdr:to>
      <xdr:col>4</xdr:col>
      <xdr:colOff>660400</xdr:colOff>
      <xdr:row>13</xdr:row>
      <xdr:rowOff>101602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2921001"/>
          <a:ext cx="19939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</xdr:colOff>
      <xdr:row>19</xdr:row>
      <xdr:rowOff>88900</xdr:rowOff>
    </xdr:from>
    <xdr:to>
      <xdr:col>7</xdr:col>
      <xdr:colOff>660401</xdr:colOff>
      <xdr:row>19</xdr:row>
      <xdr:rowOff>88900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>
          <a:spLocks noChangeShapeType="1"/>
        </xdr:cNvSpPr>
      </xdr:nvSpPr>
      <xdr:spPr bwMode="auto">
        <a:xfrm>
          <a:off x="4032251" y="4165600"/>
          <a:ext cx="66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11476</xdr:colOff>
      <xdr:row>13</xdr:row>
      <xdr:rowOff>190500</xdr:rowOff>
    </xdr:from>
    <xdr:to>
      <xdr:col>8</xdr:col>
      <xdr:colOff>653653</xdr:colOff>
      <xdr:row>13</xdr:row>
      <xdr:rowOff>190500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4039518" y="3036524"/>
          <a:ext cx="1307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87318</xdr:rowOff>
    </xdr:from>
    <xdr:to>
      <xdr:col>5</xdr:col>
      <xdr:colOff>660797</xdr:colOff>
      <xdr:row>7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87318</xdr:rowOff>
    </xdr:from>
    <xdr:to>
      <xdr:col>11</xdr:col>
      <xdr:colOff>660797</xdr:colOff>
      <xdr:row>16</xdr:row>
      <xdr:rowOff>87319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87318</xdr:rowOff>
    </xdr:from>
    <xdr:to>
      <xdr:col>10</xdr:col>
      <xdr:colOff>660797</xdr:colOff>
      <xdr:row>7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87318</xdr:rowOff>
    </xdr:from>
    <xdr:to>
      <xdr:col>10</xdr:col>
      <xdr:colOff>660797</xdr:colOff>
      <xdr:row>10</xdr:row>
      <xdr:rowOff>87319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89295</xdr:rowOff>
    </xdr:from>
    <xdr:to>
      <xdr:col>8</xdr:col>
      <xdr:colOff>666749</xdr:colOff>
      <xdr:row>16</xdr:row>
      <xdr:rowOff>89295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ShapeType="1"/>
        </xdr:cNvSpPr>
      </xdr:nvSpPr>
      <xdr:spPr bwMode="auto">
        <a:xfrm>
          <a:off x="96202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89295</xdr:rowOff>
    </xdr:from>
    <xdr:to>
      <xdr:col>5</xdr:col>
      <xdr:colOff>666749</xdr:colOff>
      <xdr:row>16</xdr:row>
      <xdr:rowOff>89295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>
          <a:spLocks noChangeShapeType="1"/>
        </xdr:cNvSpPr>
      </xdr:nvSpPr>
      <xdr:spPr bwMode="auto">
        <a:xfrm>
          <a:off x="96202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89295</xdr:rowOff>
    </xdr:from>
    <xdr:to>
      <xdr:col>3</xdr:col>
      <xdr:colOff>666749</xdr:colOff>
      <xdr:row>19</xdr:row>
      <xdr:rowOff>89295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 noChangeShapeType="1"/>
        </xdr:cNvSpPr>
      </xdr:nvSpPr>
      <xdr:spPr bwMode="auto">
        <a:xfrm>
          <a:off x="96202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89295</xdr:rowOff>
    </xdr:from>
    <xdr:to>
      <xdr:col>5</xdr:col>
      <xdr:colOff>666749</xdr:colOff>
      <xdr:row>19</xdr:row>
      <xdr:rowOff>89295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 noChangeShapeType="1"/>
        </xdr:cNvSpPr>
      </xdr:nvSpPr>
      <xdr:spPr bwMode="auto">
        <a:xfrm>
          <a:off x="962025" y="28991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3834" name="Picture 10">
          <a:extLst>
            <a:ext uri="{FF2B5EF4-FFF2-40B4-BE49-F238E27FC236}">
              <a16:creationId xmlns:a16="http://schemas.microsoft.com/office/drawing/2014/main" id="{00000000-0008-0000-0F00-00009AE8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95248</xdr:rowOff>
    </xdr:from>
    <xdr:to>
      <xdr:col>9</xdr:col>
      <xdr:colOff>660796</xdr:colOff>
      <xdr:row>16</xdr:row>
      <xdr:rowOff>95248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4024313" y="3518295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101201</xdr:rowOff>
    </xdr:from>
    <xdr:to>
      <xdr:col>11</xdr:col>
      <xdr:colOff>660796</xdr:colOff>
      <xdr:row>13</xdr:row>
      <xdr:rowOff>101201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5357813" y="289917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398859</xdr:colOff>
      <xdr:row>10</xdr:row>
      <xdr:rowOff>95248</xdr:rowOff>
    </xdr:from>
    <xdr:to>
      <xdr:col>9</xdr:col>
      <xdr:colOff>666748</xdr:colOff>
      <xdr:row>10</xdr:row>
      <xdr:rowOff>95248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4024312" y="2268139"/>
          <a:ext cx="20002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107154</xdr:rowOff>
    </xdr:from>
    <xdr:to>
      <xdr:col>9</xdr:col>
      <xdr:colOff>666749</xdr:colOff>
      <xdr:row>7</xdr:row>
      <xdr:rowOff>107154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>
          <a:off x="4024313" y="1654967"/>
          <a:ext cx="20002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196454</xdr:rowOff>
    </xdr:from>
    <xdr:to>
      <xdr:col>9</xdr:col>
      <xdr:colOff>5953</xdr:colOff>
      <xdr:row>13</xdr:row>
      <xdr:rowOff>196454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>
          <a:off x="4024313" y="2994423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87318</xdr:rowOff>
    </xdr:from>
    <xdr:to>
      <xdr:col>5</xdr:col>
      <xdr:colOff>660797</xdr:colOff>
      <xdr:row>7</xdr:row>
      <xdr:rowOff>87319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87318</xdr:rowOff>
    </xdr:from>
    <xdr:to>
      <xdr:col>10</xdr:col>
      <xdr:colOff>660797</xdr:colOff>
      <xdr:row>19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87318</xdr:rowOff>
    </xdr:from>
    <xdr:to>
      <xdr:col>4</xdr:col>
      <xdr:colOff>660797</xdr:colOff>
      <xdr:row>19</xdr:row>
      <xdr:rowOff>87319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4693227" y="413977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4220" name="Picture 8">
          <a:extLst>
            <a:ext uri="{FF2B5EF4-FFF2-40B4-BE49-F238E27FC236}">
              <a16:creationId xmlns:a16="http://schemas.microsoft.com/office/drawing/2014/main" id="{00000000-0008-0000-1000-00000CC3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87924</xdr:rowOff>
    </xdr:from>
    <xdr:to>
      <xdr:col>6</xdr:col>
      <xdr:colOff>0</xdr:colOff>
      <xdr:row>16</xdr:row>
      <xdr:rowOff>87925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967154" y="3575539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95251</xdr:rowOff>
    </xdr:from>
    <xdr:to>
      <xdr:col>11</xdr:col>
      <xdr:colOff>0</xdr:colOff>
      <xdr:row>16</xdr:row>
      <xdr:rowOff>95252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4037135" y="3582866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87924</xdr:rowOff>
    </xdr:from>
    <xdr:to>
      <xdr:col>11</xdr:col>
      <xdr:colOff>0</xdr:colOff>
      <xdr:row>19</xdr:row>
      <xdr:rowOff>87925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4037135" y="4212982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87924</xdr:rowOff>
    </xdr:from>
    <xdr:to>
      <xdr:col>11</xdr:col>
      <xdr:colOff>660796</xdr:colOff>
      <xdr:row>13</xdr:row>
      <xdr:rowOff>87924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5370635" y="2938097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87924</xdr:rowOff>
    </xdr:from>
    <xdr:to>
      <xdr:col>9</xdr:col>
      <xdr:colOff>660796</xdr:colOff>
      <xdr:row>10</xdr:row>
      <xdr:rowOff>87924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037135" y="2300655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95251</xdr:rowOff>
    </xdr:from>
    <xdr:to>
      <xdr:col>12</xdr:col>
      <xdr:colOff>0</xdr:colOff>
      <xdr:row>7</xdr:row>
      <xdr:rowOff>95251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ShapeType="1"/>
        </xdr:cNvSpPr>
      </xdr:nvSpPr>
      <xdr:spPr bwMode="auto">
        <a:xfrm>
          <a:off x="4037135" y="1670539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</xdr:colOff>
      <xdr:row>7</xdr:row>
      <xdr:rowOff>107950</xdr:rowOff>
    </xdr:from>
    <xdr:to>
      <xdr:col>5</xdr:col>
      <xdr:colOff>660401</xdr:colOff>
      <xdr:row>7</xdr:row>
      <xdr:rowOff>107950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5372101" y="2917825"/>
          <a:ext cx="66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2856" name="Picture 8">
          <a:extLst>
            <a:ext uri="{FF2B5EF4-FFF2-40B4-BE49-F238E27FC236}">
              <a16:creationId xmlns:a16="http://schemas.microsoft.com/office/drawing/2014/main" id="{00000000-0008-0000-1100-0000C8E4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88900</xdr:rowOff>
    </xdr:from>
    <xdr:to>
      <xdr:col>9</xdr:col>
      <xdr:colOff>660796</xdr:colOff>
      <xdr:row>19</xdr:row>
      <xdr:rowOff>88900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4032250" y="416560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107950</xdr:rowOff>
    </xdr:from>
    <xdr:to>
      <xdr:col>9</xdr:col>
      <xdr:colOff>660796</xdr:colOff>
      <xdr:row>16</xdr:row>
      <xdr:rowOff>107950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>
          <a:off x="4032250" y="355600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101600</xdr:rowOff>
    </xdr:from>
    <xdr:to>
      <xdr:col>11</xdr:col>
      <xdr:colOff>660796</xdr:colOff>
      <xdr:row>13</xdr:row>
      <xdr:rowOff>101600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5365750" y="292100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660796</xdr:colOff>
      <xdr:row>10</xdr:row>
      <xdr:rowOff>95250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ShapeType="1"/>
        </xdr:cNvSpPr>
      </xdr:nvSpPr>
      <xdr:spPr bwMode="auto">
        <a:xfrm>
          <a:off x="4032250" y="228600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13</xdr:row>
      <xdr:rowOff>203200</xdr:rowOff>
    </xdr:from>
    <xdr:to>
      <xdr:col>9</xdr:col>
      <xdr:colOff>12303</xdr:colOff>
      <xdr:row>13</xdr:row>
      <xdr:rowOff>203200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4038600" y="3022600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101600</xdr:rowOff>
    </xdr:from>
    <xdr:to>
      <xdr:col>5</xdr:col>
      <xdr:colOff>660797</xdr:colOff>
      <xdr:row>7</xdr:row>
      <xdr:rowOff>101601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5417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58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87318</xdr:rowOff>
    </xdr:from>
    <xdr:to>
      <xdr:col>5</xdr:col>
      <xdr:colOff>660797</xdr:colOff>
      <xdr:row>19</xdr:row>
      <xdr:rowOff>87319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101600</xdr:rowOff>
    </xdr:from>
    <xdr:to>
      <xdr:col>10</xdr:col>
      <xdr:colOff>660797</xdr:colOff>
      <xdr:row>7</xdr:row>
      <xdr:rowOff>101601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1660236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6974" name="Picture 10">
          <a:extLst>
            <a:ext uri="{FF2B5EF4-FFF2-40B4-BE49-F238E27FC236}">
              <a16:creationId xmlns:a16="http://schemas.microsoft.com/office/drawing/2014/main" id="{00000000-0008-0000-1200-0000CECD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107950</xdr:rowOff>
    </xdr:from>
    <xdr:to>
      <xdr:col>11</xdr:col>
      <xdr:colOff>660796</xdr:colOff>
      <xdr:row>13</xdr:row>
      <xdr:rowOff>107950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5365750" y="292735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82550</xdr:rowOff>
    </xdr:from>
    <xdr:to>
      <xdr:col>12</xdr:col>
      <xdr:colOff>6350</xdr:colOff>
      <xdr:row>19</xdr:row>
      <xdr:rowOff>82550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>
          <a:off x="4032250" y="4159250"/>
          <a:ext cx="334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88900</xdr:rowOff>
    </xdr:from>
    <xdr:to>
      <xdr:col>8</xdr:col>
      <xdr:colOff>0</xdr:colOff>
      <xdr:row>7</xdr:row>
      <xdr:rowOff>88900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4032250" y="1651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393700</xdr:colOff>
      <xdr:row>13</xdr:row>
      <xdr:rowOff>190500</xdr:rowOff>
    </xdr:from>
    <xdr:to>
      <xdr:col>8</xdr:col>
      <xdr:colOff>666353</xdr:colOff>
      <xdr:row>13</xdr:row>
      <xdr:rowOff>190500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>
          <a:spLocks noChangeShapeType="1"/>
        </xdr:cNvSpPr>
      </xdr:nvSpPr>
      <xdr:spPr bwMode="auto">
        <a:xfrm>
          <a:off x="4025900" y="3009900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7</xdr:row>
      <xdr:rowOff>89295</xdr:rowOff>
    </xdr:from>
    <xdr:to>
      <xdr:col>3</xdr:col>
      <xdr:colOff>666749</xdr:colOff>
      <xdr:row>7</xdr:row>
      <xdr:rowOff>89295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962025" y="41564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89295</xdr:rowOff>
    </xdr:from>
    <xdr:to>
      <xdr:col>5</xdr:col>
      <xdr:colOff>666749</xdr:colOff>
      <xdr:row>7</xdr:row>
      <xdr:rowOff>89295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>
          <a:spLocks noChangeShapeType="1"/>
        </xdr:cNvSpPr>
      </xdr:nvSpPr>
      <xdr:spPr bwMode="auto">
        <a:xfrm>
          <a:off x="2295525" y="41564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88901</xdr:rowOff>
    </xdr:from>
    <xdr:to>
      <xdr:col>6</xdr:col>
      <xdr:colOff>0</xdr:colOff>
      <xdr:row>16</xdr:row>
      <xdr:rowOff>88902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961159" y="2270992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88901</xdr:rowOff>
    </xdr:from>
    <xdr:to>
      <xdr:col>11</xdr:col>
      <xdr:colOff>0</xdr:colOff>
      <xdr:row>16</xdr:row>
      <xdr:rowOff>88902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961159" y="2270992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88900</xdr:rowOff>
    </xdr:from>
    <xdr:to>
      <xdr:col>6</xdr:col>
      <xdr:colOff>0</xdr:colOff>
      <xdr:row>19</xdr:row>
      <xdr:rowOff>88900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>
          <a:spLocks noChangeShapeType="1"/>
        </xdr:cNvSpPr>
      </xdr:nvSpPr>
      <xdr:spPr bwMode="auto">
        <a:xfrm>
          <a:off x="2961409" y="2270991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89295</xdr:rowOff>
    </xdr:from>
    <xdr:to>
      <xdr:col>5</xdr:col>
      <xdr:colOff>666749</xdr:colOff>
      <xdr:row>7</xdr:row>
      <xdr:rowOff>89295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89295</xdr:rowOff>
    </xdr:from>
    <xdr:to>
      <xdr:col>4</xdr:col>
      <xdr:colOff>666749</xdr:colOff>
      <xdr:row>10</xdr:row>
      <xdr:rowOff>89295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89295</xdr:rowOff>
    </xdr:from>
    <xdr:to>
      <xdr:col>8</xdr:col>
      <xdr:colOff>666749</xdr:colOff>
      <xdr:row>10</xdr:row>
      <xdr:rowOff>89295</xdr:rowOff>
    </xdr:to>
    <xdr:sp macro="" textlink="">
      <xdr:nvSpPr>
        <xdr:cNvPr id="24" name="Line 16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>
          <a:spLocks noChangeShapeType="1"/>
        </xdr:cNvSpPr>
      </xdr:nvSpPr>
      <xdr:spPr bwMode="auto">
        <a:xfrm>
          <a:off x="961159" y="1647931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7901" name="Picture 10">
          <a:extLst>
            <a:ext uri="{FF2B5EF4-FFF2-40B4-BE49-F238E27FC236}">
              <a16:creationId xmlns:a16="http://schemas.microsoft.com/office/drawing/2014/main" id="{00000000-0008-0000-0100-00007DF8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87312</xdr:rowOff>
    </xdr:from>
    <xdr:to>
      <xdr:col>4</xdr:col>
      <xdr:colOff>660797</xdr:colOff>
      <xdr:row>7</xdr:row>
      <xdr:rowOff>87313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1627187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103190</xdr:rowOff>
    </xdr:from>
    <xdr:to>
      <xdr:col>9</xdr:col>
      <xdr:colOff>660797</xdr:colOff>
      <xdr:row>7</xdr:row>
      <xdr:rowOff>103191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4024313" y="164306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87318</xdr:rowOff>
    </xdr:from>
    <xdr:to>
      <xdr:col>4</xdr:col>
      <xdr:colOff>660797</xdr:colOff>
      <xdr:row>10</xdr:row>
      <xdr:rowOff>87319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2246318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87318</xdr:rowOff>
    </xdr:from>
    <xdr:to>
      <xdr:col>4</xdr:col>
      <xdr:colOff>660797</xdr:colOff>
      <xdr:row>16</xdr:row>
      <xdr:rowOff>87319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3484568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95256</xdr:rowOff>
    </xdr:from>
    <xdr:to>
      <xdr:col>4</xdr:col>
      <xdr:colOff>660797</xdr:colOff>
      <xdr:row>19</xdr:row>
      <xdr:rowOff>95257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4111631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79380</xdr:rowOff>
    </xdr:from>
    <xdr:to>
      <xdr:col>9</xdr:col>
      <xdr:colOff>660797</xdr:colOff>
      <xdr:row>10</xdr:row>
      <xdr:rowOff>79381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4024313" y="223838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87318</xdr:rowOff>
    </xdr:from>
    <xdr:to>
      <xdr:col>11</xdr:col>
      <xdr:colOff>658812</xdr:colOff>
      <xdr:row>13</xdr:row>
      <xdr:rowOff>87318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357813" y="2865443"/>
          <a:ext cx="19923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388938</xdr:colOff>
      <xdr:row>13</xdr:row>
      <xdr:rowOff>182562</xdr:rowOff>
    </xdr:from>
    <xdr:to>
      <xdr:col>8</xdr:col>
      <xdr:colOff>658812</xdr:colOff>
      <xdr:row>13</xdr:row>
      <xdr:rowOff>182562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4016376" y="2960687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3484568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9866" name="Picture 9">
          <a:extLst>
            <a:ext uri="{FF2B5EF4-FFF2-40B4-BE49-F238E27FC236}">
              <a16:creationId xmlns:a16="http://schemas.microsoft.com/office/drawing/2014/main" id="{00000000-0008-0000-1300-00001AD9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83342</xdr:rowOff>
    </xdr:from>
    <xdr:to>
      <xdr:col>7</xdr:col>
      <xdr:colOff>660796</xdr:colOff>
      <xdr:row>19</xdr:row>
      <xdr:rowOff>83342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4024313" y="4131467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398859</xdr:colOff>
      <xdr:row>16</xdr:row>
      <xdr:rowOff>95248</xdr:rowOff>
    </xdr:from>
    <xdr:to>
      <xdr:col>9</xdr:col>
      <xdr:colOff>666748</xdr:colOff>
      <xdr:row>16</xdr:row>
      <xdr:rowOff>95248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4024312" y="3518295"/>
          <a:ext cx="20002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101201</xdr:rowOff>
    </xdr:from>
    <xdr:to>
      <xdr:col>11</xdr:col>
      <xdr:colOff>660796</xdr:colOff>
      <xdr:row>13</xdr:row>
      <xdr:rowOff>101201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5357813" y="2899170"/>
          <a:ext cx="1994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398859</xdr:colOff>
      <xdr:row>10</xdr:row>
      <xdr:rowOff>83342</xdr:rowOff>
    </xdr:from>
    <xdr:to>
      <xdr:col>9</xdr:col>
      <xdr:colOff>666748</xdr:colOff>
      <xdr:row>10</xdr:row>
      <xdr:rowOff>83342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>
          <a:off x="4024312" y="2256233"/>
          <a:ext cx="20002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13</xdr:row>
      <xdr:rowOff>190500</xdr:rowOff>
    </xdr:from>
    <xdr:to>
      <xdr:col>8</xdr:col>
      <xdr:colOff>662421</xdr:colOff>
      <xdr:row>13</xdr:row>
      <xdr:rowOff>190500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>
          <a:spLocks noChangeShapeType="1"/>
        </xdr:cNvSpPr>
      </xdr:nvSpPr>
      <xdr:spPr bwMode="auto">
        <a:xfrm>
          <a:off x="4032827" y="2983057"/>
          <a:ext cx="13228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88901</xdr:rowOff>
    </xdr:from>
    <xdr:to>
      <xdr:col>6</xdr:col>
      <xdr:colOff>0</xdr:colOff>
      <xdr:row>7</xdr:row>
      <xdr:rowOff>88902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742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88901</xdr:rowOff>
    </xdr:from>
    <xdr:to>
      <xdr:col>11</xdr:col>
      <xdr:colOff>0</xdr:colOff>
      <xdr:row>7</xdr:row>
      <xdr:rowOff>88902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352742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89295</xdr:rowOff>
    </xdr:from>
    <xdr:to>
      <xdr:col>3</xdr:col>
      <xdr:colOff>666749</xdr:colOff>
      <xdr:row>19</xdr:row>
      <xdr:rowOff>89295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>
          <a:spLocks noChangeShapeType="1"/>
        </xdr:cNvSpPr>
      </xdr:nvSpPr>
      <xdr:spPr bwMode="auto">
        <a:xfrm>
          <a:off x="962025" y="16418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89295</xdr:rowOff>
    </xdr:from>
    <xdr:to>
      <xdr:col>5</xdr:col>
      <xdr:colOff>666749</xdr:colOff>
      <xdr:row>19</xdr:row>
      <xdr:rowOff>89295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>
          <a:spLocks noChangeShapeType="1"/>
        </xdr:cNvSpPr>
      </xdr:nvSpPr>
      <xdr:spPr bwMode="auto">
        <a:xfrm>
          <a:off x="2295525" y="16418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89295</xdr:rowOff>
    </xdr:from>
    <xdr:to>
      <xdr:col>5</xdr:col>
      <xdr:colOff>666749</xdr:colOff>
      <xdr:row>19</xdr:row>
      <xdr:rowOff>89295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>
          <a:spLocks noChangeShapeType="1"/>
        </xdr:cNvSpPr>
      </xdr:nvSpPr>
      <xdr:spPr bwMode="auto">
        <a:xfrm>
          <a:off x="2295525" y="164187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89295</xdr:rowOff>
    </xdr:from>
    <xdr:to>
      <xdr:col>5</xdr:col>
      <xdr:colOff>666749</xdr:colOff>
      <xdr:row>19</xdr:row>
      <xdr:rowOff>89295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>
          <a:spLocks noChangeShapeType="1"/>
        </xdr:cNvSpPr>
      </xdr:nvSpPr>
      <xdr:spPr bwMode="auto">
        <a:xfrm>
          <a:off x="961159" y="4141750"/>
          <a:ext cx="1333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4818" name="Picture 3">
          <a:extLst>
            <a:ext uri="{FF2B5EF4-FFF2-40B4-BE49-F238E27FC236}">
              <a16:creationId xmlns:a16="http://schemas.microsoft.com/office/drawing/2014/main" id="{00000000-0008-0000-1400-000072EC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95251</xdr:rowOff>
    </xdr:from>
    <xdr:to>
      <xdr:col>6</xdr:col>
      <xdr:colOff>0</xdr:colOff>
      <xdr:row>10</xdr:row>
      <xdr:rowOff>95252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967154" y="2307982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109905</xdr:rowOff>
    </xdr:from>
    <xdr:to>
      <xdr:col>3</xdr:col>
      <xdr:colOff>659423</xdr:colOff>
      <xdr:row>16</xdr:row>
      <xdr:rowOff>109906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967154" y="3597520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95251</xdr:rowOff>
    </xdr:from>
    <xdr:to>
      <xdr:col>5</xdr:col>
      <xdr:colOff>659423</xdr:colOff>
      <xdr:row>13</xdr:row>
      <xdr:rowOff>95252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2300654" y="2945424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16</xdr:row>
      <xdr:rowOff>107591</xdr:rowOff>
    </xdr:from>
    <xdr:to>
      <xdr:col>5</xdr:col>
      <xdr:colOff>659423</xdr:colOff>
      <xdr:row>16</xdr:row>
      <xdr:rowOff>107592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2296026" y="3566670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388327</xdr:colOff>
      <xdr:row>13</xdr:row>
      <xdr:rowOff>183173</xdr:rowOff>
    </xdr:from>
    <xdr:to>
      <xdr:col>8</xdr:col>
      <xdr:colOff>658049</xdr:colOff>
      <xdr:row>13</xdr:row>
      <xdr:rowOff>183173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ShapeType="1"/>
        </xdr:cNvSpPr>
      </xdr:nvSpPr>
      <xdr:spPr bwMode="auto">
        <a:xfrm>
          <a:off x="4022481" y="3033346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88901</xdr:rowOff>
    </xdr:from>
    <xdr:to>
      <xdr:col>6</xdr:col>
      <xdr:colOff>0</xdr:colOff>
      <xdr:row>7</xdr:row>
      <xdr:rowOff>88902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414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88901</xdr:rowOff>
    </xdr:from>
    <xdr:to>
      <xdr:col>11</xdr:col>
      <xdr:colOff>0</xdr:colOff>
      <xdr:row>7</xdr:row>
      <xdr:rowOff>88902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414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88901</xdr:rowOff>
    </xdr:from>
    <xdr:to>
      <xdr:col>11</xdr:col>
      <xdr:colOff>0</xdr:colOff>
      <xdr:row>10</xdr:row>
      <xdr:rowOff>88902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414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88901</xdr:rowOff>
    </xdr:from>
    <xdr:to>
      <xdr:col>11</xdr:col>
      <xdr:colOff>0</xdr:colOff>
      <xdr:row>16</xdr:row>
      <xdr:rowOff>88902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414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88901</xdr:rowOff>
    </xdr:from>
    <xdr:to>
      <xdr:col>6</xdr:col>
      <xdr:colOff>0</xdr:colOff>
      <xdr:row>19</xdr:row>
      <xdr:rowOff>88902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414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95250</xdr:rowOff>
    </xdr:from>
    <xdr:to>
      <xdr:col>9</xdr:col>
      <xdr:colOff>660796</xdr:colOff>
      <xdr:row>13</xdr:row>
      <xdr:rowOff>95250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>
          <a:spLocks noChangeShapeType="1"/>
        </xdr:cNvSpPr>
      </xdr:nvSpPr>
      <xdr:spPr bwMode="auto">
        <a:xfrm>
          <a:off x="5365750" y="2914650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82550</xdr:rowOff>
    </xdr:from>
    <xdr:to>
      <xdr:col>7</xdr:col>
      <xdr:colOff>660796</xdr:colOff>
      <xdr:row>7</xdr:row>
      <xdr:rowOff>82550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>
          <a:spLocks noChangeShapeType="1"/>
        </xdr:cNvSpPr>
      </xdr:nvSpPr>
      <xdr:spPr bwMode="auto">
        <a:xfrm>
          <a:off x="4032250" y="1644650"/>
          <a:ext cx="6607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114300</xdr:rowOff>
    </xdr:from>
    <xdr:to>
      <xdr:col>8</xdr:col>
      <xdr:colOff>3571</xdr:colOff>
      <xdr:row>19</xdr:row>
      <xdr:rowOff>114300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>
          <a:spLocks noChangeShapeType="1"/>
        </xdr:cNvSpPr>
      </xdr:nvSpPr>
      <xdr:spPr bwMode="auto">
        <a:xfrm>
          <a:off x="4038600" y="4181475"/>
          <a:ext cx="660796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88901</xdr:rowOff>
    </xdr:from>
    <xdr:to>
      <xdr:col>6</xdr:col>
      <xdr:colOff>0</xdr:colOff>
      <xdr:row>16</xdr:row>
      <xdr:rowOff>88902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6076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109905</xdr:rowOff>
    </xdr:from>
    <xdr:to>
      <xdr:col>3</xdr:col>
      <xdr:colOff>659423</xdr:colOff>
      <xdr:row>13</xdr:row>
      <xdr:rowOff>109906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962025" y="3548430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102578</xdr:rowOff>
    </xdr:from>
    <xdr:to>
      <xdr:col>5</xdr:col>
      <xdr:colOff>659423</xdr:colOff>
      <xdr:row>13</xdr:row>
      <xdr:rowOff>102579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2295525" y="3541103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109905</xdr:rowOff>
    </xdr:from>
    <xdr:to>
      <xdr:col>3</xdr:col>
      <xdr:colOff>659423</xdr:colOff>
      <xdr:row>7</xdr:row>
      <xdr:rowOff>109906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960438" y="2888030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102578</xdr:rowOff>
    </xdr:from>
    <xdr:to>
      <xdr:col>5</xdr:col>
      <xdr:colOff>659423</xdr:colOff>
      <xdr:row>7</xdr:row>
      <xdr:rowOff>102579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2293938" y="2880703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4002</xdr:colOff>
      <xdr:row>19</xdr:row>
      <xdr:rowOff>112103</xdr:rowOff>
    </xdr:from>
    <xdr:to>
      <xdr:col>5</xdr:col>
      <xdr:colOff>664950</xdr:colOff>
      <xdr:row>19</xdr:row>
      <xdr:rowOff>112104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CxnSpPr>
          <a:cxnSpLocks noChangeShapeType="1"/>
        </xdr:cNvCxnSpPr>
      </xdr:nvCxnSpPr>
      <xdr:spPr bwMode="auto">
        <a:xfrm>
          <a:off x="2969559" y="4162229"/>
          <a:ext cx="660948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95248</xdr:rowOff>
    </xdr:from>
    <xdr:to>
      <xdr:col>9</xdr:col>
      <xdr:colOff>660400</xdr:colOff>
      <xdr:row>10</xdr:row>
      <xdr:rowOff>95248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>
          <a:spLocks noChangeShapeType="1"/>
        </xdr:cNvSpPr>
      </xdr:nvSpPr>
      <xdr:spPr bwMode="auto">
        <a:xfrm>
          <a:off x="4029075" y="2276473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87318</xdr:rowOff>
    </xdr:from>
    <xdr:to>
      <xdr:col>11</xdr:col>
      <xdr:colOff>660797</xdr:colOff>
      <xdr:row>7</xdr:row>
      <xdr:rowOff>87319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96202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668350</xdr:colOff>
      <xdr:row>19</xdr:row>
      <xdr:rowOff>113474</xdr:rowOff>
    </xdr:from>
    <xdr:to>
      <xdr:col>11</xdr:col>
      <xdr:colOff>0</xdr:colOff>
      <xdr:row>19</xdr:row>
      <xdr:rowOff>113475</xdr:rowOff>
    </xdr:to>
    <xdr:cxnSp macro="">
      <xdr:nvCxnSpPr>
        <xdr:cNvPr id="23" name="ลูกศรเชื่อมต่อแบบตรง 14">
          <a:extLst>
            <a:ext uri="{FF2B5EF4-FFF2-40B4-BE49-F238E27FC236}">
              <a16:creationId xmlns:a16="http://schemas.microsoft.com/office/drawing/2014/main" id="{E15A7764-EAE7-4139-BAB0-4C830BA7A0A9}"/>
            </a:ext>
          </a:extLst>
        </xdr:cNvPr>
        <xdr:cNvCxnSpPr>
          <a:cxnSpLocks noChangeShapeType="1"/>
        </xdr:cNvCxnSpPr>
      </xdr:nvCxnSpPr>
      <xdr:spPr bwMode="auto">
        <a:xfrm flipV="1">
          <a:off x="4702468" y="4163600"/>
          <a:ext cx="200505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142875</xdr:rowOff>
    </xdr:from>
    <xdr:to>
      <xdr:col>11</xdr:col>
      <xdr:colOff>0</xdr:colOff>
      <xdr:row>16</xdr:row>
      <xdr:rowOff>142876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id="{4E6737CB-B67C-408E-BB94-C51028052E46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3581400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1874" name="Picture 10">
          <a:extLst>
            <a:ext uri="{FF2B5EF4-FFF2-40B4-BE49-F238E27FC236}">
              <a16:creationId xmlns:a16="http://schemas.microsoft.com/office/drawing/2014/main" id="{00000000-0008-0000-1600-0000F2E0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102578</xdr:rowOff>
    </xdr:from>
    <xdr:to>
      <xdr:col>10</xdr:col>
      <xdr:colOff>0</xdr:colOff>
      <xdr:row>16</xdr:row>
      <xdr:rowOff>102578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>
          <a:spLocks noChangeShapeType="1"/>
        </xdr:cNvSpPr>
      </xdr:nvSpPr>
      <xdr:spPr bwMode="auto">
        <a:xfrm>
          <a:off x="4037135" y="3590193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95251</xdr:rowOff>
    </xdr:from>
    <xdr:to>
      <xdr:col>12</xdr:col>
      <xdr:colOff>0</xdr:colOff>
      <xdr:row>13</xdr:row>
      <xdr:rowOff>95251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ShapeType="1"/>
        </xdr:cNvSpPr>
      </xdr:nvSpPr>
      <xdr:spPr bwMode="auto">
        <a:xfrm>
          <a:off x="5370635" y="2945424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402980</xdr:colOff>
      <xdr:row>10</xdr:row>
      <xdr:rowOff>87924</xdr:rowOff>
    </xdr:from>
    <xdr:to>
      <xdr:col>9</xdr:col>
      <xdr:colOff>659422</xdr:colOff>
      <xdr:row>10</xdr:row>
      <xdr:rowOff>87924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ShapeType="1"/>
        </xdr:cNvSpPr>
      </xdr:nvSpPr>
      <xdr:spPr bwMode="auto">
        <a:xfrm>
          <a:off x="4037134" y="2300655"/>
          <a:ext cx="19929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402980</xdr:colOff>
      <xdr:row>7</xdr:row>
      <xdr:rowOff>102578</xdr:rowOff>
    </xdr:from>
    <xdr:to>
      <xdr:col>9</xdr:col>
      <xdr:colOff>659422</xdr:colOff>
      <xdr:row>7</xdr:row>
      <xdr:rowOff>102578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>
          <a:spLocks noChangeShapeType="1"/>
        </xdr:cNvSpPr>
      </xdr:nvSpPr>
      <xdr:spPr bwMode="auto">
        <a:xfrm>
          <a:off x="4037134" y="1677866"/>
          <a:ext cx="19929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87318</xdr:rowOff>
    </xdr:from>
    <xdr:to>
      <xdr:col>5</xdr:col>
      <xdr:colOff>660797</xdr:colOff>
      <xdr:row>7</xdr:row>
      <xdr:rowOff>87319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659423</xdr:colOff>
      <xdr:row>14</xdr:row>
      <xdr:rowOff>1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C0B15D1D-5D5B-4C6C-8F0B-C382EB073B68}"/>
            </a:ext>
          </a:extLst>
        </xdr:cNvPr>
        <xdr:cNvCxnSpPr>
          <a:cxnSpLocks noChangeShapeType="1"/>
        </xdr:cNvCxnSpPr>
      </xdr:nvCxnSpPr>
      <xdr:spPr bwMode="auto">
        <a:xfrm flipV="1">
          <a:off x="4029075" y="3019425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647700</xdr:colOff>
      <xdr:row>19</xdr:row>
      <xdr:rowOff>112103</xdr:rowOff>
    </xdr:from>
    <xdr:to>
      <xdr:col>5</xdr:col>
      <xdr:colOff>664950</xdr:colOff>
      <xdr:row>19</xdr:row>
      <xdr:rowOff>112104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3286DBB1-AC64-4D4B-B92D-132C6613BE9E}"/>
            </a:ext>
          </a:extLst>
        </xdr:cNvPr>
        <xdr:cNvCxnSpPr>
          <a:cxnSpLocks noChangeShapeType="1"/>
        </xdr:cNvCxnSpPr>
      </xdr:nvCxnSpPr>
      <xdr:spPr bwMode="auto">
        <a:xfrm flipV="1">
          <a:off x="2943225" y="4179278"/>
          <a:ext cx="684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114300</xdr:rowOff>
    </xdr:from>
    <xdr:to>
      <xdr:col>8</xdr:col>
      <xdr:colOff>3571</xdr:colOff>
      <xdr:row>19</xdr:row>
      <xdr:rowOff>114300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FEF02A84-D85F-4C26-AD3E-E40E6B7848BD}"/>
            </a:ext>
          </a:extLst>
        </xdr:cNvPr>
        <xdr:cNvSpPr>
          <a:spLocks noChangeShapeType="1"/>
        </xdr:cNvSpPr>
      </xdr:nvSpPr>
      <xdr:spPr bwMode="auto">
        <a:xfrm>
          <a:off x="4038600" y="4181475"/>
          <a:ext cx="660796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117476</xdr:rowOff>
    </xdr:from>
    <xdr:to>
      <xdr:col>11</xdr:col>
      <xdr:colOff>0</xdr:colOff>
      <xdr:row>19</xdr:row>
      <xdr:rowOff>117477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AF1B76B5-E55E-4A1F-B5AE-3EDA4DECDF4D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4184651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6917" name="Picture 10">
          <a:extLst>
            <a:ext uri="{FF2B5EF4-FFF2-40B4-BE49-F238E27FC236}">
              <a16:creationId xmlns:a16="http://schemas.microsoft.com/office/drawing/2014/main" id="{00000000-0008-0000-0200-0000A5F4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660400</xdr:colOff>
      <xdr:row>16</xdr:row>
      <xdr:rowOff>95250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4032250" y="3543300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660400</xdr:colOff>
      <xdr:row>10</xdr:row>
      <xdr:rowOff>95250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4032250" y="2286000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660400</xdr:colOff>
      <xdr:row>19</xdr:row>
      <xdr:rowOff>95250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4032250" y="4171950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107951</xdr:rowOff>
    </xdr:from>
    <xdr:to>
      <xdr:col>6</xdr:col>
      <xdr:colOff>0</xdr:colOff>
      <xdr:row>13</xdr:row>
      <xdr:rowOff>107952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2927351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14</xdr:row>
      <xdr:rowOff>6350</xdr:rowOff>
    </xdr:from>
    <xdr:to>
      <xdr:col>8</xdr:col>
      <xdr:colOff>660400</xdr:colOff>
      <xdr:row>14</xdr:row>
      <xdr:rowOff>6350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4032250" y="3035300"/>
          <a:ext cx="132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87318</xdr:rowOff>
    </xdr:from>
    <xdr:to>
      <xdr:col>5</xdr:col>
      <xdr:colOff>660797</xdr:colOff>
      <xdr:row>19</xdr:row>
      <xdr:rowOff>87319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3065" name="Picture 10">
          <a:extLst>
            <a:ext uri="{FF2B5EF4-FFF2-40B4-BE49-F238E27FC236}">
              <a16:creationId xmlns:a16="http://schemas.microsoft.com/office/drawing/2014/main" id="{00000000-0008-0000-0400-000089BE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95248</xdr:rowOff>
    </xdr:from>
    <xdr:to>
      <xdr:col>6</xdr:col>
      <xdr:colOff>0</xdr:colOff>
      <xdr:row>19</xdr:row>
      <xdr:rowOff>95249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958453" y="4143373"/>
          <a:ext cx="2667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89295</xdr:rowOff>
    </xdr:from>
    <xdr:to>
      <xdr:col>9</xdr:col>
      <xdr:colOff>660400</xdr:colOff>
      <xdr:row>10</xdr:row>
      <xdr:rowOff>89295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024313" y="2262186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89295</xdr:rowOff>
    </xdr:from>
    <xdr:to>
      <xdr:col>11</xdr:col>
      <xdr:colOff>660400</xdr:colOff>
      <xdr:row>13</xdr:row>
      <xdr:rowOff>89295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5357813" y="2887264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77389</xdr:rowOff>
    </xdr:from>
    <xdr:to>
      <xdr:col>9</xdr:col>
      <xdr:colOff>660400</xdr:colOff>
      <xdr:row>16</xdr:row>
      <xdr:rowOff>77389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024313" y="3500436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386952</xdr:colOff>
      <xdr:row>13</xdr:row>
      <xdr:rowOff>196453</xdr:rowOff>
    </xdr:from>
    <xdr:to>
      <xdr:col>8</xdr:col>
      <xdr:colOff>660795</xdr:colOff>
      <xdr:row>13</xdr:row>
      <xdr:rowOff>196453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012405" y="2994422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8971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1079" name="Picture 10">
          <a:extLst>
            <a:ext uri="{FF2B5EF4-FFF2-40B4-BE49-F238E27FC236}">
              <a16:creationId xmlns:a16="http://schemas.microsoft.com/office/drawing/2014/main" id="{00000000-0008-0000-0300-0000C7B6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87924</xdr:rowOff>
    </xdr:from>
    <xdr:to>
      <xdr:col>9</xdr:col>
      <xdr:colOff>660400</xdr:colOff>
      <xdr:row>7</xdr:row>
      <xdr:rowOff>87924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4037135" y="1663212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95251</xdr:rowOff>
    </xdr:from>
    <xdr:to>
      <xdr:col>9</xdr:col>
      <xdr:colOff>660400</xdr:colOff>
      <xdr:row>10</xdr:row>
      <xdr:rowOff>95251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4037135" y="2307982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102578</xdr:rowOff>
    </xdr:from>
    <xdr:to>
      <xdr:col>11</xdr:col>
      <xdr:colOff>660400</xdr:colOff>
      <xdr:row>13</xdr:row>
      <xdr:rowOff>102578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5370635" y="2952751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102578</xdr:rowOff>
    </xdr:from>
    <xdr:to>
      <xdr:col>9</xdr:col>
      <xdr:colOff>660400</xdr:colOff>
      <xdr:row>16</xdr:row>
      <xdr:rowOff>102578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4037135" y="3590193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205154</xdr:rowOff>
    </xdr:from>
    <xdr:to>
      <xdr:col>8</xdr:col>
      <xdr:colOff>652096</xdr:colOff>
      <xdr:row>13</xdr:row>
      <xdr:rowOff>205154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4037135" y="3055327"/>
          <a:ext cx="13188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87318</xdr:rowOff>
    </xdr:from>
    <xdr:to>
      <xdr:col>5</xdr:col>
      <xdr:colOff>660797</xdr:colOff>
      <xdr:row>7</xdr:row>
      <xdr:rowOff>87319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0907" name="Picture 9">
          <a:extLst>
            <a:ext uri="{FF2B5EF4-FFF2-40B4-BE49-F238E27FC236}">
              <a16:creationId xmlns:a16="http://schemas.microsoft.com/office/drawing/2014/main" id="{00000000-0008-0000-0500-00002BDD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89295</xdr:rowOff>
    </xdr:from>
    <xdr:to>
      <xdr:col>9</xdr:col>
      <xdr:colOff>660400</xdr:colOff>
      <xdr:row>7</xdr:row>
      <xdr:rowOff>89295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024313" y="1637108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89295</xdr:rowOff>
    </xdr:from>
    <xdr:to>
      <xdr:col>9</xdr:col>
      <xdr:colOff>660400</xdr:colOff>
      <xdr:row>19</xdr:row>
      <xdr:rowOff>89295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4024313" y="4137420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202406</xdr:rowOff>
    </xdr:from>
    <xdr:to>
      <xdr:col>9</xdr:col>
      <xdr:colOff>5953</xdr:colOff>
      <xdr:row>13</xdr:row>
      <xdr:rowOff>202406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4024313" y="3000375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87318</xdr:rowOff>
    </xdr:from>
    <xdr:to>
      <xdr:col>5</xdr:col>
      <xdr:colOff>660797</xdr:colOff>
      <xdr:row>7</xdr:row>
      <xdr:rowOff>87319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16398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87318</xdr:rowOff>
    </xdr:from>
    <xdr:to>
      <xdr:col>10</xdr:col>
      <xdr:colOff>660797</xdr:colOff>
      <xdr:row>10</xdr:row>
      <xdr:rowOff>87319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2269409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95252</xdr:rowOff>
    </xdr:from>
    <xdr:to>
      <xdr:col>8</xdr:col>
      <xdr:colOff>659423</xdr:colOff>
      <xdr:row>16</xdr:row>
      <xdr:rowOff>95253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962025" y="290512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87318</xdr:rowOff>
    </xdr:from>
    <xdr:to>
      <xdr:col>11</xdr:col>
      <xdr:colOff>660797</xdr:colOff>
      <xdr:row>16</xdr:row>
      <xdr:rowOff>87319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2269409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87318</xdr:rowOff>
    </xdr:from>
    <xdr:to>
      <xdr:col>5</xdr:col>
      <xdr:colOff>660797</xdr:colOff>
      <xdr:row>19</xdr:row>
      <xdr:rowOff>87319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1645954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95252</xdr:rowOff>
    </xdr:from>
    <xdr:to>
      <xdr:col>3</xdr:col>
      <xdr:colOff>659423</xdr:colOff>
      <xdr:row>13</xdr:row>
      <xdr:rowOff>95253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40264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5970" name="Picture 10">
          <a:extLst>
            <a:ext uri="{FF2B5EF4-FFF2-40B4-BE49-F238E27FC236}">
              <a16:creationId xmlns:a16="http://schemas.microsoft.com/office/drawing/2014/main" id="{00000000-0008-0000-0600-0000E2C9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87318</xdr:rowOff>
    </xdr:from>
    <xdr:to>
      <xdr:col>11</xdr:col>
      <xdr:colOff>660797</xdr:colOff>
      <xdr:row>7</xdr:row>
      <xdr:rowOff>87319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87318</xdr:rowOff>
    </xdr:from>
    <xdr:to>
      <xdr:col>5</xdr:col>
      <xdr:colOff>660797</xdr:colOff>
      <xdr:row>10</xdr:row>
      <xdr:rowOff>87319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4695825" y="226854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2269409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95252</xdr:rowOff>
    </xdr:from>
    <xdr:to>
      <xdr:col>3</xdr:col>
      <xdr:colOff>659423</xdr:colOff>
      <xdr:row>16</xdr:row>
      <xdr:rowOff>95253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4029075" y="353377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95252</xdr:rowOff>
    </xdr:from>
    <xdr:to>
      <xdr:col>5</xdr:col>
      <xdr:colOff>659423</xdr:colOff>
      <xdr:row>16</xdr:row>
      <xdr:rowOff>95253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4029075" y="353377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95252</xdr:rowOff>
    </xdr:from>
    <xdr:to>
      <xdr:col>8</xdr:col>
      <xdr:colOff>659423</xdr:colOff>
      <xdr:row>16</xdr:row>
      <xdr:rowOff>95253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4029075" y="353377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95252</xdr:rowOff>
    </xdr:from>
    <xdr:to>
      <xdr:col>10</xdr:col>
      <xdr:colOff>659423</xdr:colOff>
      <xdr:row>16</xdr:row>
      <xdr:rowOff>95253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4029075" y="3533777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87318</xdr:rowOff>
    </xdr:from>
    <xdr:to>
      <xdr:col>10</xdr:col>
      <xdr:colOff>660797</xdr:colOff>
      <xdr:row>10</xdr:row>
      <xdr:rowOff>87319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289286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95252</xdr:rowOff>
    </xdr:from>
    <xdr:to>
      <xdr:col>10</xdr:col>
      <xdr:colOff>659423</xdr:colOff>
      <xdr:row>16</xdr:row>
      <xdr:rowOff>95253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40264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95252</xdr:rowOff>
    </xdr:from>
    <xdr:to>
      <xdr:col>5</xdr:col>
      <xdr:colOff>659423</xdr:colOff>
      <xdr:row>16</xdr:row>
      <xdr:rowOff>95253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40264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95252</xdr:rowOff>
    </xdr:from>
    <xdr:to>
      <xdr:col>3</xdr:col>
      <xdr:colOff>659423</xdr:colOff>
      <xdr:row>7</xdr:row>
      <xdr:rowOff>95253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40264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95252</xdr:rowOff>
    </xdr:from>
    <xdr:to>
      <xdr:col>5</xdr:col>
      <xdr:colOff>659423</xdr:colOff>
      <xdr:row>7</xdr:row>
      <xdr:rowOff>95253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53599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95252</xdr:rowOff>
    </xdr:from>
    <xdr:to>
      <xdr:col>5</xdr:col>
      <xdr:colOff>659423</xdr:colOff>
      <xdr:row>7</xdr:row>
      <xdr:rowOff>95253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>
          <a:cxnSpLocks noChangeShapeType="1"/>
        </xdr:cNvCxnSpPr>
      </xdr:nvCxnSpPr>
      <xdr:spPr bwMode="auto">
        <a:xfrm flipV="1">
          <a:off x="5359977" y="3524252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95252</xdr:rowOff>
    </xdr:from>
    <xdr:to>
      <xdr:col>10</xdr:col>
      <xdr:colOff>659423</xdr:colOff>
      <xdr:row>13</xdr:row>
      <xdr:rowOff>95253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961159" y="1653888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95252</xdr:rowOff>
    </xdr:from>
    <xdr:to>
      <xdr:col>12</xdr:col>
      <xdr:colOff>659423</xdr:colOff>
      <xdr:row>13</xdr:row>
      <xdr:rowOff>95253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>
          <a:cxnSpLocks noChangeShapeType="1"/>
        </xdr:cNvCxnSpPr>
      </xdr:nvCxnSpPr>
      <xdr:spPr bwMode="auto">
        <a:xfrm flipV="1">
          <a:off x="2294659" y="1653888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95252</xdr:rowOff>
    </xdr:from>
    <xdr:to>
      <xdr:col>12</xdr:col>
      <xdr:colOff>659423</xdr:colOff>
      <xdr:row>13</xdr:row>
      <xdr:rowOff>95253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294659" y="1653888"/>
          <a:ext cx="1326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77971" name="Picture 9">
          <a:extLst>
            <a:ext uri="{FF2B5EF4-FFF2-40B4-BE49-F238E27FC236}">
              <a16:creationId xmlns:a16="http://schemas.microsoft.com/office/drawing/2014/main" id="{00000000-0008-0000-0700-0000B3D1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101600</xdr:rowOff>
    </xdr:from>
    <xdr:to>
      <xdr:col>4</xdr:col>
      <xdr:colOff>660797</xdr:colOff>
      <xdr:row>7</xdr:row>
      <xdr:rowOff>101601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16637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660797</xdr:colOff>
      <xdr:row>10</xdr:row>
      <xdr:rowOff>95251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22860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101600</xdr:rowOff>
    </xdr:from>
    <xdr:to>
      <xdr:col>4</xdr:col>
      <xdr:colOff>660797</xdr:colOff>
      <xdr:row>13</xdr:row>
      <xdr:rowOff>101601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29210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660797</xdr:colOff>
      <xdr:row>19</xdr:row>
      <xdr:rowOff>95251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965200" y="417195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88900</xdr:rowOff>
    </xdr:from>
    <xdr:to>
      <xdr:col>9</xdr:col>
      <xdr:colOff>660797</xdr:colOff>
      <xdr:row>19</xdr:row>
      <xdr:rowOff>88901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4032250" y="4165600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13</xdr:row>
      <xdr:rowOff>101600</xdr:rowOff>
    </xdr:from>
    <xdr:to>
      <xdr:col>5</xdr:col>
      <xdr:colOff>660797</xdr:colOff>
      <xdr:row>13</xdr:row>
      <xdr:rowOff>101600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2965450" y="2921000"/>
          <a:ext cx="660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660400</xdr:colOff>
      <xdr:row>13</xdr:row>
      <xdr:rowOff>95250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5365750" y="2914650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393700</xdr:colOff>
      <xdr:row>13</xdr:row>
      <xdr:rowOff>190500</xdr:rowOff>
    </xdr:from>
    <xdr:to>
      <xdr:col>8</xdr:col>
      <xdr:colOff>666353</xdr:colOff>
      <xdr:row>13</xdr:row>
      <xdr:rowOff>190500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025900" y="3009900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10</xdr:row>
      <xdr:rowOff>87318</xdr:rowOff>
    </xdr:from>
    <xdr:to>
      <xdr:col>10</xdr:col>
      <xdr:colOff>660797</xdr:colOff>
      <xdr:row>10</xdr:row>
      <xdr:rowOff>87319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5362575" y="16398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87318</xdr:rowOff>
    </xdr:from>
    <xdr:to>
      <xdr:col>10</xdr:col>
      <xdr:colOff>660797</xdr:colOff>
      <xdr:row>16</xdr:row>
      <xdr:rowOff>87319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5362575" y="16398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5362575" y="16398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8900" name="Picture 9">
          <a:extLst>
            <a:ext uri="{FF2B5EF4-FFF2-40B4-BE49-F238E27FC236}">
              <a16:creationId xmlns:a16="http://schemas.microsoft.com/office/drawing/2014/main" id="{00000000-0008-0000-0800-000064FC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83342</xdr:rowOff>
    </xdr:from>
    <xdr:to>
      <xdr:col>9</xdr:col>
      <xdr:colOff>660400</xdr:colOff>
      <xdr:row>19</xdr:row>
      <xdr:rowOff>83342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4024313" y="4131467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83338</xdr:rowOff>
    </xdr:from>
    <xdr:to>
      <xdr:col>9</xdr:col>
      <xdr:colOff>660400</xdr:colOff>
      <xdr:row>16</xdr:row>
      <xdr:rowOff>83338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4024313" y="3506385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89295</xdr:rowOff>
    </xdr:from>
    <xdr:to>
      <xdr:col>11</xdr:col>
      <xdr:colOff>660400</xdr:colOff>
      <xdr:row>13</xdr:row>
      <xdr:rowOff>89295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5357813" y="2887264"/>
          <a:ext cx="199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5953</xdr:colOff>
      <xdr:row>13</xdr:row>
      <xdr:rowOff>190500</xdr:rowOff>
    </xdr:from>
    <xdr:to>
      <xdr:col>9</xdr:col>
      <xdr:colOff>11906</xdr:colOff>
      <xdr:row>13</xdr:row>
      <xdr:rowOff>190500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4030266" y="2988469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0</xdr:colOff>
      <xdr:row>7</xdr:row>
      <xdr:rowOff>101600</xdr:rowOff>
    </xdr:from>
    <xdr:to>
      <xdr:col>5</xdr:col>
      <xdr:colOff>660797</xdr:colOff>
      <xdr:row>7</xdr:row>
      <xdr:rowOff>101601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962025" y="1654175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101600</xdr:rowOff>
    </xdr:from>
    <xdr:to>
      <xdr:col>10</xdr:col>
      <xdr:colOff>660797</xdr:colOff>
      <xdr:row>7</xdr:row>
      <xdr:rowOff>101601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1627909" y="1660236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87318</xdr:rowOff>
    </xdr:from>
    <xdr:to>
      <xdr:col>5</xdr:col>
      <xdr:colOff>660797</xdr:colOff>
      <xdr:row>13</xdr:row>
      <xdr:rowOff>87319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87318</xdr:rowOff>
    </xdr:from>
    <xdr:to>
      <xdr:col>5</xdr:col>
      <xdr:colOff>660797</xdr:colOff>
      <xdr:row>16</xdr:row>
      <xdr:rowOff>87319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87318</xdr:rowOff>
    </xdr:from>
    <xdr:to>
      <xdr:col>5</xdr:col>
      <xdr:colOff>660797</xdr:colOff>
      <xdr:row>19</xdr:row>
      <xdr:rowOff>87319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1628775" y="4154493"/>
          <a:ext cx="199429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8"/>
  <sheetViews>
    <sheetView zoomScaleNormal="100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25</v>
      </c>
      <c r="E3" s="120"/>
      <c r="F3" s="5" t="s">
        <v>2</v>
      </c>
      <c r="G3" s="3" t="s">
        <v>73</v>
      </c>
      <c r="H3" s="6"/>
      <c r="I3" s="4"/>
      <c r="J3" s="4" t="s">
        <v>3</v>
      </c>
      <c r="K3" s="121" t="s">
        <v>50</v>
      </c>
      <c r="L3" s="121"/>
      <c r="M3" s="7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45</v>
      </c>
      <c r="M4" s="1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45</v>
      </c>
      <c r="L5" s="16" t="s">
        <v>46</v>
      </c>
      <c r="M5" s="19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231</v>
      </c>
      <c r="D7" s="72" t="s">
        <v>88</v>
      </c>
      <c r="E7" s="39" t="s">
        <v>232</v>
      </c>
      <c r="F7" s="68"/>
      <c r="G7" s="126" t="s">
        <v>48</v>
      </c>
      <c r="H7" s="92" t="s">
        <v>231</v>
      </c>
      <c r="I7" s="68" t="s">
        <v>88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3"/>
      <c r="C8" s="40" t="s">
        <v>226</v>
      </c>
      <c r="D8" s="91"/>
      <c r="E8" s="50"/>
      <c r="F8" s="40"/>
      <c r="G8" s="127"/>
      <c r="H8" s="40" t="s">
        <v>195</v>
      </c>
      <c r="I8" s="91"/>
      <c r="J8" s="5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87</v>
      </c>
      <c r="D9" s="41" t="s">
        <v>87</v>
      </c>
      <c r="E9" s="41" t="s">
        <v>226</v>
      </c>
      <c r="F9" s="41"/>
      <c r="G9" s="127"/>
      <c r="H9" s="41" t="s">
        <v>87</v>
      </c>
      <c r="I9" s="40" t="s">
        <v>87</v>
      </c>
      <c r="J9" s="41" t="s">
        <v>195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89</v>
      </c>
      <c r="D10" s="39" t="s">
        <v>233</v>
      </c>
      <c r="E10" s="40"/>
      <c r="F10" s="39"/>
      <c r="G10" s="127"/>
      <c r="H10" s="82" t="s">
        <v>90</v>
      </c>
      <c r="I10" s="39" t="s">
        <v>233</v>
      </c>
      <c r="J10" s="63"/>
      <c r="K10" s="63"/>
      <c r="L10" s="63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43"/>
      <c r="F11" s="40"/>
      <c r="G11" s="127"/>
      <c r="H11" s="40"/>
      <c r="I11" s="64"/>
      <c r="J11" s="64"/>
      <c r="K11" s="64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87</v>
      </c>
      <c r="D12" s="41"/>
      <c r="E12" s="41" t="s">
        <v>196</v>
      </c>
      <c r="F12" s="41"/>
      <c r="G12" s="127"/>
      <c r="H12" s="41" t="s">
        <v>87</v>
      </c>
      <c r="I12" s="70"/>
      <c r="J12" s="109"/>
      <c r="K12" s="41" t="s">
        <v>177</v>
      </c>
      <c r="L12" s="65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91</v>
      </c>
      <c r="D13" s="49" t="s">
        <v>233</v>
      </c>
      <c r="E13" s="49"/>
      <c r="F13" s="40" t="s">
        <v>234</v>
      </c>
      <c r="G13" s="128"/>
      <c r="H13" s="130" t="s">
        <v>26</v>
      </c>
      <c r="I13" s="131"/>
      <c r="J13" s="72" t="s">
        <v>92</v>
      </c>
      <c r="K13" s="39" t="s">
        <v>232</v>
      </c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/>
      <c r="D14" s="50"/>
      <c r="E14" s="66"/>
      <c r="F14" s="40" t="s">
        <v>207</v>
      </c>
      <c r="G14" s="128"/>
      <c r="H14" s="132" t="s">
        <v>171</v>
      </c>
      <c r="I14" s="133"/>
      <c r="J14" s="91"/>
      <c r="K14" s="5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87</v>
      </c>
      <c r="D15" s="50"/>
      <c r="E15" s="41" t="s">
        <v>202</v>
      </c>
      <c r="F15" s="41" t="s">
        <v>87</v>
      </c>
      <c r="G15" s="128"/>
      <c r="H15" s="86" t="s">
        <v>97</v>
      </c>
      <c r="I15" s="78" t="s">
        <v>208</v>
      </c>
      <c r="J15" s="41" t="s">
        <v>87</v>
      </c>
      <c r="K15" s="41" t="s">
        <v>207</v>
      </c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63"/>
      <c r="D16" s="95" t="s">
        <v>236</v>
      </c>
      <c r="E16" s="72" t="s">
        <v>92</v>
      </c>
      <c r="F16" s="39" t="s">
        <v>232</v>
      </c>
      <c r="G16" s="127"/>
      <c r="H16" s="93"/>
      <c r="I16" s="94" t="s">
        <v>235</v>
      </c>
      <c r="J16" s="39" t="s">
        <v>290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4"/>
      <c r="D17" s="69" t="s">
        <v>190</v>
      </c>
      <c r="E17" s="91"/>
      <c r="F17" s="50"/>
      <c r="G17" s="127"/>
      <c r="H17" s="40"/>
      <c r="I17" s="40" t="s">
        <v>190</v>
      </c>
      <c r="J17" s="91"/>
      <c r="K17" s="5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/>
      <c r="D18" s="70">
        <v>614</v>
      </c>
      <c r="E18" s="70">
        <v>614</v>
      </c>
      <c r="F18" s="41" t="s">
        <v>230</v>
      </c>
      <c r="G18" s="127"/>
      <c r="H18" s="41"/>
      <c r="I18" s="40" t="s">
        <v>87</v>
      </c>
      <c r="J18" s="41" t="s">
        <v>87</v>
      </c>
      <c r="K18" s="41" t="s">
        <v>190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/>
      <c r="F19" s="39"/>
      <c r="G19" s="127"/>
      <c r="H19" s="39"/>
      <c r="I19" s="63"/>
      <c r="J19" s="63"/>
      <c r="K19" s="39"/>
      <c r="L19" s="63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4"/>
      <c r="D20" s="43"/>
      <c r="E20" s="64"/>
      <c r="G20" s="127"/>
      <c r="H20" s="40"/>
      <c r="I20" s="64"/>
      <c r="J20" s="43"/>
      <c r="K20" s="64"/>
      <c r="L20" s="64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/>
      <c r="F21" s="40"/>
      <c r="G21" s="129"/>
      <c r="H21" s="41"/>
      <c r="I21" s="65"/>
      <c r="J21" s="41"/>
      <c r="K21" s="41"/>
      <c r="L21" s="65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0</v>
      </c>
      <c r="G24" s="26" t="s">
        <v>29</v>
      </c>
      <c r="H24" s="26"/>
      <c r="I24" s="27" t="s">
        <v>30</v>
      </c>
      <c r="J24" s="26" t="s">
        <v>36</v>
      </c>
      <c r="K24" s="31">
        <v>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27</v>
      </c>
      <c r="G25" s="26" t="s">
        <v>29</v>
      </c>
      <c r="H25" s="8"/>
      <c r="I25" s="8"/>
      <c r="J25" s="26" t="s">
        <v>37</v>
      </c>
      <c r="K25" s="48">
        <v>12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27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35"/>
      <c r="L27" s="26"/>
      <c r="M27" s="30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28"/>
  <sheetViews>
    <sheetView topLeftCell="A2" zoomScaleNormal="100" zoomScaleSheetLayoutView="78" workbookViewId="0">
      <selection activeCell="Q22" sqref="Q22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35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62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71">
        <v>6</v>
      </c>
      <c r="I6" s="71">
        <v>7</v>
      </c>
      <c r="J6" s="20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252</v>
      </c>
      <c r="D7" s="92" t="s">
        <v>134</v>
      </c>
      <c r="E7" s="39" t="s">
        <v>232</v>
      </c>
      <c r="F7" s="95"/>
      <c r="G7" s="143" t="s">
        <v>48</v>
      </c>
      <c r="H7" s="92" t="s">
        <v>252</v>
      </c>
      <c r="I7" s="92" t="s">
        <v>134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179</v>
      </c>
      <c r="D8" s="40"/>
      <c r="E8" s="99"/>
      <c r="F8" s="43"/>
      <c r="G8" s="144"/>
      <c r="H8" s="40" t="s">
        <v>180</v>
      </c>
      <c r="I8" s="40"/>
      <c r="J8" s="99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136</v>
      </c>
      <c r="D9" s="41" t="s">
        <v>136</v>
      </c>
      <c r="E9" s="41"/>
      <c r="F9" s="41" t="s">
        <v>179</v>
      </c>
      <c r="G9" s="144"/>
      <c r="H9" s="41" t="s">
        <v>136</v>
      </c>
      <c r="I9" s="41" t="s">
        <v>136</v>
      </c>
      <c r="J9" s="41"/>
      <c r="K9" s="41" t="s">
        <v>180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253</v>
      </c>
      <c r="D10" s="39" t="s">
        <v>110</v>
      </c>
      <c r="E10" s="40" t="s">
        <v>232</v>
      </c>
      <c r="F10" s="39"/>
      <c r="G10" s="144"/>
      <c r="H10" s="92" t="s">
        <v>252</v>
      </c>
      <c r="I10" s="92" t="s">
        <v>134</v>
      </c>
      <c r="J10" s="95" t="s">
        <v>232</v>
      </c>
      <c r="K10" s="95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187</v>
      </c>
      <c r="D11" s="40"/>
      <c r="E11" s="99"/>
      <c r="F11" s="43"/>
      <c r="G11" s="144"/>
      <c r="H11" s="40" t="s">
        <v>186</v>
      </c>
      <c r="I11" s="40"/>
      <c r="J11" s="99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129</v>
      </c>
      <c r="D12" s="41" t="s">
        <v>129</v>
      </c>
      <c r="E12" s="41"/>
      <c r="F12" s="41" t="s">
        <v>187</v>
      </c>
      <c r="G12" s="144"/>
      <c r="H12" s="40" t="s">
        <v>136</v>
      </c>
      <c r="I12" s="40" t="s">
        <v>136</v>
      </c>
      <c r="J12" s="41"/>
      <c r="K12" s="41" t="s">
        <v>186</v>
      </c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/>
      <c r="D13" s="49"/>
      <c r="E13" s="49"/>
      <c r="F13" s="40" t="s">
        <v>234</v>
      </c>
      <c r="G13" s="144"/>
      <c r="H13" s="89"/>
      <c r="I13" s="90"/>
      <c r="J13" s="87" t="s">
        <v>92</v>
      </c>
      <c r="K13" s="39" t="s">
        <v>232</v>
      </c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/>
      <c r="D14" s="96"/>
      <c r="E14" s="66"/>
      <c r="F14" s="40" t="s">
        <v>185</v>
      </c>
      <c r="G14" s="144"/>
      <c r="H14" s="141" t="s">
        <v>26</v>
      </c>
      <c r="I14" s="142"/>
      <c r="J14" s="87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/>
      <c r="D15" s="96"/>
      <c r="E15" s="67"/>
      <c r="F15" s="41" t="s">
        <v>136</v>
      </c>
      <c r="G15" s="144"/>
      <c r="H15" s="100"/>
      <c r="I15" s="101"/>
      <c r="J15" s="110" t="s">
        <v>136</v>
      </c>
      <c r="K15" s="41" t="s">
        <v>185</v>
      </c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254</v>
      </c>
      <c r="D16" s="95" t="s">
        <v>135</v>
      </c>
      <c r="E16" s="39" t="s">
        <v>232</v>
      </c>
      <c r="F16" s="92"/>
      <c r="G16" s="144"/>
      <c r="H16" s="92"/>
      <c r="I16" s="9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 t="s">
        <v>181</v>
      </c>
      <c r="D17" s="97"/>
      <c r="E17" s="99"/>
      <c r="F17" s="43"/>
      <c r="G17" s="144"/>
      <c r="H17" s="40"/>
      <c r="I17" s="40"/>
      <c r="J17" s="99"/>
      <c r="K17" s="43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136</v>
      </c>
      <c r="D18" s="41" t="s">
        <v>136</v>
      </c>
      <c r="E18" s="41"/>
      <c r="F18" s="41" t="s">
        <v>181</v>
      </c>
      <c r="G18" s="144"/>
      <c r="H18" s="41"/>
      <c r="I18" s="41"/>
      <c r="J18" s="41"/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254</v>
      </c>
      <c r="D19" s="39" t="s">
        <v>135</v>
      </c>
      <c r="E19" s="39" t="s">
        <v>232</v>
      </c>
      <c r="F19" s="39"/>
      <c r="G19" s="144"/>
      <c r="H19" s="39" t="s">
        <v>254</v>
      </c>
      <c r="I19" s="39" t="s">
        <v>135</v>
      </c>
      <c r="J19" s="95" t="s">
        <v>232</v>
      </c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 t="s">
        <v>182</v>
      </c>
      <c r="D20" s="97"/>
      <c r="E20" s="99"/>
      <c r="F20" s="43"/>
      <c r="G20" s="144"/>
      <c r="H20" s="40" t="s">
        <v>183</v>
      </c>
      <c r="I20" s="40"/>
      <c r="J20" s="99"/>
      <c r="K20" s="43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136</v>
      </c>
      <c r="D21" s="41" t="s">
        <v>136</v>
      </c>
      <c r="E21" s="41"/>
      <c r="F21" s="41" t="s">
        <v>182</v>
      </c>
      <c r="G21" s="145"/>
      <c r="H21" s="41" t="s">
        <v>136</v>
      </c>
      <c r="I21" s="41" t="s">
        <v>136</v>
      </c>
      <c r="J21" s="41"/>
      <c r="K21" s="41" t="s">
        <v>183</v>
      </c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28</v>
      </c>
      <c r="G24" s="26" t="s">
        <v>29</v>
      </c>
      <c r="H24" s="26"/>
      <c r="I24" s="27" t="s">
        <v>30</v>
      </c>
      <c r="J24" s="26" t="s">
        <v>36</v>
      </c>
      <c r="K24" s="31">
        <v>11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3</v>
      </c>
      <c r="G25" s="26" t="s">
        <v>29</v>
      </c>
      <c r="H25" s="8"/>
      <c r="I25" s="8"/>
      <c r="J25" s="26" t="s">
        <v>37</v>
      </c>
      <c r="K25" s="48">
        <v>1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31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H14:I14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C28"/>
  <sheetViews>
    <sheetView topLeftCell="A4" zoomScaleNormal="100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85"/>
      <c r="C3" s="4" t="s">
        <v>1</v>
      </c>
      <c r="D3" s="120" t="s">
        <v>79</v>
      </c>
      <c r="E3" s="120"/>
      <c r="F3" s="84" t="s">
        <v>2</v>
      </c>
      <c r="G3" s="136"/>
      <c r="H3" s="136"/>
      <c r="I3" s="136"/>
      <c r="J3" s="4" t="s">
        <v>3</v>
      </c>
      <c r="K3" s="146" t="s">
        <v>83</v>
      </c>
      <c r="L3" s="146"/>
      <c r="M3" s="147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79">
        <v>9</v>
      </c>
      <c r="L6" s="56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231</v>
      </c>
      <c r="D7" s="92" t="s">
        <v>88</v>
      </c>
      <c r="E7" s="39" t="s">
        <v>232</v>
      </c>
      <c r="F7" s="95"/>
      <c r="G7" s="143" t="s">
        <v>48</v>
      </c>
      <c r="H7" s="95" t="s">
        <v>231</v>
      </c>
      <c r="I7" s="95" t="s">
        <v>88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188</v>
      </c>
      <c r="D8" s="40"/>
      <c r="E8" s="40"/>
      <c r="F8" s="40"/>
      <c r="G8" s="144"/>
      <c r="H8" s="40" t="s">
        <v>189</v>
      </c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103</v>
      </c>
      <c r="D9" s="41" t="s">
        <v>103</v>
      </c>
      <c r="E9" s="41" t="s">
        <v>188</v>
      </c>
      <c r="F9" s="41"/>
      <c r="G9" s="144"/>
      <c r="H9" s="41" t="s">
        <v>128</v>
      </c>
      <c r="I9" s="41" t="s">
        <v>128</v>
      </c>
      <c r="J9" s="41" t="s">
        <v>189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234</v>
      </c>
      <c r="D10" s="39" t="s">
        <v>92</v>
      </c>
      <c r="E10" s="40" t="s">
        <v>232</v>
      </c>
      <c r="F10" s="39" t="s">
        <v>255</v>
      </c>
      <c r="G10" s="144"/>
      <c r="H10" s="39" t="s">
        <v>93</v>
      </c>
      <c r="I10" s="39" t="s">
        <v>232</v>
      </c>
      <c r="J10" s="95"/>
      <c r="K10" s="95"/>
      <c r="L10" s="95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192</v>
      </c>
      <c r="D11" s="40"/>
      <c r="E11" s="40"/>
      <c r="F11" s="40" t="s">
        <v>192</v>
      </c>
      <c r="G11" s="144"/>
      <c r="H11" s="40"/>
      <c r="I11" s="40"/>
      <c r="J11" s="97"/>
      <c r="K11" s="97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139</v>
      </c>
      <c r="D12" s="41" t="s">
        <v>139</v>
      </c>
      <c r="E12" s="41" t="s">
        <v>192</v>
      </c>
      <c r="F12" s="41" t="s">
        <v>139</v>
      </c>
      <c r="G12" s="144"/>
      <c r="H12" s="41" t="s">
        <v>139</v>
      </c>
      <c r="I12" s="41" t="s">
        <v>192</v>
      </c>
      <c r="J12" s="41"/>
      <c r="K12" s="41"/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243</v>
      </c>
      <c r="D13" s="49" t="s">
        <v>112</v>
      </c>
      <c r="E13" s="49" t="s">
        <v>232</v>
      </c>
      <c r="F13" s="40"/>
      <c r="G13" s="144"/>
      <c r="H13" s="148" t="s">
        <v>26</v>
      </c>
      <c r="I13" s="149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190</v>
      </c>
      <c r="D14" s="96"/>
      <c r="E14" s="97"/>
      <c r="F14" s="43"/>
      <c r="G14" s="144"/>
      <c r="H14" s="150" t="s">
        <v>137</v>
      </c>
      <c r="I14" s="151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114</v>
      </c>
      <c r="D15" s="40" t="s">
        <v>114</v>
      </c>
      <c r="E15" s="67"/>
      <c r="F15" s="41"/>
      <c r="G15" s="144"/>
      <c r="H15" s="100" t="s">
        <v>193</v>
      </c>
      <c r="I15" s="101" t="s">
        <v>194</v>
      </c>
      <c r="J15" s="102"/>
      <c r="K15" s="40"/>
      <c r="L15" s="41" t="s">
        <v>190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111</v>
      </c>
      <c r="D16" s="95" t="s">
        <v>233</v>
      </c>
      <c r="E16" s="95" t="s">
        <v>111</v>
      </c>
      <c r="F16" s="92" t="s">
        <v>232</v>
      </c>
      <c r="G16" s="144"/>
      <c r="H16" s="92"/>
      <c r="I16" s="92" t="s">
        <v>255</v>
      </c>
      <c r="J16" s="92" t="s">
        <v>93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40"/>
      <c r="D17" s="40"/>
      <c r="E17" s="40"/>
      <c r="F17" s="40"/>
      <c r="G17" s="144"/>
      <c r="H17" s="40"/>
      <c r="I17" s="40" t="s">
        <v>191</v>
      </c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139</v>
      </c>
      <c r="D18" s="103" t="s">
        <v>195</v>
      </c>
      <c r="E18" s="41" t="s">
        <v>139</v>
      </c>
      <c r="F18" s="40"/>
      <c r="G18" s="144"/>
      <c r="H18" s="41" t="s">
        <v>195</v>
      </c>
      <c r="I18" s="40" t="s">
        <v>114</v>
      </c>
      <c r="J18" s="40" t="s">
        <v>114</v>
      </c>
      <c r="K18" s="41" t="s">
        <v>191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138</v>
      </c>
      <c r="D19" s="95" t="s">
        <v>233</v>
      </c>
      <c r="E19" s="39"/>
      <c r="F19" s="39"/>
      <c r="G19" s="144"/>
      <c r="H19" s="39"/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/>
      <c r="D20" s="43"/>
      <c r="E20" s="97"/>
      <c r="F20" s="104"/>
      <c r="G20" s="144"/>
      <c r="H20" s="40"/>
      <c r="I20" s="97"/>
      <c r="J20" s="43"/>
      <c r="K20" s="97"/>
      <c r="L20" s="97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140</v>
      </c>
      <c r="D21" s="103"/>
      <c r="E21" s="41"/>
      <c r="F21" s="41" t="s">
        <v>196</v>
      </c>
      <c r="G21" s="145"/>
      <c r="H21" s="41"/>
      <c r="I21" s="103"/>
      <c r="J21" s="41"/>
      <c r="K21" s="41"/>
      <c r="L21" s="103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80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</v>
      </c>
      <c r="G24" s="26" t="s">
        <v>29</v>
      </c>
      <c r="H24" s="26"/>
      <c r="I24" s="27" t="s">
        <v>30</v>
      </c>
      <c r="J24" s="26" t="s">
        <v>36</v>
      </c>
      <c r="K24" s="31">
        <v>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31</v>
      </c>
      <c r="G25" s="26" t="s">
        <v>29</v>
      </c>
      <c r="H25" s="8"/>
      <c r="I25" s="8"/>
      <c r="J25" s="26" t="s">
        <v>37</v>
      </c>
      <c r="K25" s="48">
        <v>12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33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83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H13:I13"/>
    <mergeCell ref="H14:I14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C28"/>
  <sheetViews>
    <sheetView view="pageBreakPreview" topLeftCell="B3" zoomScaleSheetLayoutView="100" workbookViewId="0">
      <selection activeCell="Z25" sqref="Z25:Z27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5703125" style="62" customWidth="1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58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66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0">
        <v>6</v>
      </c>
      <c r="I6" s="20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141</v>
      </c>
      <c r="D7" s="95" t="s">
        <v>233</v>
      </c>
      <c r="E7" s="92" t="s">
        <v>141</v>
      </c>
      <c r="F7" s="95" t="s">
        <v>232</v>
      </c>
      <c r="G7" s="143" t="s">
        <v>48</v>
      </c>
      <c r="H7" s="95"/>
      <c r="I7" s="95" t="s">
        <v>256</v>
      </c>
      <c r="J7" s="95" t="s">
        <v>118</v>
      </c>
      <c r="K7" s="39" t="s">
        <v>232</v>
      </c>
      <c r="L7" s="39"/>
      <c r="M7" s="10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/>
      <c r="D8" s="40"/>
      <c r="E8" s="40"/>
      <c r="F8" s="40"/>
      <c r="G8" s="144"/>
      <c r="H8" s="40"/>
      <c r="I8" s="40" t="s">
        <v>179</v>
      </c>
      <c r="J8" s="40"/>
      <c r="K8" s="99"/>
      <c r="L8" s="43"/>
      <c r="M8" s="97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142</v>
      </c>
      <c r="D9" s="40" t="s">
        <v>197</v>
      </c>
      <c r="E9" s="41" t="s">
        <v>142</v>
      </c>
      <c r="F9" s="41"/>
      <c r="G9" s="144"/>
      <c r="H9" s="41" t="s">
        <v>197</v>
      </c>
      <c r="I9" s="41" t="s">
        <v>142</v>
      </c>
      <c r="J9" s="41" t="s">
        <v>142</v>
      </c>
      <c r="K9" s="40"/>
      <c r="L9" s="41" t="s">
        <v>179</v>
      </c>
      <c r="M9" s="10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95" t="s">
        <v>256</v>
      </c>
      <c r="D10" s="95" t="s">
        <v>118</v>
      </c>
      <c r="E10" s="40" t="s">
        <v>232</v>
      </c>
      <c r="F10" s="39"/>
      <c r="G10" s="144"/>
      <c r="H10" s="107" t="s">
        <v>257</v>
      </c>
      <c r="I10" s="107" t="s">
        <v>119</v>
      </c>
      <c r="J10" s="95" t="s">
        <v>232</v>
      </c>
      <c r="K10" s="95"/>
      <c r="L10" s="95"/>
      <c r="M10" s="10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180</v>
      </c>
      <c r="D11" s="40"/>
      <c r="E11" s="99"/>
      <c r="F11" s="43"/>
      <c r="G11" s="144"/>
      <c r="H11" s="40" t="s">
        <v>210</v>
      </c>
      <c r="I11" s="40"/>
      <c r="J11" s="99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142</v>
      </c>
      <c r="D12" s="41" t="s">
        <v>142</v>
      </c>
      <c r="E12" s="41"/>
      <c r="F12" s="41" t="s">
        <v>180</v>
      </c>
      <c r="G12" s="144"/>
      <c r="H12" s="113" t="s">
        <v>142</v>
      </c>
      <c r="I12" s="41" t="s">
        <v>142</v>
      </c>
      <c r="J12" s="41"/>
      <c r="K12" s="41" t="s">
        <v>210</v>
      </c>
      <c r="L12" s="103"/>
      <c r="M12" s="10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98" t="s">
        <v>257</v>
      </c>
      <c r="D13" s="107" t="s">
        <v>119</v>
      </c>
      <c r="E13" s="49" t="s">
        <v>232</v>
      </c>
      <c r="F13" s="40"/>
      <c r="G13" s="144"/>
      <c r="H13" s="148" t="s">
        <v>26</v>
      </c>
      <c r="I13" s="149"/>
      <c r="J13" s="88" t="s">
        <v>121</v>
      </c>
      <c r="K13" s="39" t="s">
        <v>246</v>
      </c>
      <c r="L13" s="39" t="s">
        <v>121</v>
      </c>
      <c r="M13" s="39" t="s">
        <v>232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211</v>
      </c>
      <c r="D14" s="96"/>
      <c r="E14" s="99"/>
      <c r="F14" s="43"/>
      <c r="G14" s="144"/>
      <c r="H14" s="150" t="s">
        <v>143</v>
      </c>
      <c r="I14" s="151"/>
      <c r="J14" s="50"/>
      <c r="K14" s="50"/>
      <c r="L14" s="50"/>
      <c r="M14" s="5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142</v>
      </c>
      <c r="D15" s="41" t="s">
        <v>142</v>
      </c>
      <c r="E15" s="67"/>
      <c r="F15" s="41" t="s">
        <v>211</v>
      </c>
      <c r="G15" s="144"/>
      <c r="H15" s="100" t="s">
        <v>175</v>
      </c>
      <c r="I15" s="101" t="s">
        <v>198</v>
      </c>
      <c r="J15" s="41" t="s">
        <v>97</v>
      </c>
      <c r="K15" s="40" t="s">
        <v>218</v>
      </c>
      <c r="L15" s="40" t="s">
        <v>97</v>
      </c>
      <c r="M15" s="41" t="s">
        <v>218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120</v>
      </c>
      <c r="D16" s="95" t="s">
        <v>233</v>
      </c>
      <c r="E16" s="95" t="s">
        <v>120</v>
      </c>
      <c r="F16" s="92" t="s">
        <v>232</v>
      </c>
      <c r="G16" s="144"/>
      <c r="H16" s="92" t="s">
        <v>122</v>
      </c>
      <c r="I16" s="92" t="s">
        <v>233</v>
      </c>
      <c r="J16" s="92" t="s">
        <v>122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40"/>
      <c r="D17" s="40"/>
      <c r="E17" s="40"/>
      <c r="F17" s="40"/>
      <c r="G17" s="144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142</v>
      </c>
      <c r="D18" s="103" t="s">
        <v>176</v>
      </c>
      <c r="E18" s="41" t="s">
        <v>142</v>
      </c>
      <c r="F18" s="41" t="s">
        <v>176</v>
      </c>
      <c r="G18" s="144"/>
      <c r="H18" s="41" t="s">
        <v>142</v>
      </c>
      <c r="I18" s="40" t="s">
        <v>185</v>
      </c>
      <c r="J18" s="41" t="s">
        <v>142</v>
      </c>
      <c r="K18" s="41" t="s">
        <v>185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95"/>
      <c r="E19" s="39"/>
      <c r="F19" s="39"/>
      <c r="G19" s="144"/>
      <c r="H19" s="39"/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/>
      <c r="D20" s="43"/>
      <c r="E20" s="97"/>
      <c r="F20" s="104"/>
      <c r="G20" s="144"/>
      <c r="H20" s="40"/>
      <c r="I20" s="97"/>
      <c r="J20" s="43"/>
      <c r="K20" s="97"/>
      <c r="L20" s="97"/>
      <c r="M20" s="99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103"/>
      <c r="E21" s="41"/>
      <c r="F21" s="40"/>
      <c r="G21" s="145"/>
      <c r="H21" s="41"/>
      <c r="I21" s="103"/>
      <c r="J21" s="41"/>
      <c r="K21" s="41"/>
      <c r="L21" s="103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18</v>
      </c>
      <c r="G24" s="26" t="s">
        <v>29</v>
      </c>
      <c r="H24" s="26"/>
      <c r="I24" s="27" t="s">
        <v>30</v>
      </c>
      <c r="J24" s="26" t="s">
        <v>36</v>
      </c>
      <c r="K24" s="31">
        <v>6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17</v>
      </c>
      <c r="G25" s="26" t="s">
        <v>29</v>
      </c>
      <c r="H25" s="8"/>
      <c r="I25" s="8"/>
      <c r="J25" s="26" t="s">
        <v>37</v>
      </c>
      <c r="K25" s="48">
        <v>6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35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1:M1"/>
    <mergeCell ref="A2:M2"/>
    <mergeCell ref="D3:E3"/>
    <mergeCell ref="G3:I3"/>
    <mergeCell ref="K3:M3"/>
    <mergeCell ref="A22:M22"/>
    <mergeCell ref="A23:M23"/>
    <mergeCell ref="B7:B21"/>
    <mergeCell ref="H13:I13"/>
    <mergeCell ref="H14:I14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C28"/>
  <sheetViews>
    <sheetView view="pageBreakPreview" topLeftCell="A6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24</v>
      </c>
      <c r="E3" s="120"/>
      <c r="F3" s="5" t="s">
        <v>2</v>
      </c>
      <c r="G3" s="136" t="s">
        <v>76</v>
      </c>
      <c r="H3" s="136"/>
      <c r="I3" s="136"/>
      <c r="J3" s="4" t="s">
        <v>3</v>
      </c>
      <c r="K3" s="134" t="s">
        <v>67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0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/>
      <c r="D7" s="95"/>
      <c r="E7" s="111" t="s">
        <v>258</v>
      </c>
      <c r="F7" s="39" t="s">
        <v>144</v>
      </c>
      <c r="G7" s="143" t="s">
        <v>48</v>
      </c>
      <c r="H7" s="95" t="s">
        <v>232</v>
      </c>
      <c r="I7" s="95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/>
      <c r="D8" s="99"/>
      <c r="E8" s="43" t="s">
        <v>178</v>
      </c>
      <c r="F8" s="40"/>
      <c r="G8" s="144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/>
      <c r="D9" s="40"/>
      <c r="E9" s="41" t="s">
        <v>145</v>
      </c>
      <c r="F9" s="41" t="s">
        <v>145</v>
      </c>
      <c r="G9" s="144"/>
      <c r="H9" s="41"/>
      <c r="I9" s="40"/>
      <c r="J9" s="41"/>
      <c r="K9" s="40"/>
      <c r="L9" s="41" t="s">
        <v>178</v>
      </c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42" t="s">
        <v>258</v>
      </c>
      <c r="D10" s="39" t="s">
        <v>144</v>
      </c>
      <c r="E10" s="40" t="s">
        <v>232</v>
      </c>
      <c r="F10" s="39"/>
      <c r="G10" s="144"/>
      <c r="H10" s="112"/>
      <c r="I10" s="39"/>
      <c r="J10" s="95"/>
      <c r="K10" s="95"/>
      <c r="L10" s="95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199</v>
      </c>
      <c r="D11" s="43"/>
      <c r="E11" s="97"/>
      <c r="F11" s="43"/>
      <c r="G11" s="144"/>
      <c r="H11" s="40"/>
      <c r="I11" s="97"/>
      <c r="J11" s="97"/>
      <c r="K11" s="97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145</v>
      </c>
      <c r="D12" s="41" t="s">
        <v>145</v>
      </c>
      <c r="E12" s="41"/>
      <c r="F12" s="41"/>
      <c r="G12" s="144"/>
      <c r="H12" s="40"/>
      <c r="I12" s="97"/>
      <c r="J12" s="41" t="s">
        <v>199</v>
      </c>
      <c r="K12" s="41"/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2" t="s">
        <v>258</v>
      </c>
      <c r="D13" s="39" t="s">
        <v>144</v>
      </c>
      <c r="E13" s="49" t="s">
        <v>232</v>
      </c>
      <c r="F13" s="40"/>
      <c r="G13" s="144"/>
      <c r="H13" s="148" t="s">
        <v>26</v>
      </c>
      <c r="I13" s="149"/>
      <c r="J13" s="88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200</v>
      </c>
      <c r="D14" s="43"/>
      <c r="E14" s="97"/>
      <c r="F14" s="43"/>
      <c r="G14" s="144"/>
      <c r="H14" s="150" t="s">
        <v>137</v>
      </c>
      <c r="I14" s="151"/>
      <c r="J14" s="87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145</v>
      </c>
      <c r="D15" s="41" t="s">
        <v>145</v>
      </c>
      <c r="E15" s="67"/>
      <c r="F15" s="41"/>
      <c r="G15" s="144"/>
      <c r="H15" s="100" t="s">
        <v>193</v>
      </c>
      <c r="I15" s="101" t="s">
        <v>283</v>
      </c>
      <c r="J15" s="87"/>
      <c r="K15" s="40"/>
      <c r="L15" s="41" t="s">
        <v>200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111</v>
      </c>
      <c r="D16" s="95" t="s">
        <v>233</v>
      </c>
      <c r="E16" s="95" t="s">
        <v>111</v>
      </c>
      <c r="F16" s="92" t="s">
        <v>232</v>
      </c>
      <c r="G16" s="144"/>
      <c r="H16" s="92"/>
      <c r="I16" s="9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40"/>
      <c r="D17" s="40"/>
      <c r="E17" s="40"/>
      <c r="F17" s="40"/>
      <c r="G17" s="144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145</v>
      </c>
      <c r="D18" s="103" t="s">
        <v>189</v>
      </c>
      <c r="E18" s="41" t="s">
        <v>145</v>
      </c>
      <c r="F18" s="40"/>
      <c r="G18" s="144"/>
      <c r="H18" s="41" t="s">
        <v>189</v>
      </c>
      <c r="I18" s="40"/>
      <c r="J18" s="41"/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95"/>
      <c r="E19" s="42" t="s">
        <v>258</v>
      </c>
      <c r="F19" s="39" t="s">
        <v>144</v>
      </c>
      <c r="G19" s="144"/>
      <c r="H19" s="39" t="s">
        <v>232</v>
      </c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/>
      <c r="D20" s="43"/>
      <c r="E20" s="97" t="s">
        <v>201</v>
      </c>
      <c r="F20" s="43"/>
      <c r="G20" s="144"/>
      <c r="H20" s="40"/>
      <c r="I20" s="97"/>
      <c r="J20" s="43"/>
      <c r="K20" s="97"/>
      <c r="L20" s="97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103"/>
      <c r="E21" s="41" t="s">
        <v>145</v>
      </c>
      <c r="F21" s="41" t="s">
        <v>145</v>
      </c>
      <c r="G21" s="145"/>
      <c r="H21" s="41"/>
      <c r="I21" s="103"/>
      <c r="J21" s="41"/>
      <c r="K21" s="41"/>
      <c r="L21" s="41" t="s">
        <v>201</v>
      </c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54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30</v>
      </c>
      <c r="G24" s="26" t="s">
        <v>29</v>
      </c>
      <c r="H24" s="26"/>
      <c r="I24" s="27" t="s">
        <v>30</v>
      </c>
      <c r="J24" s="26" t="s">
        <v>36</v>
      </c>
      <c r="K24" s="31">
        <v>10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5</v>
      </c>
      <c r="G25" s="26" t="s">
        <v>29</v>
      </c>
      <c r="H25" s="8"/>
      <c r="I25" s="8"/>
      <c r="J25" s="26" t="s">
        <v>37</v>
      </c>
      <c r="K25" s="48">
        <v>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35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H14:I14"/>
    <mergeCell ref="H13:I13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Y28"/>
  <sheetViews>
    <sheetView view="pageBreakPreview" zoomScaleSheetLayoutView="100" workbookViewId="0">
      <selection activeCell="U13" sqref="U13:U1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8" width="10" style="14" customWidth="1"/>
    <col min="9" max="9" width="10.140625" style="14" customWidth="1"/>
    <col min="10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1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1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1" s="8" customFormat="1" ht="18.95" customHeight="1" x14ac:dyDescent="0.5">
      <c r="A3" s="2"/>
      <c r="B3" s="3"/>
      <c r="C3" s="4" t="s">
        <v>1</v>
      </c>
      <c r="D3" s="120" t="s">
        <v>42</v>
      </c>
      <c r="E3" s="120"/>
      <c r="F3" s="5" t="s">
        <v>2</v>
      </c>
      <c r="G3" s="136" t="s">
        <v>77</v>
      </c>
      <c r="H3" s="136"/>
      <c r="I3" s="136"/>
      <c r="J3" s="4" t="s">
        <v>3</v>
      </c>
      <c r="K3" s="134" t="s">
        <v>67</v>
      </c>
      <c r="L3" s="134"/>
      <c r="M3" s="135"/>
    </row>
    <row r="4" spans="1:51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0">
        <v>7</v>
      </c>
      <c r="J6" s="20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6.5" customHeight="1" x14ac:dyDescent="0.5">
      <c r="A7" s="24"/>
      <c r="B7" s="122" t="s">
        <v>49</v>
      </c>
      <c r="C7" s="92" t="s">
        <v>146</v>
      </c>
      <c r="D7" s="95" t="s">
        <v>233</v>
      </c>
      <c r="E7" s="95" t="s">
        <v>146</v>
      </c>
      <c r="F7" s="95" t="s">
        <v>232</v>
      </c>
      <c r="G7" s="143" t="s">
        <v>48</v>
      </c>
      <c r="H7" s="95"/>
      <c r="I7" s="95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16.5" customHeight="1" x14ac:dyDescent="0.5">
      <c r="A8" s="9" t="s">
        <v>15</v>
      </c>
      <c r="B8" s="124"/>
      <c r="C8" s="40"/>
      <c r="D8" s="40"/>
      <c r="E8" s="40"/>
      <c r="F8" s="40"/>
      <c r="G8" s="144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16.5" customHeight="1" x14ac:dyDescent="0.5">
      <c r="A9" s="15"/>
      <c r="B9" s="124"/>
      <c r="C9" s="41" t="s">
        <v>148</v>
      </c>
      <c r="D9" s="40" t="s">
        <v>203</v>
      </c>
      <c r="E9" s="41" t="s">
        <v>148</v>
      </c>
      <c r="F9" s="41"/>
      <c r="G9" s="144"/>
      <c r="H9" s="41" t="s">
        <v>203</v>
      </c>
      <c r="I9" s="40"/>
      <c r="J9" s="41"/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ht="16.5" customHeight="1" x14ac:dyDescent="0.5">
      <c r="A10" s="22"/>
      <c r="B10" s="124"/>
      <c r="C10" s="39" t="s">
        <v>90</v>
      </c>
      <c r="D10" s="39" t="s">
        <v>233</v>
      </c>
      <c r="E10" s="40"/>
      <c r="F10" s="39"/>
      <c r="G10" s="144"/>
      <c r="H10" s="107" t="s">
        <v>259</v>
      </c>
      <c r="I10" s="107" t="s">
        <v>147</v>
      </c>
      <c r="J10" s="95" t="s">
        <v>232</v>
      </c>
      <c r="K10" s="95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6.5" customHeight="1" x14ac:dyDescent="0.5">
      <c r="A11" s="9" t="s">
        <v>16</v>
      </c>
      <c r="B11" s="124"/>
      <c r="C11" s="40"/>
      <c r="D11" s="40"/>
      <c r="E11" s="43"/>
      <c r="F11" s="40"/>
      <c r="G11" s="144"/>
      <c r="H11" s="40" t="s">
        <v>203</v>
      </c>
      <c r="I11" s="40"/>
      <c r="J11" s="97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ht="16.5" customHeight="1" thickBot="1" x14ac:dyDescent="0.55000000000000004">
      <c r="A12" s="15"/>
      <c r="B12" s="124"/>
      <c r="C12" s="41" t="s">
        <v>149</v>
      </c>
      <c r="D12" s="41"/>
      <c r="E12" s="41"/>
      <c r="F12" s="41" t="s">
        <v>202</v>
      </c>
      <c r="G12" s="144"/>
      <c r="H12" s="113" t="s">
        <v>149</v>
      </c>
      <c r="I12" s="41" t="s">
        <v>149</v>
      </c>
      <c r="J12" s="41"/>
      <c r="K12" s="41" t="s">
        <v>203</v>
      </c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ht="16.5" customHeight="1" x14ac:dyDescent="0.5">
      <c r="A13" s="22"/>
      <c r="B13" s="124"/>
      <c r="C13" s="49" t="s">
        <v>146</v>
      </c>
      <c r="D13" s="49" t="s">
        <v>233</v>
      </c>
      <c r="E13" s="49" t="s">
        <v>146</v>
      </c>
      <c r="F13" s="40" t="s">
        <v>232</v>
      </c>
      <c r="G13" s="144"/>
      <c r="H13" s="148" t="s">
        <v>26</v>
      </c>
      <c r="I13" s="149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1" ht="16.5" customHeight="1" x14ac:dyDescent="0.5">
      <c r="A14" s="9" t="s">
        <v>17</v>
      </c>
      <c r="B14" s="124"/>
      <c r="C14" s="40"/>
      <c r="D14" s="40"/>
      <c r="E14" s="40"/>
      <c r="F14" s="40"/>
      <c r="G14" s="144"/>
      <c r="H14" s="150" t="s">
        <v>107</v>
      </c>
      <c r="I14" s="151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6.5" customHeight="1" thickBot="1" x14ac:dyDescent="0.55000000000000004">
      <c r="A15" s="15"/>
      <c r="B15" s="124"/>
      <c r="C15" s="41" t="s">
        <v>148</v>
      </c>
      <c r="D15" s="96" t="s">
        <v>205</v>
      </c>
      <c r="E15" s="41" t="s">
        <v>148</v>
      </c>
      <c r="F15" s="41"/>
      <c r="G15" s="144"/>
      <c r="H15" s="100" t="s">
        <v>172</v>
      </c>
      <c r="I15" s="101" t="s">
        <v>181</v>
      </c>
      <c r="J15" s="41" t="s">
        <v>205</v>
      </c>
      <c r="K15" s="40"/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ht="16.5" customHeight="1" x14ac:dyDescent="0.5">
      <c r="A16" s="22"/>
      <c r="B16" s="124"/>
      <c r="C16" s="95" t="s">
        <v>264</v>
      </c>
      <c r="D16" s="95" t="s">
        <v>162</v>
      </c>
      <c r="E16" s="39" t="s">
        <v>232</v>
      </c>
      <c r="F16" s="92"/>
      <c r="G16" s="144"/>
      <c r="H16" s="95" t="s">
        <v>264</v>
      </c>
      <c r="I16" s="95" t="s">
        <v>162</v>
      </c>
      <c r="J16" s="39" t="s">
        <v>232</v>
      </c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</row>
    <row r="17" spans="1:51" ht="16.5" customHeight="1" x14ac:dyDescent="0.5">
      <c r="A17" s="9" t="s">
        <v>18</v>
      </c>
      <c r="B17" s="124"/>
      <c r="C17" s="97" t="s">
        <v>178</v>
      </c>
      <c r="D17" s="97"/>
      <c r="E17" s="97"/>
      <c r="F17" s="43"/>
      <c r="G17" s="144"/>
      <c r="H17" s="40" t="s">
        <v>200</v>
      </c>
      <c r="I17" s="40"/>
      <c r="J17" s="97"/>
      <c r="K17" s="43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1:51" ht="16.5" customHeight="1" x14ac:dyDescent="0.5">
      <c r="A18" s="15"/>
      <c r="B18" s="124"/>
      <c r="C18" s="41" t="s">
        <v>149</v>
      </c>
      <c r="D18" s="41" t="s">
        <v>149</v>
      </c>
      <c r="E18" s="41"/>
      <c r="F18" s="41" t="s">
        <v>178</v>
      </c>
      <c r="G18" s="144"/>
      <c r="H18" s="41" t="s">
        <v>149</v>
      </c>
      <c r="I18" s="41" t="s">
        <v>149</v>
      </c>
      <c r="J18" s="41"/>
      <c r="K18" s="41" t="s">
        <v>200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ht="16.5" customHeight="1" x14ac:dyDescent="0.5">
      <c r="A19" s="22"/>
      <c r="B19" s="124"/>
      <c r="C19" s="39" t="s">
        <v>243</v>
      </c>
      <c r="D19" s="39" t="s">
        <v>112</v>
      </c>
      <c r="E19" s="39" t="s">
        <v>232</v>
      </c>
      <c r="F19" s="39"/>
      <c r="G19" s="144"/>
      <c r="H19" s="39"/>
      <c r="I19" s="95"/>
      <c r="J19" s="95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ht="16.5" customHeight="1" x14ac:dyDescent="0.5">
      <c r="A20" s="9" t="s">
        <v>19</v>
      </c>
      <c r="B20" s="124"/>
      <c r="C20" s="97" t="s">
        <v>204</v>
      </c>
      <c r="D20" s="97"/>
      <c r="E20" s="97"/>
      <c r="F20" s="43"/>
      <c r="G20" s="144"/>
      <c r="H20" s="40"/>
      <c r="I20" s="97"/>
      <c r="J20" s="43"/>
      <c r="K20" s="97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ht="16.5" customHeight="1" x14ac:dyDescent="0.5">
      <c r="A21" s="15"/>
      <c r="B21" s="125"/>
      <c r="C21" s="41" t="s">
        <v>148</v>
      </c>
      <c r="D21" s="41" t="s">
        <v>148</v>
      </c>
      <c r="E21" s="41"/>
      <c r="F21" s="40"/>
      <c r="G21" s="145"/>
      <c r="H21" s="41"/>
      <c r="I21" s="103"/>
      <c r="J21" s="41" t="s">
        <v>204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s="13" customFormat="1" ht="18.95" customHeight="1" x14ac:dyDescent="0.5">
      <c r="A22" s="114" t="s">
        <v>65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1" s="13" customFormat="1" ht="18.95" customHeight="1" x14ac:dyDescent="0.5">
      <c r="A23" s="117" t="s">
        <v>282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1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24</v>
      </c>
      <c r="G24" s="26" t="s">
        <v>29</v>
      </c>
      <c r="H24" s="26"/>
      <c r="I24" s="27" t="s">
        <v>30</v>
      </c>
      <c r="J24" s="26" t="s">
        <v>36</v>
      </c>
      <c r="K24" s="31">
        <v>8</v>
      </c>
      <c r="L24" s="26" t="s">
        <v>29</v>
      </c>
      <c r="M24" s="28"/>
    </row>
    <row r="25" spans="1:51" s="13" customFormat="1" ht="18.95" customHeight="1" x14ac:dyDescent="0.5">
      <c r="A25" s="29"/>
      <c r="B25" s="8"/>
      <c r="C25" s="8"/>
      <c r="D25" s="26" t="s">
        <v>37</v>
      </c>
      <c r="E25" s="8"/>
      <c r="F25" s="32">
        <v>11</v>
      </c>
      <c r="G25" s="26" t="s">
        <v>29</v>
      </c>
      <c r="H25" s="8"/>
      <c r="I25" s="8"/>
      <c r="J25" s="26" t="s">
        <v>37</v>
      </c>
      <c r="K25" s="48">
        <v>4</v>
      </c>
      <c r="L25" s="26" t="s">
        <v>29</v>
      </c>
      <c r="M25" s="30"/>
    </row>
    <row r="26" spans="1:51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35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1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1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H13:I13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C28"/>
  <sheetViews>
    <sheetView view="pageBreakPreview" topLeftCell="A6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84</v>
      </c>
      <c r="E3" s="120"/>
      <c r="F3" s="5" t="s">
        <v>2</v>
      </c>
      <c r="G3" s="136" t="s">
        <v>32</v>
      </c>
      <c r="H3" s="136"/>
      <c r="I3" s="136"/>
      <c r="J3" s="4" t="s">
        <v>3</v>
      </c>
      <c r="K3" s="134" t="s">
        <v>67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6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260</v>
      </c>
      <c r="D7" s="92" t="s">
        <v>126</v>
      </c>
      <c r="E7" s="39" t="s">
        <v>232</v>
      </c>
      <c r="F7" s="95"/>
      <c r="G7" s="143" t="s">
        <v>48</v>
      </c>
      <c r="H7" s="95" t="s">
        <v>261</v>
      </c>
      <c r="I7" s="95" t="s">
        <v>130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184</v>
      </c>
      <c r="D8" s="40"/>
      <c r="E8" s="97"/>
      <c r="F8" s="43"/>
      <c r="G8" s="144"/>
      <c r="H8" s="40" t="s">
        <v>185</v>
      </c>
      <c r="I8" s="40"/>
      <c r="J8" s="97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129</v>
      </c>
      <c r="D9" s="41" t="s">
        <v>129</v>
      </c>
      <c r="E9" s="41"/>
      <c r="F9" s="41" t="s">
        <v>184</v>
      </c>
      <c r="G9" s="144"/>
      <c r="H9" s="41" t="s">
        <v>152</v>
      </c>
      <c r="I9" s="41" t="s">
        <v>152</v>
      </c>
      <c r="J9" s="41"/>
      <c r="K9" s="41" t="s">
        <v>185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/>
      <c r="D10" s="39"/>
      <c r="E10" s="40"/>
      <c r="F10" s="39"/>
      <c r="G10" s="144"/>
      <c r="H10" s="107" t="s">
        <v>242</v>
      </c>
      <c r="I10" s="107" t="s">
        <v>115</v>
      </c>
      <c r="J10" s="95" t="s">
        <v>232</v>
      </c>
      <c r="K10" s="95"/>
      <c r="L10" s="95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43"/>
      <c r="F11" s="40"/>
      <c r="G11" s="144"/>
      <c r="H11" s="40" t="s">
        <v>185</v>
      </c>
      <c r="I11" s="40"/>
      <c r="J11" s="97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/>
      <c r="D12" s="41"/>
      <c r="E12" s="41"/>
      <c r="F12" s="41"/>
      <c r="G12" s="144"/>
      <c r="H12" s="40" t="s">
        <v>128</v>
      </c>
      <c r="I12" s="40" t="s">
        <v>128</v>
      </c>
      <c r="J12" s="41"/>
      <c r="K12" s="41" t="s">
        <v>185</v>
      </c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150</v>
      </c>
      <c r="D13" s="49" t="s">
        <v>233</v>
      </c>
      <c r="E13" s="49"/>
      <c r="F13" s="40"/>
      <c r="G13" s="144"/>
      <c r="H13" s="148" t="s">
        <v>26</v>
      </c>
      <c r="I13" s="149"/>
      <c r="J13" s="39" t="s">
        <v>150</v>
      </c>
      <c r="K13" s="39" t="s">
        <v>233</v>
      </c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/>
      <c r="D14" s="96"/>
      <c r="E14" s="66"/>
      <c r="F14" s="40"/>
      <c r="G14" s="144"/>
      <c r="H14" s="150" t="s">
        <v>143</v>
      </c>
      <c r="I14" s="151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96</v>
      </c>
      <c r="D15" s="96"/>
      <c r="E15" s="41" t="s">
        <v>196</v>
      </c>
      <c r="F15" s="41"/>
      <c r="G15" s="144"/>
      <c r="H15" s="100" t="s">
        <v>175</v>
      </c>
      <c r="I15" s="101" t="s">
        <v>153</v>
      </c>
      <c r="J15" s="40" t="s">
        <v>96</v>
      </c>
      <c r="K15" s="40"/>
      <c r="L15" s="41" t="s">
        <v>206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/>
      <c r="D16" s="95" t="s">
        <v>234</v>
      </c>
      <c r="E16" s="95" t="s">
        <v>92</v>
      </c>
      <c r="F16" s="92" t="s">
        <v>232</v>
      </c>
      <c r="G16" s="144"/>
      <c r="H16" s="92" t="s">
        <v>111</v>
      </c>
      <c r="I16" s="92" t="s">
        <v>233</v>
      </c>
      <c r="J16" s="95" t="s">
        <v>111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/>
      <c r="D17" s="97" t="s">
        <v>191</v>
      </c>
      <c r="E17" s="97"/>
      <c r="F17" s="40"/>
      <c r="G17" s="144"/>
      <c r="H17" s="40"/>
      <c r="I17" s="40"/>
      <c r="J17" s="40"/>
      <c r="K17" s="97"/>
      <c r="L17" s="43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/>
      <c r="D18" s="103">
        <v>4103</v>
      </c>
      <c r="E18" s="103">
        <v>4103</v>
      </c>
      <c r="F18" s="41" t="s">
        <v>191</v>
      </c>
      <c r="G18" s="144"/>
      <c r="H18" s="41" t="s">
        <v>96</v>
      </c>
      <c r="I18" s="40" t="s">
        <v>188</v>
      </c>
      <c r="J18" s="41" t="s">
        <v>96</v>
      </c>
      <c r="K18" s="41"/>
      <c r="L18" s="41" t="s">
        <v>188</v>
      </c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151</v>
      </c>
      <c r="D19" s="95" t="s">
        <v>233</v>
      </c>
      <c r="E19" s="39" t="s">
        <v>151</v>
      </c>
      <c r="F19" s="39" t="s">
        <v>232</v>
      </c>
      <c r="G19" s="144"/>
      <c r="H19" s="39"/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40"/>
      <c r="D20" s="40"/>
      <c r="E20" s="40"/>
      <c r="F20" s="40"/>
      <c r="G20" s="144"/>
      <c r="H20" s="40"/>
      <c r="I20" s="97"/>
      <c r="J20" s="43"/>
      <c r="K20" s="97"/>
      <c r="L20" s="97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149</v>
      </c>
      <c r="D21" s="103" t="s">
        <v>207</v>
      </c>
      <c r="E21" s="41" t="s">
        <v>149</v>
      </c>
      <c r="F21" s="40"/>
      <c r="G21" s="145"/>
      <c r="H21" s="41" t="s">
        <v>207</v>
      </c>
      <c r="I21" s="103"/>
      <c r="J21" s="41"/>
      <c r="K21" s="41"/>
      <c r="L21" s="103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65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6</v>
      </c>
      <c r="G24" s="26" t="s">
        <v>29</v>
      </c>
      <c r="H24" s="26"/>
      <c r="I24" s="27" t="s">
        <v>30</v>
      </c>
      <c r="J24" s="26" t="s">
        <v>36</v>
      </c>
      <c r="K24" s="31">
        <v>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27</v>
      </c>
      <c r="G25" s="26" t="s">
        <v>29</v>
      </c>
      <c r="H25" s="8"/>
      <c r="I25" s="8"/>
      <c r="J25" s="26" t="s">
        <v>37</v>
      </c>
      <c r="K25" s="48">
        <v>10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33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H13:I13"/>
    <mergeCell ref="H14:I14"/>
    <mergeCell ref="A22:M22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C28"/>
  <sheetViews>
    <sheetView view="pageBreakPreview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43</v>
      </c>
      <c r="E3" s="120"/>
      <c r="F3" s="5" t="s">
        <v>2</v>
      </c>
      <c r="G3" s="136" t="s">
        <v>77</v>
      </c>
      <c r="H3" s="136"/>
      <c r="I3" s="136"/>
      <c r="J3" s="4" t="s">
        <v>3</v>
      </c>
      <c r="K3" s="134" t="s">
        <v>67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262</v>
      </c>
      <c r="D7" s="72" t="s">
        <v>154</v>
      </c>
      <c r="E7" s="39" t="s">
        <v>232</v>
      </c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187</v>
      </c>
      <c r="D8" s="40"/>
      <c r="E8" s="97"/>
      <c r="F8" s="43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157</v>
      </c>
      <c r="D9" s="41" t="s">
        <v>157</v>
      </c>
      <c r="E9" s="41"/>
      <c r="F9" s="41"/>
      <c r="G9" s="127"/>
      <c r="H9" s="41"/>
      <c r="I9" s="40"/>
      <c r="J9" s="41" t="s">
        <v>187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92" t="s">
        <v>262</v>
      </c>
      <c r="D10" s="72" t="s">
        <v>154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215</v>
      </c>
      <c r="D11" s="40"/>
      <c r="E11" s="97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157</v>
      </c>
      <c r="D12" s="41" t="s">
        <v>157</v>
      </c>
      <c r="E12" s="41"/>
      <c r="F12" s="41"/>
      <c r="G12" s="127"/>
      <c r="H12" s="41"/>
      <c r="I12" s="70"/>
      <c r="J12" s="41" t="s">
        <v>215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92" t="s">
        <v>262</v>
      </c>
      <c r="D13" s="72" t="s">
        <v>154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216</v>
      </c>
      <c r="D14" s="40"/>
      <c r="E14" s="97"/>
      <c r="F14" s="43"/>
      <c r="G14" s="128"/>
      <c r="H14" s="132" t="s">
        <v>107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157</v>
      </c>
      <c r="D15" s="41" t="s">
        <v>157</v>
      </c>
      <c r="E15" s="67"/>
      <c r="F15" s="41"/>
      <c r="G15" s="128"/>
      <c r="H15" s="80" t="s">
        <v>172</v>
      </c>
      <c r="I15" s="81" t="s">
        <v>212</v>
      </c>
      <c r="J15" s="40"/>
      <c r="K15" s="40"/>
      <c r="L15" s="41" t="s">
        <v>216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2" t="s">
        <v>262</v>
      </c>
      <c r="D16" s="72" t="s">
        <v>154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 t="s">
        <v>217</v>
      </c>
      <c r="D17" s="40"/>
      <c r="E17" s="97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157</v>
      </c>
      <c r="D18" s="41" t="s">
        <v>157</v>
      </c>
      <c r="E18" s="41"/>
      <c r="F18" s="40"/>
      <c r="G18" s="127"/>
      <c r="H18" s="41"/>
      <c r="I18" s="40"/>
      <c r="J18" s="41" t="s">
        <v>217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155</v>
      </c>
      <c r="D19" s="68" t="s">
        <v>232</v>
      </c>
      <c r="E19" s="39"/>
      <c r="F19" s="39"/>
      <c r="G19" s="127"/>
      <c r="H19" s="39" t="s">
        <v>267</v>
      </c>
      <c r="I19" s="39" t="s">
        <v>156</v>
      </c>
      <c r="J19" s="68" t="s">
        <v>232</v>
      </c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40"/>
      <c r="D20" s="97"/>
      <c r="E20" s="43"/>
      <c r="F20" s="108"/>
      <c r="G20" s="127"/>
      <c r="H20" s="40" t="s">
        <v>182</v>
      </c>
      <c r="I20" s="40"/>
      <c r="J20" s="97"/>
      <c r="K20" s="43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97</v>
      </c>
      <c r="D21" s="70"/>
      <c r="E21" s="41" t="s">
        <v>208</v>
      </c>
      <c r="F21" s="41"/>
      <c r="G21" s="129"/>
      <c r="H21" s="41" t="s">
        <v>158</v>
      </c>
      <c r="I21" s="41" t="s">
        <v>158</v>
      </c>
      <c r="J21" s="41"/>
      <c r="K21" s="41" t="s">
        <v>182</v>
      </c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55</v>
      </c>
      <c r="B22" s="115"/>
      <c r="C22" s="118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34</v>
      </c>
      <c r="G24" s="26" t="s">
        <v>29</v>
      </c>
      <c r="H24" s="26"/>
      <c r="I24" s="27" t="s">
        <v>30</v>
      </c>
      <c r="J24" s="26" t="s">
        <v>36</v>
      </c>
      <c r="K24" s="31">
        <v>12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3</v>
      </c>
      <c r="G25" s="26" t="s">
        <v>29</v>
      </c>
      <c r="H25" s="8"/>
      <c r="I25" s="8"/>
      <c r="J25" s="26" t="s">
        <v>37</v>
      </c>
      <c r="K25" s="48">
        <v>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37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28"/>
  <sheetViews>
    <sheetView view="pageBreakPreview" zoomScaleSheetLayoutView="100" workbookViewId="0">
      <selection activeCell="K4" sqref="K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49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49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49" s="8" customFormat="1" ht="18.95" customHeight="1" x14ac:dyDescent="0.5">
      <c r="A3" s="2"/>
      <c r="B3" s="3"/>
      <c r="C3" s="4" t="s">
        <v>1</v>
      </c>
      <c r="D3" s="120" t="s">
        <v>59</v>
      </c>
      <c r="E3" s="120"/>
      <c r="F3" s="5" t="s">
        <v>2</v>
      </c>
      <c r="G3" s="3" t="s">
        <v>38</v>
      </c>
      <c r="H3" s="6"/>
      <c r="I3" s="4"/>
      <c r="J3" s="4" t="s">
        <v>3</v>
      </c>
      <c r="K3" s="134" t="s">
        <v>291</v>
      </c>
      <c r="L3" s="134"/>
      <c r="M3" s="61"/>
    </row>
    <row r="4" spans="1:49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71">
        <v>6</v>
      </c>
      <c r="I6" s="20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ht="16.5" customHeight="1" x14ac:dyDescent="0.5">
      <c r="A7" s="24"/>
      <c r="B7" s="122" t="s">
        <v>49</v>
      </c>
      <c r="C7" s="72"/>
      <c r="D7" s="68"/>
      <c r="E7" s="42" t="s">
        <v>263</v>
      </c>
      <c r="F7" s="39" t="s">
        <v>159</v>
      </c>
      <c r="G7" s="126" t="s">
        <v>48</v>
      </c>
      <c r="H7" s="68" t="s">
        <v>232</v>
      </c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ht="16.5" customHeight="1" x14ac:dyDescent="0.5">
      <c r="A8" s="9" t="s">
        <v>15</v>
      </c>
      <c r="B8" s="124"/>
      <c r="C8" s="40"/>
      <c r="D8" s="46"/>
      <c r="E8" s="43" t="s">
        <v>199</v>
      </c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16.5" customHeight="1" x14ac:dyDescent="0.5">
      <c r="A9" s="15"/>
      <c r="B9" s="124"/>
      <c r="C9" s="41"/>
      <c r="D9" s="40"/>
      <c r="E9" s="41" t="s">
        <v>161</v>
      </c>
      <c r="F9" s="41" t="s">
        <v>161</v>
      </c>
      <c r="G9" s="127"/>
      <c r="H9" s="41"/>
      <c r="I9" s="40"/>
      <c r="J9" s="41"/>
      <c r="K9" s="40"/>
      <c r="L9" s="41" t="s">
        <v>199</v>
      </c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ht="16.5" customHeight="1" x14ac:dyDescent="0.5">
      <c r="A10" s="22"/>
      <c r="B10" s="124"/>
      <c r="C10" s="42" t="s">
        <v>263</v>
      </c>
      <c r="D10" s="39" t="s">
        <v>159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ht="16.5" customHeight="1" x14ac:dyDescent="0.5">
      <c r="A11" s="9" t="s">
        <v>16</v>
      </c>
      <c r="B11" s="124"/>
      <c r="C11" s="40" t="s">
        <v>178</v>
      </c>
      <c r="D11" s="40"/>
      <c r="E11" s="97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6.5" customHeight="1" thickBot="1" x14ac:dyDescent="0.55000000000000004">
      <c r="A12" s="15"/>
      <c r="B12" s="124"/>
      <c r="C12" s="41" t="s">
        <v>161</v>
      </c>
      <c r="D12" s="41" t="s">
        <v>161</v>
      </c>
      <c r="E12" s="41"/>
      <c r="F12" s="41"/>
      <c r="G12" s="127"/>
      <c r="H12" s="40"/>
      <c r="I12" s="69"/>
      <c r="J12" s="41" t="s">
        <v>178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ht="16.5" customHeight="1" x14ac:dyDescent="0.5">
      <c r="A13" s="22"/>
      <c r="B13" s="124"/>
      <c r="C13" s="49" t="s">
        <v>243</v>
      </c>
      <c r="D13" s="49" t="s">
        <v>112</v>
      </c>
      <c r="E13" s="49" t="s">
        <v>232</v>
      </c>
      <c r="F13" s="40"/>
      <c r="G13" s="128"/>
      <c r="H13" s="89"/>
      <c r="I13" s="90"/>
      <c r="J13" s="88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6.5" customHeight="1" x14ac:dyDescent="0.5">
      <c r="A14" s="9" t="s">
        <v>17</v>
      </c>
      <c r="B14" s="124"/>
      <c r="C14" s="50" t="s">
        <v>191</v>
      </c>
      <c r="D14" s="50"/>
      <c r="E14" s="97"/>
      <c r="F14" s="43"/>
      <c r="G14" s="128"/>
      <c r="H14" s="139" t="s">
        <v>26</v>
      </c>
      <c r="I14" s="140"/>
      <c r="J14" s="87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ht="16.5" customHeight="1" thickBot="1" x14ac:dyDescent="0.55000000000000004">
      <c r="A15" s="15"/>
      <c r="B15" s="124"/>
      <c r="C15" s="40" t="s">
        <v>129</v>
      </c>
      <c r="D15" s="40" t="s">
        <v>129</v>
      </c>
      <c r="E15" s="67"/>
      <c r="F15" s="41"/>
      <c r="G15" s="128"/>
      <c r="H15" s="80"/>
      <c r="I15" s="81"/>
      <c r="J15" s="87"/>
      <c r="K15" s="40"/>
      <c r="L15" s="41" t="s">
        <v>191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ht="16.5" customHeight="1" x14ac:dyDescent="0.5">
      <c r="A16" s="22"/>
      <c r="B16" s="124"/>
      <c r="C16" s="68" t="s">
        <v>160</v>
      </c>
      <c r="D16" s="68" t="s">
        <v>232</v>
      </c>
      <c r="E16" s="39"/>
      <c r="F16" s="72"/>
      <c r="G16" s="127"/>
      <c r="H16" s="72" t="s">
        <v>102</v>
      </c>
      <c r="I16" s="72" t="s">
        <v>233</v>
      </c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16.5" customHeight="1" x14ac:dyDescent="0.5">
      <c r="A17" s="9" t="s">
        <v>18</v>
      </c>
      <c r="B17" s="124"/>
      <c r="C17" s="69"/>
      <c r="D17" s="69"/>
      <c r="E17" s="43"/>
      <c r="F17" s="40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6.5" customHeight="1" x14ac:dyDescent="0.5">
      <c r="A18" s="15"/>
      <c r="B18" s="124"/>
      <c r="C18" s="41" t="s">
        <v>97</v>
      </c>
      <c r="D18" s="70"/>
      <c r="E18" s="41"/>
      <c r="F18" s="41" t="s">
        <v>208</v>
      </c>
      <c r="G18" s="127"/>
      <c r="H18" s="41" t="s">
        <v>161</v>
      </c>
      <c r="I18" s="40"/>
      <c r="J18" s="41"/>
      <c r="K18" s="41" t="s">
        <v>271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6.5" customHeight="1" x14ac:dyDescent="0.5">
      <c r="A19" s="22"/>
      <c r="B19" s="124"/>
      <c r="C19" s="39"/>
      <c r="D19" s="68"/>
      <c r="E19" s="39"/>
      <c r="F19" s="39"/>
      <c r="G19" s="127"/>
      <c r="H19" s="39" t="s">
        <v>160</v>
      </c>
      <c r="I19" s="68" t="s">
        <v>232</v>
      </c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ht="16.5" customHeight="1" x14ac:dyDescent="0.5">
      <c r="A21" s="15"/>
      <c r="B21" s="125"/>
      <c r="C21" s="41"/>
      <c r="D21" s="70"/>
      <c r="E21" s="41"/>
      <c r="F21" s="40"/>
      <c r="G21" s="129"/>
      <c r="H21" s="41" t="s">
        <v>97</v>
      </c>
      <c r="I21" s="70"/>
      <c r="J21" s="41"/>
      <c r="K21" s="41" t="s">
        <v>208</v>
      </c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49" s="13" customFormat="1" ht="18.95" customHeight="1" x14ac:dyDescent="0.5">
      <c r="A23" s="117" t="s">
        <v>280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49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18</v>
      </c>
      <c r="G24" s="26" t="s">
        <v>29</v>
      </c>
      <c r="H24" s="26"/>
      <c r="I24" s="27" t="s">
        <v>30</v>
      </c>
      <c r="J24" s="26" t="s">
        <v>36</v>
      </c>
      <c r="K24" s="31">
        <v>7</v>
      </c>
      <c r="L24" s="26" t="s">
        <v>29</v>
      </c>
      <c r="M24" s="28"/>
    </row>
    <row r="25" spans="1:49" s="13" customFormat="1" ht="18.95" customHeight="1" thickBot="1" x14ac:dyDescent="0.55000000000000004">
      <c r="A25" s="29"/>
      <c r="B25" s="8"/>
      <c r="C25" s="8"/>
      <c r="D25" s="26" t="s">
        <v>37</v>
      </c>
      <c r="E25" s="8"/>
      <c r="F25" s="33">
        <v>15</v>
      </c>
      <c r="G25" s="26" t="s">
        <v>29</v>
      </c>
      <c r="H25" s="8"/>
      <c r="I25" s="8"/>
      <c r="J25" s="26" t="s">
        <v>37</v>
      </c>
      <c r="K25" s="48">
        <v>5</v>
      </c>
      <c r="L25" s="26" t="s">
        <v>29</v>
      </c>
      <c r="M25" s="30"/>
    </row>
    <row r="26" spans="1:49" s="13" customFormat="1" ht="18.95" customHeight="1" thickTop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33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49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49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9">
    <mergeCell ref="A22:M22"/>
    <mergeCell ref="A23:M23"/>
    <mergeCell ref="A1:M1"/>
    <mergeCell ref="A2:M2"/>
    <mergeCell ref="D3:E3"/>
    <mergeCell ref="K3:L3"/>
    <mergeCell ref="B7:B21"/>
    <mergeCell ref="G7:G21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C28"/>
  <sheetViews>
    <sheetView zoomScaleNormal="100" zoomScaleSheetLayoutView="100" workbookViewId="0">
      <selection activeCell="K4" sqref="K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40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292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253</v>
      </c>
      <c r="D7" s="72" t="s">
        <v>110</v>
      </c>
      <c r="E7" s="39" t="s">
        <v>232</v>
      </c>
      <c r="F7" s="68"/>
      <c r="G7" s="126" t="s">
        <v>48</v>
      </c>
      <c r="H7" s="95" t="s">
        <v>260</v>
      </c>
      <c r="I7" s="68" t="s">
        <v>126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216</v>
      </c>
      <c r="D8" s="40"/>
      <c r="E8" s="46"/>
      <c r="F8" s="43"/>
      <c r="G8" s="127"/>
      <c r="H8" s="40" t="s">
        <v>186</v>
      </c>
      <c r="I8" s="40"/>
      <c r="J8" s="46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152</v>
      </c>
      <c r="D9" s="41" t="s">
        <v>152</v>
      </c>
      <c r="E9" s="41"/>
      <c r="F9" s="41" t="s">
        <v>216</v>
      </c>
      <c r="G9" s="127"/>
      <c r="H9" s="41" t="s">
        <v>108</v>
      </c>
      <c r="I9" s="41" t="s">
        <v>108</v>
      </c>
      <c r="J9" s="41"/>
      <c r="K9" s="41" t="s">
        <v>186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250</v>
      </c>
      <c r="D10" s="39" t="s">
        <v>131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179</v>
      </c>
      <c r="D11" s="40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152</v>
      </c>
      <c r="D12" s="41" t="s">
        <v>152</v>
      </c>
      <c r="E12" s="41"/>
      <c r="F12" s="41"/>
      <c r="G12" s="127"/>
      <c r="H12" s="41"/>
      <c r="I12" s="70"/>
      <c r="J12" s="41" t="s">
        <v>179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251</v>
      </c>
      <c r="D13" s="49" t="s">
        <v>132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227</v>
      </c>
      <c r="D14" s="50"/>
      <c r="E14" s="69"/>
      <c r="F14" s="43"/>
      <c r="G14" s="128"/>
      <c r="H14" s="132" t="s">
        <v>107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152</v>
      </c>
      <c r="D15" s="41" t="s">
        <v>152</v>
      </c>
      <c r="E15" s="67"/>
      <c r="F15" s="41"/>
      <c r="G15" s="128"/>
      <c r="H15" s="80" t="s">
        <v>94</v>
      </c>
      <c r="I15" s="81" t="s">
        <v>209</v>
      </c>
      <c r="J15" s="40"/>
      <c r="K15" s="40"/>
      <c r="L15" s="41" t="s">
        <v>227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251</v>
      </c>
      <c r="D16" s="49" t="s">
        <v>132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 t="s">
        <v>228</v>
      </c>
      <c r="D17" s="50"/>
      <c r="E17" s="69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152</v>
      </c>
      <c r="D18" s="41" t="s">
        <v>152</v>
      </c>
      <c r="E18" s="41"/>
      <c r="F18" s="40"/>
      <c r="G18" s="127"/>
      <c r="H18" s="41"/>
      <c r="I18" s="40"/>
      <c r="J18" s="41" t="s">
        <v>228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250</v>
      </c>
      <c r="D19" s="39" t="s">
        <v>131</v>
      </c>
      <c r="E19" s="39" t="s">
        <v>232</v>
      </c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 t="s">
        <v>180</v>
      </c>
      <c r="D20" s="40"/>
      <c r="E20" s="69"/>
      <c r="F20" s="43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152</v>
      </c>
      <c r="D21" s="41" t="s">
        <v>152</v>
      </c>
      <c r="E21" s="41"/>
      <c r="F21" s="40"/>
      <c r="G21" s="129"/>
      <c r="H21" s="41"/>
      <c r="I21" s="70"/>
      <c r="J21" s="41" t="s">
        <v>180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38</v>
      </c>
      <c r="G24" s="26" t="s">
        <v>29</v>
      </c>
      <c r="H24" s="26"/>
      <c r="I24" s="27" t="s">
        <v>30</v>
      </c>
      <c r="J24" s="26" t="s">
        <v>36</v>
      </c>
      <c r="K24" s="31">
        <v>12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0</v>
      </c>
      <c r="G25" s="26" t="s">
        <v>29</v>
      </c>
      <c r="H25" s="8"/>
      <c r="I25" s="8"/>
      <c r="J25" s="26" t="s">
        <v>37</v>
      </c>
      <c r="K25" s="48">
        <v>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38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C28"/>
  <sheetViews>
    <sheetView zoomScaleNormal="100" zoomScaleSheetLayoutView="100" workbookViewId="0">
      <selection activeCell="K4" sqref="K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71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293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 t="s">
        <v>146</v>
      </c>
      <c r="D7" s="68" t="s">
        <v>233</v>
      </c>
      <c r="E7" s="68" t="s">
        <v>146</v>
      </c>
      <c r="F7" s="68" t="s">
        <v>232</v>
      </c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/>
      <c r="D8" s="40"/>
      <c r="E8" s="40"/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140</v>
      </c>
      <c r="D9" s="40" t="s">
        <v>211</v>
      </c>
      <c r="E9" s="41" t="s">
        <v>140</v>
      </c>
      <c r="F9" s="41"/>
      <c r="G9" s="127"/>
      <c r="H9" s="41" t="s">
        <v>211</v>
      </c>
      <c r="I9" s="40"/>
      <c r="J9" s="41"/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234</v>
      </c>
      <c r="D10" s="39" t="s">
        <v>92</v>
      </c>
      <c r="E10" s="40" t="s">
        <v>232</v>
      </c>
      <c r="F10" s="39" t="s">
        <v>255</v>
      </c>
      <c r="G10" s="127"/>
      <c r="H10" s="39" t="s">
        <v>93</v>
      </c>
      <c r="I10" s="39" t="s">
        <v>232</v>
      </c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204</v>
      </c>
      <c r="D11" s="40"/>
      <c r="E11" s="40"/>
      <c r="F11" s="40" t="s">
        <v>204</v>
      </c>
      <c r="G11" s="127"/>
      <c r="H11" s="40"/>
      <c r="I11" s="40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148</v>
      </c>
      <c r="D12" s="41" t="s">
        <v>148</v>
      </c>
      <c r="E12" s="41" t="s">
        <v>204</v>
      </c>
      <c r="F12" s="41" t="s">
        <v>148</v>
      </c>
      <c r="G12" s="127"/>
      <c r="H12" s="41" t="s">
        <v>148</v>
      </c>
      <c r="I12" s="41" t="s">
        <v>204</v>
      </c>
      <c r="J12" s="41"/>
      <c r="K12" s="41"/>
      <c r="L12" s="41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263</v>
      </c>
      <c r="D13" s="49" t="s">
        <v>159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 t="s">
        <v>201</v>
      </c>
      <c r="D14" s="50"/>
      <c r="E14" s="69"/>
      <c r="F14" s="43"/>
      <c r="G14" s="128"/>
      <c r="H14" s="132" t="s">
        <v>137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139</v>
      </c>
      <c r="D15" s="40" t="s">
        <v>139</v>
      </c>
      <c r="E15" s="67"/>
      <c r="F15" s="41"/>
      <c r="G15" s="128"/>
      <c r="H15" s="80" t="s">
        <v>193</v>
      </c>
      <c r="I15" s="81" t="s">
        <v>214</v>
      </c>
      <c r="J15" s="40"/>
      <c r="K15" s="41"/>
      <c r="L15" s="41" t="s">
        <v>201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264</v>
      </c>
      <c r="D16" s="68" t="s">
        <v>162</v>
      </c>
      <c r="E16" s="39" t="s">
        <v>232</v>
      </c>
      <c r="F16" s="72"/>
      <c r="G16" s="127"/>
      <c r="H16" s="92" t="s">
        <v>264</v>
      </c>
      <c r="I16" s="72" t="s">
        <v>162</v>
      </c>
      <c r="J16" s="39" t="s">
        <v>232</v>
      </c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199</v>
      </c>
      <c r="D17" s="69"/>
      <c r="E17" s="40"/>
      <c r="F17" s="43"/>
      <c r="G17" s="127"/>
      <c r="H17" s="40" t="s">
        <v>201</v>
      </c>
      <c r="I17" s="40"/>
      <c r="J17" s="40"/>
      <c r="K17" s="43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161</v>
      </c>
      <c r="D18" s="41" t="s">
        <v>161</v>
      </c>
      <c r="E18" s="41"/>
      <c r="F18" s="41" t="s">
        <v>199</v>
      </c>
      <c r="G18" s="127"/>
      <c r="H18" s="41" t="s">
        <v>163</v>
      </c>
      <c r="I18" s="41" t="s">
        <v>163</v>
      </c>
      <c r="J18" s="41"/>
      <c r="K18" s="41" t="s">
        <v>201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 t="s">
        <v>263</v>
      </c>
      <c r="F19" s="39" t="s">
        <v>159</v>
      </c>
      <c r="G19" s="127"/>
      <c r="H19" s="39" t="s">
        <v>232</v>
      </c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 t="s">
        <v>200</v>
      </c>
      <c r="F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 t="s">
        <v>139</v>
      </c>
      <c r="F21" s="41" t="s">
        <v>139</v>
      </c>
      <c r="G21" s="129"/>
      <c r="H21" s="41"/>
      <c r="I21" s="70"/>
      <c r="J21" s="41"/>
      <c r="K21" s="41"/>
      <c r="L21" s="41" t="s">
        <v>200</v>
      </c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29</v>
      </c>
      <c r="G24" s="26" t="s">
        <v>29</v>
      </c>
      <c r="H24" s="26"/>
      <c r="I24" s="27" t="s">
        <v>30</v>
      </c>
      <c r="J24" s="26" t="s">
        <v>36</v>
      </c>
      <c r="K24" s="31">
        <v>10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6</v>
      </c>
      <c r="G25" s="26" t="s">
        <v>29</v>
      </c>
      <c r="H25" s="8"/>
      <c r="I25" s="8"/>
      <c r="J25" s="26" t="s">
        <v>37</v>
      </c>
      <c r="K25" s="48">
        <v>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35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8"/>
  <sheetViews>
    <sheetView view="pageBreakPreview" topLeftCell="A5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22</v>
      </c>
      <c r="E3" s="120"/>
      <c r="F3" s="5" t="s">
        <v>2</v>
      </c>
      <c r="G3" s="3" t="s">
        <v>73</v>
      </c>
      <c r="H3" s="6"/>
      <c r="I3" s="4"/>
      <c r="J3" s="4" t="s">
        <v>3</v>
      </c>
      <c r="K3" s="134" t="s">
        <v>51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2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 t="s">
        <v>95</v>
      </c>
      <c r="D7" s="68" t="s">
        <v>233</v>
      </c>
      <c r="E7" s="42"/>
      <c r="F7" s="68"/>
      <c r="G7" s="126" t="s">
        <v>48</v>
      </c>
      <c r="H7" s="68" t="s">
        <v>98</v>
      </c>
      <c r="I7" s="68" t="s">
        <v>233</v>
      </c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3"/>
      <c r="C8" s="40"/>
      <c r="D8" s="46"/>
      <c r="E8" s="43"/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96</v>
      </c>
      <c r="D9" s="40"/>
      <c r="E9" s="41" t="s">
        <v>173</v>
      </c>
      <c r="F9" s="41"/>
      <c r="G9" s="127"/>
      <c r="H9" s="41" t="s">
        <v>96</v>
      </c>
      <c r="I9" s="40"/>
      <c r="J9" s="41" t="s">
        <v>206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98</v>
      </c>
      <c r="D10" s="39" t="s">
        <v>233</v>
      </c>
      <c r="E10" s="40"/>
      <c r="F10" s="39"/>
      <c r="G10" s="127"/>
      <c r="H10" s="82" t="s">
        <v>98</v>
      </c>
      <c r="I10" s="39" t="s">
        <v>233</v>
      </c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43"/>
      <c r="F11" s="40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96</v>
      </c>
      <c r="D12" s="41"/>
      <c r="E12" s="41" t="s">
        <v>222</v>
      </c>
      <c r="F12" s="41"/>
      <c r="G12" s="127"/>
      <c r="H12" s="41" t="s">
        <v>96</v>
      </c>
      <c r="I12" s="70"/>
      <c r="J12" s="41" t="s">
        <v>221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237</v>
      </c>
      <c r="D13" s="49" t="s">
        <v>99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 t="s">
        <v>208</v>
      </c>
      <c r="D14" s="69"/>
      <c r="E14" s="69"/>
      <c r="F14" s="43"/>
      <c r="G14" s="128"/>
      <c r="H14" s="132" t="s">
        <v>100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97</v>
      </c>
      <c r="D15" s="96" t="s">
        <v>97</v>
      </c>
      <c r="E15" s="67"/>
      <c r="F15" s="41"/>
      <c r="G15" s="128"/>
      <c r="H15" s="80" t="s">
        <v>172</v>
      </c>
      <c r="I15" s="81" t="s">
        <v>196</v>
      </c>
      <c r="J15" s="40"/>
      <c r="K15" s="40"/>
      <c r="L15" s="41" t="s">
        <v>208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68" t="s">
        <v>98</v>
      </c>
      <c r="D16" s="68" t="s">
        <v>233</v>
      </c>
      <c r="E16" s="39"/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/>
      <c r="D17" s="69"/>
      <c r="E17" s="43"/>
      <c r="F17" s="40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96</v>
      </c>
      <c r="D18" s="70"/>
      <c r="E18" s="41" t="s">
        <v>196</v>
      </c>
      <c r="F18" s="40"/>
      <c r="G18" s="127"/>
      <c r="H18" s="41"/>
      <c r="I18" s="40"/>
      <c r="J18" s="41"/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95</v>
      </c>
      <c r="D19" s="68" t="s">
        <v>233</v>
      </c>
      <c r="E19" s="39"/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96</v>
      </c>
      <c r="D21" s="70"/>
      <c r="E21" s="41" t="s">
        <v>177</v>
      </c>
      <c r="F21" s="40"/>
      <c r="G21" s="129"/>
      <c r="H21" s="41"/>
      <c r="I21" s="70"/>
      <c r="J21" s="41"/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0</v>
      </c>
      <c r="G24" s="26" t="s">
        <v>29</v>
      </c>
      <c r="H24" s="26"/>
      <c r="I24" s="27" t="s">
        <v>30</v>
      </c>
      <c r="J24" s="26" t="s">
        <v>36</v>
      </c>
      <c r="K24" s="31">
        <v>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27</v>
      </c>
      <c r="G25" s="26" t="s">
        <v>29</v>
      </c>
      <c r="H25" s="8"/>
      <c r="I25" s="8"/>
      <c r="J25" s="26" t="s">
        <v>37</v>
      </c>
      <c r="K25" s="48">
        <v>12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27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35"/>
      <c r="L27" s="26"/>
      <c r="M27" s="30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0">
    <mergeCell ref="K3:M3"/>
    <mergeCell ref="A22:M22"/>
    <mergeCell ref="A23:M23"/>
    <mergeCell ref="A1:M1"/>
    <mergeCell ref="A2:M2"/>
    <mergeCell ref="D3:E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8"/>
  <sheetViews>
    <sheetView zoomScaleNormal="100" zoomScaleSheetLayoutView="220" workbookViewId="0">
      <selection activeCell="K4" sqref="K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85546875" style="62" customWidth="1"/>
    <col min="14" max="14" width="9.5703125" style="14" customWidth="1"/>
    <col min="15" max="16384" width="9.140625" style="14"/>
  </cols>
  <sheetData>
    <row r="1" spans="1:53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3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3" s="8" customFormat="1" ht="18.95" customHeight="1" x14ac:dyDescent="0.5">
      <c r="A3" s="2"/>
      <c r="B3" s="3"/>
      <c r="C3" s="4" t="s">
        <v>1</v>
      </c>
      <c r="D3" s="120" t="s">
        <v>69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294</v>
      </c>
      <c r="L3" s="134"/>
      <c r="M3" s="135"/>
    </row>
    <row r="4" spans="1:53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53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71">
        <v>6</v>
      </c>
      <c r="I6" s="20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6.5" customHeight="1" x14ac:dyDescent="0.5">
      <c r="A7" s="24"/>
      <c r="B7" s="122" t="s">
        <v>49</v>
      </c>
      <c r="C7" s="92" t="s">
        <v>265</v>
      </c>
      <c r="D7" s="92" t="s">
        <v>127</v>
      </c>
      <c r="E7" s="39" t="s">
        <v>232</v>
      </c>
      <c r="F7" s="95"/>
      <c r="G7" s="152" t="s">
        <v>48</v>
      </c>
      <c r="H7" s="92" t="s">
        <v>265</v>
      </c>
      <c r="I7" s="92" t="s">
        <v>127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ht="16.5" customHeight="1" x14ac:dyDescent="0.5">
      <c r="A8" s="9" t="s">
        <v>15</v>
      </c>
      <c r="B8" s="124"/>
      <c r="C8" s="40" t="s">
        <v>210</v>
      </c>
      <c r="D8" s="40"/>
      <c r="E8" s="40"/>
      <c r="F8" s="43"/>
      <c r="G8" s="153"/>
      <c r="H8" s="40" t="s">
        <v>205</v>
      </c>
      <c r="I8" s="40"/>
      <c r="J8" s="40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ht="16.5" customHeight="1" x14ac:dyDescent="0.5">
      <c r="A9" s="15"/>
      <c r="B9" s="124"/>
      <c r="C9" s="41" t="s">
        <v>163</v>
      </c>
      <c r="D9" s="41" t="s">
        <v>163</v>
      </c>
      <c r="E9" s="41"/>
      <c r="F9" s="41" t="s">
        <v>210</v>
      </c>
      <c r="G9" s="153"/>
      <c r="H9" s="41" t="s">
        <v>163</v>
      </c>
      <c r="I9" s="41" t="s">
        <v>163</v>
      </c>
      <c r="J9" s="41"/>
      <c r="K9" s="41" t="s">
        <v>205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16.5" customHeight="1" x14ac:dyDescent="0.5">
      <c r="A10" s="22"/>
      <c r="B10" s="124"/>
      <c r="C10" s="39" t="s">
        <v>266</v>
      </c>
      <c r="D10" s="39" t="s">
        <v>164</v>
      </c>
      <c r="E10" s="40" t="s">
        <v>232</v>
      </c>
      <c r="F10" s="39"/>
      <c r="G10" s="153"/>
      <c r="H10" s="98"/>
      <c r="I10" s="39"/>
      <c r="J10" s="95"/>
      <c r="K10" s="95"/>
      <c r="L10" s="95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16.5" customHeight="1" x14ac:dyDescent="0.5">
      <c r="A11" s="9" t="s">
        <v>16</v>
      </c>
      <c r="B11" s="124"/>
      <c r="C11" s="40" t="s">
        <v>183</v>
      </c>
      <c r="D11" s="40"/>
      <c r="E11" s="97"/>
      <c r="F11" s="43"/>
      <c r="G11" s="153"/>
      <c r="H11" s="40"/>
      <c r="I11" s="97"/>
      <c r="J11" s="97"/>
      <c r="K11" s="97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16.5" customHeight="1" thickBot="1" x14ac:dyDescent="0.55000000000000004">
      <c r="A12" s="15"/>
      <c r="B12" s="124"/>
      <c r="C12" s="41" t="s">
        <v>140</v>
      </c>
      <c r="D12" s="41" t="s">
        <v>140</v>
      </c>
      <c r="E12" s="41"/>
      <c r="F12" s="41"/>
      <c r="G12" s="153"/>
      <c r="H12" s="41"/>
      <c r="I12" s="103"/>
      <c r="J12" s="41" t="s">
        <v>183</v>
      </c>
      <c r="K12" s="41"/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ht="16.5" customHeight="1" x14ac:dyDescent="0.5">
      <c r="A13" s="22"/>
      <c r="B13" s="124"/>
      <c r="C13" s="49" t="s">
        <v>266</v>
      </c>
      <c r="D13" s="39" t="s">
        <v>164</v>
      </c>
      <c r="E13" s="49" t="s">
        <v>232</v>
      </c>
      <c r="F13" s="40"/>
      <c r="G13" s="144"/>
      <c r="H13" s="148" t="s">
        <v>26</v>
      </c>
      <c r="I13" s="149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ht="16.5" customHeight="1" x14ac:dyDescent="0.5">
      <c r="A14" s="9" t="s">
        <v>17</v>
      </c>
      <c r="B14" s="124"/>
      <c r="C14" s="96" t="s">
        <v>181</v>
      </c>
      <c r="D14" s="40"/>
      <c r="E14" s="97"/>
      <c r="F14" s="43"/>
      <c r="G14" s="144"/>
      <c r="H14" s="150" t="s">
        <v>143</v>
      </c>
      <c r="I14" s="151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16.5" customHeight="1" thickBot="1" x14ac:dyDescent="0.55000000000000004">
      <c r="A15" s="15"/>
      <c r="B15" s="124"/>
      <c r="C15" s="40" t="s">
        <v>140</v>
      </c>
      <c r="D15" s="41" t="s">
        <v>140</v>
      </c>
      <c r="E15" s="67"/>
      <c r="F15" s="41"/>
      <c r="G15" s="144"/>
      <c r="H15" s="100" t="s">
        <v>175</v>
      </c>
      <c r="I15" s="101" t="s">
        <v>165</v>
      </c>
      <c r="J15" s="40"/>
      <c r="K15" s="40"/>
      <c r="L15" s="41" t="s">
        <v>181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ht="16.5" customHeight="1" x14ac:dyDescent="0.5">
      <c r="A16" s="22"/>
      <c r="B16" s="124"/>
      <c r="C16" s="95" t="s">
        <v>266</v>
      </c>
      <c r="D16" s="39" t="s">
        <v>164</v>
      </c>
      <c r="E16" s="39" t="s">
        <v>232</v>
      </c>
      <c r="F16" s="92"/>
      <c r="G16" s="153"/>
      <c r="H16" s="92"/>
      <c r="I16" s="9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ht="16.5" customHeight="1" x14ac:dyDescent="0.5">
      <c r="A17" s="9" t="s">
        <v>18</v>
      </c>
      <c r="B17" s="124"/>
      <c r="C17" s="97" t="s">
        <v>182</v>
      </c>
      <c r="D17" s="40"/>
      <c r="E17" s="97"/>
      <c r="F17" s="43"/>
      <c r="G17" s="153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6.5" customHeight="1" x14ac:dyDescent="0.5">
      <c r="A18" s="15"/>
      <c r="B18" s="124"/>
      <c r="C18" s="41" t="s">
        <v>140</v>
      </c>
      <c r="D18" s="41" t="s">
        <v>140</v>
      </c>
      <c r="E18" s="41"/>
      <c r="F18" s="40"/>
      <c r="G18" s="153"/>
      <c r="H18" s="41"/>
      <c r="I18" s="40"/>
      <c r="J18" s="41" t="s">
        <v>182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ht="16.5" customHeight="1" x14ac:dyDescent="0.5">
      <c r="A19" s="22"/>
      <c r="B19" s="124"/>
      <c r="C19" s="39" t="s">
        <v>151</v>
      </c>
      <c r="D19" s="95" t="s">
        <v>233</v>
      </c>
      <c r="E19" s="39" t="s">
        <v>151</v>
      </c>
      <c r="F19" s="39" t="s">
        <v>232</v>
      </c>
      <c r="G19" s="153"/>
      <c r="H19" s="39"/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16.5" customHeight="1" x14ac:dyDescent="0.5">
      <c r="A20" s="9" t="s">
        <v>19</v>
      </c>
      <c r="B20" s="124"/>
      <c r="C20" s="40"/>
      <c r="D20" s="40"/>
      <c r="E20" s="40"/>
      <c r="F20" s="40"/>
      <c r="G20" s="153"/>
      <c r="H20" s="40"/>
      <c r="I20" s="97"/>
      <c r="J20" s="43"/>
      <c r="K20" s="97"/>
      <c r="L20" s="97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ht="16.5" customHeight="1" x14ac:dyDescent="0.5">
      <c r="A21" s="15"/>
      <c r="B21" s="125"/>
      <c r="C21" s="41" t="s">
        <v>142</v>
      </c>
      <c r="D21" s="103" t="s">
        <v>185</v>
      </c>
      <c r="E21" s="41" t="s">
        <v>142</v>
      </c>
      <c r="F21" s="40"/>
      <c r="G21" s="154"/>
      <c r="H21" s="41" t="s">
        <v>185</v>
      </c>
      <c r="I21" s="103"/>
      <c r="J21" s="41"/>
      <c r="K21" s="41"/>
      <c r="L21" s="103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3" s="13" customFormat="1" ht="18.95" customHeight="1" x14ac:dyDescent="0.5">
      <c r="A23" s="117" t="s">
        <v>286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3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31</v>
      </c>
      <c r="G24" s="26" t="s">
        <v>29</v>
      </c>
      <c r="H24" s="26"/>
      <c r="I24" s="27" t="s">
        <v>30</v>
      </c>
      <c r="J24" s="26" t="s">
        <v>36</v>
      </c>
      <c r="K24" s="31">
        <v>10</v>
      </c>
      <c r="L24" s="26" t="s">
        <v>29</v>
      </c>
      <c r="M24" s="28"/>
    </row>
    <row r="25" spans="1:53" s="13" customFormat="1" ht="18.95" customHeight="1" x14ac:dyDescent="0.5">
      <c r="A25" s="29"/>
      <c r="B25" s="8"/>
      <c r="C25" s="8"/>
      <c r="D25" s="26" t="s">
        <v>37</v>
      </c>
      <c r="E25" s="8"/>
      <c r="F25" s="32">
        <v>5</v>
      </c>
      <c r="G25" s="26" t="s">
        <v>29</v>
      </c>
      <c r="H25" s="8"/>
      <c r="I25" s="8"/>
      <c r="J25" s="26" t="s">
        <v>37</v>
      </c>
      <c r="K25" s="48">
        <v>2</v>
      </c>
      <c r="L25" s="26" t="s">
        <v>29</v>
      </c>
      <c r="M25" s="30"/>
    </row>
    <row r="26" spans="1:53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36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3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53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C28"/>
  <sheetViews>
    <sheetView zoomScaleNormal="100" zoomScaleSheetLayoutView="100" workbookViewId="0">
      <selection activeCell="K4" sqref="K4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70</v>
      </c>
      <c r="E3" s="120"/>
      <c r="F3" s="5" t="s">
        <v>2</v>
      </c>
      <c r="G3" s="136" t="s">
        <v>74</v>
      </c>
      <c r="H3" s="136"/>
      <c r="I3" s="136"/>
      <c r="J3" s="4" t="s">
        <v>3</v>
      </c>
      <c r="K3" s="121" t="s">
        <v>295</v>
      </c>
      <c r="L3" s="121"/>
      <c r="M3" s="15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45</v>
      </c>
      <c r="M4" s="1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45</v>
      </c>
      <c r="L5" s="16" t="s">
        <v>46</v>
      </c>
      <c r="M5" s="19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259</v>
      </c>
      <c r="D7" s="92" t="s">
        <v>147</v>
      </c>
      <c r="E7" s="39" t="s">
        <v>232</v>
      </c>
      <c r="F7" s="95"/>
      <c r="G7" s="152" t="s">
        <v>48</v>
      </c>
      <c r="H7" s="95" t="s">
        <v>259</v>
      </c>
      <c r="I7" s="95" t="s">
        <v>147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205</v>
      </c>
      <c r="D8" s="40"/>
      <c r="E8" s="40"/>
      <c r="F8" s="43"/>
      <c r="G8" s="153"/>
      <c r="H8" s="40" t="s">
        <v>210</v>
      </c>
      <c r="I8" s="40"/>
      <c r="J8" s="40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139</v>
      </c>
      <c r="D9" s="41" t="s">
        <v>139</v>
      </c>
      <c r="E9" s="41"/>
      <c r="F9" s="41" t="s">
        <v>205</v>
      </c>
      <c r="G9" s="153"/>
      <c r="H9" s="41" t="s">
        <v>139</v>
      </c>
      <c r="I9" s="41" t="s">
        <v>139</v>
      </c>
      <c r="J9" s="41"/>
      <c r="K9" s="41" t="s">
        <v>210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102</v>
      </c>
      <c r="D10" s="39" t="s">
        <v>233</v>
      </c>
      <c r="E10" s="40"/>
      <c r="F10" s="39"/>
      <c r="G10" s="153"/>
      <c r="H10" s="98" t="s">
        <v>259</v>
      </c>
      <c r="I10" s="95" t="s">
        <v>147</v>
      </c>
      <c r="J10" s="95" t="s">
        <v>232</v>
      </c>
      <c r="K10" s="95"/>
      <c r="L10" s="95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43"/>
      <c r="F11" s="40"/>
      <c r="G11" s="153"/>
      <c r="H11" s="40" t="s">
        <v>211</v>
      </c>
      <c r="I11" s="40"/>
      <c r="J11" s="40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158</v>
      </c>
      <c r="D12" s="41"/>
      <c r="E12" s="41"/>
      <c r="F12" s="41" t="s">
        <v>213</v>
      </c>
      <c r="G12" s="153"/>
      <c r="H12" s="41" t="s">
        <v>158</v>
      </c>
      <c r="I12" s="41" t="s">
        <v>158</v>
      </c>
      <c r="J12" s="41"/>
      <c r="K12" s="41" t="s">
        <v>211</v>
      </c>
      <c r="L12" s="103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/>
      <c r="D13" s="49"/>
      <c r="E13" s="49" t="s">
        <v>167</v>
      </c>
      <c r="F13" s="40" t="s">
        <v>233</v>
      </c>
      <c r="G13" s="144"/>
      <c r="H13" s="148" t="s">
        <v>26</v>
      </c>
      <c r="I13" s="149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/>
      <c r="D14" s="96"/>
      <c r="E14" s="66"/>
      <c r="F14" s="40"/>
      <c r="G14" s="144"/>
      <c r="H14" s="150" t="s">
        <v>143</v>
      </c>
      <c r="I14" s="151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/>
      <c r="D15" s="41"/>
      <c r="E15" s="67" t="s">
        <v>158</v>
      </c>
      <c r="F15" s="41" t="s">
        <v>209</v>
      </c>
      <c r="G15" s="144"/>
      <c r="H15" s="100" t="s">
        <v>175</v>
      </c>
      <c r="I15" s="101" t="s">
        <v>213</v>
      </c>
      <c r="J15" s="40"/>
      <c r="K15" s="40"/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166</v>
      </c>
      <c r="D16" s="95" t="s">
        <v>233</v>
      </c>
      <c r="E16" s="39" t="s">
        <v>167</v>
      </c>
      <c r="F16" s="92" t="s">
        <v>233</v>
      </c>
      <c r="G16" s="153"/>
      <c r="H16" s="92" t="s">
        <v>267</v>
      </c>
      <c r="I16" s="92" t="s">
        <v>156</v>
      </c>
      <c r="J16" s="39" t="s">
        <v>232</v>
      </c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/>
      <c r="D17" s="97"/>
      <c r="E17" s="43"/>
      <c r="F17" s="40"/>
      <c r="G17" s="153"/>
      <c r="H17" s="40" t="s">
        <v>181</v>
      </c>
      <c r="I17" s="40"/>
      <c r="J17" s="40"/>
      <c r="K17" s="43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158</v>
      </c>
      <c r="D18" s="41" t="s">
        <v>212</v>
      </c>
      <c r="E18" s="41" t="s">
        <v>158</v>
      </c>
      <c r="F18" s="41" t="s">
        <v>212</v>
      </c>
      <c r="G18" s="153"/>
      <c r="H18" s="41" t="s">
        <v>158</v>
      </c>
      <c r="I18" s="41" t="s">
        <v>158</v>
      </c>
      <c r="J18" s="41"/>
      <c r="K18" s="41" t="s">
        <v>181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267</v>
      </c>
      <c r="D19" s="92" t="s">
        <v>156</v>
      </c>
      <c r="E19" s="39" t="s">
        <v>232</v>
      </c>
      <c r="F19" s="39"/>
      <c r="G19" s="153"/>
      <c r="H19" s="39"/>
      <c r="I19" s="95"/>
      <c r="J19" s="95"/>
      <c r="K19" s="39"/>
      <c r="L19" s="95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 t="s">
        <v>183</v>
      </c>
      <c r="D20" s="40"/>
      <c r="E20" s="40"/>
      <c r="F20" s="43"/>
      <c r="G20" s="153"/>
      <c r="H20" s="40"/>
      <c r="I20" s="97"/>
      <c r="J20" s="43"/>
      <c r="K20" s="97"/>
      <c r="L20" s="97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158</v>
      </c>
      <c r="D21" s="41" t="s">
        <v>158</v>
      </c>
      <c r="E21" s="41"/>
      <c r="F21" s="41" t="s">
        <v>183</v>
      </c>
      <c r="G21" s="154"/>
      <c r="H21" s="41"/>
      <c r="I21" s="103"/>
      <c r="J21" s="41"/>
      <c r="K21" s="41"/>
      <c r="L21" s="103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32</v>
      </c>
      <c r="G24" s="26" t="s">
        <v>29</v>
      </c>
      <c r="H24" s="26"/>
      <c r="I24" s="27" t="s">
        <v>30</v>
      </c>
      <c r="J24" s="26" t="s">
        <v>36</v>
      </c>
      <c r="K24" s="31">
        <v>12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0</v>
      </c>
      <c r="G25" s="26" t="s">
        <v>29</v>
      </c>
      <c r="H25" s="8"/>
      <c r="I25" s="8"/>
      <c r="J25" s="26" t="s">
        <v>37</v>
      </c>
      <c r="K25" s="48">
        <v>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32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C28"/>
  <sheetViews>
    <sheetView tabSelected="1" zoomScaleNormal="100" zoomScaleSheetLayoutView="100" workbookViewId="0">
      <selection activeCell="S20" sqref="S20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77"/>
      <c r="C3" s="4" t="s">
        <v>1</v>
      </c>
      <c r="D3" s="120" t="s">
        <v>85</v>
      </c>
      <c r="E3" s="120"/>
      <c r="F3" s="76" t="s">
        <v>2</v>
      </c>
      <c r="G3" s="136" t="s">
        <v>38</v>
      </c>
      <c r="H3" s="136"/>
      <c r="I3" s="136"/>
      <c r="J3" s="4" t="s">
        <v>3</v>
      </c>
      <c r="K3" s="134" t="s">
        <v>296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79">
        <v>9</v>
      </c>
      <c r="L6" s="56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56" t="s">
        <v>49</v>
      </c>
      <c r="C7" s="72" t="s">
        <v>141</v>
      </c>
      <c r="D7" s="68" t="s">
        <v>233</v>
      </c>
      <c r="E7" s="72" t="s">
        <v>141</v>
      </c>
      <c r="F7" s="68" t="s">
        <v>232</v>
      </c>
      <c r="G7" s="126" t="s">
        <v>48</v>
      </c>
      <c r="H7" s="68"/>
      <c r="I7" s="95" t="s">
        <v>272</v>
      </c>
      <c r="J7" s="39" t="s">
        <v>155</v>
      </c>
      <c r="K7" s="39" t="s">
        <v>232</v>
      </c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3"/>
      <c r="C8" s="97"/>
      <c r="D8" s="97"/>
      <c r="E8" s="97"/>
      <c r="F8" s="40"/>
      <c r="G8" s="127"/>
      <c r="H8" s="40"/>
      <c r="I8" s="40" t="s">
        <v>208</v>
      </c>
      <c r="J8" s="40"/>
      <c r="K8" s="97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3"/>
      <c r="C9" s="41" t="s">
        <v>158</v>
      </c>
      <c r="D9" s="40" t="s">
        <v>287</v>
      </c>
      <c r="E9" s="41" t="s">
        <v>158</v>
      </c>
      <c r="F9" s="41"/>
      <c r="G9" s="127"/>
      <c r="H9" s="41" t="s">
        <v>287</v>
      </c>
      <c r="I9" s="40" t="s">
        <v>97</v>
      </c>
      <c r="J9" s="41" t="s">
        <v>97</v>
      </c>
      <c r="K9" s="40"/>
      <c r="L9" s="41" t="s">
        <v>208</v>
      </c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250</v>
      </c>
      <c r="D10" s="39" t="s">
        <v>131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184</v>
      </c>
      <c r="D11" s="40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133</v>
      </c>
      <c r="D12" s="41" t="s">
        <v>133</v>
      </c>
      <c r="E12" s="41"/>
      <c r="F12" s="41"/>
      <c r="G12" s="127"/>
      <c r="H12" s="40"/>
      <c r="I12" s="69"/>
      <c r="J12" s="41" t="s">
        <v>184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3"/>
      <c r="C13" s="49" t="s">
        <v>146</v>
      </c>
      <c r="D13" s="49" t="s">
        <v>233</v>
      </c>
      <c r="E13" s="49" t="s">
        <v>146</v>
      </c>
      <c r="F13" s="40" t="s">
        <v>232</v>
      </c>
      <c r="G13" s="128"/>
      <c r="H13" s="130"/>
      <c r="I13" s="131"/>
      <c r="J13" s="88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3"/>
      <c r="C14" s="97"/>
      <c r="D14" s="97"/>
      <c r="E14" s="97"/>
      <c r="F14" s="40"/>
      <c r="G14" s="128"/>
      <c r="H14" s="139" t="s">
        <v>26</v>
      </c>
      <c r="I14" s="140"/>
      <c r="J14" s="87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3"/>
      <c r="C15" s="40" t="s">
        <v>163</v>
      </c>
      <c r="D15" s="50" t="s">
        <v>210</v>
      </c>
      <c r="E15" s="40" t="s">
        <v>163</v>
      </c>
      <c r="F15" s="41"/>
      <c r="G15" s="128"/>
      <c r="H15" s="80"/>
      <c r="I15" s="81"/>
      <c r="J15" s="110" t="s">
        <v>210</v>
      </c>
      <c r="K15" s="40"/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265</v>
      </c>
      <c r="D16" s="68" t="s">
        <v>127</v>
      </c>
      <c r="E16" s="39" t="s">
        <v>232</v>
      </c>
      <c r="F16" s="72"/>
      <c r="G16" s="127"/>
      <c r="H16" s="72" t="s">
        <v>288</v>
      </c>
      <c r="I16" s="72" t="s">
        <v>134</v>
      </c>
      <c r="J16" s="39" t="s">
        <v>232</v>
      </c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211</v>
      </c>
      <c r="D17" s="69"/>
      <c r="E17" s="40"/>
      <c r="F17" s="43"/>
      <c r="G17" s="127"/>
      <c r="H17" s="40" t="s">
        <v>184</v>
      </c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129</v>
      </c>
      <c r="D18" s="41" t="s">
        <v>129</v>
      </c>
      <c r="E18" s="41"/>
      <c r="F18" s="41" t="s">
        <v>211</v>
      </c>
      <c r="G18" s="127"/>
      <c r="H18" s="41" t="s">
        <v>136</v>
      </c>
      <c r="I18" s="40" t="s">
        <v>136</v>
      </c>
      <c r="J18" s="41"/>
      <c r="K18" s="41" t="s">
        <v>184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/>
      <c r="F19" s="39" t="s">
        <v>168</v>
      </c>
      <c r="G19" s="127"/>
      <c r="H19" s="68" t="s">
        <v>233</v>
      </c>
      <c r="I19" s="39" t="s">
        <v>168</v>
      </c>
      <c r="J19" s="39" t="s">
        <v>232</v>
      </c>
      <c r="K19" s="72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/>
      <c r="D20" s="97"/>
      <c r="E20" s="97"/>
      <c r="F20" s="40"/>
      <c r="G20" s="127"/>
      <c r="H20" s="40"/>
      <c r="I20" s="69"/>
      <c r="J20" s="40"/>
      <c r="K20" s="43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/>
      <c r="F21" s="41" t="s">
        <v>129</v>
      </c>
      <c r="G21" s="129"/>
      <c r="H21" s="41" t="s">
        <v>176</v>
      </c>
      <c r="I21" s="41" t="s">
        <v>129</v>
      </c>
      <c r="J21" s="41"/>
      <c r="K21" s="41" t="s">
        <v>176</v>
      </c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81</v>
      </c>
      <c r="B22" s="115"/>
      <c r="C22" s="118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20</v>
      </c>
      <c r="G24" s="26" t="s">
        <v>29</v>
      </c>
      <c r="H24" s="26"/>
      <c r="I24" s="27" t="s">
        <v>30</v>
      </c>
      <c r="J24" s="26" t="s">
        <v>36</v>
      </c>
      <c r="K24" s="31">
        <v>7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14</v>
      </c>
      <c r="G25" s="26" t="s">
        <v>29</v>
      </c>
      <c r="H25" s="8"/>
      <c r="I25" s="8"/>
      <c r="J25" s="26" t="s">
        <v>37</v>
      </c>
      <c r="K25" s="48">
        <v>5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34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5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C28"/>
  <sheetViews>
    <sheetView view="pageBreakPreview" topLeftCell="A9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23</v>
      </c>
      <c r="E3" s="120"/>
      <c r="F3" s="5" t="s">
        <v>2</v>
      </c>
      <c r="G3" s="136" t="s">
        <v>44</v>
      </c>
      <c r="H3" s="136"/>
      <c r="I3" s="136"/>
      <c r="J3" s="4" t="s">
        <v>3</v>
      </c>
      <c r="K3" s="134" t="s">
        <v>78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268</v>
      </c>
      <c r="D7" s="72" t="s">
        <v>169</v>
      </c>
      <c r="E7" s="39" t="s">
        <v>232</v>
      </c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217</v>
      </c>
      <c r="D8" s="40"/>
      <c r="E8" s="97"/>
      <c r="F8" s="43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170</v>
      </c>
      <c r="D9" s="41" t="s">
        <v>170</v>
      </c>
      <c r="E9" s="41"/>
      <c r="F9" s="41"/>
      <c r="G9" s="127"/>
      <c r="H9" s="41"/>
      <c r="I9" s="40"/>
      <c r="J9" s="41" t="s">
        <v>217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92" t="s">
        <v>268</v>
      </c>
      <c r="D10" s="72" t="s">
        <v>169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216</v>
      </c>
      <c r="D11" s="40"/>
      <c r="E11" s="97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170</v>
      </c>
      <c r="D12" s="41" t="s">
        <v>170</v>
      </c>
      <c r="E12" s="41"/>
      <c r="F12" s="41"/>
      <c r="G12" s="127"/>
      <c r="H12" s="41"/>
      <c r="I12" s="70"/>
      <c r="J12" s="41" t="s">
        <v>216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92" t="s">
        <v>268</v>
      </c>
      <c r="D13" s="72" t="s">
        <v>169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215</v>
      </c>
      <c r="D14" s="40"/>
      <c r="E14" s="97"/>
      <c r="F14" s="43"/>
      <c r="G14" s="128"/>
      <c r="H14" s="132" t="s">
        <v>100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170</v>
      </c>
      <c r="D15" s="41" t="s">
        <v>170</v>
      </c>
      <c r="E15" s="67"/>
      <c r="F15" s="41"/>
      <c r="G15" s="128"/>
      <c r="H15" s="80" t="s">
        <v>172</v>
      </c>
      <c r="I15" s="81" t="s">
        <v>221</v>
      </c>
      <c r="J15" s="40"/>
      <c r="K15" s="40"/>
      <c r="L15" s="41" t="s">
        <v>215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2" t="s">
        <v>268</v>
      </c>
      <c r="D16" s="72" t="s">
        <v>169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 t="s">
        <v>187</v>
      </c>
      <c r="D17" s="40"/>
      <c r="E17" s="97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170</v>
      </c>
      <c r="D18" s="41" t="s">
        <v>170</v>
      </c>
      <c r="E18" s="41"/>
      <c r="F18" s="40"/>
      <c r="G18" s="127"/>
      <c r="H18" s="41"/>
      <c r="I18" s="40"/>
      <c r="J18" s="41" t="s">
        <v>187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/>
      <c r="F19" s="39" t="s">
        <v>168</v>
      </c>
      <c r="G19" s="127"/>
      <c r="H19" s="68" t="s">
        <v>233</v>
      </c>
      <c r="I19" s="39" t="s">
        <v>168</v>
      </c>
      <c r="J19" s="39" t="s">
        <v>232</v>
      </c>
      <c r="K19" s="72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97"/>
      <c r="D20" s="97"/>
      <c r="E20" s="97"/>
      <c r="F20" s="40"/>
      <c r="G20" s="127"/>
      <c r="H20" s="40"/>
      <c r="I20" s="69"/>
      <c r="J20" s="40"/>
      <c r="K20" s="43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/>
      <c r="F21" s="41" t="s">
        <v>170</v>
      </c>
      <c r="G21" s="129"/>
      <c r="H21" s="41" t="s">
        <v>225</v>
      </c>
      <c r="I21" s="41" t="s">
        <v>170</v>
      </c>
      <c r="J21" s="41"/>
      <c r="K21" s="41" t="s">
        <v>225</v>
      </c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28</v>
      </c>
      <c r="G24" s="26" t="s">
        <v>29</v>
      </c>
      <c r="H24" s="26"/>
      <c r="I24" s="27" t="s">
        <v>30</v>
      </c>
      <c r="J24" s="26" t="s">
        <v>36</v>
      </c>
      <c r="K24" s="31">
        <v>10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7</v>
      </c>
      <c r="G25" s="26" t="s">
        <v>29</v>
      </c>
      <c r="H25" s="8"/>
      <c r="I25" s="8"/>
      <c r="J25" s="26" t="s">
        <v>37</v>
      </c>
      <c r="K25" s="48">
        <v>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35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H13:I13"/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8"/>
  <sheetViews>
    <sheetView view="pageBreakPreview" topLeftCell="A3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34</v>
      </c>
      <c r="E3" s="120"/>
      <c r="F3" s="5" t="s">
        <v>2</v>
      </c>
      <c r="G3" s="3" t="s">
        <v>74</v>
      </c>
      <c r="H3" s="6"/>
      <c r="I3" s="4"/>
      <c r="J3" s="4" t="s">
        <v>3</v>
      </c>
      <c r="K3" s="134" t="s">
        <v>61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/>
      <c r="D7" s="68"/>
      <c r="E7" s="42"/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3"/>
      <c r="C8" s="40"/>
      <c r="D8" s="46"/>
      <c r="E8" s="43"/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/>
      <c r="D9" s="40"/>
      <c r="E9" s="41"/>
      <c r="F9" s="41"/>
      <c r="G9" s="127"/>
      <c r="H9" s="41"/>
      <c r="I9" s="40"/>
      <c r="J9" s="41"/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238</v>
      </c>
      <c r="D10" s="39" t="s">
        <v>101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182</v>
      </c>
      <c r="D11" s="40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103</v>
      </c>
      <c r="D12" s="41" t="s">
        <v>103</v>
      </c>
      <c r="E12" s="41"/>
      <c r="F12" s="41"/>
      <c r="G12" s="127"/>
      <c r="H12" s="41"/>
      <c r="I12" s="70"/>
      <c r="J12" s="41" t="s">
        <v>182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102</v>
      </c>
      <c r="D13" s="49" t="s">
        <v>233</v>
      </c>
      <c r="E13" s="49"/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/>
      <c r="D14" s="50"/>
      <c r="E14" s="66"/>
      <c r="F14" s="40"/>
      <c r="G14" s="128"/>
      <c r="H14" s="132" t="s">
        <v>100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103</v>
      </c>
      <c r="D15" s="50"/>
      <c r="E15" s="67"/>
      <c r="F15" s="41" t="s">
        <v>198</v>
      </c>
      <c r="G15" s="128"/>
      <c r="H15" s="80" t="s">
        <v>172</v>
      </c>
      <c r="I15" s="81" t="s">
        <v>222</v>
      </c>
      <c r="J15" s="40"/>
      <c r="K15" s="40"/>
      <c r="L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39" t="s">
        <v>238</v>
      </c>
      <c r="D16" s="39" t="s">
        <v>101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183</v>
      </c>
      <c r="D17" s="40"/>
      <c r="E17" s="69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103</v>
      </c>
      <c r="D18" s="41" t="s">
        <v>103</v>
      </c>
      <c r="E18" s="41"/>
      <c r="F18" s="40"/>
      <c r="G18" s="127"/>
      <c r="H18" s="41"/>
      <c r="I18" s="40"/>
      <c r="J18" s="41" t="s">
        <v>183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238</v>
      </c>
      <c r="D19" s="39" t="s">
        <v>101</v>
      </c>
      <c r="E19" s="39" t="s">
        <v>232</v>
      </c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 t="s">
        <v>181</v>
      </c>
      <c r="D20" s="40"/>
      <c r="E20" s="69"/>
      <c r="F20" s="43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103</v>
      </c>
      <c r="D21" s="41" t="s">
        <v>103</v>
      </c>
      <c r="E21" s="41"/>
      <c r="F21" s="40"/>
      <c r="G21" s="129"/>
      <c r="H21" s="41"/>
      <c r="I21" s="70"/>
      <c r="J21" s="41" t="s">
        <v>181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25</v>
      </c>
      <c r="G24" s="26" t="s">
        <v>29</v>
      </c>
      <c r="H24" s="26"/>
      <c r="I24" s="27" t="s">
        <v>30</v>
      </c>
      <c r="J24" s="26" t="s">
        <v>36</v>
      </c>
      <c r="K24" s="31">
        <v>12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</v>
      </c>
      <c r="G25" s="26" t="s">
        <v>29</v>
      </c>
      <c r="H25" s="8"/>
      <c r="I25" s="8"/>
      <c r="J25" s="26" t="s">
        <v>37</v>
      </c>
      <c r="K25" s="48">
        <v>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27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35"/>
      <c r="L27" s="26"/>
      <c r="M27" s="30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0">
    <mergeCell ref="A22:M22"/>
    <mergeCell ref="A23:M23"/>
    <mergeCell ref="K3:M3"/>
    <mergeCell ref="A1:M1"/>
    <mergeCell ref="A2:M2"/>
    <mergeCell ref="D3:E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28"/>
  <sheetViews>
    <sheetView topLeftCell="A10" zoomScaleNormal="100" zoomScaleSheetLayoutView="14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27</v>
      </c>
      <c r="E3" s="120"/>
      <c r="F3" s="5" t="s">
        <v>2</v>
      </c>
      <c r="G3" s="136" t="s">
        <v>75</v>
      </c>
      <c r="H3" s="136"/>
      <c r="I3" s="136"/>
      <c r="J3" s="4" t="s">
        <v>3</v>
      </c>
      <c r="K3" s="134" t="s">
        <v>274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/>
      <c r="D7" s="68"/>
      <c r="E7" s="42"/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/>
      <c r="D8" s="46"/>
      <c r="E8" s="43"/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/>
      <c r="D9" s="40"/>
      <c r="E9" s="41"/>
      <c r="F9" s="41"/>
      <c r="G9" s="127"/>
      <c r="H9" s="41"/>
      <c r="I9" s="40"/>
      <c r="J9" s="41"/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240</v>
      </c>
      <c r="D10" s="39" t="s">
        <v>106</v>
      </c>
      <c r="E10" s="49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227</v>
      </c>
      <c r="D11" s="96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108</v>
      </c>
      <c r="D12" s="41" t="s">
        <v>108</v>
      </c>
      <c r="E12" s="41"/>
      <c r="F12" s="41"/>
      <c r="G12" s="127"/>
      <c r="H12" s="41"/>
      <c r="I12" s="70"/>
      <c r="J12" s="41" t="s">
        <v>227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39" t="s">
        <v>240</v>
      </c>
      <c r="D13" s="39" t="s">
        <v>106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 t="s">
        <v>228</v>
      </c>
      <c r="D14" s="96"/>
      <c r="E14" s="69"/>
      <c r="F14" s="43"/>
      <c r="G14" s="128"/>
      <c r="H14" s="132" t="s">
        <v>109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108</v>
      </c>
      <c r="D15" s="41" t="s">
        <v>108</v>
      </c>
      <c r="E15" s="67"/>
      <c r="F15" s="41"/>
      <c r="G15" s="128"/>
      <c r="H15" s="80" t="s">
        <v>174</v>
      </c>
      <c r="I15" s="81" t="s">
        <v>173</v>
      </c>
      <c r="J15" s="40"/>
      <c r="K15" s="40"/>
      <c r="L15" s="41" t="s">
        <v>228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239</v>
      </c>
      <c r="D16" s="95" t="s">
        <v>276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192</v>
      </c>
      <c r="D17" s="96"/>
      <c r="E17" s="69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108</v>
      </c>
      <c r="D18" s="41" t="s">
        <v>108</v>
      </c>
      <c r="E18" s="41"/>
      <c r="F18" s="40"/>
      <c r="G18" s="127"/>
      <c r="H18" s="41"/>
      <c r="I18" s="40"/>
      <c r="J18" s="41" t="s">
        <v>192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102</v>
      </c>
      <c r="D19" s="68" t="s">
        <v>233</v>
      </c>
      <c r="E19" s="39"/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108</v>
      </c>
      <c r="D21" s="70"/>
      <c r="E21" s="41"/>
      <c r="F21" s="41" t="s">
        <v>269</v>
      </c>
      <c r="G21" s="129"/>
      <c r="H21" s="41"/>
      <c r="I21" s="70"/>
      <c r="J21" s="41"/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275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18</v>
      </c>
      <c r="G24" s="26" t="s">
        <v>29</v>
      </c>
      <c r="H24" s="26"/>
      <c r="I24" s="27" t="s">
        <v>30</v>
      </c>
      <c r="J24" s="26" t="s">
        <v>36</v>
      </c>
      <c r="K24" s="31">
        <v>8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9</v>
      </c>
      <c r="G25" s="26" t="s">
        <v>29</v>
      </c>
      <c r="H25" s="8"/>
      <c r="I25" s="8"/>
      <c r="J25" s="26" t="s">
        <v>37</v>
      </c>
      <c r="K25" s="48">
        <v>4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27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G3:I3"/>
    <mergeCell ref="A1:M1"/>
    <mergeCell ref="A2:M2"/>
    <mergeCell ref="D3:E3"/>
    <mergeCell ref="K3:M3"/>
    <mergeCell ref="A22:M22"/>
    <mergeCell ref="A23:M2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8"/>
  <sheetViews>
    <sheetView topLeftCell="A4" zoomScaleNormal="100" zoomScaleSheetLayoutView="13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33</v>
      </c>
      <c r="E3" s="120"/>
      <c r="F3" s="5" t="s">
        <v>2</v>
      </c>
      <c r="G3" s="3" t="s">
        <v>73</v>
      </c>
      <c r="H3" s="6"/>
      <c r="I3" s="4"/>
      <c r="J3" s="4" t="s">
        <v>3</v>
      </c>
      <c r="K3" s="134" t="s">
        <v>64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239</v>
      </c>
      <c r="D7" s="95" t="s">
        <v>105</v>
      </c>
      <c r="E7" s="42" t="s">
        <v>232</v>
      </c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191</v>
      </c>
      <c r="D8" s="40"/>
      <c r="E8" s="69"/>
      <c r="F8" s="43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104</v>
      </c>
      <c r="D9" s="41" t="s">
        <v>104</v>
      </c>
      <c r="E9" s="41"/>
      <c r="F9" s="41"/>
      <c r="G9" s="127"/>
      <c r="H9" s="41"/>
      <c r="I9" s="40"/>
      <c r="J9" s="41" t="s">
        <v>191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240</v>
      </c>
      <c r="D10" s="39" t="s">
        <v>106</v>
      </c>
      <c r="E10" s="40" t="s">
        <v>232</v>
      </c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219</v>
      </c>
      <c r="D11" s="40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104</v>
      </c>
      <c r="D12" s="41" t="s">
        <v>104</v>
      </c>
      <c r="E12" s="41"/>
      <c r="F12" s="41"/>
      <c r="G12" s="127"/>
      <c r="H12" s="41"/>
      <c r="I12" s="70"/>
      <c r="J12" s="41" t="s">
        <v>219</v>
      </c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39" t="s">
        <v>240</v>
      </c>
      <c r="D13" s="39" t="s">
        <v>106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96" t="s">
        <v>220</v>
      </c>
      <c r="D14" s="96"/>
      <c r="E14" s="69"/>
      <c r="F14" s="43"/>
      <c r="G14" s="128"/>
      <c r="H14" s="132" t="s">
        <v>107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104</v>
      </c>
      <c r="D15" s="41" t="s">
        <v>104</v>
      </c>
      <c r="E15" s="67"/>
      <c r="F15" s="41"/>
      <c r="G15" s="128"/>
      <c r="H15" s="80" t="s">
        <v>172</v>
      </c>
      <c r="I15" s="81" t="s">
        <v>229</v>
      </c>
      <c r="J15" s="40"/>
      <c r="K15" s="40"/>
      <c r="L15" s="41" t="s">
        <v>220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239</v>
      </c>
      <c r="D16" s="95" t="s">
        <v>276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97" t="s">
        <v>204</v>
      </c>
      <c r="D17" s="96"/>
      <c r="E17" s="69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104</v>
      </c>
      <c r="D18" s="41" t="s">
        <v>104</v>
      </c>
      <c r="E18" s="41"/>
      <c r="F18" s="40"/>
      <c r="G18" s="127"/>
      <c r="H18" s="41"/>
      <c r="I18" s="40"/>
      <c r="J18" s="41" t="s">
        <v>204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/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/>
      <c r="F21" s="41"/>
      <c r="G21" s="129"/>
      <c r="H21" s="41"/>
      <c r="I21" s="70"/>
      <c r="J21" s="41"/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63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16</v>
      </c>
      <c r="G24" s="26" t="s">
        <v>29</v>
      </c>
      <c r="H24" s="26"/>
      <c r="I24" s="27" t="s">
        <v>30</v>
      </c>
      <c r="J24" s="26" t="s">
        <v>36</v>
      </c>
      <c r="K24" s="31">
        <v>6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14</v>
      </c>
      <c r="G25" s="26" t="s">
        <v>29</v>
      </c>
      <c r="H25" s="8"/>
      <c r="I25" s="8"/>
      <c r="J25" s="26" t="s">
        <v>37</v>
      </c>
      <c r="K25" s="48">
        <v>6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30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73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0">
    <mergeCell ref="H13:I13"/>
    <mergeCell ref="A22:M22"/>
    <mergeCell ref="A23:M23"/>
    <mergeCell ref="A1:M1"/>
    <mergeCell ref="A2:M2"/>
    <mergeCell ref="D3:E3"/>
    <mergeCell ref="K3:M3"/>
    <mergeCell ref="B7:B21"/>
    <mergeCell ref="G7:G21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28"/>
  <sheetViews>
    <sheetView view="pageBreakPreview" topLeftCell="A3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41</v>
      </c>
      <c r="E3" s="120"/>
      <c r="F3" s="5" t="s">
        <v>2</v>
      </c>
      <c r="G3" s="3" t="s">
        <v>72</v>
      </c>
      <c r="H3" s="6"/>
      <c r="I3" s="4"/>
      <c r="J3" s="4" t="s">
        <v>3</v>
      </c>
      <c r="K3" s="137" t="s">
        <v>82</v>
      </c>
      <c r="L3" s="137"/>
      <c r="M3" s="138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239</v>
      </c>
      <c r="D7" s="95" t="s">
        <v>105</v>
      </c>
      <c r="E7" s="42" t="s">
        <v>232</v>
      </c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190</v>
      </c>
      <c r="D8" s="40"/>
      <c r="E8" s="69"/>
      <c r="F8" s="43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113</v>
      </c>
      <c r="D9" s="40" t="s">
        <v>113</v>
      </c>
      <c r="E9" s="41"/>
      <c r="F9" s="41"/>
      <c r="G9" s="127"/>
      <c r="H9" s="41"/>
      <c r="I9" s="40"/>
      <c r="J9" s="41" t="s">
        <v>190</v>
      </c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241</v>
      </c>
      <c r="D10" s="39" t="s">
        <v>110</v>
      </c>
      <c r="E10" s="40" t="s">
        <v>232</v>
      </c>
      <c r="F10" s="39"/>
      <c r="G10" s="127"/>
      <c r="H10" s="98" t="s">
        <v>242</v>
      </c>
      <c r="I10" s="39" t="s">
        <v>115</v>
      </c>
      <c r="J10" s="68" t="s">
        <v>232</v>
      </c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217</v>
      </c>
      <c r="D11" s="40"/>
      <c r="E11" s="69"/>
      <c r="F11" s="43"/>
      <c r="G11" s="127"/>
      <c r="H11" s="40" t="s">
        <v>207</v>
      </c>
      <c r="I11" s="40"/>
      <c r="J11" s="69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113</v>
      </c>
      <c r="D12" s="41" t="s">
        <v>113</v>
      </c>
      <c r="E12" s="41"/>
      <c r="F12" s="41" t="s">
        <v>217</v>
      </c>
      <c r="G12" s="127"/>
      <c r="H12" s="41" t="s">
        <v>113</v>
      </c>
      <c r="I12" s="70">
        <v>4103</v>
      </c>
      <c r="J12" s="41"/>
      <c r="K12" s="41" t="s">
        <v>207</v>
      </c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166</v>
      </c>
      <c r="D13" s="49" t="s">
        <v>233</v>
      </c>
      <c r="E13" s="49"/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/>
      <c r="D14" s="50"/>
      <c r="E14" s="66"/>
      <c r="F14" s="40"/>
      <c r="G14" s="128"/>
      <c r="H14" s="132" t="s">
        <v>116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0" t="s">
        <v>158</v>
      </c>
      <c r="D15" s="50" t="s">
        <v>270</v>
      </c>
      <c r="E15" s="67"/>
      <c r="F15" s="41"/>
      <c r="G15" s="128"/>
      <c r="H15" s="80" t="s">
        <v>175</v>
      </c>
      <c r="I15" s="81" t="s">
        <v>202</v>
      </c>
      <c r="J15" s="40"/>
      <c r="K15" s="40"/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68"/>
      <c r="D16" s="68"/>
      <c r="E16" s="39"/>
      <c r="F16" s="72"/>
      <c r="G16" s="127"/>
      <c r="H16" s="72" t="s">
        <v>111</v>
      </c>
      <c r="I16" s="72" t="s">
        <v>233</v>
      </c>
      <c r="J16" s="68" t="s">
        <v>111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/>
      <c r="D17" s="69"/>
      <c r="E17" s="43"/>
      <c r="F17" s="40"/>
      <c r="G17" s="127"/>
      <c r="H17" s="50"/>
      <c r="I17" s="50"/>
      <c r="J17" s="40"/>
      <c r="K17" s="69"/>
      <c r="L17" s="43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/>
      <c r="D18" s="70"/>
      <c r="E18" s="41"/>
      <c r="F18" s="40"/>
      <c r="G18" s="127"/>
      <c r="H18" s="41" t="s">
        <v>113</v>
      </c>
      <c r="I18" s="41" t="s">
        <v>226</v>
      </c>
      <c r="J18" s="41" t="s">
        <v>113</v>
      </c>
      <c r="K18" s="41"/>
      <c r="L18" s="41" t="s">
        <v>226</v>
      </c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243</v>
      </c>
      <c r="D19" s="39" t="s">
        <v>112</v>
      </c>
      <c r="E19" s="39" t="s">
        <v>232</v>
      </c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 t="s">
        <v>192</v>
      </c>
      <c r="D20" s="40"/>
      <c r="E20" s="69"/>
      <c r="F20" s="43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114</v>
      </c>
      <c r="D21" s="41" t="s">
        <v>114</v>
      </c>
      <c r="E21" s="41"/>
      <c r="F21" s="40"/>
      <c r="G21" s="129"/>
      <c r="H21" s="41"/>
      <c r="I21" s="70"/>
      <c r="J21" s="41" t="s">
        <v>192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278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6</v>
      </c>
      <c r="G24" s="26" t="s">
        <v>29</v>
      </c>
      <c r="H24" s="26"/>
      <c r="I24" s="27" t="s">
        <v>30</v>
      </c>
      <c r="J24" s="26" t="s">
        <v>36</v>
      </c>
      <c r="K24" s="31">
        <v>2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25</v>
      </c>
      <c r="G25" s="26" t="s">
        <v>29</v>
      </c>
      <c r="H25" s="8"/>
      <c r="I25" s="8"/>
      <c r="J25" s="26" t="s">
        <v>37</v>
      </c>
      <c r="K25" s="48">
        <v>10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47">
        <f>SUM(F24:F25)</f>
        <v>31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0">
    <mergeCell ref="A22:M22"/>
    <mergeCell ref="A23:M23"/>
    <mergeCell ref="A1:M1"/>
    <mergeCell ref="A2:M2"/>
    <mergeCell ref="D3:E3"/>
    <mergeCell ref="B7:B21"/>
    <mergeCell ref="G7:G21"/>
    <mergeCell ref="H14:I14"/>
    <mergeCell ref="H13:I1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28"/>
  <sheetViews>
    <sheetView topLeftCell="A5" zoomScaleNormal="100" zoomScaleSheetLayoutView="232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53</v>
      </c>
      <c r="E3" s="120"/>
      <c r="F3" s="5" t="s">
        <v>2</v>
      </c>
      <c r="G3" s="3" t="s">
        <v>38</v>
      </c>
      <c r="H3" s="6"/>
      <c r="I3" s="4"/>
      <c r="J3" s="4" t="s">
        <v>3</v>
      </c>
      <c r="K3" s="134" t="s">
        <v>52</v>
      </c>
      <c r="L3" s="134"/>
      <c r="M3" s="61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0">
        <v>3</v>
      </c>
      <c r="F6" s="20">
        <v>4</v>
      </c>
      <c r="G6" s="23">
        <v>5</v>
      </c>
      <c r="H6" s="20">
        <v>6</v>
      </c>
      <c r="I6" s="71">
        <v>7</v>
      </c>
      <c r="J6" s="20">
        <v>8</v>
      </c>
      <c r="K6" s="56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 t="s">
        <v>117</v>
      </c>
      <c r="D7" s="68" t="s">
        <v>246</v>
      </c>
      <c r="E7" s="42" t="s">
        <v>117</v>
      </c>
      <c r="F7" s="68" t="s">
        <v>232</v>
      </c>
      <c r="G7" s="126" t="s">
        <v>48</v>
      </c>
      <c r="H7" s="68"/>
      <c r="I7" s="39" t="s">
        <v>244</v>
      </c>
      <c r="J7" s="39" t="s">
        <v>118</v>
      </c>
      <c r="K7" s="39" t="s">
        <v>232</v>
      </c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50"/>
      <c r="D8" s="50"/>
      <c r="E8" s="50"/>
      <c r="F8" s="50"/>
      <c r="G8" s="127"/>
      <c r="H8" s="40"/>
      <c r="I8" s="40" t="s">
        <v>184</v>
      </c>
      <c r="J8" s="40"/>
      <c r="K8" s="69"/>
      <c r="L8" s="43"/>
      <c r="M8" s="69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123</v>
      </c>
      <c r="D9" s="40" t="s">
        <v>223</v>
      </c>
      <c r="E9" s="41" t="s">
        <v>123</v>
      </c>
      <c r="F9" s="41" t="s">
        <v>223</v>
      </c>
      <c r="G9" s="127"/>
      <c r="H9" s="41"/>
      <c r="I9" s="41" t="s">
        <v>123</v>
      </c>
      <c r="J9" s="41" t="s">
        <v>123</v>
      </c>
      <c r="K9" s="40"/>
      <c r="L9" s="41" t="s">
        <v>184</v>
      </c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244</v>
      </c>
      <c r="D10" s="39" t="s">
        <v>118</v>
      </c>
      <c r="E10" s="40" t="s">
        <v>232</v>
      </c>
      <c r="F10" s="39"/>
      <c r="G10" s="127"/>
      <c r="H10" s="98" t="s">
        <v>245</v>
      </c>
      <c r="I10" s="22" t="s">
        <v>119</v>
      </c>
      <c r="J10" s="68" t="s">
        <v>232</v>
      </c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 t="s">
        <v>186</v>
      </c>
      <c r="D11" s="40"/>
      <c r="E11" s="69"/>
      <c r="F11" s="43"/>
      <c r="G11" s="127"/>
      <c r="H11" s="40" t="s">
        <v>205</v>
      </c>
      <c r="I11" s="40"/>
      <c r="J11" s="69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123</v>
      </c>
      <c r="D12" s="41" t="s">
        <v>123</v>
      </c>
      <c r="E12" s="41"/>
      <c r="F12" s="41" t="s">
        <v>186</v>
      </c>
      <c r="G12" s="127"/>
      <c r="H12" s="40" t="s">
        <v>123</v>
      </c>
      <c r="I12" s="40" t="s">
        <v>123</v>
      </c>
      <c r="J12" s="41"/>
      <c r="K12" s="41" t="s">
        <v>205</v>
      </c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245</v>
      </c>
      <c r="D13" s="49" t="s">
        <v>119</v>
      </c>
      <c r="E13" s="49" t="s">
        <v>232</v>
      </c>
      <c r="F13" s="40"/>
      <c r="G13" s="128"/>
      <c r="H13" s="130"/>
      <c r="I13" s="131"/>
      <c r="J13" s="88" t="s">
        <v>121</v>
      </c>
      <c r="K13" s="39" t="s">
        <v>246</v>
      </c>
      <c r="L13" s="39" t="s">
        <v>121</v>
      </c>
      <c r="M13" s="39" t="s">
        <v>232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 t="s">
        <v>203</v>
      </c>
      <c r="D14" s="50"/>
      <c r="E14" s="69"/>
      <c r="F14" s="43"/>
      <c r="G14" s="128"/>
      <c r="H14" s="139" t="s">
        <v>26</v>
      </c>
      <c r="I14" s="140"/>
      <c r="J14" s="50"/>
      <c r="K14" s="50"/>
      <c r="L14" s="50"/>
      <c r="M14" s="5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123</v>
      </c>
      <c r="D15" s="41" t="s">
        <v>123</v>
      </c>
      <c r="E15" s="67"/>
      <c r="F15" s="41" t="s">
        <v>203</v>
      </c>
      <c r="G15" s="128"/>
      <c r="H15" s="80"/>
      <c r="I15" s="81"/>
      <c r="J15" s="87" t="s">
        <v>97</v>
      </c>
      <c r="K15" s="40" t="s">
        <v>224</v>
      </c>
      <c r="L15" s="40" t="s">
        <v>97</v>
      </c>
      <c r="M15" s="41" t="s">
        <v>224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68" t="s">
        <v>120</v>
      </c>
      <c r="D16" s="68" t="s">
        <v>246</v>
      </c>
      <c r="E16" s="72" t="s">
        <v>122</v>
      </c>
      <c r="F16" s="72" t="s">
        <v>232</v>
      </c>
      <c r="G16" s="127"/>
      <c r="H16" s="72" t="s">
        <v>122</v>
      </c>
      <c r="I16" s="72" t="s">
        <v>246</v>
      </c>
      <c r="J16" s="68" t="s">
        <v>122</v>
      </c>
      <c r="K16" s="39" t="s">
        <v>232</v>
      </c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50"/>
      <c r="D17" s="50"/>
      <c r="E17" s="50"/>
      <c r="F17" s="50"/>
      <c r="G17" s="127"/>
      <c r="H17" s="50"/>
      <c r="I17" s="50"/>
      <c r="J17" s="50"/>
      <c r="K17" s="5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123</v>
      </c>
      <c r="D18" s="70" t="s">
        <v>225</v>
      </c>
      <c r="E18" s="41" t="s">
        <v>123</v>
      </c>
      <c r="F18" s="41" t="s">
        <v>225</v>
      </c>
      <c r="G18" s="127"/>
      <c r="H18" s="41" t="s">
        <v>123</v>
      </c>
      <c r="I18" s="40" t="s">
        <v>207</v>
      </c>
      <c r="J18" s="41" t="s">
        <v>123</v>
      </c>
      <c r="K18" s="41" t="s">
        <v>207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/>
      <c r="D19" s="68"/>
      <c r="E19" s="39"/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/>
      <c r="D21" s="70"/>
      <c r="E21" s="41"/>
      <c r="F21" s="40"/>
      <c r="G21" s="129"/>
      <c r="H21" s="41"/>
      <c r="I21" s="70"/>
      <c r="J21" s="41"/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54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20</v>
      </c>
      <c r="G24" s="26" t="s">
        <v>29</v>
      </c>
      <c r="H24" s="26"/>
      <c r="I24" s="27" t="s">
        <v>30</v>
      </c>
      <c r="J24" s="26" t="s">
        <v>36</v>
      </c>
      <c r="K24" s="31">
        <v>7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12</v>
      </c>
      <c r="G25" s="26" t="s">
        <v>29</v>
      </c>
      <c r="H25" s="8"/>
      <c r="I25" s="8"/>
      <c r="J25" s="26" t="s">
        <v>37</v>
      </c>
      <c r="K25" s="48">
        <v>5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47">
        <f>SUM(F24:F25)</f>
        <v>32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0"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BC28"/>
  <sheetViews>
    <sheetView topLeftCell="A4" zoomScale="140" zoomScaleNormal="140" zoomScaleSheetLayoutView="100" workbookViewId="0">
      <selection activeCell="Q20" sqref="Q20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21</v>
      </c>
      <c r="E3" s="120"/>
      <c r="F3" s="5" t="s">
        <v>2</v>
      </c>
      <c r="G3" s="3" t="s">
        <v>38</v>
      </c>
      <c r="H3" s="6"/>
      <c r="I3" s="4"/>
      <c r="J3" s="4" t="s">
        <v>3</v>
      </c>
      <c r="K3" s="134" t="s">
        <v>60</v>
      </c>
      <c r="L3" s="134"/>
      <c r="M3" s="61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72" t="s">
        <v>124</v>
      </c>
      <c r="D7" s="68" t="s">
        <v>246</v>
      </c>
      <c r="E7" s="42"/>
      <c r="F7" s="68"/>
      <c r="G7" s="126" t="s">
        <v>48</v>
      </c>
      <c r="H7" s="68"/>
      <c r="I7" s="68"/>
      <c r="J7" s="39"/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/>
      <c r="D8" s="46"/>
      <c r="E8" s="43"/>
      <c r="F8" s="40"/>
      <c r="G8" s="127"/>
      <c r="H8" s="40"/>
      <c r="I8" s="40"/>
      <c r="J8" s="40"/>
      <c r="K8" s="40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128</v>
      </c>
      <c r="D9" s="40"/>
      <c r="E9" s="41" t="s">
        <v>202</v>
      </c>
      <c r="F9" s="41"/>
      <c r="G9" s="127"/>
      <c r="H9" s="41"/>
      <c r="I9" s="40"/>
      <c r="J9" s="41"/>
      <c r="K9" s="40"/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 t="s">
        <v>125</v>
      </c>
      <c r="D10" s="39" t="s">
        <v>246</v>
      </c>
      <c r="E10" s="40"/>
      <c r="F10" s="39"/>
      <c r="G10" s="127"/>
      <c r="H10" s="98" t="s">
        <v>247</v>
      </c>
      <c r="I10" s="22" t="s">
        <v>126</v>
      </c>
      <c r="J10" s="68" t="s">
        <v>232</v>
      </c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43"/>
      <c r="F11" s="40"/>
      <c r="G11" s="127"/>
      <c r="H11" s="40" t="s">
        <v>180</v>
      </c>
      <c r="I11" s="40"/>
      <c r="J11" s="69"/>
      <c r="K11" s="43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 t="s">
        <v>128</v>
      </c>
      <c r="D12" s="41"/>
      <c r="E12" s="41" t="s">
        <v>221</v>
      </c>
      <c r="F12" s="41"/>
      <c r="G12" s="127"/>
      <c r="H12" s="41" t="s">
        <v>129</v>
      </c>
      <c r="I12" s="41" t="s">
        <v>129</v>
      </c>
      <c r="J12" s="41"/>
      <c r="K12" s="41" t="s">
        <v>180</v>
      </c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72" t="s">
        <v>124</v>
      </c>
      <c r="D13" s="49" t="s">
        <v>246</v>
      </c>
      <c r="E13" s="49"/>
      <c r="F13" s="40" t="s">
        <v>90</v>
      </c>
      <c r="G13" s="128"/>
      <c r="H13" s="130" t="s">
        <v>26</v>
      </c>
      <c r="I13" s="131"/>
      <c r="J13" s="39" t="s">
        <v>246</v>
      </c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/>
      <c r="D14" s="50"/>
      <c r="E14" s="66"/>
      <c r="F14" s="40"/>
      <c r="G14" s="128"/>
      <c r="H14" s="132" t="s">
        <v>100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128</v>
      </c>
      <c r="D15" s="50"/>
      <c r="E15" s="41" t="s">
        <v>173</v>
      </c>
      <c r="F15" s="41" t="s">
        <v>128</v>
      </c>
      <c r="G15" s="128"/>
      <c r="H15" s="80" t="s">
        <v>172</v>
      </c>
      <c r="I15" s="81" t="s">
        <v>206</v>
      </c>
      <c r="J15" s="40"/>
      <c r="K15" s="40"/>
      <c r="L15" s="41" t="s">
        <v>173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95" t="s">
        <v>248</v>
      </c>
      <c r="D16" s="68" t="s">
        <v>127</v>
      </c>
      <c r="E16" s="39" t="s">
        <v>232</v>
      </c>
      <c r="F16" s="72"/>
      <c r="G16" s="127"/>
      <c r="H16" s="92" t="s">
        <v>247</v>
      </c>
      <c r="I16" s="72" t="s">
        <v>126</v>
      </c>
      <c r="J16" s="39" t="s">
        <v>232</v>
      </c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203</v>
      </c>
      <c r="D17" s="69"/>
      <c r="E17" s="69"/>
      <c r="F17" s="43"/>
      <c r="G17" s="127"/>
      <c r="H17" s="40" t="s">
        <v>179</v>
      </c>
      <c r="I17" s="40"/>
      <c r="J17" s="69"/>
      <c r="K17" s="43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128</v>
      </c>
      <c r="D18" s="41" t="s">
        <v>128</v>
      </c>
      <c r="E18" s="41"/>
      <c r="F18" s="41" t="s">
        <v>203</v>
      </c>
      <c r="G18" s="127"/>
      <c r="H18" s="41" t="s">
        <v>129</v>
      </c>
      <c r="I18" s="41" t="s">
        <v>129</v>
      </c>
      <c r="J18" s="41"/>
      <c r="K18" s="41" t="s">
        <v>179</v>
      </c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125</v>
      </c>
      <c r="D19" s="68" t="s">
        <v>246</v>
      </c>
      <c r="E19" s="39"/>
      <c r="F19" s="39"/>
      <c r="G19" s="127"/>
      <c r="H19" s="72" t="s">
        <v>124</v>
      </c>
      <c r="I19" s="68" t="s">
        <v>246</v>
      </c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/>
      <c r="D20" s="43"/>
      <c r="E20" s="69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128</v>
      </c>
      <c r="D21" s="70"/>
      <c r="E21" s="41" t="s">
        <v>222</v>
      </c>
      <c r="F21" s="40"/>
      <c r="G21" s="129"/>
      <c r="H21" s="41" t="s">
        <v>128</v>
      </c>
      <c r="I21" s="70"/>
      <c r="J21" s="41" t="s">
        <v>177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68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281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12</v>
      </c>
      <c r="G24" s="26" t="s">
        <v>29</v>
      </c>
      <c r="H24" s="26"/>
      <c r="I24" s="27" t="s">
        <v>30</v>
      </c>
      <c r="J24" s="26" t="s">
        <v>36</v>
      </c>
      <c r="K24" s="31">
        <v>4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21</v>
      </c>
      <c r="G25" s="26" t="s">
        <v>29</v>
      </c>
      <c r="H25" s="8"/>
      <c r="I25" s="8"/>
      <c r="J25" s="26" t="s">
        <v>37</v>
      </c>
      <c r="K25" s="48">
        <v>8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33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0">
    <mergeCell ref="H14:I14"/>
    <mergeCell ref="A23:M23"/>
    <mergeCell ref="B7:B21"/>
    <mergeCell ref="G7:G21"/>
    <mergeCell ref="A1:M1"/>
    <mergeCell ref="A2:M2"/>
    <mergeCell ref="A22:M22"/>
    <mergeCell ref="D3:E3"/>
    <mergeCell ref="K3:L3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28"/>
  <sheetViews>
    <sheetView topLeftCell="A3" zoomScaleNormal="100" zoomScaleSheetLayoutView="100" workbookViewId="0">
      <selection activeCell="Q11" sqref="Q11"/>
    </sheetView>
  </sheetViews>
  <sheetFormatPr defaultColWidth="9.140625" defaultRowHeight="18.95" customHeight="1" x14ac:dyDescent="0.5"/>
  <cols>
    <col min="1" max="1" width="8.425781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62" customWidth="1"/>
    <col min="13" max="13" width="9.140625" style="62"/>
    <col min="14" max="16384" width="9.140625" style="14"/>
  </cols>
  <sheetData>
    <row r="1" spans="1:55" s="1" customFormat="1" ht="18.95" customHeight="1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55" s="1" customFormat="1" ht="18.95" customHeight="1" x14ac:dyDescent="0.5">
      <c r="A2" s="117" t="s">
        <v>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55" s="8" customFormat="1" ht="18.95" customHeight="1" x14ac:dyDescent="0.5">
      <c r="A3" s="2"/>
      <c r="B3" s="3"/>
      <c r="C3" s="4" t="s">
        <v>1</v>
      </c>
      <c r="D3" s="120" t="s">
        <v>39</v>
      </c>
      <c r="E3" s="120"/>
      <c r="F3" s="5" t="s">
        <v>2</v>
      </c>
      <c r="G3" s="136" t="s">
        <v>38</v>
      </c>
      <c r="H3" s="136"/>
      <c r="I3" s="136"/>
      <c r="J3" s="4" t="s">
        <v>3</v>
      </c>
      <c r="K3" s="134" t="s">
        <v>60</v>
      </c>
      <c r="L3" s="134"/>
      <c r="M3" s="135"/>
    </row>
    <row r="4" spans="1:55" ht="16.5" customHeight="1" x14ac:dyDescent="0.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51" t="s">
        <v>14</v>
      </c>
      <c r="L4" s="51" t="s">
        <v>45</v>
      </c>
      <c r="M4" s="52" t="s">
        <v>46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5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53" t="s">
        <v>45</v>
      </c>
      <c r="L5" s="53" t="s">
        <v>46</v>
      </c>
      <c r="M5" s="54" t="s">
        <v>47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5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55">
        <v>9</v>
      </c>
      <c r="L6" s="55">
        <v>10</v>
      </c>
      <c r="M6" s="56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5">
      <c r="A7" s="24"/>
      <c r="B7" s="122" t="s">
        <v>49</v>
      </c>
      <c r="C7" s="92" t="s">
        <v>241</v>
      </c>
      <c r="D7" s="72" t="s">
        <v>110</v>
      </c>
      <c r="E7" s="39" t="s">
        <v>232</v>
      </c>
      <c r="F7" s="68"/>
      <c r="G7" s="126" t="s">
        <v>48</v>
      </c>
      <c r="H7" s="95" t="s">
        <v>249</v>
      </c>
      <c r="I7" s="68" t="s">
        <v>130</v>
      </c>
      <c r="J7" s="39" t="s">
        <v>232</v>
      </c>
      <c r="K7" s="39"/>
      <c r="L7" s="39"/>
      <c r="M7" s="4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5">
      <c r="A8" s="9" t="s">
        <v>15</v>
      </c>
      <c r="B8" s="124"/>
      <c r="C8" s="40" t="s">
        <v>215</v>
      </c>
      <c r="D8" s="40"/>
      <c r="E8" s="46"/>
      <c r="F8" s="43"/>
      <c r="G8" s="127"/>
      <c r="H8" s="40" t="s">
        <v>207</v>
      </c>
      <c r="I8" s="40"/>
      <c r="J8" s="46"/>
      <c r="K8" s="43"/>
      <c r="L8" s="40"/>
      <c r="M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5">
      <c r="A9" s="15"/>
      <c r="B9" s="124"/>
      <c r="C9" s="41" t="s">
        <v>133</v>
      </c>
      <c r="D9" s="41" t="s">
        <v>133</v>
      </c>
      <c r="E9" s="41"/>
      <c r="F9" s="41" t="s">
        <v>215</v>
      </c>
      <c r="G9" s="127"/>
      <c r="H9" s="41" t="s">
        <v>133</v>
      </c>
      <c r="I9" s="41" t="s">
        <v>133</v>
      </c>
      <c r="J9" s="41"/>
      <c r="K9" s="41" t="s">
        <v>207</v>
      </c>
      <c r="L9" s="41"/>
      <c r="M9" s="4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5">
      <c r="A10" s="22"/>
      <c r="B10" s="124"/>
      <c r="C10" s="39"/>
      <c r="D10" s="39"/>
      <c r="E10" s="40"/>
      <c r="F10" s="39"/>
      <c r="G10" s="127"/>
      <c r="H10" s="82"/>
      <c r="I10" s="39"/>
      <c r="J10" s="68"/>
      <c r="K10" s="68"/>
      <c r="L10" s="68"/>
      <c r="M10" s="4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5">
      <c r="A11" s="9" t="s">
        <v>16</v>
      </c>
      <c r="B11" s="124"/>
      <c r="C11" s="40"/>
      <c r="D11" s="40"/>
      <c r="E11" s="69"/>
      <c r="F11" s="43"/>
      <c r="G11" s="127"/>
      <c r="H11" s="40"/>
      <c r="I11" s="69"/>
      <c r="J11" s="69"/>
      <c r="K11" s="69"/>
      <c r="L11" s="40"/>
      <c r="M11" s="4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55000000000000004">
      <c r="A12" s="15"/>
      <c r="B12" s="124"/>
      <c r="C12" s="41"/>
      <c r="D12" s="41"/>
      <c r="E12" s="41"/>
      <c r="F12" s="41"/>
      <c r="G12" s="127"/>
      <c r="H12" s="41"/>
      <c r="I12" s="70"/>
      <c r="J12" s="41"/>
      <c r="K12" s="41"/>
      <c r="L12" s="70"/>
      <c r="M12" s="4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5">
      <c r="A13" s="22"/>
      <c r="B13" s="124"/>
      <c r="C13" s="49" t="s">
        <v>251</v>
      </c>
      <c r="D13" s="49" t="s">
        <v>132</v>
      </c>
      <c r="E13" s="49" t="s">
        <v>232</v>
      </c>
      <c r="F13" s="40"/>
      <c r="G13" s="128"/>
      <c r="H13" s="130" t="s">
        <v>26</v>
      </c>
      <c r="I13" s="131"/>
      <c r="J13" s="39"/>
      <c r="K13" s="39"/>
      <c r="L13" s="39"/>
      <c r="M13" s="3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5">
      <c r="A14" s="9" t="s">
        <v>17</v>
      </c>
      <c r="B14" s="124"/>
      <c r="C14" s="50" t="s">
        <v>219</v>
      </c>
      <c r="D14" s="50"/>
      <c r="E14" s="69"/>
      <c r="F14" s="43"/>
      <c r="G14" s="128"/>
      <c r="H14" s="132" t="s">
        <v>109</v>
      </c>
      <c r="I14" s="133"/>
      <c r="J14" s="40"/>
      <c r="K14" s="40"/>
      <c r="L14" s="43"/>
      <c r="M14" s="4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55000000000000004">
      <c r="A15" s="15"/>
      <c r="B15" s="124"/>
      <c r="C15" s="41" t="s">
        <v>133</v>
      </c>
      <c r="D15" s="41" t="s">
        <v>133</v>
      </c>
      <c r="E15" s="67"/>
      <c r="F15" s="41"/>
      <c r="G15" s="128"/>
      <c r="H15" s="80" t="s">
        <v>172</v>
      </c>
      <c r="I15" s="81" t="s">
        <v>177</v>
      </c>
      <c r="J15" s="40"/>
      <c r="K15" s="40"/>
      <c r="L15" s="41" t="s">
        <v>219</v>
      </c>
      <c r="M15" s="4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5">
      <c r="A16" s="22"/>
      <c r="B16" s="124"/>
      <c r="C16" s="49" t="s">
        <v>251</v>
      </c>
      <c r="D16" s="49" t="s">
        <v>132</v>
      </c>
      <c r="E16" s="39" t="s">
        <v>232</v>
      </c>
      <c r="F16" s="72"/>
      <c r="G16" s="127"/>
      <c r="H16" s="72"/>
      <c r="I16" s="72"/>
      <c r="J16" s="39"/>
      <c r="K16" s="39"/>
      <c r="L16" s="39"/>
      <c r="M16" s="3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5">
      <c r="A17" s="9" t="s">
        <v>18</v>
      </c>
      <c r="B17" s="124"/>
      <c r="C17" s="69" t="s">
        <v>220</v>
      </c>
      <c r="D17" s="50"/>
      <c r="E17" s="69"/>
      <c r="F17" s="43"/>
      <c r="G17" s="127"/>
      <c r="H17" s="40"/>
      <c r="I17" s="40"/>
      <c r="J17" s="40"/>
      <c r="K17" s="40"/>
      <c r="L17" s="40"/>
      <c r="M17" s="4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5">
      <c r="A18" s="15"/>
      <c r="B18" s="124"/>
      <c r="C18" s="41" t="s">
        <v>133</v>
      </c>
      <c r="D18" s="41" t="s">
        <v>133</v>
      </c>
      <c r="E18" s="41"/>
      <c r="F18" s="40"/>
      <c r="G18" s="127"/>
      <c r="H18" s="41"/>
      <c r="I18" s="40"/>
      <c r="J18" s="41" t="s">
        <v>220</v>
      </c>
      <c r="K18" s="41"/>
      <c r="L18" s="41"/>
      <c r="M18" s="4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5">
      <c r="A19" s="22"/>
      <c r="B19" s="124"/>
      <c r="C19" s="39" t="s">
        <v>250</v>
      </c>
      <c r="D19" s="39" t="s">
        <v>131</v>
      </c>
      <c r="E19" s="39" t="s">
        <v>232</v>
      </c>
      <c r="F19" s="39"/>
      <c r="G19" s="127"/>
      <c r="H19" s="39"/>
      <c r="I19" s="68"/>
      <c r="J19" s="68"/>
      <c r="K19" s="39"/>
      <c r="L19" s="68"/>
      <c r="M19" s="3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5">
      <c r="A20" s="9" t="s">
        <v>19</v>
      </c>
      <c r="B20" s="124"/>
      <c r="C20" s="69" t="s">
        <v>186</v>
      </c>
      <c r="D20" s="40"/>
      <c r="E20" s="69"/>
      <c r="F20" s="43"/>
      <c r="G20" s="127"/>
      <c r="H20" s="40"/>
      <c r="I20" s="69"/>
      <c r="J20" s="43"/>
      <c r="K20" s="69"/>
      <c r="L20" s="69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5">
      <c r="A21" s="15"/>
      <c r="B21" s="125"/>
      <c r="C21" s="41" t="s">
        <v>133</v>
      </c>
      <c r="D21" s="41" t="s">
        <v>133</v>
      </c>
      <c r="E21" s="41"/>
      <c r="F21" s="40"/>
      <c r="G21" s="129"/>
      <c r="H21" s="41"/>
      <c r="I21" s="70"/>
      <c r="J21" s="41" t="s">
        <v>186</v>
      </c>
      <c r="K21" s="41"/>
      <c r="L21" s="70"/>
      <c r="M21" s="4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95" customHeight="1" x14ac:dyDescent="0.5">
      <c r="A22" s="114" t="s">
        <v>55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55" s="13" customFormat="1" ht="18.95" customHeight="1" x14ac:dyDescent="0.5">
      <c r="A23" s="117" t="s">
        <v>279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</row>
    <row r="24" spans="1:55" ht="18.95" customHeight="1" x14ac:dyDescent="0.5">
      <c r="A24" s="25"/>
      <c r="B24" s="26" t="s">
        <v>28</v>
      </c>
      <c r="C24" s="8"/>
      <c r="D24" s="26" t="s">
        <v>36</v>
      </c>
      <c r="E24" s="8"/>
      <c r="F24" s="32">
        <v>25</v>
      </c>
      <c r="G24" s="26" t="s">
        <v>29</v>
      </c>
      <c r="H24" s="26"/>
      <c r="I24" s="27" t="s">
        <v>30</v>
      </c>
      <c r="J24" s="26" t="s">
        <v>36</v>
      </c>
      <c r="K24" s="31">
        <v>10</v>
      </c>
      <c r="L24" s="26" t="s">
        <v>29</v>
      </c>
      <c r="M24" s="28"/>
    </row>
    <row r="25" spans="1:55" s="13" customFormat="1" ht="18.95" customHeight="1" x14ac:dyDescent="0.5">
      <c r="A25" s="29"/>
      <c r="B25" s="8"/>
      <c r="C25" s="8"/>
      <c r="D25" s="26" t="s">
        <v>37</v>
      </c>
      <c r="E25" s="8"/>
      <c r="F25" s="32">
        <v>6</v>
      </c>
      <c r="G25" s="26" t="s">
        <v>29</v>
      </c>
      <c r="H25" s="8"/>
      <c r="I25" s="8"/>
      <c r="J25" s="26" t="s">
        <v>37</v>
      </c>
      <c r="K25" s="48">
        <v>2</v>
      </c>
      <c r="L25" s="26" t="s">
        <v>29</v>
      </c>
      <c r="M25" s="30"/>
    </row>
    <row r="26" spans="1:55" s="13" customFormat="1" ht="18.95" customHeight="1" thickBot="1" x14ac:dyDescent="0.55000000000000004">
      <c r="A26" s="29"/>
      <c r="B26" s="8"/>
      <c r="C26" s="8"/>
      <c r="D26" s="26" t="s">
        <v>20</v>
      </c>
      <c r="E26" s="8"/>
      <c r="F26" s="33">
        <f>SUM(F24:F25)</f>
        <v>31</v>
      </c>
      <c r="G26" s="26" t="s">
        <v>29</v>
      </c>
      <c r="H26" s="8"/>
      <c r="I26" s="8"/>
      <c r="J26" s="26" t="s">
        <v>20</v>
      </c>
      <c r="K26" s="47">
        <f>SUM(K24:K25)</f>
        <v>12</v>
      </c>
      <c r="L26" s="26" t="s">
        <v>29</v>
      </c>
      <c r="M26" s="30"/>
    </row>
    <row r="27" spans="1:55" s="13" customFormat="1" ht="18.95" customHeight="1" thickTop="1" x14ac:dyDescent="0.5">
      <c r="A27" s="36"/>
      <c r="B27" s="57"/>
      <c r="C27" s="26"/>
      <c r="D27" s="26"/>
      <c r="E27" s="8"/>
      <c r="F27" s="34"/>
      <c r="G27" s="26"/>
      <c r="H27" s="8"/>
      <c r="I27" s="8"/>
      <c r="J27" s="26"/>
      <c r="K27" s="59"/>
      <c r="L27" s="57"/>
      <c r="M27" s="58"/>
    </row>
    <row r="28" spans="1:55" s="13" customFormat="1" ht="18.95" customHeight="1" x14ac:dyDescent="0.5">
      <c r="A28" s="37"/>
      <c r="B28" s="4"/>
      <c r="C28" s="38"/>
      <c r="D28" s="6"/>
      <c r="E28" s="6"/>
      <c r="F28" s="6"/>
      <c r="G28" s="6"/>
      <c r="H28" s="6"/>
      <c r="I28" s="6"/>
      <c r="J28" s="6"/>
      <c r="K28" s="60"/>
      <c r="L28" s="60"/>
      <c r="M28" s="61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1</vt:i4>
      </vt:variant>
    </vt:vector>
  </HeadingPairs>
  <TitlesOfParts>
    <vt:vector size="24" baseType="lpstr">
      <vt:lpstr>อ.วิทยากร</vt:lpstr>
      <vt:lpstr>อ.ประพันธ์</vt:lpstr>
      <vt:lpstr>อ.สมยศ</vt:lpstr>
      <vt:lpstr>อ.วันชัย</vt:lpstr>
      <vt:lpstr>อ.บุญมี</vt:lpstr>
      <vt:lpstr>อ.มงคล</vt:lpstr>
      <vt:lpstr>อ.ณภัทรพงศ์</vt:lpstr>
      <vt:lpstr>อ.ชาญยุทธ์</vt:lpstr>
      <vt:lpstr>อ.ปรมินทร</vt:lpstr>
      <vt:lpstr>อาทิตย์</vt:lpstr>
      <vt:lpstr>อ.ดำรงเกียรติ</vt:lpstr>
      <vt:lpstr>อ.ธนาชัย</vt:lpstr>
      <vt:lpstr>อ.เฉลิมชัย</vt:lpstr>
      <vt:lpstr>อ.เสน่ห์</vt:lpstr>
      <vt:lpstr>อ.ดำรงศักดิ์</vt:lpstr>
      <vt:lpstr>อ.ธีระพงษ์</vt:lpstr>
      <vt:lpstr>อ.ณัฐกร</vt:lpstr>
      <vt:lpstr>อ.โชคชัย</vt:lpstr>
      <vt:lpstr>ครูเนวิน</vt:lpstr>
      <vt:lpstr>ครูพงศ์เทพ</vt:lpstr>
      <vt:lpstr>ครูพิมพ์โศภิษฐ์ </vt:lpstr>
      <vt:lpstr>ครูจารุกิตติ์</vt:lpstr>
      <vt:lpstr>อ.เจริญ</vt:lpstr>
      <vt:lpstr>ครูพงศ์เทพ!Print_Area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2020-11-09T05:04:09Z</cp:lastPrinted>
  <dcterms:created xsi:type="dcterms:W3CDTF">2006-03-20T02:16:31Z</dcterms:created>
  <dcterms:modified xsi:type="dcterms:W3CDTF">2020-11-22T07:56:56Z</dcterms:modified>
</cp:coreProperties>
</file>