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ร่างตร.ฯพิมพ์ 2-63\3.ชช 2-63\"/>
    </mc:Choice>
  </mc:AlternateContent>
  <xr:revisionPtr revIDLastSave="0" documentId="13_ncr:1_{57098613-E8F5-45F2-8E59-836FAE56DFA4}" xr6:coauthVersionLast="45" xr6:coauthVersionMax="45" xr10:uidLastSave="{00000000-0000-0000-0000-000000000000}"/>
  <bookViews>
    <workbookView xWindow="-120" yWindow="-120" windowWidth="29040" windowHeight="15840" tabRatio="824" firstSheet="4" activeTab="7" xr2:uid="{00000000-000D-0000-FFFF-FFFF00000000}"/>
  </bookViews>
  <sheets>
    <sheet name="1 ชช 1,2" sheetId="1" r:id="rId1"/>
    <sheet name="1 ทวิศึกษา  (3)" sheetId="41" r:id="rId2"/>
    <sheet name="1 ทวิศึกษา  (4,5)" sheetId="42" r:id="rId3"/>
    <sheet name="2 ชช 1 " sheetId="38" r:id="rId4"/>
    <sheet name="2 ชช 3" sheetId="39" r:id="rId5"/>
    <sheet name="2 ทวิศึกษา (4)" sheetId="43" r:id="rId6"/>
    <sheet name="3 ชช.1" sheetId="24" r:id="rId7"/>
    <sheet name="ส1 ทล.1,2" sheetId="25" r:id="rId8"/>
    <sheet name="ส1 ทล.3" sheetId="26" r:id="rId9"/>
    <sheet name="ส2 ทล.1,2 " sheetId="27" r:id="rId10"/>
    <sheet name="ส2 ทล.3" sheetId="29" r:id="rId11"/>
  </sheets>
  <definedNames>
    <definedName name="_xlnm.Print_Area" localSheetId="1">'1 ทวิศึกษา  (3)'!$A$1:$S$31</definedName>
    <definedName name="_xlnm.Print_Area" localSheetId="2">'1 ทวิศึกษา  (4,5)'!$A$1:$S$30</definedName>
    <definedName name="_xlnm.Print_Area" localSheetId="4">'2 ชช 3'!$A$1:$S$30</definedName>
    <definedName name="_xlnm.Print_Area" localSheetId="5">'2 ทวิศึกษา (4)'!$A$1:$S$30</definedName>
    <definedName name="_xlnm.Print_Area" localSheetId="7">'ส1 ทล.1,2'!$A$1:$S$31</definedName>
    <definedName name="_xlnm.Print_Area" localSheetId="8">'ส1 ทล.3'!$A$1:$S$31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41" l="1"/>
  <c r="D31" i="41"/>
  <c r="C31" i="41"/>
  <c r="E30" i="43" l="1"/>
  <c r="D30" i="43"/>
  <c r="C30" i="43"/>
  <c r="E30" i="39"/>
  <c r="D30" i="39"/>
  <c r="C30" i="39"/>
  <c r="E31" i="26"/>
  <c r="D31" i="26"/>
  <c r="C31" i="26"/>
  <c r="E31" i="25"/>
  <c r="D31" i="25"/>
  <c r="C31" i="25"/>
  <c r="E30" i="27"/>
  <c r="D30" i="27"/>
  <c r="C30" i="27"/>
  <c r="D30" i="42" l="1"/>
  <c r="E30" i="42"/>
  <c r="C30" i="42"/>
  <c r="E30" i="38" l="1"/>
  <c r="D30" i="38"/>
  <c r="C30" i="38"/>
  <c r="E30" i="24" l="1"/>
  <c r="E30" i="29" l="1"/>
  <c r="D30" i="29"/>
  <c r="C30" i="29"/>
  <c r="D30" i="24"/>
  <c r="C30" i="24"/>
  <c r="D30" i="1" l="1"/>
  <c r="E30" i="1"/>
  <c r="C30" i="1"/>
</calcChain>
</file>

<file path=xl/sharedStrings.xml><?xml version="1.0" encoding="utf-8"?>
<sst xmlns="http://schemas.openxmlformats.org/spreadsheetml/2006/main" count="1202" uniqueCount="335">
  <si>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</si>
  <si>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</si>
  <si>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</si>
  <si>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</si>
  <si>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</si>
  <si>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</si>
  <si>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</si>
  <si>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</si>
  <si>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</si>
  <si>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</si>
  <si>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</si>
  <si>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</si>
  <si>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</si>
  <si>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</si>
  <si>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</si>
  <si>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</si>
  <si>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</si>
  <si>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</si>
  <si>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</si>
  <si>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</si>
  <si>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</si>
  <si>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</si>
  <si>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</si>
  <si>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</si>
  <si>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</si>
  <si>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</si>
  <si>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</si>
  <si>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</si>
  <si>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</si>
  <si>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</si>
  <si>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</si>
  <si>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</si>
  <si>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</si>
  <si>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รวม</t>
  </si>
  <si>
    <t>(3 ชช.1)</t>
  </si>
  <si>
    <t>(1 ชช.1,2)</t>
  </si>
  <si>
    <t>(ส1 ทล.1,2)</t>
  </si>
  <si>
    <t>(ส2 ทล.3)</t>
  </si>
  <si>
    <t>(นายพงษ์ศักดิ์  บัวสงเคราะห์)</t>
  </si>
  <si>
    <t>(2 ชช.3)</t>
  </si>
  <si>
    <t>(2 ชช.1)</t>
  </si>
  <si>
    <t>(ส1 ทล.3)</t>
  </si>
  <si>
    <t>(ส2 ทล.1,2)</t>
  </si>
  <si>
    <t xml:space="preserve">                         ระดับ ปวช.   ปีที่ 3 กลุ่ม 1   สาขาวิชาช่างเชื่อมโลหะ   สาขางานผลิตภัณฑ์   ระบบปกติ   จำนวนนักเรียน   13   คน    </t>
  </si>
  <si>
    <t>(1 ทวิศึกษา 3 )</t>
  </si>
  <si>
    <t>(1 ทวิศึกษา4,5)</t>
  </si>
  <si>
    <t>(2 ทวิศึกษา4)</t>
  </si>
  <si>
    <t>ตารางเรียน  แผนกวิชาช่างเชื่อมโลหะ  ภาคเรียนที่  2   ปีการศึกษา  2563</t>
  </si>
  <si>
    <t>1.หมวดวิชาสมรรถนะแกนกลาง</t>
  </si>
  <si>
    <t>20000-1101</t>
  </si>
  <si>
    <t>ภาษาไทยพื้นฐาน</t>
  </si>
  <si>
    <t>20000-1202</t>
  </si>
  <si>
    <t>ภาษาอังกฤษฟัง-พูด</t>
  </si>
  <si>
    <t>20000-1302</t>
  </si>
  <si>
    <t>วิทยาศาสตร์เพื่อพัฒนาอาชีพช่างอุตสาหกรรม</t>
  </si>
  <si>
    <t>20000-1401</t>
  </si>
  <si>
    <t>คณิตศาสตร์พื้นฐานอาชีพ</t>
  </si>
  <si>
    <t>20000-1501</t>
  </si>
  <si>
    <t>หน้าที่พลเมืองและศีลธรรม</t>
  </si>
  <si>
    <t>2.หมวดวิชาสมรรถนะวิชาชีพ</t>
  </si>
  <si>
    <t>2.1 กลุ่มสมรรถนะวิชาชีพพื้นฐาน</t>
  </si>
  <si>
    <t>20100-1003</t>
  </si>
  <si>
    <t xml:space="preserve">งานฝึกฝีมือ </t>
  </si>
  <si>
    <t>2.2 กลุ่มสมรรถนะวิชาชีพเฉพาะ</t>
  </si>
  <si>
    <t>20103-2007</t>
  </si>
  <si>
    <t>เขียนแบบช่างเชื่อมโลหะ</t>
  </si>
  <si>
    <t>20103-2001</t>
  </si>
  <si>
    <t>เชื่อมอาร์กด้วยลวดเชื่อมหุ้มฟลักซ์ 1</t>
  </si>
  <si>
    <t>3.หมวดวิชาเลือกเสรี</t>
  </si>
  <si>
    <t>20103-2209</t>
  </si>
  <si>
    <t>งานเชื่อมแก๊ส</t>
  </si>
  <si>
    <t>4.กิจกรรมเสริมหลักสูตร</t>
  </si>
  <si>
    <t>20000-2002</t>
  </si>
  <si>
    <t>กิจกรรมลูกเสือวิสามัญ  2</t>
  </si>
  <si>
    <t>20000-1605</t>
  </si>
  <si>
    <t>ทักษะสุขภาพ</t>
  </si>
  <si>
    <t>20103-2010</t>
  </si>
  <si>
    <t>มาตรฐานงานเชื่อมเบื้องต้น</t>
  </si>
  <si>
    <t>1. หมวดวิชาทักษะชีวิต</t>
  </si>
  <si>
    <t>3000-1205</t>
  </si>
  <si>
    <t>การเขียนภาษาอังกฤษผ่านเว็บไซด์</t>
  </si>
  <si>
    <t>2. หมวดวิชาทักษะวิชาชีพ</t>
  </si>
  <si>
    <t>2.3 กลุ่มทักษะวิชาชีพเลือก</t>
  </si>
  <si>
    <t>3103-2301</t>
  </si>
  <si>
    <t>การออกแบบงานเชื่อมโครงสร้าง</t>
  </si>
  <si>
    <t>3103-2303</t>
  </si>
  <si>
    <t>งานเชื่อมโครงสร้างโลหะ</t>
  </si>
  <si>
    <t>3103-2302</t>
  </si>
  <si>
    <t>งานประกอบโครงสร้างโลหะ</t>
  </si>
  <si>
    <t>3103-2304</t>
  </si>
  <si>
    <t>งานตรวจสอบงานเชื่อมโครงสร้าง</t>
  </si>
  <si>
    <t>3. หมวดวิชาเลือกเสรี</t>
  </si>
  <si>
    <t>3103-2203</t>
  </si>
  <si>
    <t>กรรมวิธีการขึ้นรูปและประกอบฯ</t>
  </si>
  <si>
    <t>4. กิจกรรมเสริมหลักสูตร</t>
  </si>
  <si>
    <t>3000*2001</t>
  </si>
  <si>
    <t>กิจกรรมในสถานประกอบการ</t>
  </si>
  <si>
    <t>3000-1505</t>
  </si>
  <si>
    <t>การเมืองการปกครองไทย</t>
  </si>
  <si>
    <t>2.1 กลุ่มทักษะวิชาชีพพื้นฐาน</t>
  </si>
  <si>
    <t>3100-0117</t>
  </si>
  <si>
    <t>การควบคุมคุณภาพ</t>
  </si>
  <si>
    <t>3100-0105</t>
  </si>
  <si>
    <t>ความแข็งแรงของวัสดุ</t>
  </si>
  <si>
    <t>2.5 โครงการพัฒนาทักษะวิชาชีพ</t>
  </si>
  <si>
    <t>3103-8501</t>
  </si>
  <si>
    <t>โครงการ</t>
  </si>
  <si>
    <t>3103-2102</t>
  </si>
  <si>
    <t>โลหะวิทยางานเชื่อม</t>
  </si>
  <si>
    <t>3000-2004</t>
  </si>
  <si>
    <t>กิจกรรมองค์การวิชาชีพ 4</t>
  </si>
  <si>
    <t>30000-1201</t>
  </si>
  <si>
    <t>ภาษาอังกฤษเพื่อการสื่อสาร</t>
  </si>
  <si>
    <t>30001-1001</t>
  </si>
  <si>
    <t>การบริหารงานคุณภาพในองค์การ</t>
  </si>
  <si>
    <t>30100-0105</t>
  </si>
  <si>
    <t>30103-2005</t>
  </si>
  <si>
    <t>วัสดุและโลหะวิทยา</t>
  </si>
  <si>
    <t>กิจกรรมองค์การวิชาชีพ 2</t>
  </si>
  <si>
    <t>5.รายวิชาปรับพื้น</t>
  </si>
  <si>
    <t>30103-0001</t>
  </si>
  <si>
    <t>กระบวนการเชื่อม</t>
  </si>
  <si>
    <t>30100-0002</t>
  </si>
  <si>
    <t>เขียนแบบเทคนิค</t>
  </si>
  <si>
    <t>30103-0005</t>
  </si>
  <si>
    <t>เขียนแบบด้วยโปรแกรมคอมพิวเตอร์</t>
  </si>
  <si>
    <t>30103-0004</t>
  </si>
  <si>
    <t>งานเชื่อมอาร์กโลหะแก๊สคลุม</t>
  </si>
  <si>
    <t>30000-1101</t>
  </si>
  <si>
    <t>ทักษะภาษาไทยเชิงวิชาชีพ</t>
  </si>
  <si>
    <t>30000-1404</t>
  </si>
  <si>
    <t>แคลคูลัส 1</t>
  </si>
  <si>
    <t>30000-1601</t>
  </si>
  <si>
    <t>การพัฒนาสุขภาพ</t>
  </si>
  <si>
    <t>กฏหมายทั่วไปเกี่ยวกับงานอาชีพ</t>
  </si>
  <si>
    <t>30103-2002</t>
  </si>
  <si>
    <t>ออกแบบรอยต่อฯ</t>
  </si>
  <si>
    <t>30103-2003</t>
  </si>
  <si>
    <t>มาตรฐานงานเชื่อม 1</t>
  </si>
  <si>
    <t>30103-2001</t>
  </si>
  <si>
    <t>วัสดุในการเชื่อม</t>
  </si>
  <si>
    <t>30000-2002</t>
  </si>
  <si>
    <t>20000-1204</t>
  </si>
  <si>
    <t>การเขียนภาษาอังกฤษในชีวิตประจำวัน</t>
  </si>
  <si>
    <t>20001-1002</t>
  </si>
  <si>
    <t>พลังงานทรัพยากรและสิ่งแวดล้อม</t>
  </si>
  <si>
    <t>20103-2012</t>
  </si>
  <si>
    <t>เขียนแบบโดยใช้โปรแกรมคอมพิวเตอร์</t>
  </si>
  <si>
    <t>20103-2003</t>
  </si>
  <si>
    <t>ทดสอบแบบทำลายสภาพ</t>
  </si>
  <si>
    <t>20103-2004</t>
  </si>
  <si>
    <t>ทดสอบแบบไม่ทำลายสภาพ</t>
  </si>
  <si>
    <t>2.3 กลุ่มสมรรถนะวิชาชีพเลือก</t>
  </si>
  <si>
    <t>20103-2109</t>
  </si>
  <si>
    <t>ระบบท่อระบายอากาศ</t>
  </si>
  <si>
    <t>20103-2110</t>
  </si>
  <si>
    <t>ผลิตภัณฑ์อะลูมิเนียม</t>
  </si>
  <si>
    <t>20103-2113</t>
  </si>
  <si>
    <t>เชื่อมอาร์กด้วยลวดเชื่อมหุ้มฟลักซ์ 3</t>
  </si>
  <si>
    <t>20103-2208</t>
  </si>
  <si>
    <t>ระบบท่อ</t>
  </si>
  <si>
    <t>20000-2004</t>
  </si>
  <si>
    <t>20103-2103</t>
  </si>
  <si>
    <t>งานผลิตภัณฑ์โลหะแผ่น 2</t>
  </si>
  <si>
    <t>1.หมวดวิชาทักษะชีวิต</t>
  </si>
  <si>
    <t>2000-1207</t>
  </si>
  <si>
    <t>ภาษาอังกฤษเทคนิคสำหรับช่าง</t>
  </si>
  <si>
    <t>2.หมวดวิชาทักษะวิชาชีพ</t>
  </si>
  <si>
    <t>2.2 กลุ่มทักษะวิชาชีพเฉพาะ</t>
  </si>
  <si>
    <t>2103-2003</t>
  </si>
  <si>
    <t>งานตรวจสอบแบบทำลายสภาพ</t>
  </si>
  <si>
    <t>2103-2010</t>
  </si>
  <si>
    <t>กลศาสตร์เครื่องกล</t>
  </si>
  <si>
    <t>2103-2012</t>
  </si>
  <si>
    <t>2103-2106</t>
  </si>
  <si>
    <t>โลหะวิทยาเบื้องต้น</t>
  </si>
  <si>
    <t>2103-2114</t>
  </si>
  <si>
    <t>งานเชื่อมซ่อมบำรุง</t>
  </si>
  <si>
    <t>2103-8501</t>
  </si>
  <si>
    <t>2000-2006</t>
  </si>
  <si>
    <t>3103-2002</t>
  </si>
  <si>
    <t>การออกแบบรอยต่อและฯ</t>
  </si>
  <si>
    <t>30001-1051</t>
  </si>
  <si>
    <t xml:space="preserve">                         ระดับ ปวช.   ปีที่ 1 กลุ่ม 1,2   สาขาวิชาช่างเชื่อมโลหะ  สาขางานผลิตภัณฑ์   ระบบปกติ   จำนวนนักเรียน  39  คน    </t>
  </si>
  <si>
    <t xml:space="preserve">                         ระดับ ปวช.   ปีที่ 2 กลุ่ม 1  สาขาวิชาช่างเชื่อมโลหะ   สาขางานผลิตภัณฑ์   ระบบปกติ   จำนวนนักเรียน  21  คน    </t>
  </si>
  <si>
    <t xml:space="preserve">                         ระดับ ปวช.   ปีที่ 2 กลุ่ม 3   สาขาวิชาช่างเชื่อมโลหะ   สาขางานผลิตภัณฑ์   ระบบปกติ   จำนวนนักเรียน  13  คน    </t>
  </si>
  <si>
    <t xml:space="preserve">                         ระดับ ปวช.   ปีที่ 2 ทวิศึกษา  สาขาวิชาช่างเชื่อมโลหะ   สาขางานผลิตภัณฑ์   ระบบทวิศึกษา   จำนวนนักเรียน  4    คน    </t>
  </si>
  <si>
    <t xml:space="preserve">                         ระดับ ปวช.   ปีที่ 1 ทวิศึกษา   สาขาวิชาช่างเชื่อมโลหะ   สาขางานผลิตภัณฑ์   ระบบทวิศึกษา   จำนวนนักเรียน  5  คน    </t>
  </si>
  <si>
    <t xml:space="preserve">                         ระดับ ปวช.   ปีที่ 1 ทวิศึกษา   สาขาวิชาช่างเชื่อมโลหะ   สาขางานผลิตภัณฑ์   ระบบทวิศึกษา   จำนวนนักเรียน 39  คน    </t>
  </si>
  <si>
    <t xml:space="preserve">                         ระดับ ปวส.   ปีที่  1   กลุ่ม 1,2  พื้นความรู้ ม.6 สาขาวิชาเทคนิคโลหะ  สาขางานเทคโนโลยีงานเชื่อมโครงสร้างโลหะ   ระบบทวิภาคี(ฝึกงานญี่ปุ่น)   จำนวนนักเรียน   30   คน    </t>
  </si>
  <si>
    <t xml:space="preserve">                         ระดับ ปวส.   ปีที่  1   กลุ่ม 3  พื้นความรู้ ปวช. สาขาวิชาเทคนิคโลหะ  สาขางานเทคโนโลยีงานเชื่อมโครงสร้างโลหะ   ระบบปกติ   จำนวนนักเรียน   9    คน    </t>
  </si>
  <si>
    <t xml:space="preserve">                         ระดับ ปวส.   ปีที่  2   กลุ่ม 1,2 พื้นความรู้ ม.6 สาขาวิชาเทคนิคโลหะ  สาขางานเทคโนโลยีงานเชื่อมโครงสร้างโลหะ   ระบบทวิภาคี(ฝึกงานญี่ปุ่น)   จำนวนนักเรียน   27   คน    </t>
  </si>
  <si>
    <t xml:space="preserve">                         ระดับ ปวส.   ปีที่  2   กลุ่ม 3  พื้นความรู้ ปวช. สาขาวิชาเทคนิคโลหะ  สาขางานเทคโนโลยีงานเชื่อมโครงสร้างโลหะ   ระบบปกติ   จำนวนนักเรียน   23   คน    </t>
  </si>
  <si>
    <t>30103-2303</t>
  </si>
  <si>
    <t>งานเตรวจสอบงานเชื่อมฯ</t>
  </si>
  <si>
    <t>ครูสิทธิชัย  ครุนันท์</t>
  </si>
  <si>
    <t>ครูสัญญา  สีถารมย์</t>
  </si>
  <si>
    <t>ครูสุภาพร  ทองสุข</t>
  </si>
  <si>
    <t>ครูพัฒนา  อินทะยศ</t>
  </si>
  <si>
    <t>ครูสิรวิชญ์   หล้าพันธ์</t>
  </si>
  <si>
    <t>ครูสิริยากร  ปัญญาคำ</t>
  </si>
  <si>
    <t>รง.ชช.8</t>
  </si>
  <si>
    <t>524</t>
  </si>
  <si>
    <t>ครูสัญญา</t>
  </si>
  <si>
    <t>ครูพัฒนา</t>
  </si>
  <si>
    <t>(1) ครูสุพล</t>
  </si>
  <si>
    <t>(2) ครูวิชาญ</t>
  </si>
  <si>
    <t>511</t>
  </si>
  <si>
    <t>ครูสิรวิชญ์</t>
  </si>
  <si>
    <t>ลส.2</t>
  </si>
  <si>
    <t>ครูสิริยากร</t>
  </si>
  <si>
    <t>รง.ทพ.</t>
  </si>
  <si>
    <t>รง.ชช.7</t>
  </si>
  <si>
    <t>ห้องเขียนแบบ</t>
  </si>
  <si>
    <t>535</t>
  </si>
  <si>
    <t>512</t>
  </si>
  <si>
    <t>ครูสุภาพร</t>
  </si>
  <si>
    <t>รง.ชช.2</t>
  </si>
  <si>
    <t>รง.ชช.1</t>
  </si>
  <si>
    <t>533</t>
  </si>
  <si>
    <t>ครูสิทธิชัย</t>
  </si>
  <si>
    <t>ครูกฤษณะ</t>
  </si>
  <si>
    <t>รง.ชช</t>
  </si>
  <si>
    <t>ครูกฤษณะ  ทองยศ</t>
  </si>
  <si>
    <t>รง.ชช.ท.3</t>
  </si>
  <si>
    <t>ครูจ้าง2</t>
  </si>
  <si>
    <t>รง.ชช.3</t>
  </si>
  <si>
    <t>รง.ทพ.5</t>
  </si>
  <si>
    <t>ครูพุทธิดา  ชำนาญ</t>
  </si>
  <si>
    <t>ครูสุขสันต์  ศรีนวลอ่อน</t>
  </si>
  <si>
    <t>ครูวัฒนา  พรมลา</t>
  </si>
  <si>
    <t>ครูเชาวลิต  ราชแก้ว</t>
  </si>
  <si>
    <t>ครูกัญญาพร  ตะนาวศรี</t>
  </si>
  <si>
    <t>ครูพงษ์ศักดิ์  บัวสงเคราะห์</t>
  </si>
  <si>
    <t>ครูพยมศักดิ์  ปักคำวงษ์สังข์</t>
  </si>
  <si>
    <t>ครูยุทธนา  กิจใบ</t>
  </si>
  <si>
    <t>ครูประเสริฐ  รัตนธรรมธาดา</t>
  </si>
  <si>
    <t>ห้องคอม</t>
  </si>
  <si>
    <t>ครูเชาวลิต</t>
  </si>
  <si>
    <t>ครูพงษ์ศักดิ์</t>
  </si>
  <si>
    <t>611</t>
  </si>
  <si>
    <t>ครูกัญญาพร</t>
  </si>
  <si>
    <t>รง.ชช.10</t>
  </si>
  <si>
    <t>ครูประเสริฐ</t>
  </si>
  <si>
    <t>ครูวัฒนา</t>
  </si>
  <si>
    <t>544/1</t>
  </si>
  <si>
    <t>ครูพุทธิดา</t>
  </si>
  <si>
    <t>ครูพยมศักดิ์</t>
  </si>
  <si>
    <t>สนามกีฬา</t>
  </si>
  <si>
    <t>ครูสุขสันต์</t>
  </si>
  <si>
    <t>ครูยุทธนา</t>
  </si>
  <si>
    <t>ครูพงษ์ศักดิ์ ปักคำวงษ์สังข์</t>
  </si>
  <si>
    <t>ครูพงษ์ศักดิ์ บัวสงเคราะห์</t>
  </si>
  <si>
    <t>รง.ชช.</t>
  </si>
  <si>
    <t>ครูพงษ์ศักดิ์ บัวงเคราะห์</t>
  </si>
  <si>
    <t>ครูยุทธนา กิจใบ</t>
  </si>
  <si>
    <t>612</t>
  </si>
  <si>
    <t>อวท.4</t>
  </si>
  <si>
    <t>รง.ชช.9</t>
  </si>
  <si>
    <t>ครูนัยนา ราชแก้ว</t>
  </si>
  <si>
    <t>ครูบุศรา  อาธรรมระชะ</t>
  </si>
  <si>
    <t>ครูเทียน สีหะ</t>
  </si>
  <si>
    <t>ครูเกียรติศักดิ์ สุขทองสา</t>
  </si>
  <si>
    <t>ครูเกียรติศักดิ์</t>
  </si>
  <si>
    <t>รง.ชชท.1</t>
  </si>
  <si>
    <t>ครูบุศรา</t>
  </si>
  <si>
    <t>รง.ชช.5</t>
  </si>
  <si>
    <t>อวท.2</t>
  </si>
  <si>
    <t>ครูเทียน</t>
  </si>
  <si>
    <t>รง.ชช.ท.1</t>
  </si>
  <si>
    <t>ครูนัยนา</t>
  </si>
  <si>
    <t>ครูอุราภรณ์ เพียงซ้าย</t>
  </si>
  <si>
    <t>ครูพัฒนา  อิทะยศ</t>
  </si>
  <si>
    <t>ครูคารม แก้วโภคิน</t>
  </si>
  <si>
    <t>ครูคนธ์พงษ์ ถิ่นมะนาวจิระกุล</t>
  </si>
  <si>
    <t>ครูบุศรา อาธรรมระชะ</t>
  </si>
  <si>
    <t>ครูประเสริฐ รัตนธรรมธาดา</t>
  </si>
  <si>
    <t>531</t>
  </si>
  <si>
    <t>ครูอุราภรณ์</t>
  </si>
  <si>
    <t>รง.ชช.ท.2</t>
  </si>
  <si>
    <t>515</t>
  </si>
  <si>
    <t>ครูคารม</t>
  </si>
  <si>
    <t>ครูคนธ์พงษ์</t>
  </si>
  <si>
    <t>542</t>
  </si>
  <si>
    <t xml:space="preserve"> </t>
  </si>
  <si>
    <t>ครูเบญญาภา  พิทักษ์ตุลยา</t>
  </si>
  <si>
    <t>สถานประกอบการ</t>
  </si>
  <si>
    <t>(1)ครูเทียน</t>
  </si>
  <si>
    <t>30000-1205</t>
  </si>
  <si>
    <t>ครูเบญญาภา</t>
  </si>
  <si>
    <t>(2) ครูกฤษณะ</t>
  </si>
  <si>
    <t>ครูคนธ์พงษ์  ถิ่นมะนาวจิระกุล</t>
  </si>
  <si>
    <t>ครูอัตราจ้าง 2</t>
  </si>
  <si>
    <t>ครูเชาวลิต ราชแก้ว</t>
  </si>
  <si>
    <t>2103-2102</t>
  </si>
  <si>
    <t>521</t>
  </si>
  <si>
    <t>รง.ชช.6</t>
  </si>
  <si>
    <t>รง.ชช8</t>
  </si>
  <si>
    <t>3010-0015</t>
  </si>
  <si>
    <t>(1)ครูพยมศักดิ์  ปักคำวงษ์สังข์ (2)ครูจ้าง1</t>
  </si>
  <si>
    <t>(1)ครูสุพล บุตรปาน (2)ครูวิชาญ จรัสศรี</t>
  </si>
  <si>
    <t>(1)ครูประเสริฐ  รัตนธรรม (2)ครูจ้าง 1</t>
  </si>
  <si>
    <t>รง.ชช.ท3</t>
  </si>
  <si>
    <t xml:space="preserve"> ครูกฤษณะ</t>
  </si>
  <si>
    <t>ครูจ้าง1</t>
  </si>
  <si>
    <t xml:space="preserve"> ครูประเสริฐ</t>
  </si>
  <si>
    <t>ครูจ้าง 1</t>
  </si>
  <si>
    <t>(1)</t>
  </si>
  <si>
    <t>(2)</t>
  </si>
  <si>
    <t>รง.ชช.4</t>
  </si>
  <si>
    <t>รง.ทพ.6</t>
  </si>
  <si>
    <t xml:space="preserve"> (1)  ครูสุพล</t>
  </si>
  <si>
    <t xml:space="preserve"> (2) ครูวิชาญ</t>
  </si>
  <si>
    <t xml:space="preserve"> ครูสิริยากร</t>
  </si>
  <si>
    <t xml:space="preserve"> ครูจ้าง 2</t>
  </si>
  <si>
    <t>(4)</t>
  </si>
  <si>
    <t>(5)</t>
  </si>
  <si>
    <t>(4)ครูกฤษณะ  ทองยศ (5)ครูจ้าง1</t>
  </si>
  <si>
    <t>(4)ครูสิริยากร  ปัญญาคำ (5)ครูจ้าง2</t>
  </si>
  <si>
    <t>(1)ครูคณธ์พงษ์  ถิ่นมะนาวจิระกุล (2)ครูยุทธนา กิจใบ</t>
  </si>
  <si>
    <t>(1)ครูคณธ์พงษ์  ถิ่นมะนาวจิระกุล (2)ครูเทียน  สีหะ</t>
  </si>
  <si>
    <t xml:space="preserve"> ครูเทียน</t>
  </si>
  <si>
    <t xml:space="preserve"> ครูยุทธนา</t>
  </si>
  <si>
    <t>(1)ครูพยมศักดิ์ ปักคำวงษ์สังข์  (2)ครูกัญญาพร  ตะนาวศรี</t>
  </si>
  <si>
    <t>(1)ครูเทียน สีหะ (2)ครูพงษ์ศักดิ์  บัวสงเคราะห์</t>
  </si>
  <si>
    <t>(1)ครูคนธ์พงษ์ ถิ่นมะนาวจิระกุล (2)ครูประเสริฐ  รัตนธรรมาดา</t>
  </si>
  <si>
    <t>ครูปานจันทร์  ปัญญาสิม</t>
  </si>
  <si>
    <t xml:space="preserve">ครูปานจันทร์ </t>
  </si>
  <si>
    <t>(1)ครูเทียน สีหะ(2)ครูกฤษณะ  ทองยศ</t>
  </si>
  <si>
    <t xml:space="preserve"> ครูคนธ์พงษ์</t>
  </si>
  <si>
    <t>(นายประจักษ์  เลขตะระโก)</t>
  </si>
  <si>
    <t>ครูพยมศักดิ์ ปักคำวงษ์สังข์</t>
  </si>
  <si>
    <t>ครูอัตราจ้าง2</t>
  </si>
  <si>
    <t>(1)ครูคนธ์พงษ์ ถิ่นมะนาวจิระกุล (2)ครูจ้าง2</t>
  </si>
  <si>
    <t xml:space="preserve"> ครูจ้าง2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</si>
</sst>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4"/>
      <name val="TH SarabunPSK"/>
      <family val="2"/>
      <charset val="222"/>
    </font>
    <font>
      <b/>
      <sz val="14"/>
      <name val="AngsanaUPC"/>
      <family val="1"/>
      <charset val="222"/>
    </font>
    <font>
      <b/>
      <sz val="12"/>
      <name val="TH SarabunPSK"/>
      <family val="2"/>
      <charset val="222"/>
    </font>
    <font>
      <sz val="14"/>
      <name val="TH SarabunPSK"/>
      <family val="2"/>
      <charset val="222"/>
    </font>
    <font>
      <sz val="14"/>
      <name val="AngsanaUPC"/>
      <family val="1"/>
      <charset val="222"/>
    </font>
    <font>
      <b/>
      <sz val="11"/>
      <color theme="1"/>
      <name val="TH SarabunPSK"/>
      <family val="2"/>
    </font>
    <font>
      <sz val="14"/>
      <color rgb="FFFF0000"/>
      <name val="TH SarabunPSK"/>
      <family val="2"/>
    </font>
    <font>
      <sz val="16"/>
      <name val="TH SarabunPSK"/>
      <family val="2"/>
      <charset val="222"/>
    </font>
    <font>
      <b/>
      <sz val="12"/>
      <color theme="1"/>
      <name val="Tahoma"/>
      <family val="2"/>
      <charset val="222"/>
      <scheme val="minor"/>
    </font>
    <font>
      <sz val="12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name val="TH SarabunPSK"/>
      <family val="2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1"/>
      <name val="TH SarabunPSK"/>
      <family val="2"/>
    </font>
    <font>
      <sz val="1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9">
    <xf numFmtId="0" fontId="0" fillId="0" borderId="0"/>
    <xf numFmtId="0" fontId="1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14" applyNumberFormat="0" applyAlignment="0" applyProtection="0"/>
    <xf numFmtId="0" fontId="15" fillId="23" borderId="15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14" applyNumberFormat="0" applyAlignment="0" applyProtection="0"/>
    <xf numFmtId="0" fontId="22" fillId="0" borderId="19" applyNumberFormat="0" applyFill="0" applyAlignment="0" applyProtection="0"/>
    <xf numFmtId="0" fontId="23" fillId="24" borderId="0" applyNumberFormat="0" applyBorder="0" applyAlignment="0" applyProtection="0"/>
    <xf numFmtId="0" fontId="8" fillId="0" borderId="0"/>
    <xf numFmtId="0" fontId="24" fillId="25" borderId="20" applyNumberFormat="0" applyFont="0" applyAlignment="0" applyProtection="0"/>
    <xf numFmtId="0" fontId="25" fillId="22" borderId="21" applyNumberFormat="0" applyAlignment="0" applyProtection="0"/>
    <xf numFmtId="0" fontId="26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4" fillId="0" borderId="0"/>
    <xf numFmtId="0" fontId="24" fillId="0" borderId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4" fillId="22" borderId="14" applyNumberFormat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23" borderId="15" applyNumberFormat="0" applyAlignment="0" applyProtection="0"/>
    <xf numFmtId="0" fontId="22" fillId="0" borderId="19" applyNumberFormat="0" applyFill="0" applyAlignment="0" applyProtection="0"/>
    <xf numFmtId="0" fontId="17" fillId="6" borderId="0" applyNumberFormat="0" applyBorder="0" applyAlignment="0" applyProtection="0"/>
    <xf numFmtId="0" fontId="21" fillId="9" borderId="14" applyNumberFormat="0" applyAlignment="0" applyProtection="0"/>
    <xf numFmtId="0" fontId="23" fillId="24" borderId="0" applyNumberFormat="0" applyBorder="0" applyAlignment="0" applyProtection="0"/>
    <xf numFmtId="0" fontId="27" fillId="0" borderId="22" applyNumberFormat="0" applyFill="0" applyAlignment="0" applyProtection="0"/>
    <xf numFmtId="0" fontId="13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25" fillId="22" borderId="21" applyNumberFormat="0" applyAlignment="0" applyProtection="0"/>
    <xf numFmtId="0" fontId="24" fillId="25" borderId="20" applyNumberFormat="0" applyFont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0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/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>
      <alignment horizontal="center" vertical="center" shrinkToFit="1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/>
    </xf>
    <xf numFmtId="0" fontId="29" fillId="0" borderId="0" xfId="0" applyFont="1"/>
    <xf numFmtId="0" fontId="3" fillId="0" borderId="11" xfId="0" applyFont="1" applyBorder="1" applyAlignment="1">
      <alignment horizontal="center" shrinkToFit="1"/>
    </xf>
    <xf numFmtId="49" fontId="3" fillId="0" borderId="7" xfId="1" applyNumberFormat="1" applyFont="1" applyFill="1" applyBorder="1" applyAlignment="1">
      <alignment vertical="center" shrinkToFit="1"/>
    </xf>
    <xf numFmtId="0" fontId="3" fillId="0" borderId="7" xfId="1" applyFont="1" applyBorder="1" applyAlignment="1">
      <alignment vertical="center" shrinkToFit="1"/>
    </xf>
    <xf numFmtId="0" fontId="3" fillId="0" borderId="11" xfId="0" applyFont="1" applyBorder="1" applyAlignment="1">
      <alignment shrinkToFit="1"/>
    </xf>
    <xf numFmtId="0" fontId="30" fillId="0" borderId="11" xfId="0" applyFont="1" applyBorder="1"/>
    <xf numFmtId="0" fontId="7" fillId="0" borderId="11" xfId="0" applyFont="1" applyBorder="1" applyAlignment="1">
      <alignment horizontal="center" shrinkToFit="1"/>
    </xf>
    <xf numFmtId="0" fontId="3" fillId="0" borderId="11" xfId="1" applyFont="1" applyBorder="1" applyAlignment="1">
      <alignment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4" fillId="0" borderId="13" xfId="1" applyFont="1" applyBorder="1" applyAlignment="1">
      <alignment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5" xfId="1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29" fillId="0" borderId="0" xfId="0" applyFont="1" applyAlignment="1">
      <alignment shrinkToFit="1"/>
    </xf>
    <xf numFmtId="0" fontId="4" fillId="0" borderId="11" xfId="0" applyFont="1" applyBorder="1" applyAlignment="1">
      <alignment horizontal="center" shrinkToFit="1"/>
    </xf>
    <xf numFmtId="0" fontId="4" fillId="0" borderId="24" xfId="0" applyFont="1" applyBorder="1" applyAlignment="1">
      <alignment shrinkToFit="1"/>
    </xf>
    <xf numFmtId="0" fontId="6" fillId="0" borderId="1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5" fillId="0" borderId="24" xfId="0" applyFont="1" applyBorder="1" applyAlignment="1">
      <alignment shrinkToFit="1"/>
    </xf>
    <xf numFmtId="0" fontId="5" fillId="0" borderId="11" xfId="0" applyFont="1" applyBorder="1" applyAlignment="1">
      <alignment shrinkToFit="1"/>
    </xf>
    <xf numFmtId="0" fontId="5" fillId="0" borderId="11" xfId="0" applyFont="1" applyBorder="1" applyAlignment="1">
      <alignment horizontal="center" shrinkToFit="1"/>
    </xf>
    <xf numFmtId="0" fontId="0" fillId="0" borderId="11" xfId="0" applyBorder="1"/>
    <xf numFmtId="49" fontId="3" fillId="3" borderId="8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0" borderId="11" xfId="0" applyFont="1" applyBorder="1" applyAlignment="1">
      <alignment shrinkToFit="1"/>
    </xf>
    <xf numFmtId="0" fontId="7" fillId="0" borderId="11" xfId="0" applyFont="1" applyBorder="1" applyAlignment="1">
      <alignment shrinkToFit="1"/>
    </xf>
    <xf numFmtId="0" fontId="36" fillId="0" borderId="23" xfId="1" applyFont="1" applyBorder="1" applyAlignment="1">
      <alignment vertical="center" shrinkToFit="1"/>
    </xf>
    <xf numFmtId="0" fontId="36" fillId="0" borderId="7" xfId="1" applyFont="1" applyBorder="1" applyAlignment="1">
      <alignment vertical="center" shrinkToFit="1"/>
    </xf>
    <xf numFmtId="0" fontId="36" fillId="0" borderId="11" xfId="1" applyFont="1" applyBorder="1" applyAlignment="1">
      <alignment vertical="center" shrinkToFit="1"/>
    </xf>
    <xf numFmtId="0" fontId="33" fillId="0" borderId="0" xfId="0" applyFont="1"/>
    <xf numFmtId="0" fontId="33" fillId="0" borderId="0" xfId="0" applyFont="1" applyAlignment="1">
      <alignment horizontal="left"/>
    </xf>
    <xf numFmtId="0" fontId="7" fillId="0" borderId="11" xfId="1" applyFont="1" applyBorder="1" applyAlignment="1">
      <alignment vertical="center" shrinkToFit="1"/>
    </xf>
    <xf numFmtId="0" fontId="39" fillId="0" borderId="0" xfId="0" applyFont="1"/>
    <xf numFmtId="0" fontId="3" fillId="3" borderId="2" xfId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 shrinkToFit="1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7" xfId="1" applyFont="1" applyBorder="1" applyAlignment="1">
      <alignment vertical="center" shrinkToFit="1"/>
    </xf>
    <xf numFmtId="49" fontId="6" fillId="3" borderId="7" xfId="1" applyNumberFormat="1" applyFont="1" applyFill="1" applyBorder="1" applyAlignment="1">
      <alignment vertical="center" shrinkToFit="1"/>
    </xf>
    <xf numFmtId="0" fontId="6" fillId="3" borderId="7" xfId="1" applyFont="1" applyFill="1" applyBorder="1" applyAlignment="1">
      <alignment vertical="center" shrinkToFit="1"/>
    </xf>
    <xf numFmtId="0" fontId="3" fillId="3" borderId="30" xfId="1" applyFont="1" applyFill="1" applyBorder="1" applyAlignment="1">
      <alignment horizontal="center" vertical="center" shrinkToFit="1"/>
    </xf>
    <xf numFmtId="0" fontId="3" fillId="3" borderId="31" xfId="1" applyFont="1" applyFill="1" applyBorder="1" applyAlignment="1">
      <alignment horizontal="center" vertical="center" shrinkToFit="1"/>
    </xf>
    <xf numFmtId="49" fontId="3" fillId="3" borderId="10" xfId="1" applyNumberFormat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shrinkToFit="1"/>
    </xf>
    <xf numFmtId="49" fontId="6" fillId="0" borderId="32" xfId="1" applyNumberFormat="1" applyFont="1" applyFill="1" applyBorder="1" applyAlignment="1">
      <alignment vertical="center" shrinkToFit="1"/>
    </xf>
    <xf numFmtId="0" fontId="6" fillId="0" borderId="33" xfId="1" applyFont="1" applyBorder="1" applyAlignment="1">
      <alignment vertical="center" shrinkToFit="1"/>
    </xf>
    <xf numFmtId="0" fontId="40" fillId="3" borderId="7" xfId="1" applyFont="1" applyFill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 shrinkToFit="1"/>
    </xf>
    <xf numFmtId="0" fontId="4" fillId="0" borderId="11" xfId="46" applyFont="1" applyBorder="1" applyAlignment="1">
      <alignment horizontal="center" shrinkToFit="1"/>
    </xf>
    <xf numFmtId="0" fontId="4" fillId="0" borderId="11" xfId="46" applyFont="1" applyBorder="1" applyAlignment="1">
      <alignment shrinkToFit="1"/>
    </xf>
    <xf numFmtId="0" fontId="4" fillId="3" borderId="11" xfId="46" applyFont="1" applyFill="1" applyBorder="1" applyAlignment="1">
      <alignment horizontal="center"/>
    </xf>
    <xf numFmtId="0" fontId="4" fillId="0" borderId="25" xfId="46" applyFont="1" applyBorder="1" applyAlignment="1">
      <alignment shrinkToFit="1"/>
    </xf>
    <xf numFmtId="0" fontId="4" fillId="0" borderId="11" xfId="46" applyFont="1" applyBorder="1" applyAlignment="1">
      <alignment horizontal="left" shrinkToFit="1"/>
    </xf>
    <xf numFmtId="0" fontId="5" fillId="0" borderId="25" xfId="46" applyFont="1" applyBorder="1" applyAlignment="1">
      <alignment shrinkToFit="1"/>
    </xf>
    <xf numFmtId="0" fontId="5" fillId="0" borderId="11" xfId="46" applyFont="1" applyBorder="1" applyAlignment="1">
      <alignment shrinkToFit="1"/>
    </xf>
    <xf numFmtId="0" fontId="5" fillId="0" borderId="11" xfId="46" applyFont="1" applyBorder="1" applyAlignment="1">
      <alignment horizontal="left" shrinkToFit="1"/>
    </xf>
    <xf numFmtId="0" fontId="2" fillId="0" borderId="11" xfId="0" applyFont="1" applyBorder="1" applyAlignment="1">
      <alignment horizontal="center" shrinkToFit="1"/>
    </xf>
    <xf numFmtId="0" fontId="2" fillId="0" borderId="24" xfId="0" applyFont="1" applyBorder="1" applyAlignment="1">
      <alignment shrinkToFit="1"/>
    </xf>
    <xf numFmtId="0" fontId="2" fillId="0" borderId="11" xfId="0" applyFont="1" applyBorder="1" applyAlignment="1">
      <alignment horizontal="right" shrinkToFit="1"/>
    </xf>
    <xf numFmtId="0" fontId="6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horizontal="right" shrinkToFit="1"/>
    </xf>
    <xf numFmtId="0" fontId="6" fillId="0" borderId="11" xfId="0" applyFont="1" applyBorder="1" applyAlignment="1">
      <alignment shrinkToFit="1"/>
    </xf>
    <xf numFmtId="0" fontId="7" fillId="0" borderId="23" xfId="1" applyFont="1" applyBorder="1" applyAlignment="1">
      <alignment vertical="center" shrinkToFit="1"/>
    </xf>
    <xf numFmtId="0" fontId="7" fillId="0" borderId="7" xfId="1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1" fillId="0" borderId="11" xfId="46" applyFont="1" applyBorder="1" applyAlignment="1">
      <alignment horizontal="center" shrinkToFit="1"/>
    </xf>
    <xf numFmtId="0" fontId="41" fillId="0" borderId="11" xfId="46" applyFont="1" applyBorder="1" applyAlignment="1">
      <alignment shrinkToFit="1"/>
    </xf>
    <xf numFmtId="0" fontId="36" fillId="0" borderId="11" xfId="0" applyFont="1" applyBorder="1" applyAlignment="1">
      <alignment shrinkToFit="1"/>
    </xf>
    <xf numFmtId="0" fontId="4" fillId="0" borderId="25" xfId="46" applyFont="1" applyBorder="1" applyAlignment="1">
      <alignment horizontal="center" shrinkToFit="1"/>
    </xf>
    <xf numFmtId="0" fontId="4" fillId="0" borderId="11" xfId="46" applyFont="1" applyBorder="1" applyAlignment="1">
      <alignment horizontal="center"/>
    </xf>
    <xf numFmtId="49" fontId="3" fillId="3" borderId="3" xfId="1" applyNumberFormat="1" applyFont="1" applyFill="1" applyBorder="1" applyAlignment="1">
      <alignment horizontal="center" vertical="center" shrinkToFit="1"/>
    </xf>
    <xf numFmtId="0" fontId="3" fillId="3" borderId="12" xfId="1" applyFont="1" applyFill="1" applyBorder="1" applyAlignment="1">
      <alignment horizontal="center" vertical="center" shrinkToFit="1"/>
    </xf>
    <xf numFmtId="49" fontId="3" fillId="3" borderId="12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0" fontId="6" fillId="0" borderId="35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2" fillId="2" borderId="4" xfId="1" applyFont="1" applyFill="1" applyBorder="1" applyAlignment="1">
      <alignment vertical="center" textRotation="90"/>
    </xf>
    <xf numFmtId="0" fontId="2" fillId="2" borderId="0" xfId="1" applyFont="1" applyFill="1" applyBorder="1" applyAlignment="1">
      <alignment vertical="center" textRotation="90"/>
    </xf>
    <xf numFmtId="49" fontId="3" fillId="3" borderId="0" xfId="1" applyNumberFormat="1" applyFont="1" applyFill="1" applyBorder="1" applyAlignment="1">
      <alignment horizontal="center" vertical="center" shrinkToFit="1"/>
    </xf>
    <xf numFmtId="0" fontId="3" fillId="3" borderId="0" xfId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0" fontId="36" fillId="0" borderId="33" xfId="1" applyFont="1" applyBorder="1" applyAlignment="1">
      <alignment vertical="center" shrinkToFit="1"/>
    </xf>
    <xf numFmtId="0" fontId="0" fillId="0" borderId="6" xfId="0" applyBorder="1"/>
    <xf numFmtId="0" fontId="3" fillId="0" borderId="11" xfId="46" applyFont="1" applyBorder="1" applyAlignment="1">
      <alignment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0" fontId="3" fillId="0" borderId="33" xfId="1" applyFont="1" applyBorder="1" applyAlignment="1">
      <alignment vertical="center" shrinkToFit="1"/>
    </xf>
    <xf numFmtId="49" fontId="3" fillId="3" borderId="13" xfId="1" applyNumberFormat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shrinkToFit="1"/>
    </xf>
    <xf numFmtId="0" fontId="3" fillId="3" borderId="13" xfId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/>
    </xf>
    <xf numFmtId="0" fontId="30" fillId="0" borderId="0" xfId="0" applyFont="1"/>
    <xf numFmtId="0" fontId="42" fillId="0" borderId="0" xfId="0" applyFont="1"/>
    <xf numFmtId="0" fontId="7" fillId="0" borderId="24" xfId="0" applyFont="1" applyBorder="1" applyAlignment="1">
      <alignment shrinkToFit="1"/>
    </xf>
    <xf numFmtId="0" fontId="3" fillId="0" borderId="25" xfId="0" applyFont="1" applyBorder="1" applyAlignment="1">
      <alignment horizontal="center" shrinkToFit="1"/>
    </xf>
    <xf numFmtId="0" fontId="3" fillId="0" borderId="24" xfId="0" applyFont="1" applyBorder="1" applyAlignment="1">
      <alignment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49" fontId="3" fillId="3" borderId="7" xfId="1" applyNumberFormat="1" applyFont="1" applyFill="1" applyBorder="1" applyAlignment="1">
      <alignment vertical="center" shrinkToFit="1"/>
    </xf>
    <xf numFmtId="0" fontId="3" fillId="3" borderId="7" xfId="1" applyFont="1" applyFill="1" applyBorder="1" applyAlignment="1">
      <alignment vertical="center" shrinkToFit="1"/>
    </xf>
    <xf numFmtId="0" fontId="43" fillId="0" borderId="11" xfId="0" applyFont="1" applyBorder="1" applyAlignment="1">
      <alignment horizontal="center" shrinkToFit="1"/>
    </xf>
    <xf numFmtId="0" fontId="43" fillId="0" borderId="25" xfId="0" applyFont="1" applyBorder="1" applyAlignment="1">
      <alignment horizontal="center" shrinkToFit="1"/>
    </xf>
    <xf numFmtId="49" fontId="3" fillId="0" borderId="32" xfId="1" applyNumberFormat="1" applyFont="1" applyFill="1" applyBorder="1" applyAlignment="1">
      <alignment vertical="center" shrinkToFit="1"/>
    </xf>
    <xf numFmtId="49" fontId="3" fillId="3" borderId="2" xfId="1" applyNumberFormat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/>
    </xf>
    <xf numFmtId="49" fontId="3" fillId="0" borderId="5" xfId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/>
    </xf>
    <xf numFmtId="0" fontId="3" fillId="3" borderId="9" xfId="1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textRotation="90"/>
    </xf>
    <xf numFmtId="0" fontId="3" fillId="3" borderId="13" xfId="1" applyFont="1" applyFill="1" applyBorder="1" applyAlignment="1">
      <alignment horizontal="center" vertical="center" shrinkToFit="1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6" xfId="1" applyNumberFormat="1" applyFont="1" applyFill="1" applyBorder="1" applyAlignment="1">
      <alignment horizontal="center" vertical="center" shrinkToFit="1"/>
    </xf>
    <xf numFmtId="49" fontId="3" fillId="3" borderId="4" xfId="1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 textRotation="90"/>
    </xf>
    <xf numFmtId="0" fontId="31" fillId="0" borderId="0" xfId="0" applyFont="1"/>
    <xf numFmtId="0" fontId="3" fillId="3" borderId="1" xfId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left" vertical="center" shrinkToFit="1"/>
    </xf>
    <xf numFmtId="0" fontId="3" fillId="3" borderId="8" xfId="1" applyFont="1" applyFill="1" applyBorder="1" applyAlignment="1">
      <alignment horizontal="center" vertical="center" shrinkToFit="1"/>
    </xf>
    <xf numFmtId="0" fontId="3" fillId="3" borderId="10" xfId="1" applyFont="1" applyFill="1" applyBorder="1" applyAlignment="1">
      <alignment horizontal="center" vertical="center" shrinkToFit="1"/>
    </xf>
    <xf numFmtId="0" fontId="3" fillId="3" borderId="2" xfId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6" fillId="0" borderId="11" xfId="0" applyFont="1" applyBorder="1" applyAlignment="1">
      <alignment horizontal="center" shrinkToFit="1"/>
    </xf>
    <xf numFmtId="0" fontId="36" fillId="0" borderId="24" xfId="0" applyFont="1" applyBorder="1" applyAlignment="1">
      <alignment shrinkToFit="1"/>
    </xf>
    <xf numFmtId="0" fontId="36" fillId="0" borderId="11" xfId="0" applyFont="1" applyBorder="1" applyAlignment="1">
      <alignment horizontal="right" shrinkToFit="1"/>
    </xf>
    <xf numFmtId="0" fontId="46" fillId="0" borderId="11" xfId="46" applyFont="1" applyBorder="1" applyAlignment="1">
      <alignment horizontal="center" shrinkToFit="1"/>
    </xf>
    <xf numFmtId="0" fontId="46" fillId="0" borderId="11" xfId="46" applyFont="1" applyBorder="1" applyAlignment="1">
      <alignment shrinkToFit="1"/>
    </xf>
    <xf numFmtId="49" fontId="46" fillId="3" borderId="7" xfId="1" applyNumberFormat="1" applyFont="1" applyFill="1" applyBorder="1" applyAlignment="1">
      <alignment vertical="center" shrinkToFit="1"/>
    </xf>
    <xf numFmtId="0" fontId="46" fillId="0" borderId="11" xfId="0" applyFont="1" applyBorder="1" applyAlignment="1">
      <alignment horizontal="center" shrinkToFit="1"/>
    </xf>
    <xf numFmtId="0" fontId="46" fillId="0" borderId="11" xfId="0" applyFont="1" applyBorder="1" applyAlignment="1">
      <alignment horizontal="right" shrinkToFit="1"/>
    </xf>
    <xf numFmtId="0" fontId="46" fillId="0" borderId="11" xfId="0" applyFont="1" applyBorder="1" applyAlignment="1">
      <alignment shrinkToFit="1"/>
    </xf>
    <xf numFmtId="0" fontId="46" fillId="3" borderId="7" xfId="1" applyFont="1" applyFill="1" applyBorder="1" applyAlignment="1">
      <alignment vertical="center" shrinkToFit="1"/>
    </xf>
    <xf numFmtId="0" fontId="46" fillId="0" borderId="11" xfId="46" applyFont="1" applyBorder="1" applyAlignment="1">
      <alignment horizontal="left" shrinkToFit="1"/>
    </xf>
    <xf numFmtId="49" fontId="46" fillId="0" borderId="7" xfId="1" applyNumberFormat="1" applyFont="1" applyFill="1" applyBorder="1" applyAlignment="1">
      <alignment vertical="center" shrinkToFit="1"/>
    </xf>
    <xf numFmtId="0" fontId="46" fillId="0" borderId="7" xfId="1" applyFont="1" applyBorder="1" applyAlignment="1">
      <alignment vertical="center" shrinkToFit="1"/>
    </xf>
    <xf numFmtId="0" fontId="47" fillId="0" borderId="11" xfId="0" applyFont="1" applyBorder="1" applyAlignment="1">
      <alignment shrinkToFit="1"/>
    </xf>
    <xf numFmtId="0" fontId="48" fillId="0" borderId="11" xfId="0" applyFont="1" applyBorder="1" applyAlignment="1">
      <alignment shrinkToFit="1"/>
    </xf>
    <xf numFmtId="49" fontId="46" fillId="0" borderId="32" xfId="1" applyNumberFormat="1" applyFont="1" applyFill="1" applyBorder="1" applyAlignment="1">
      <alignment vertical="center" shrinkToFit="1"/>
    </xf>
    <xf numFmtId="0" fontId="46" fillId="0" borderId="33" xfId="1" applyFont="1" applyBorder="1" applyAlignment="1">
      <alignment vertical="center" shrinkToFit="1"/>
    </xf>
    <xf numFmtId="0" fontId="46" fillId="0" borderId="35" xfId="1" applyFont="1" applyBorder="1" applyAlignment="1">
      <alignment vertical="center" shrinkToFit="1"/>
    </xf>
    <xf numFmtId="0" fontId="31" fillId="0" borderId="30" xfId="0" applyFont="1" applyBorder="1" applyAlignment="1">
      <alignment horizontal="center" shrinkToFit="1"/>
    </xf>
    <xf numFmtId="0" fontId="31" fillId="0" borderId="31" xfId="0" applyFont="1" applyBorder="1" applyAlignment="1">
      <alignment horizontal="center" shrinkToFit="1"/>
    </xf>
    <xf numFmtId="0" fontId="31" fillId="0" borderId="34" xfId="0" applyFont="1" applyBorder="1" applyAlignment="1">
      <alignment horizontal="center" shrinkToFit="1"/>
    </xf>
    <xf numFmtId="0" fontId="30" fillId="0" borderId="34" xfId="0" applyFont="1" applyBorder="1" applyAlignment="1">
      <alignment horizontal="center" shrinkToFit="1"/>
    </xf>
    <xf numFmtId="0" fontId="0" fillId="0" borderId="12" xfId="0" applyBorder="1"/>
    <xf numFmtId="49" fontId="3" fillId="3" borderId="10" xfId="1" applyNumberFormat="1" applyFont="1" applyFill="1" applyBorder="1" applyAlignment="1">
      <alignment horizontal="center" vertical="center"/>
    </xf>
    <xf numFmtId="0" fontId="30" fillId="0" borderId="12" xfId="0" applyFont="1" applyBorder="1"/>
    <xf numFmtId="0" fontId="30" fillId="0" borderId="13" xfId="0" applyFont="1" applyBorder="1"/>
    <xf numFmtId="49" fontId="49" fillId="3" borderId="9" xfId="1" applyNumberFormat="1" applyFont="1" applyFill="1" applyBorder="1" applyAlignment="1">
      <alignment horizontal="center" vertical="center"/>
    </xf>
    <xf numFmtId="0" fontId="4" fillId="0" borderId="13" xfId="46" applyFont="1" applyBorder="1" applyAlignment="1">
      <alignment horizontal="center" shrinkToFit="1"/>
    </xf>
    <xf numFmtId="0" fontId="3" fillId="0" borderId="11" xfId="46" applyFont="1" applyBorder="1" applyAlignment="1">
      <alignment horizontal="center" shrinkToFit="1"/>
    </xf>
    <xf numFmtId="0" fontId="50" fillId="0" borderId="11" xfId="46" applyFont="1" applyBorder="1" applyAlignment="1">
      <alignment shrinkToFit="1"/>
    </xf>
    <xf numFmtId="49" fontId="3" fillId="0" borderId="4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3" xfId="1" applyNumberFormat="1" applyFont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2" fillId="0" borderId="13" xfId="1" applyFont="1" applyFill="1" applyBorder="1" applyAlignment="1">
      <alignment horizontal="center" vertical="center" textRotation="90"/>
    </xf>
    <xf numFmtId="0" fontId="2" fillId="0" borderId="12" xfId="1" applyFont="1" applyFill="1" applyBorder="1" applyAlignment="1">
      <alignment horizontal="center" vertical="center" textRotation="90"/>
    </xf>
    <xf numFmtId="0" fontId="2" fillId="0" borderId="2" xfId="1" applyFont="1" applyFill="1" applyBorder="1" applyAlignment="1">
      <alignment horizontal="center" vertical="center" textRotation="90"/>
    </xf>
    <xf numFmtId="0" fontId="2" fillId="0" borderId="9" xfId="1" applyFont="1" applyFill="1" applyBorder="1" applyAlignment="1">
      <alignment horizontal="center" vertical="center" textRotation="90"/>
    </xf>
    <xf numFmtId="0" fontId="2" fillId="3" borderId="26" xfId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34" fillId="0" borderId="13" xfId="1" applyFont="1" applyBorder="1" applyAlignment="1">
      <alignment horizontal="center" vertical="center" wrapText="1"/>
    </xf>
    <xf numFmtId="0" fontId="35" fillId="0" borderId="12" xfId="1" applyFont="1" applyBorder="1"/>
    <xf numFmtId="0" fontId="35" fillId="0" borderId="9" xfId="1" applyFont="1" applyBorder="1"/>
    <xf numFmtId="0" fontId="2" fillId="2" borderId="13" xfId="1" applyFont="1" applyFill="1" applyBorder="1" applyAlignment="1">
      <alignment horizontal="center" vertical="center" textRotation="90"/>
    </xf>
    <xf numFmtId="0" fontId="7" fillId="3" borderId="26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center"/>
    </xf>
    <xf numFmtId="0" fontId="44" fillId="0" borderId="28" xfId="0" applyFont="1" applyBorder="1" applyAlignment="1">
      <alignment horizontal="center"/>
    </xf>
    <xf numFmtId="0" fontId="45" fillId="0" borderId="29" xfId="0" applyFont="1" applyBorder="1" applyAlignment="1">
      <alignment horizontal="center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7" fillId="0" borderId="13" xfId="1" applyFont="1" applyBorder="1" applyAlignment="1">
      <alignment horizontal="center" vertical="center" wrapText="1"/>
    </xf>
    <xf numFmtId="0" fontId="38" fillId="0" borderId="12" xfId="1" applyFont="1" applyBorder="1"/>
    <xf numFmtId="0" fontId="38" fillId="0" borderId="9" xfId="1" applyFont="1" applyBorder="1"/>
    <xf numFmtId="0" fontId="2" fillId="3" borderId="28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textRotation="90" shrinkToFit="1"/>
    </xf>
    <xf numFmtId="0" fontId="2" fillId="0" borderId="12" xfId="1" applyFont="1" applyFill="1" applyBorder="1" applyAlignment="1">
      <alignment horizontal="center" vertical="center" textRotation="90" shrinkToFit="1"/>
    </xf>
    <xf numFmtId="0" fontId="2" fillId="0" borderId="2" xfId="1" applyFont="1" applyFill="1" applyBorder="1" applyAlignment="1">
      <alignment horizontal="center" vertical="center" textRotation="90" shrinkToFit="1"/>
    </xf>
    <xf numFmtId="0" fontId="2" fillId="0" borderId="9" xfId="1" applyFont="1" applyFill="1" applyBorder="1" applyAlignment="1">
      <alignment horizontal="center" vertical="center" textRotation="90" shrinkToFit="1"/>
    </xf>
    <xf numFmtId="0" fontId="2" fillId="3" borderId="26" xfId="1" applyFont="1" applyFill="1" applyBorder="1" applyAlignment="1">
      <alignment horizontal="center" vertical="center" shrinkToFit="1"/>
    </xf>
    <xf numFmtId="0" fontId="2" fillId="3" borderId="27" xfId="1" applyFont="1" applyFill="1" applyBorder="1" applyAlignment="1">
      <alignment horizontal="center" vertical="center" shrinkToFit="1"/>
    </xf>
    <xf numFmtId="0" fontId="31" fillId="0" borderId="28" xfId="0" applyFont="1" applyBorder="1" applyAlignment="1">
      <alignment horizontal="center" shrinkToFit="1"/>
    </xf>
    <xf numFmtId="0" fontId="30" fillId="0" borderId="29" xfId="0" applyFont="1" applyBorder="1" applyAlignment="1">
      <alignment horizontal="center" shrinkToFit="1"/>
    </xf>
    <xf numFmtId="0" fontId="38" fillId="0" borderId="12" xfId="1" applyFont="1" applyBorder="1" applyAlignment="1">
      <alignment horizontal="center"/>
    </xf>
    <xf numFmtId="0" fontId="38" fillId="0" borderId="9" xfId="1" applyFont="1" applyBorder="1" applyAlignment="1">
      <alignment horizontal="center"/>
    </xf>
    <xf numFmtId="0" fontId="7" fillId="3" borderId="26" xfId="1" applyFont="1" applyFill="1" applyBorder="1" applyAlignment="1">
      <alignment horizontal="center" vertical="center" shrinkToFit="1"/>
    </xf>
    <xf numFmtId="0" fontId="7" fillId="3" borderId="27" xfId="1" applyFont="1" applyFill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wrapText="1"/>
    </xf>
    <xf numFmtId="0" fontId="8" fillId="0" borderId="12" xfId="1" applyFont="1" applyBorder="1"/>
    <xf numFmtId="0" fontId="8" fillId="0" borderId="9" xfId="1" applyFont="1" applyBorder="1"/>
    <xf numFmtId="0" fontId="6" fillId="0" borderId="12" xfId="1" applyFont="1" applyBorder="1"/>
    <xf numFmtId="0" fontId="6" fillId="0" borderId="9" xfId="1" applyFont="1" applyBorder="1"/>
    <xf numFmtId="0" fontId="2" fillId="0" borderId="3" xfId="1" applyFont="1" applyFill="1" applyBorder="1" applyAlignment="1">
      <alignment horizontal="center" vertical="center" textRotation="90" shrinkToFit="1"/>
    </xf>
    <xf numFmtId="0" fontId="2" fillId="0" borderId="6" xfId="1" applyFont="1" applyFill="1" applyBorder="1" applyAlignment="1">
      <alignment horizontal="center" vertical="center" textRotation="90" shrinkToFit="1"/>
    </xf>
    <xf numFmtId="0" fontId="2" fillId="0" borderId="10" xfId="1" applyFont="1" applyFill="1" applyBorder="1" applyAlignment="1">
      <alignment horizontal="center" vertical="center" textRotation="90" shrinkToFit="1"/>
    </xf>
  </cellXfs>
  <cellStyles count="8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ส่วนที่ถูกเน้น1 2" xfId="65" xr:uid="{00000000-0005-0000-0000-000006000000}"/>
    <cellStyle name="20% - ส่วนที่ถูกเน้น2 2" xfId="64" xr:uid="{00000000-0005-0000-0000-000007000000}"/>
    <cellStyle name="20% - ส่วนที่ถูกเน้น3 2" xfId="63" xr:uid="{00000000-0005-0000-0000-000008000000}"/>
    <cellStyle name="20% - ส่วนที่ถูกเน้น4 2" xfId="49" xr:uid="{00000000-0005-0000-0000-000009000000}"/>
    <cellStyle name="20% - ส่วนที่ถูกเน้น5 2" xfId="62" xr:uid="{00000000-0005-0000-0000-00000A000000}"/>
    <cellStyle name="20% - ส่วนที่ถูกเน้น6 2" xfId="48" xr:uid="{00000000-0005-0000-0000-00000B000000}"/>
    <cellStyle name="40% - Accent1" xfId="9" xr:uid="{00000000-0005-0000-0000-00000C000000}"/>
    <cellStyle name="40% - Accent2" xfId="10" xr:uid="{00000000-0005-0000-0000-00000D000000}"/>
    <cellStyle name="40% - Accent3" xfId="11" xr:uid="{00000000-0005-0000-0000-00000E000000}"/>
    <cellStyle name="40% - Accent4" xfId="12" xr:uid="{00000000-0005-0000-0000-00000F000000}"/>
    <cellStyle name="40% - Accent5" xfId="13" xr:uid="{00000000-0005-0000-0000-000010000000}"/>
    <cellStyle name="40% - Accent6" xfId="14" xr:uid="{00000000-0005-0000-0000-000011000000}"/>
    <cellStyle name="40% - ส่วนที่ถูกเน้น1 2" xfId="61" xr:uid="{00000000-0005-0000-0000-000012000000}"/>
    <cellStyle name="40% - ส่วนที่ถูกเน้น2 2" xfId="60" xr:uid="{00000000-0005-0000-0000-000013000000}"/>
    <cellStyle name="40% - ส่วนที่ถูกเน้น3 2" xfId="59" xr:uid="{00000000-0005-0000-0000-000014000000}"/>
    <cellStyle name="40% - ส่วนที่ถูกเน้น4 2" xfId="58" xr:uid="{00000000-0005-0000-0000-000015000000}"/>
    <cellStyle name="40% - ส่วนที่ถูกเน้น5 2" xfId="57" xr:uid="{00000000-0005-0000-0000-000016000000}"/>
    <cellStyle name="40% - ส่วนที่ถูกเน้น6 2" xfId="56" xr:uid="{00000000-0005-0000-0000-000017000000}"/>
    <cellStyle name="60% - Accent1" xfId="15" xr:uid="{00000000-0005-0000-0000-000018000000}"/>
    <cellStyle name="60% - Accent2" xfId="16" xr:uid="{00000000-0005-0000-0000-000019000000}"/>
    <cellStyle name="60% - Accent3" xfId="17" xr:uid="{00000000-0005-0000-0000-00001A000000}"/>
    <cellStyle name="60% - Accent4" xfId="18" xr:uid="{00000000-0005-0000-0000-00001B000000}"/>
    <cellStyle name="60% - Accent5" xfId="19" xr:uid="{00000000-0005-0000-0000-00001C000000}"/>
    <cellStyle name="60% - Accent6" xfId="20" xr:uid="{00000000-0005-0000-0000-00001D000000}"/>
    <cellStyle name="60% - ส่วนที่ถูกเน้น1 2" xfId="55" xr:uid="{00000000-0005-0000-0000-00001E000000}"/>
    <cellStyle name="60% - ส่วนที่ถูกเน้น2 2" xfId="54" xr:uid="{00000000-0005-0000-0000-00001F000000}"/>
    <cellStyle name="60% - ส่วนที่ถูกเน้น3 2" xfId="53" xr:uid="{00000000-0005-0000-0000-000020000000}"/>
    <cellStyle name="60% - ส่วนที่ถูกเน้น4 2" xfId="52" xr:uid="{00000000-0005-0000-0000-000021000000}"/>
    <cellStyle name="60% - ส่วนที่ถูกเน้น5 2" xfId="51" xr:uid="{00000000-0005-0000-0000-000022000000}"/>
    <cellStyle name="60% - ส่วนที่ถูกเน้น6 2" xfId="50" xr:uid="{00000000-0005-0000-0000-000023000000}"/>
    <cellStyle name="Accent1" xfId="21" xr:uid="{00000000-0005-0000-0000-000024000000}"/>
    <cellStyle name="Accent2" xfId="22" xr:uid="{00000000-0005-0000-0000-000025000000}"/>
    <cellStyle name="Accent3" xfId="23" xr:uid="{00000000-0005-0000-0000-000026000000}"/>
    <cellStyle name="Accent4" xfId="24" xr:uid="{00000000-0005-0000-0000-000027000000}"/>
    <cellStyle name="Accent5" xfId="25" xr:uid="{00000000-0005-0000-0000-000028000000}"/>
    <cellStyle name="Accent6" xfId="26" xr:uid="{00000000-0005-0000-0000-000029000000}"/>
    <cellStyle name="Bad" xfId="27" xr:uid="{00000000-0005-0000-0000-00002A000000}"/>
    <cellStyle name="Calculation" xfId="28" xr:uid="{00000000-0005-0000-0000-00002B000000}"/>
    <cellStyle name="Check Cell" xfId="29" xr:uid="{00000000-0005-0000-0000-00002C000000}"/>
    <cellStyle name="Explanatory Text" xfId="30" xr:uid="{00000000-0005-0000-0000-00002D000000}"/>
    <cellStyle name="Good" xfId="31" xr:uid="{00000000-0005-0000-0000-00002E000000}"/>
    <cellStyle name="Heading 1" xfId="32" xr:uid="{00000000-0005-0000-0000-00002F000000}"/>
    <cellStyle name="Heading 2" xfId="33" xr:uid="{00000000-0005-0000-0000-000030000000}"/>
    <cellStyle name="Heading 3" xfId="34" xr:uid="{00000000-0005-0000-0000-000031000000}"/>
    <cellStyle name="Heading 4" xfId="35" xr:uid="{00000000-0005-0000-0000-000032000000}"/>
    <cellStyle name="Input" xfId="36" xr:uid="{00000000-0005-0000-0000-000033000000}"/>
    <cellStyle name="Linked Cell" xfId="37" xr:uid="{00000000-0005-0000-0000-000034000000}"/>
    <cellStyle name="Neutral" xfId="38" xr:uid="{00000000-0005-0000-0000-000035000000}"/>
    <cellStyle name="Normal 2" xfId="1" xr:uid="{00000000-0005-0000-0000-000037000000}"/>
    <cellStyle name="Normal 2 2" xfId="39" xr:uid="{00000000-0005-0000-0000-000038000000}"/>
    <cellStyle name="Normal 3" xfId="2" xr:uid="{00000000-0005-0000-0000-000039000000}"/>
    <cellStyle name="Normal 4" xfId="47" xr:uid="{00000000-0005-0000-0000-00003A000000}"/>
    <cellStyle name="Note" xfId="40" xr:uid="{00000000-0005-0000-0000-00003B000000}"/>
    <cellStyle name="Output" xfId="41" xr:uid="{00000000-0005-0000-0000-00003C000000}"/>
    <cellStyle name="Title" xfId="42" xr:uid="{00000000-0005-0000-0000-00003D000000}"/>
    <cellStyle name="Total" xfId="43" xr:uid="{00000000-0005-0000-0000-00003E000000}"/>
    <cellStyle name="Warning Text" xfId="44" xr:uid="{00000000-0005-0000-0000-00003F000000}"/>
    <cellStyle name="การคำนวณ 2" xfId="66" xr:uid="{00000000-0005-0000-0000-000040000000}"/>
    <cellStyle name="ข้อความเตือน 2" xfId="67" xr:uid="{00000000-0005-0000-0000-000041000000}"/>
    <cellStyle name="ข้อความอธิบาย 2" xfId="68" xr:uid="{00000000-0005-0000-0000-000042000000}"/>
    <cellStyle name="ชื่อเรื่อง 2" xfId="69" xr:uid="{00000000-0005-0000-0000-000043000000}"/>
    <cellStyle name="เซลล์ตรวจสอบ 2" xfId="70" xr:uid="{00000000-0005-0000-0000-000044000000}"/>
    <cellStyle name="เซลล์ที่มีการเชื่อมโยง 2" xfId="71" xr:uid="{00000000-0005-0000-0000-000045000000}"/>
    <cellStyle name="ดี 2" xfId="72" xr:uid="{00000000-0005-0000-0000-000046000000}"/>
    <cellStyle name="ปกติ" xfId="0" builtinId="0"/>
    <cellStyle name="ปกติ 2" xfId="45" xr:uid="{00000000-0005-0000-0000-000047000000}"/>
    <cellStyle name="ปกติ 3" xfId="46" xr:uid="{00000000-0005-0000-0000-000048000000}"/>
    <cellStyle name="ป้อนค่า 2" xfId="73" xr:uid="{00000000-0005-0000-0000-000049000000}"/>
    <cellStyle name="ปานกลาง 2" xfId="74" xr:uid="{00000000-0005-0000-0000-00004A000000}"/>
    <cellStyle name="ผลรวม 2" xfId="75" xr:uid="{00000000-0005-0000-0000-00004B000000}"/>
    <cellStyle name="แย่ 2" xfId="76" xr:uid="{00000000-0005-0000-0000-00004C000000}"/>
    <cellStyle name="ส่วนที่ถูกเน้น1 2" xfId="77" xr:uid="{00000000-0005-0000-0000-00004D000000}"/>
    <cellStyle name="ส่วนที่ถูกเน้น2 2" xfId="78" xr:uid="{00000000-0005-0000-0000-00004E000000}"/>
    <cellStyle name="ส่วนที่ถูกเน้น3 2" xfId="79" xr:uid="{00000000-0005-0000-0000-00004F000000}"/>
    <cellStyle name="ส่วนที่ถูกเน้น4 2" xfId="80" xr:uid="{00000000-0005-0000-0000-000050000000}"/>
    <cellStyle name="ส่วนที่ถูกเน้น5 2" xfId="81" xr:uid="{00000000-0005-0000-0000-000051000000}"/>
    <cellStyle name="ส่วนที่ถูกเน้น6 2" xfId="82" xr:uid="{00000000-0005-0000-0000-000052000000}"/>
    <cellStyle name="แสดงผล 2" xfId="83" xr:uid="{00000000-0005-0000-0000-000053000000}"/>
    <cellStyle name="หมายเหตุ 2" xfId="84" xr:uid="{00000000-0005-0000-0000-000054000000}"/>
    <cellStyle name="หัวเรื่อง 1 2" xfId="85" xr:uid="{00000000-0005-0000-0000-000055000000}"/>
    <cellStyle name="หัวเรื่อง 2 2" xfId="86" xr:uid="{00000000-0005-0000-0000-000056000000}"/>
    <cellStyle name="หัวเรื่อง 3 2" xfId="87" xr:uid="{00000000-0005-0000-0000-000057000000}"/>
    <cellStyle name="หัวเรื่อง 4 2" xfId="88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3587</xdr:colOff>
      <xdr:row>7</xdr:row>
      <xdr:rowOff>125382</xdr:rowOff>
    </xdr:from>
    <xdr:to>
      <xdr:col>15</xdr:col>
      <xdr:colOff>7051</xdr:colOff>
      <xdr:row>7</xdr:row>
      <xdr:rowOff>125382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786748" y="1628971"/>
          <a:ext cx="10920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311110</xdr:colOff>
      <xdr:row>7</xdr:row>
      <xdr:rowOff>129268</xdr:rowOff>
    </xdr:from>
    <xdr:to>
      <xdr:col>12</xdr:col>
      <xdr:colOff>0</xdr:colOff>
      <xdr:row>7</xdr:row>
      <xdr:rowOff>131617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4325217" y="1632857"/>
          <a:ext cx="2178997" cy="23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6927</xdr:colOff>
      <xdr:row>10</xdr:row>
      <xdr:rowOff>124692</xdr:rowOff>
    </xdr:from>
    <xdr:to>
      <xdr:col>16</xdr:col>
      <xdr:colOff>6928</xdr:colOff>
      <xdr:row>10</xdr:row>
      <xdr:rowOff>124692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102927" y="2396837"/>
          <a:ext cx="14547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1735</xdr:colOff>
      <xdr:row>13</xdr:row>
      <xdr:rowOff>96983</xdr:rowOff>
    </xdr:from>
    <xdr:to>
      <xdr:col>18</xdr:col>
      <xdr:colOff>1737</xdr:colOff>
      <xdr:row>13</xdr:row>
      <xdr:rowOff>96983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873467" y="3029322"/>
          <a:ext cx="16328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131620</xdr:rowOff>
    </xdr:from>
    <xdr:to>
      <xdr:col>10</xdr:col>
      <xdr:colOff>13855</xdr:colOff>
      <xdr:row>13</xdr:row>
      <xdr:rowOff>131620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906982" y="3110347"/>
          <a:ext cx="9836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306281</xdr:colOff>
      <xdr:row>16</xdr:row>
      <xdr:rowOff>136072</xdr:rowOff>
    </xdr:from>
    <xdr:to>
      <xdr:col>11</xdr:col>
      <xdr:colOff>537479</xdr:colOff>
      <xdr:row>16</xdr:row>
      <xdr:rowOff>138547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V="1">
          <a:off x="4320388" y="3782786"/>
          <a:ext cx="2177020" cy="24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6927</xdr:colOff>
      <xdr:row>16</xdr:row>
      <xdr:rowOff>145473</xdr:rowOff>
    </xdr:from>
    <xdr:to>
      <xdr:col>18</xdr:col>
      <xdr:colOff>6928</xdr:colOff>
      <xdr:row>16</xdr:row>
      <xdr:rowOff>145473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7072745" y="3830782"/>
          <a:ext cx="14547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10514</xdr:colOff>
      <xdr:row>19</xdr:row>
      <xdr:rowOff>125382</xdr:rowOff>
    </xdr:from>
    <xdr:to>
      <xdr:col>15</xdr:col>
      <xdr:colOff>123</xdr:colOff>
      <xdr:row>19</xdr:row>
      <xdr:rowOff>125382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6793675" y="4486471"/>
          <a:ext cx="10781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6805</xdr:colOff>
      <xdr:row>19</xdr:row>
      <xdr:rowOff>122465</xdr:rowOff>
    </xdr:from>
    <xdr:to>
      <xdr:col>11</xdr:col>
      <xdr:colOff>539341</xdr:colOff>
      <xdr:row>19</xdr:row>
      <xdr:rowOff>131617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333876" y="4483554"/>
          <a:ext cx="2165394" cy="915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6804</xdr:colOff>
      <xdr:row>19</xdr:row>
      <xdr:rowOff>124691</xdr:rowOff>
    </xdr:from>
    <xdr:to>
      <xdr:col>17</xdr:col>
      <xdr:colOff>20659</xdr:colOff>
      <xdr:row>19</xdr:row>
      <xdr:rowOff>124691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7878536" y="4485780"/>
          <a:ext cx="11024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7</xdr:row>
      <xdr:rowOff>122465</xdr:rowOff>
    </xdr:from>
    <xdr:to>
      <xdr:col>18</xdr:col>
      <xdr:colOff>6804</xdr:colOff>
      <xdr:row>7</xdr:row>
      <xdr:rowOff>122465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8416018" y="1626054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224519</xdr:rowOff>
    </xdr:from>
    <xdr:to>
      <xdr:col>14</xdr:col>
      <xdr:colOff>537483</xdr:colOff>
      <xdr:row>13</xdr:row>
      <xdr:rowOff>224519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V="1">
          <a:off x="6783161" y="3156858"/>
          <a:ext cx="10817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99392</xdr:rowOff>
    </xdr:from>
    <xdr:to>
      <xdr:col>10</xdr:col>
      <xdr:colOff>6626</xdr:colOff>
      <xdr:row>7</xdr:row>
      <xdr:rowOff>99392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3902765" y="1649896"/>
          <a:ext cx="9872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140804</xdr:rowOff>
    </xdr:from>
    <xdr:to>
      <xdr:col>18</xdr:col>
      <xdr:colOff>513522</xdr:colOff>
      <xdr:row>7</xdr:row>
      <xdr:rowOff>140805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V="1">
          <a:off x="8978348" y="1648239"/>
          <a:ext cx="1060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182216</xdr:rowOff>
    </xdr:from>
    <xdr:to>
      <xdr:col>10</xdr:col>
      <xdr:colOff>538370</xdr:colOff>
      <xdr:row>10</xdr:row>
      <xdr:rowOff>182217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 flipV="1">
          <a:off x="4315239" y="2410238"/>
          <a:ext cx="163167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296516</xdr:colOff>
      <xdr:row>13</xdr:row>
      <xdr:rowOff>157370</xdr:rowOff>
    </xdr:from>
    <xdr:to>
      <xdr:col>10</xdr:col>
      <xdr:colOff>538370</xdr:colOff>
      <xdr:row>13</xdr:row>
      <xdr:rowOff>160682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 flipV="1">
          <a:off x="4313581" y="3155674"/>
          <a:ext cx="1633332" cy="331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157370</xdr:rowOff>
    </xdr:from>
    <xdr:to>
      <xdr:col>11</xdr:col>
      <xdr:colOff>538369</xdr:colOff>
      <xdr:row>13</xdr:row>
      <xdr:rowOff>158243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ShapeType="1"/>
        </xdr:cNvSpPr>
      </xdr:nvSpPr>
      <xdr:spPr bwMode="auto">
        <a:xfrm flipV="1">
          <a:off x="5955196" y="3155674"/>
          <a:ext cx="538369" cy="87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6626</xdr:colOff>
      <xdr:row>13</xdr:row>
      <xdr:rowOff>145774</xdr:rowOff>
    </xdr:from>
    <xdr:to>
      <xdr:col>18</xdr:col>
      <xdr:colOff>513521</xdr:colOff>
      <xdr:row>13</xdr:row>
      <xdr:rowOff>149087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ShapeType="1"/>
        </xdr:cNvSpPr>
      </xdr:nvSpPr>
      <xdr:spPr bwMode="auto">
        <a:xfrm>
          <a:off x="7891669" y="3144078"/>
          <a:ext cx="2146852" cy="33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12</xdr:col>
      <xdr:colOff>288234</xdr:colOff>
      <xdr:row>16</xdr:row>
      <xdr:rowOff>178905</xdr:rowOff>
    </xdr:from>
    <xdr:to>
      <xdr:col>17</xdr:col>
      <xdr:colOff>544995</xdr:colOff>
      <xdr:row>16</xdr:row>
      <xdr:rowOff>178905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ShapeType="1"/>
        </xdr:cNvSpPr>
      </xdr:nvSpPr>
      <xdr:spPr bwMode="auto">
        <a:xfrm>
          <a:off x="6790082" y="3897796"/>
          <a:ext cx="27332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6627</xdr:colOff>
      <xdr:row>19</xdr:row>
      <xdr:rowOff>165651</xdr:rowOff>
    </xdr:from>
    <xdr:to>
      <xdr:col>17</xdr:col>
      <xdr:colOff>530087</xdr:colOff>
      <xdr:row>19</xdr:row>
      <xdr:rowOff>165652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ShapeType="1"/>
        </xdr:cNvSpPr>
      </xdr:nvSpPr>
      <xdr:spPr bwMode="auto">
        <a:xfrm>
          <a:off x="6798366" y="4605129"/>
          <a:ext cx="2710069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6626</xdr:colOff>
      <xdr:row>14</xdr:row>
      <xdr:rowOff>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ShapeType="1"/>
        </xdr:cNvSpPr>
      </xdr:nvSpPr>
      <xdr:spPr bwMode="auto">
        <a:xfrm>
          <a:off x="6791739" y="3238500"/>
          <a:ext cx="10999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5195</xdr:colOff>
      <xdr:row>7</xdr:row>
      <xdr:rowOff>110534</xdr:rowOff>
    </xdr:from>
    <xdr:to>
      <xdr:col>11</xdr:col>
      <xdr:colOff>14833</xdr:colOff>
      <xdr:row>7</xdr:row>
      <xdr:rowOff>110534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4291445" y="1625875"/>
          <a:ext cx="16462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6174</xdr:colOff>
      <xdr:row>7</xdr:row>
      <xdr:rowOff>116378</xdr:rowOff>
    </xdr:from>
    <xdr:to>
      <xdr:col>12</xdr:col>
      <xdr:colOff>651</xdr:colOff>
      <xdr:row>7</xdr:row>
      <xdr:rowOff>116378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>
          <a:off x="5928992" y="1631719"/>
          <a:ext cx="54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13</xdr:col>
      <xdr:colOff>6927</xdr:colOff>
      <xdr:row>7</xdr:row>
      <xdr:rowOff>131618</xdr:rowOff>
    </xdr:from>
    <xdr:to>
      <xdr:col>17</xdr:col>
      <xdr:colOff>15361</xdr:colOff>
      <xdr:row>7</xdr:row>
      <xdr:rowOff>131618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6068291" y="1697182"/>
          <a:ext cx="19480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0</xdr:colOff>
      <xdr:row>10</xdr:row>
      <xdr:rowOff>117463</xdr:rowOff>
    </xdr:from>
    <xdr:to>
      <xdr:col>10</xdr:col>
      <xdr:colOff>541305</xdr:colOff>
      <xdr:row>10</xdr:row>
      <xdr:rowOff>117463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ShapeType="1"/>
        </xdr:cNvSpPr>
      </xdr:nvSpPr>
      <xdr:spPr bwMode="auto">
        <a:xfrm>
          <a:off x="4286250" y="2360168"/>
          <a:ext cx="163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1730</xdr:colOff>
      <xdr:row>10</xdr:row>
      <xdr:rowOff>131317</xdr:rowOff>
    </xdr:from>
    <xdr:to>
      <xdr:col>15</xdr:col>
      <xdr:colOff>536208</xdr:colOff>
      <xdr:row>10</xdr:row>
      <xdr:rowOff>131317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ShapeType="1"/>
        </xdr:cNvSpPr>
      </xdr:nvSpPr>
      <xdr:spPr bwMode="auto">
        <a:xfrm>
          <a:off x="7292685" y="2374022"/>
          <a:ext cx="108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8</xdr:col>
      <xdr:colOff>8658</xdr:colOff>
      <xdr:row>16</xdr:row>
      <xdr:rowOff>121227</xdr:rowOff>
    </xdr:from>
    <xdr:to>
      <xdr:col>11</xdr:col>
      <xdr:colOff>2709</xdr:colOff>
      <xdr:row>16</xdr:row>
      <xdr:rowOff>131317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ShapeType="1"/>
        </xdr:cNvSpPr>
      </xdr:nvSpPr>
      <xdr:spPr bwMode="auto">
        <a:xfrm>
          <a:off x="4294908" y="3818659"/>
          <a:ext cx="1630619" cy="1009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19</xdr:row>
      <xdr:rowOff>164521</xdr:rowOff>
    </xdr:from>
    <xdr:to>
      <xdr:col>12</xdr:col>
      <xdr:colOff>0</xdr:colOff>
      <xdr:row>19</xdr:row>
      <xdr:rowOff>164522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ShapeType="1"/>
        </xdr:cNvSpPr>
      </xdr:nvSpPr>
      <xdr:spPr bwMode="auto">
        <a:xfrm>
          <a:off x="4286251" y="4589316"/>
          <a:ext cx="218209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152098</xdr:rowOff>
    </xdr:from>
    <xdr:to>
      <xdr:col>18</xdr:col>
      <xdr:colOff>2710</xdr:colOff>
      <xdr:row>19</xdr:row>
      <xdr:rowOff>155863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ShapeType="1"/>
        </xdr:cNvSpPr>
      </xdr:nvSpPr>
      <xdr:spPr bwMode="auto">
        <a:xfrm flipV="1">
          <a:off x="7836477" y="4576893"/>
          <a:ext cx="1639278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17317</xdr:colOff>
      <xdr:row>13</xdr:row>
      <xdr:rowOff>157295</xdr:rowOff>
    </xdr:from>
    <xdr:to>
      <xdr:col>9</xdr:col>
      <xdr:colOff>535132</xdr:colOff>
      <xdr:row>13</xdr:row>
      <xdr:rowOff>157295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ShapeType="1"/>
        </xdr:cNvSpPr>
      </xdr:nvSpPr>
      <xdr:spPr bwMode="auto">
        <a:xfrm>
          <a:off x="4303567" y="3127363"/>
          <a:ext cx="10633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6926</xdr:colOff>
      <xdr:row>13</xdr:row>
      <xdr:rowOff>235226</xdr:rowOff>
    </xdr:from>
    <xdr:to>
      <xdr:col>14</xdr:col>
      <xdr:colOff>464127</xdr:colOff>
      <xdr:row>13</xdr:row>
      <xdr:rowOff>235226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ShapeType="1"/>
        </xdr:cNvSpPr>
      </xdr:nvSpPr>
      <xdr:spPr bwMode="auto">
        <a:xfrm>
          <a:off x="6068290" y="3213953"/>
          <a:ext cx="9421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152400</xdr:rowOff>
    </xdr:from>
    <xdr:to>
      <xdr:col>10</xdr:col>
      <xdr:colOff>6927</xdr:colOff>
      <xdr:row>16</xdr:row>
      <xdr:rowOff>152400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3906982" y="3837709"/>
          <a:ext cx="9767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275226</xdr:colOff>
      <xdr:row>16</xdr:row>
      <xdr:rowOff>145473</xdr:rowOff>
    </xdr:from>
    <xdr:to>
      <xdr:col>17</xdr:col>
      <xdr:colOff>7327</xdr:colOff>
      <xdr:row>16</xdr:row>
      <xdr:rowOff>146539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774207" y="3838242"/>
          <a:ext cx="2179293" cy="10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6927</xdr:colOff>
      <xdr:row>16</xdr:row>
      <xdr:rowOff>151708</xdr:rowOff>
    </xdr:from>
    <xdr:to>
      <xdr:col>12</xdr:col>
      <xdr:colOff>0</xdr:colOff>
      <xdr:row>16</xdr:row>
      <xdr:rowOff>153866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5421523" y="3844477"/>
          <a:ext cx="1077458" cy="215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315057</xdr:colOff>
      <xdr:row>19</xdr:row>
      <xdr:rowOff>131618</xdr:rowOff>
    </xdr:from>
    <xdr:to>
      <xdr:col>12</xdr:col>
      <xdr:colOff>1731</xdr:colOff>
      <xdr:row>19</xdr:row>
      <xdr:rowOff>131884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4330211" y="4549753"/>
          <a:ext cx="2170501" cy="26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3079</xdr:colOff>
      <xdr:row>19</xdr:row>
      <xdr:rowOff>127339</xdr:rowOff>
    </xdr:from>
    <xdr:to>
      <xdr:col>19</xdr:col>
      <xdr:colOff>0</xdr:colOff>
      <xdr:row>19</xdr:row>
      <xdr:rowOff>128004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6788241" y="4520045"/>
          <a:ext cx="3257833" cy="6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6927</xdr:colOff>
      <xdr:row>7</xdr:row>
      <xdr:rowOff>90054</xdr:rowOff>
    </xdr:from>
    <xdr:to>
      <xdr:col>10</xdr:col>
      <xdr:colOff>13854</xdr:colOff>
      <xdr:row>7</xdr:row>
      <xdr:rowOff>90054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913909" y="1655618"/>
          <a:ext cx="9767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6928</xdr:colOff>
      <xdr:row>10</xdr:row>
      <xdr:rowOff>117764</xdr:rowOff>
    </xdr:from>
    <xdr:to>
      <xdr:col>12</xdr:col>
      <xdr:colOff>0</xdr:colOff>
      <xdr:row>10</xdr:row>
      <xdr:rowOff>117764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3913910" y="2389909"/>
          <a:ext cx="19327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272143</xdr:colOff>
      <xdr:row>10</xdr:row>
      <xdr:rowOff>117764</xdr:rowOff>
    </xdr:from>
    <xdr:to>
      <xdr:col>18</xdr:col>
      <xdr:colOff>516081</xdr:colOff>
      <xdr:row>10</xdr:row>
      <xdr:rowOff>117764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6783561" y="2338930"/>
          <a:ext cx="32415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6928</xdr:colOff>
      <xdr:row>7</xdr:row>
      <xdr:rowOff>97753</xdr:rowOff>
    </xdr:from>
    <xdr:to>
      <xdr:col>17</xdr:col>
      <xdr:colOff>0</xdr:colOff>
      <xdr:row>7</xdr:row>
      <xdr:rowOff>97753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DCBAE3E1-38C2-457C-BBB6-5FA6EEC93634}"/>
            </a:ext>
          </a:extLst>
        </xdr:cNvPr>
        <xdr:cNvSpPr>
          <a:spLocks noChangeShapeType="1"/>
        </xdr:cNvSpPr>
      </xdr:nvSpPr>
      <xdr:spPr bwMode="auto">
        <a:xfrm>
          <a:off x="6794491" y="1598541"/>
          <a:ext cx="21702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539206</xdr:colOff>
      <xdr:row>7</xdr:row>
      <xdr:rowOff>90054</xdr:rowOff>
    </xdr:from>
    <xdr:to>
      <xdr:col>12</xdr:col>
      <xdr:colOff>1848</xdr:colOff>
      <xdr:row>7</xdr:row>
      <xdr:rowOff>90054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6D3D17E0-7C9B-416E-8EB5-C40DAFCF1341}"/>
            </a:ext>
          </a:extLst>
        </xdr:cNvPr>
        <xdr:cNvSpPr>
          <a:spLocks noChangeShapeType="1"/>
        </xdr:cNvSpPr>
      </xdr:nvSpPr>
      <xdr:spPr bwMode="auto">
        <a:xfrm>
          <a:off x="5417767" y="1590842"/>
          <a:ext cx="1095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</xdr:colOff>
      <xdr:row>7</xdr:row>
      <xdr:rowOff>152400</xdr:rowOff>
    </xdr:from>
    <xdr:to>
      <xdr:col>11</xdr:col>
      <xdr:colOff>3903</xdr:colOff>
      <xdr:row>7</xdr:row>
      <xdr:rowOff>152400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4336811" y="1643609"/>
          <a:ext cx="16241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</xdr:colOff>
      <xdr:row>7</xdr:row>
      <xdr:rowOff>158749</xdr:rowOff>
    </xdr:from>
    <xdr:to>
      <xdr:col>18</xdr:col>
      <xdr:colOff>537166</xdr:colOff>
      <xdr:row>7</xdr:row>
      <xdr:rowOff>158749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6778257" y="1659490"/>
          <a:ext cx="325068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1300</xdr:colOff>
      <xdr:row>10</xdr:row>
      <xdr:rowOff>175259</xdr:rowOff>
    </xdr:from>
    <xdr:to>
      <xdr:col>11</xdr:col>
      <xdr:colOff>538709</xdr:colOff>
      <xdr:row>10</xdr:row>
      <xdr:rowOff>175259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 flipV="1">
          <a:off x="4330491" y="2380843"/>
          <a:ext cx="21652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</xdr:colOff>
      <xdr:row>10</xdr:row>
      <xdr:rowOff>174624</xdr:rowOff>
    </xdr:from>
    <xdr:to>
      <xdr:col>17</xdr:col>
      <xdr:colOff>4216</xdr:colOff>
      <xdr:row>10</xdr:row>
      <xdr:rowOff>174624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 flipV="1">
          <a:off x="6785511" y="2399934"/>
          <a:ext cx="217894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543683</xdr:colOff>
      <xdr:row>10</xdr:row>
      <xdr:rowOff>171045</xdr:rowOff>
    </xdr:from>
    <xdr:to>
      <xdr:col>19</xdr:col>
      <xdr:colOff>3814</xdr:colOff>
      <xdr:row>10</xdr:row>
      <xdr:rowOff>171045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8960243" y="2396355"/>
          <a:ext cx="109118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144780</xdr:rowOff>
    </xdr:from>
    <xdr:to>
      <xdr:col>10</xdr:col>
      <xdr:colOff>7620</xdr:colOff>
      <xdr:row>13</xdr:row>
      <xdr:rowOff>144780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3909060" y="3124200"/>
          <a:ext cx="982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8981</xdr:colOff>
      <xdr:row>13</xdr:row>
      <xdr:rowOff>144780</xdr:rowOff>
    </xdr:from>
    <xdr:to>
      <xdr:col>18</xdr:col>
      <xdr:colOff>527257</xdr:colOff>
      <xdr:row>13</xdr:row>
      <xdr:rowOff>144780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7859169" y="3073718"/>
          <a:ext cx="21375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538796</xdr:colOff>
      <xdr:row>13</xdr:row>
      <xdr:rowOff>138660</xdr:rowOff>
    </xdr:from>
    <xdr:to>
      <xdr:col>12</xdr:col>
      <xdr:colOff>0</xdr:colOff>
      <xdr:row>13</xdr:row>
      <xdr:rowOff>139180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 flipV="1">
          <a:off x="5415090" y="3084667"/>
          <a:ext cx="1092255" cy="5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637</xdr:colOff>
      <xdr:row>16</xdr:row>
      <xdr:rowOff>134936</xdr:rowOff>
    </xdr:from>
    <xdr:to>
      <xdr:col>11</xdr:col>
      <xdr:colOff>0</xdr:colOff>
      <xdr:row>16</xdr:row>
      <xdr:rowOff>137157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 flipV="1">
          <a:off x="4334512" y="3778249"/>
          <a:ext cx="1618613" cy="22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3904</xdr:colOff>
      <xdr:row>16</xdr:row>
      <xdr:rowOff>151446</xdr:rowOff>
    </xdr:from>
    <xdr:to>
      <xdr:col>18</xdr:col>
      <xdr:colOff>531494</xdr:colOff>
      <xdr:row>16</xdr:row>
      <xdr:rowOff>151446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6780707" y="3785780"/>
          <a:ext cx="32406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309564</xdr:colOff>
      <xdr:row>19</xdr:row>
      <xdr:rowOff>158750</xdr:rowOff>
    </xdr:from>
    <xdr:to>
      <xdr:col>12</xdr:col>
      <xdr:colOff>2</xdr:colOff>
      <xdr:row>19</xdr:row>
      <xdr:rowOff>158750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 flipV="1">
          <a:off x="4325939" y="4516438"/>
          <a:ext cx="2166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3904</xdr:colOff>
      <xdr:row>13</xdr:row>
      <xdr:rowOff>229236</xdr:rowOff>
    </xdr:from>
    <xdr:to>
      <xdr:col>15</xdr:col>
      <xdr:colOff>0</xdr:colOff>
      <xdr:row>13</xdr:row>
      <xdr:rowOff>229236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 flipV="1">
          <a:off x="6780707" y="3149195"/>
          <a:ext cx="10813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692</xdr:colOff>
      <xdr:row>7</xdr:row>
      <xdr:rowOff>98367</xdr:rowOff>
    </xdr:from>
    <xdr:to>
      <xdr:col>14</xdr:col>
      <xdr:colOff>543014</xdr:colOff>
      <xdr:row>7</xdr:row>
      <xdr:rowOff>98367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6783916" y="1607234"/>
          <a:ext cx="1085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316015</xdr:colOff>
      <xdr:row>7</xdr:row>
      <xdr:rowOff>90055</xdr:rowOff>
    </xdr:from>
    <xdr:to>
      <xdr:col>11</xdr:col>
      <xdr:colOff>538562</xdr:colOff>
      <xdr:row>7</xdr:row>
      <xdr:rowOff>90055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335209" y="1598922"/>
          <a:ext cx="2167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6927</xdr:colOff>
      <xdr:row>10</xdr:row>
      <xdr:rowOff>110838</xdr:rowOff>
    </xdr:from>
    <xdr:to>
      <xdr:col>12</xdr:col>
      <xdr:colOff>0</xdr:colOff>
      <xdr:row>10</xdr:row>
      <xdr:rowOff>110838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3913909" y="2382983"/>
          <a:ext cx="19327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692</xdr:colOff>
      <xdr:row>10</xdr:row>
      <xdr:rowOff>119150</xdr:rowOff>
    </xdr:from>
    <xdr:to>
      <xdr:col>15</xdr:col>
      <xdr:colOff>6927</xdr:colOff>
      <xdr:row>10</xdr:row>
      <xdr:rowOff>119150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6096692" y="2391295"/>
          <a:ext cx="97605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15</xdr:col>
      <xdr:colOff>7619</xdr:colOff>
      <xdr:row>13</xdr:row>
      <xdr:rowOff>139211</xdr:rowOff>
    </xdr:from>
    <xdr:to>
      <xdr:col>18</xdr:col>
      <xdr:colOff>534865</xdr:colOff>
      <xdr:row>13</xdr:row>
      <xdr:rowOff>139932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V="1">
          <a:off x="7869407" y="3106615"/>
          <a:ext cx="2153823" cy="72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15</xdr:col>
      <xdr:colOff>8659</xdr:colOff>
      <xdr:row>10</xdr:row>
      <xdr:rowOff>118351</xdr:rowOff>
    </xdr:from>
    <xdr:to>
      <xdr:col>17</xdr:col>
      <xdr:colOff>8660</xdr:colOff>
      <xdr:row>10</xdr:row>
      <xdr:rowOff>118351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7877911" y="2348269"/>
          <a:ext cx="10860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8902</xdr:colOff>
      <xdr:row>16</xdr:row>
      <xdr:rowOff>125490</xdr:rowOff>
    </xdr:from>
    <xdr:to>
      <xdr:col>11</xdr:col>
      <xdr:colOff>543014</xdr:colOff>
      <xdr:row>16</xdr:row>
      <xdr:rowOff>125490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344112" y="3797511"/>
          <a:ext cx="21631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6927</xdr:colOff>
      <xdr:row>16</xdr:row>
      <xdr:rowOff>125490</xdr:rowOff>
    </xdr:from>
    <xdr:to>
      <xdr:col>15</xdr:col>
      <xdr:colOff>538563</xdr:colOff>
      <xdr:row>16</xdr:row>
      <xdr:rowOff>125490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6790151" y="3797511"/>
          <a:ext cx="16176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543014</xdr:colOff>
      <xdr:row>16</xdr:row>
      <xdr:rowOff>125091</xdr:rowOff>
    </xdr:from>
    <xdr:to>
      <xdr:col>18</xdr:col>
      <xdr:colOff>538563</xdr:colOff>
      <xdr:row>16</xdr:row>
      <xdr:rowOff>125091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8412266" y="3797112"/>
          <a:ext cx="16245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4451</xdr:colOff>
      <xdr:row>19</xdr:row>
      <xdr:rowOff>110835</xdr:rowOff>
    </xdr:from>
    <xdr:to>
      <xdr:col>12</xdr:col>
      <xdr:colOff>1</xdr:colOff>
      <xdr:row>19</xdr:row>
      <xdr:rowOff>110835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339661" y="4503907"/>
          <a:ext cx="2167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103109</xdr:rowOff>
    </xdr:from>
    <xdr:to>
      <xdr:col>17</xdr:col>
      <xdr:colOff>6928</xdr:colOff>
      <xdr:row>19</xdr:row>
      <xdr:rowOff>103109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6777404" y="4521244"/>
          <a:ext cx="21756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8793</xdr:colOff>
      <xdr:row>13</xdr:row>
      <xdr:rowOff>236726</xdr:rowOff>
    </xdr:from>
    <xdr:to>
      <xdr:col>14</xdr:col>
      <xdr:colOff>529672</xdr:colOff>
      <xdr:row>13</xdr:row>
      <xdr:rowOff>236726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6786197" y="3204130"/>
          <a:ext cx="106307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146540</xdr:rowOff>
    </xdr:from>
    <xdr:to>
      <xdr:col>11</xdr:col>
      <xdr:colOff>538262</xdr:colOff>
      <xdr:row>13</xdr:row>
      <xdr:rowOff>147060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 flipV="1">
          <a:off x="5414596" y="3113944"/>
          <a:ext cx="1080454" cy="5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309770</xdr:colOff>
      <xdr:row>16</xdr:row>
      <xdr:rowOff>125896</xdr:rowOff>
    </xdr:from>
    <xdr:to>
      <xdr:col>12</xdr:col>
      <xdr:colOff>4422</xdr:colOff>
      <xdr:row>16</xdr:row>
      <xdr:rowOff>125896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326835" y="3795092"/>
          <a:ext cx="219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6626</xdr:colOff>
      <xdr:row>19</xdr:row>
      <xdr:rowOff>106018</xdr:rowOff>
    </xdr:from>
    <xdr:to>
      <xdr:col>12</xdr:col>
      <xdr:colOff>0</xdr:colOff>
      <xdr:row>19</xdr:row>
      <xdr:rowOff>106018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4343249" y="4465537"/>
          <a:ext cx="217313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13</xdr:col>
      <xdr:colOff>8283</xdr:colOff>
      <xdr:row>16</xdr:row>
      <xdr:rowOff>132522</xdr:rowOff>
    </xdr:from>
    <xdr:to>
      <xdr:col>19</xdr:col>
      <xdr:colOff>0</xdr:colOff>
      <xdr:row>16</xdr:row>
      <xdr:rowOff>132522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6800022" y="3801718"/>
          <a:ext cx="32716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92766</xdr:rowOff>
    </xdr:from>
    <xdr:to>
      <xdr:col>19</xdr:col>
      <xdr:colOff>6626</xdr:colOff>
      <xdr:row>19</xdr:row>
      <xdr:rowOff>107864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 flipV="1">
          <a:off x="6791739" y="4482549"/>
          <a:ext cx="3286539" cy="1509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6627</xdr:colOff>
      <xdr:row>13</xdr:row>
      <xdr:rowOff>125897</xdr:rowOff>
    </xdr:from>
    <xdr:to>
      <xdr:col>17</xdr:col>
      <xdr:colOff>13252</xdr:colOff>
      <xdr:row>13</xdr:row>
      <xdr:rowOff>125897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7123044" y="3107636"/>
          <a:ext cx="9872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17318</xdr:colOff>
      <xdr:row>13</xdr:row>
      <xdr:rowOff>121226</xdr:rowOff>
    </xdr:from>
    <xdr:to>
      <xdr:col>9</xdr:col>
      <xdr:colOff>536864</xdr:colOff>
      <xdr:row>13</xdr:row>
      <xdr:rowOff>124688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V="1">
          <a:off x="4346863" y="3091294"/>
          <a:ext cx="1065069" cy="34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159328</xdr:rowOff>
    </xdr:from>
    <xdr:to>
      <xdr:col>12</xdr:col>
      <xdr:colOff>6928</xdr:colOff>
      <xdr:row>10</xdr:row>
      <xdr:rowOff>159328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3913909" y="2431473"/>
          <a:ext cx="19465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276145</xdr:colOff>
      <xdr:row>10</xdr:row>
      <xdr:rowOff>149476</xdr:rowOff>
    </xdr:from>
    <xdr:to>
      <xdr:col>17</xdr:col>
      <xdr:colOff>6927</xdr:colOff>
      <xdr:row>10</xdr:row>
      <xdr:rowOff>149476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6795567" y="2370642"/>
          <a:ext cx="21840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309995</xdr:colOff>
      <xdr:row>16</xdr:row>
      <xdr:rowOff>145473</xdr:rowOff>
    </xdr:from>
    <xdr:to>
      <xdr:col>12</xdr:col>
      <xdr:colOff>3518</xdr:colOff>
      <xdr:row>16</xdr:row>
      <xdr:rowOff>145473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4319154" y="3842905"/>
          <a:ext cx="219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15</xdr:col>
      <xdr:colOff>13854</xdr:colOff>
      <xdr:row>16</xdr:row>
      <xdr:rowOff>145473</xdr:rowOff>
    </xdr:from>
    <xdr:to>
      <xdr:col>17</xdr:col>
      <xdr:colOff>6926</xdr:colOff>
      <xdr:row>16</xdr:row>
      <xdr:rowOff>145473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7086599" y="3830782"/>
          <a:ext cx="9628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20780</xdr:colOff>
      <xdr:row>19</xdr:row>
      <xdr:rowOff>152400</xdr:rowOff>
    </xdr:from>
    <xdr:to>
      <xdr:col>11</xdr:col>
      <xdr:colOff>544211</xdr:colOff>
      <xdr:row>19</xdr:row>
      <xdr:rowOff>152400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4350325" y="4577195"/>
          <a:ext cx="216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13</xdr:col>
      <xdr:colOff>5195</xdr:colOff>
      <xdr:row>19</xdr:row>
      <xdr:rowOff>173182</xdr:rowOff>
    </xdr:from>
    <xdr:to>
      <xdr:col>16</xdr:col>
      <xdr:colOff>528627</xdr:colOff>
      <xdr:row>19</xdr:row>
      <xdr:rowOff>173182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6793922" y="4597977"/>
          <a:ext cx="216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13</xdr:col>
      <xdr:colOff>17317</xdr:colOff>
      <xdr:row>14</xdr:row>
      <xdr:rowOff>0</xdr:rowOff>
    </xdr:from>
    <xdr:to>
      <xdr:col>14</xdr:col>
      <xdr:colOff>523008</xdr:colOff>
      <xdr:row>14</xdr:row>
      <xdr:rowOff>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>
          <a:off x="6806044" y="3212523"/>
          <a:ext cx="105121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124691</xdr:rowOff>
    </xdr:from>
    <xdr:to>
      <xdr:col>12</xdr:col>
      <xdr:colOff>6927</xdr:colOff>
      <xdr:row>7</xdr:row>
      <xdr:rowOff>124691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3893127" y="1690255"/>
          <a:ext cx="19465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5194</xdr:colOff>
      <xdr:row>7</xdr:row>
      <xdr:rowOff>119495</xdr:rowOff>
    </xdr:from>
    <xdr:to>
      <xdr:col>14</xdr:col>
      <xdr:colOff>536863</xdr:colOff>
      <xdr:row>7</xdr:row>
      <xdr:rowOff>121227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6776603" y="1634836"/>
          <a:ext cx="1077192" cy="173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282520</xdr:colOff>
      <xdr:row>10</xdr:row>
      <xdr:rowOff>171432</xdr:rowOff>
    </xdr:from>
    <xdr:to>
      <xdr:col>19</xdr:col>
      <xdr:colOff>11905</xdr:colOff>
      <xdr:row>10</xdr:row>
      <xdr:rowOff>171432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6771426" y="2374088"/>
          <a:ext cx="34739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166255</xdr:rowOff>
    </xdr:from>
    <xdr:to>
      <xdr:col>11</xdr:col>
      <xdr:colOff>0</xdr:colOff>
      <xdr:row>10</xdr:row>
      <xdr:rowOff>166255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3893127" y="2438400"/>
          <a:ext cx="14547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536864</xdr:colOff>
      <xdr:row>10</xdr:row>
      <xdr:rowOff>164523</xdr:rowOff>
    </xdr:from>
    <xdr:to>
      <xdr:col>11</xdr:col>
      <xdr:colOff>543792</xdr:colOff>
      <xdr:row>10</xdr:row>
      <xdr:rowOff>164523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5931478" y="2407228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6928</xdr:colOff>
      <xdr:row>13</xdr:row>
      <xdr:rowOff>103909</xdr:rowOff>
    </xdr:from>
    <xdr:to>
      <xdr:col>12</xdr:col>
      <xdr:colOff>0</xdr:colOff>
      <xdr:row>13</xdr:row>
      <xdr:rowOff>103909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4328897" y="3020940"/>
          <a:ext cx="21600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</xdr:colOff>
      <xdr:row>13</xdr:row>
      <xdr:rowOff>91440</xdr:rowOff>
    </xdr:from>
    <xdr:to>
      <xdr:col>18</xdr:col>
      <xdr:colOff>13855</xdr:colOff>
      <xdr:row>13</xdr:row>
      <xdr:rowOff>91440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7066511" y="3070167"/>
          <a:ext cx="146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8659</xdr:colOff>
      <xdr:row>16</xdr:row>
      <xdr:rowOff>121227</xdr:rowOff>
    </xdr:from>
    <xdr:to>
      <xdr:col>12</xdr:col>
      <xdr:colOff>0</xdr:colOff>
      <xdr:row>16</xdr:row>
      <xdr:rowOff>124691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 flipV="1">
          <a:off x="5948795" y="3818659"/>
          <a:ext cx="536864" cy="34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6927</xdr:colOff>
      <xdr:row>16</xdr:row>
      <xdr:rowOff>112222</xdr:rowOff>
    </xdr:from>
    <xdr:to>
      <xdr:col>18</xdr:col>
      <xdr:colOff>5953</xdr:colOff>
      <xdr:row>16</xdr:row>
      <xdr:rowOff>112222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6781583" y="3743628"/>
          <a:ext cx="280294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3462</xdr:colOff>
      <xdr:row>16</xdr:row>
      <xdr:rowOff>127180</xdr:rowOff>
    </xdr:from>
    <xdr:to>
      <xdr:col>10</xdr:col>
      <xdr:colOff>536863</xdr:colOff>
      <xdr:row>16</xdr:row>
      <xdr:rowOff>128911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 flipV="1">
          <a:off x="4325431" y="3758586"/>
          <a:ext cx="1616870" cy="173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13854</xdr:colOff>
      <xdr:row>19</xdr:row>
      <xdr:rowOff>138545</xdr:rowOff>
    </xdr:from>
    <xdr:to>
      <xdr:col>12</xdr:col>
      <xdr:colOff>6927</xdr:colOff>
      <xdr:row>19</xdr:row>
      <xdr:rowOff>138545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3906981" y="4530436"/>
          <a:ext cx="19327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17318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6788727" y="3212523"/>
          <a:ext cx="10737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17099</xdr:colOff>
      <xdr:row>19</xdr:row>
      <xdr:rowOff>143308</xdr:rowOff>
    </xdr:from>
    <xdr:to>
      <xdr:col>15</xdr:col>
      <xdr:colOff>541733</xdr:colOff>
      <xdr:row>19</xdr:row>
      <xdr:rowOff>143308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CC15EE4C-D414-4C3B-A465-6CA39CB32A11}"/>
            </a:ext>
          </a:extLst>
        </xdr:cNvPr>
        <xdr:cNvSpPr>
          <a:spLocks noChangeShapeType="1"/>
        </xdr:cNvSpPr>
      </xdr:nvSpPr>
      <xdr:spPr bwMode="auto">
        <a:xfrm>
          <a:off x="6791755" y="4489089"/>
          <a:ext cx="160810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15239</xdr:colOff>
      <xdr:row>10</xdr:row>
      <xdr:rowOff>190500</xdr:rowOff>
    </xdr:from>
    <xdr:to>
      <xdr:col>15</xdr:col>
      <xdr:colOff>537165</xdr:colOff>
      <xdr:row>10</xdr:row>
      <xdr:rowOff>190500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6754730" y="2405616"/>
          <a:ext cx="160733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537210</xdr:colOff>
      <xdr:row>10</xdr:row>
      <xdr:rowOff>190500</xdr:rowOff>
    </xdr:from>
    <xdr:to>
      <xdr:col>18</xdr:col>
      <xdr:colOff>528898</xdr:colOff>
      <xdr:row>10</xdr:row>
      <xdr:rowOff>190500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8366760" y="2400300"/>
          <a:ext cx="16204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</xdr:colOff>
      <xdr:row>10</xdr:row>
      <xdr:rowOff>152400</xdr:rowOff>
    </xdr:from>
    <xdr:to>
      <xdr:col>11</xdr:col>
      <xdr:colOff>6928</xdr:colOff>
      <xdr:row>10</xdr:row>
      <xdr:rowOff>152400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3893820" y="2423160"/>
          <a:ext cx="14547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111529</xdr:rowOff>
    </xdr:from>
    <xdr:to>
      <xdr:col>12</xdr:col>
      <xdr:colOff>5538</xdr:colOff>
      <xdr:row>13</xdr:row>
      <xdr:rowOff>111529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4291788" y="3041020"/>
          <a:ext cx="21763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9871</xdr:colOff>
      <xdr:row>13</xdr:row>
      <xdr:rowOff>99060</xdr:rowOff>
    </xdr:from>
    <xdr:to>
      <xdr:col>18</xdr:col>
      <xdr:colOff>7793</xdr:colOff>
      <xdr:row>13</xdr:row>
      <xdr:rowOff>99060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7839421" y="3023235"/>
          <a:ext cx="162669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243840</xdr:colOff>
      <xdr:row>16</xdr:row>
      <xdr:rowOff>137160</xdr:rowOff>
    </xdr:from>
    <xdr:to>
      <xdr:col>10</xdr:col>
      <xdr:colOff>22860</xdr:colOff>
      <xdr:row>16</xdr:row>
      <xdr:rowOff>137160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ShapeType="1"/>
        </xdr:cNvSpPr>
      </xdr:nvSpPr>
      <xdr:spPr bwMode="auto">
        <a:xfrm>
          <a:off x="3870960" y="3825240"/>
          <a:ext cx="1005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15</xdr:col>
      <xdr:colOff>533399</xdr:colOff>
      <xdr:row>16</xdr:row>
      <xdr:rowOff>137160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 bwMode="auto">
        <a:xfrm flipV="1">
          <a:off x="6743700" y="3771900"/>
          <a:ext cx="1619249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5538</xdr:colOff>
      <xdr:row>16</xdr:row>
      <xdr:rowOff>133350</xdr:rowOff>
    </xdr:from>
    <xdr:to>
      <xdr:col>18</xdr:col>
      <xdr:colOff>523875</xdr:colOff>
      <xdr:row>16</xdr:row>
      <xdr:rowOff>133350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8373140" y="3777216"/>
          <a:ext cx="16037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ShapeType="1"/>
        </xdr:cNvSpPr>
      </xdr:nvSpPr>
      <xdr:spPr bwMode="auto">
        <a:xfrm>
          <a:off x="4291788" y="4510641"/>
          <a:ext cx="16281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272415</xdr:colOff>
      <xdr:row>14</xdr:row>
      <xdr:rowOff>0</xdr:rowOff>
    </xdr:from>
    <xdr:to>
      <xdr:col>14</xdr:col>
      <xdr:colOff>533265</xdr:colOff>
      <xdr:row>14</xdr:row>
      <xdr:rowOff>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ShapeType="1"/>
        </xdr:cNvSpPr>
      </xdr:nvSpPr>
      <xdr:spPr bwMode="auto">
        <a:xfrm>
          <a:off x="6739890" y="3162300"/>
          <a:ext cx="108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30"/>
  <sheetViews>
    <sheetView view="pageBreakPreview" zoomScale="130" zoomScaleNormal="110" zoomScaleSheetLayoutView="130" workbookViewId="0">
      <selection activeCell="L29" sqref="L29:O29"/>
    </sheetView>
  </sheetViews>
  <sheetFormatPr defaultRowHeight="15" x14ac:dyDescent="0.2"/>
  <cols>
    <col min="1" max="1" width="6.625" customWidth="1"/>
    <col min="2" max="2" width="16.25" customWidth="1"/>
    <col min="3" max="5" width="2.625" customWidth="1"/>
    <col min="6" max="6" width="16.75" style="83" customWidth="1"/>
    <col min="7" max="7" width="5.25" style="64" customWidth="1"/>
    <col min="8" max="8" width="4.125" customWidth="1"/>
    <col min="9" max="12" width="7.125" style="147" customWidth="1"/>
    <col min="13" max="13" width="3.625" style="147" customWidth="1"/>
    <col min="14" max="19" width="7.125" style="147" customWidth="1"/>
  </cols>
  <sheetData>
    <row r="1" spans="1:19" ht="18.75" x14ac:dyDescent="0.2">
      <c r="A1" s="2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40"/>
    </row>
    <row r="2" spans="1:19" ht="18.75" x14ac:dyDescent="0.2">
      <c r="A2" s="3"/>
      <c r="B2" s="225" t="s">
        <v>47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41"/>
    </row>
    <row r="3" spans="1:19" ht="18.75" x14ac:dyDescent="0.2">
      <c r="A3" s="4"/>
      <c r="B3" s="226" t="s">
        <v>183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 t="s">
        <v>35</v>
      </c>
      <c r="S3" s="228"/>
    </row>
    <row r="4" spans="1:19" ht="14.25" customHeight="1" x14ac:dyDescent="0.2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33" t="s">
        <v>6</v>
      </c>
      <c r="G4" s="53" t="s">
        <v>7</v>
      </c>
      <c r="H4" s="5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38" t="s">
        <v>18</v>
      </c>
      <c r="S4" s="39" t="s">
        <v>19</v>
      </c>
    </row>
    <row r="5" spans="1:19" ht="14.25" customHeight="1" x14ac:dyDescent="0.2">
      <c r="A5" s="231"/>
      <c r="B5" s="231"/>
      <c r="C5" s="231"/>
      <c r="D5" s="231"/>
      <c r="E5" s="231"/>
      <c r="F5" s="234"/>
      <c r="G5" s="54"/>
      <c r="H5" s="6" t="s">
        <v>9</v>
      </c>
      <c r="I5" s="25" t="s">
        <v>10</v>
      </c>
      <c r="J5" s="25" t="s">
        <v>11</v>
      </c>
      <c r="K5" s="11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232"/>
      <c r="B6" s="232"/>
      <c r="C6" s="232"/>
      <c r="D6" s="232"/>
      <c r="E6" s="232"/>
      <c r="F6" s="235"/>
      <c r="G6" s="55" t="s">
        <v>21</v>
      </c>
      <c r="H6" s="7"/>
      <c r="I6" s="77">
        <v>1</v>
      </c>
      <c r="J6" s="26">
        <v>2</v>
      </c>
      <c r="K6" s="8">
        <v>3</v>
      </c>
      <c r="L6" s="8">
        <v>4</v>
      </c>
      <c r="M6" s="8">
        <v>5</v>
      </c>
      <c r="N6" s="8">
        <v>6</v>
      </c>
      <c r="O6" s="8">
        <v>7</v>
      </c>
      <c r="P6" s="8">
        <v>8</v>
      </c>
      <c r="Q6" s="8">
        <v>9</v>
      </c>
      <c r="R6" s="8">
        <v>10</v>
      </c>
      <c r="S6" s="26">
        <v>11</v>
      </c>
    </row>
    <row r="7" spans="1:19" ht="18.75" customHeight="1" x14ac:dyDescent="0.35">
      <c r="A7" s="66"/>
      <c r="B7" s="71" t="s">
        <v>48</v>
      </c>
      <c r="C7" s="66"/>
      <c r="D7" s="66"/>
      <c r="E7" s="66"/>
      <c r="F7" s="80"/>
      <c r="G7" s="56"/>
      <c r="H7" s="213" t="s">
        <v>22</v>
      </c>
      <c r="I7" s="144" t="s">
        <v>69</v>
      </c>
      <c r="J7" s="31" t="s">
        <v>226</v>
      </c>
      <c r="K7" s="30"/>
      <c r="L7" s="142"/>
      <c r="M7" s="216"/>
      <c r="N7" s="42" t="s">
        <v>307</v>
      </c>
      <c r="O7" s="42" t="s">
        <v>305</v>
      </c>
      <c r="P7" s="144" t="s">
        <v>51</v>
      </c>
      <c r="Q7" s="30" t="s">
        <v>55</v>
      </c>
      <c r="R7" s="144"/>
      <c r="S7" s="31"/>
    </row>
    <row r="8" spans="1:19" ht="18.75" customHeight="1" x14ac:dyDescent="0.2">
      <c r="A8" s="101" t="s">
        <v>49</v>
      </c>
      <c r="B8" s="102" t="s">
        <v>50</v>
      </c>
      <c r="C8" s="101">
        <v>2</v>
      </c>
      <c r="D8" s="101">
        <v>0</v>
      </c>
      <c r="E8" s="101">
        <v>2</v>
      </c>
      <c r="F8" s="91" t="s">
        <v>195</v>
      </c>
      <c r="G8" s="53" t="s">
        <v>24</v>
      </c>
      <c r="H8" s="214"/>
      <c r="I8" s="159"/>
      <c r="J8" s="33"/>
      <c r="K8" s="159"/>
      <c r="L8" s="33"/>
      <c r="M8" s="217"/>
      <c r="N8" s="159"/>
      <c r="O8" s="33"/>
      <c r="P8" s="159" t="s">
        <v>203</v>
      </c>
      <c r="Q8" s="33"/>
      <c r="R8" s="32"/>
      <c r="S8" s="34"/>
    </row>
    <row r="9" spans="1:19" ht="18.75" customHeight="1" x14ac:dyDescent="0.2">
      <c r="A9" s="101" t="s">
        <v>51</v>
      </c>
      <c r="B9" s="102" t="s">
        <v>52</v>
      </c>
      <c r="C9" s="101">
        <v>0</v>
      </c>
      <c r="D9" s="101">
        <v>2</v>
      </c>
      <c r="E9" s="101">
        <v>1</v>
      </c>
      <c r="F9" s="91" t="s">
        <v>196</v>
      </c>
      <c r="G9" s="54"/>
      <c r="H9" s="214"/>
      <c r="I9" s="36"/>
      <c r="J9" s="36" t="s">
        <v>309</v>
      </c>
      <c r="K9" s="37"/>
      <c r="L9" s="44"/>
      <c r="M9" s="217"/>
      <c r="N9" s="43" t="s">
        <v>308</v>
      </c>
      <c r="O9" s="37" t="s">
        <v>306</v>
      </c>
      <c r="P9" s="36">
        <v>524</v>
      </c>
      <c r="Q9" s="37" t="s">
        <v>214</v>
      </c>
      <c r="R9" s="36" t="s">
        <v>204</v>
      </c>
      <c r="S9" s="76"/>
    </row>
    <row r="10" spans="1:19" ht="18.75" customHeight="1" x14ac:dyDescent="0.2">
      <c r="A10" s="101" t="s">
        <v>53</v>
      </c>
      <c r="B10" s="102" t="s">
        <v>54</v>
      </c>
      <c r="C10" s="101">
        <v>1</v>
      </c>
      <c r="D10" s="101">
        <v>2</v>
      </c>
      <c r="E10" s="101">
        <v>2</v>
      </c>
      <c r="F10" s="92" t="s">
        <v>197</v>
      </c>
      <c r="G10" s="57"/>
      <c r="H10" s="214"/>
      <c r="I10" s="42"/>
      <c r="J10" s="42"/>
      <c r="K10" s="30"/>
      <c r="L10" s="144"/>
      <c r="M10" s="217"/>
      <c r="N10" s="30" t="s">
        <v>61</v>
      </c>
      <c r="O10" s="31" t="s">
        <v>227</v>
      </c>
      <c r="P10" s="30" t="s">
        <v>311</v>
      </c>
      <c r="Q10" s="142"/>
      <c r="R10" s="144"/>
      <c r="S10" s="31"/>
    </row>
    <row r="11" spans="1:19" ht="18.75" customHeight="1" x14ac:dyDescent="0.2">
      <c r="A11" s="101" t="s">
        <v>55</v>
      </c>
      <c r="B11" s="102" t="s">
        <v>56</v>
      </c>
      <c r="C11" s="101">
        <v>2</v>
      </c>
      <c r="D11" s="101">
        <v>0</v>
      </c>
      <c r="E11" s="101">
        <v>2</v>
      </c>
      <c r="F11" s="89" t="s">
        <v>198</v>
      </c>
      <c r="G11" s="53" t="s">
        <v>25</v>
      </c>
      <c r="H11" s="214"/>
      <c r="I11" s="33"/>
      <c r="J11" s="33"/>
      <c r="K11" s="134"/>
      <c r="L11" s="33"/>
      <c r="M11" s="217"/>
      <c r="N11" s="159"/>
      <c r="O11" s="33"/>
      <c r="P11" s="159"/>
      <c r="Q11" s="33"/>
      <c r="R11" s="159"/>
      <c r="S11" s="33"/>
    </row>
    <row r="12" spans="1:19" ht="18.75" customHeight="1" thickBot="1" x14ac:dyDescent="0.25">
      <c r="A12" s="101" t="s">
        <v>57</v>
      </c>
      <c r="B12" s="102" t="s">
        <v>58</v>
      </c>
      <c r="C12" s="101">
        <v>2</v>
      </c>
      <c r="D12" s="101">
        <v>0</v>
      </c>
      <c r="E12" s="101">
        <v>2</v>
      </c>
      <c r="F12" s="89" t="s">
        <v>199</v>
      </c>
      <c r="G12" s="54"/>
      <c r="H12" s="214"/>
      <c r="I12" s="43"/>
      <c r="J12" s="37"/>
      <c r="K12" s="43"/>
      <c r="L12" s="35"/>
      <c r="M12" s="217"/>
      <c r="N12" s="33"/>
      <c r="O12" s="36" t="s">
        <v>310</v>
      </c>
      <c r="P12" s="206" t="s">
        <v>312</v>
      </c>
      <c r="Q12" s="44"/>
      <c r="R12" s="36"/>
      <c r="S12" s="76"/>
    </row>
    <row r="13" spans="1:19" ht="18.75" customHeight="1" x14ac:dyDescent="0.35">
      <c r="A13" s="66"/>
      <c r="B13" s="71" t="s">
        <v>59</v>
      </c>
      <c r="C13" s="66"/>
      <c r="D13" s="69"/>
      <c r="E13" s="66"/>
      <c r="F13" s="90"/>
      <c r="G13" s="57"/>
      <c r="H13" s="214"/>
      <c r="I13" s="30" t="s">
        <v>57</v>
      </c>
      <c r="J13" s="42"/>
      <c r="K13" s="30"/>
      <c r="L13" s="30"/>
      <c r="M13" s="218"/>
      <c r="N13" s="220" t="s">
        <v>26</v>
      </c>
      <c r="O13" s="221"/>
      <c r="P13" s="143" t="s">
        <v>61</v>
      </c>
      <c r="Q13" s="31" t="s">
        <v>227</v>
      </c>
      <c r="R13" s="30" t="s">
        <v>205</v>
      </c>
      <c r="S13" s="30"/>
    </row>
    <row r="14" spans="1:19" ht="18.75" customHeight="1" x14ac:dyDescent="0.35">
      <c r="A14" s="66"/>
      <c r="B14" s="71" t="s">
        <v>60</v>
      </c>
      <c r="C14" s="66"/>
      <c r="D14" s="69"/>
      <c r="E14" s="66"/>
      <c r="F14" s="90"/>
      <c r="G14" s="53" t="s">
        <v>27</v>
      </c>
      <c r="H14" s="214"/>
      <c r="I14" s="159"/>
      <c r="J14" s="33"/>
      <c r="K14" s="134"/>
      <c r="L14" s="33"/>
      <c r="M14" s="218"/>
      <c r="N14" s="222" t="s">
        <v>72</v>
      </c>
      <c r="O14" s="223"/>
      <c r="P14" s="134"/>
      <c r="Q14" s="33"/>
      <c r="R14" s="159"/>
      <c r="S14" s="33"/>
    </row>
    <row r="15" spans="1:19" ht="18.75" customHeight="1" thickBot="1" x14ac:dyDescent="0.4">
      <c r="A15" s="66" t="s">
        <v>61</v>
      </c>
      <c r="B15" s="67" t="s">
        <v>62</v>
      </c>
      <c r="C15" s="66">
        <v>0</v>
      </c>
      <c r="D15" s="69">
        <v>6</v>
      </c>
      <c r="E15" s="69">
        <v>2</v>
      </c>
      <c r="F15" s="89" t="s">
        <v>300</v>
      </c>
      <c r="G15" s="54"/>
      <c r="H15" s="214"/>
      <c r="I15" s="37" t="s">
        <v>207</v>
      </c>
      <c r="J15" s="36" t="s">
        <v>208</v>
      </c>
      <c r="K15" s="37"/>
      <c r="L15" s="37"/>
      <c r="M15" s="218"/>
      <c r="N15" s="93" t="s">
        <v>209</v>
      </c>
      <c r="O15" s="94" t="s">
        <v>210</v>
      </c>
      <c r="P15" s="75" t="s">
        <v>211</v>
      </c>
      <c r="Q15" s="36" t="s">
        <v>310</v>
      </c>
      <c r="R15" s="44" t="s">
        <v>206</v>
      </c>
      <c r="S15" s="75"/>
    </row>
    <row r="16" spans="1:19" ht="18.75" customHeight="1" x14ac:dyDescent="0.35">
      <c r="A16" s="66"/>
      <c r="B16" s="72" t="s">
        <v>63</v>
      </c>
      <c r="C16" s="66"/>
      <c r="D16" s="66"/>
      <c r="E16" s="66"/>
      <c r="F16" s="89"/>
      <c r="G16" s="57"/>
      <c r="H16" s="214"/>
      <c r="I16" s="30" t="s">
        <v>64</v>
      </c>
      <c r="J16" s="42"/>
      <c r="K16" s="30"/>
      <c r="L16" s="30"/>
      <c r="M16" s="217"/>
      <c r="N16" s="30"/>
      <c r="O16" s="144" t="s">
        <v>51</v>
      </c>
      <c r="P16" s="30" t="s">
        <v>53</v>
      </c>
      <c r="Q16" s="142"/>
      <c r="R16" s="32"/>
      <c r="S16" s="30"/>
    </row>
    <row r="17" spans="1:19" ht="18.75" customHeight="1" x14ac:dyDescent="0.35">
      <c r="A17" s="66" t="s">
        <v>64</v>
      </c>
      <c r="B17" s="70" t="s">
        <v>65</v>
      </c>
      <c r="C17" s="66">
        <v>1</v>
      </c>
      <c r="D17" s="69">
        <v>3</v>
      </c>
      <c r="E17" s="66">
        <v>2</v>
      </c>
      <c r="F17" s="98" t="s">
        <v>200</v>
      </c>
      <c r="G17" s="53" t="s">
        <v>28</v>
      </c>
      <c r="H17" s="214"/>
      <c r="I17" s="33"/>
      <c r="J17" s="33"/>
      <c r="K17" s="134"/>
      <c r="L17" s="33"/>
      <c r="M17" s="217"/>
      <c r="N17" s="159"/>
      <c r="O17" s="33" t="s">
        <v>202</v>
      </c>
      <c r="P17" s="33"/>
      <c r="Q17" s="33"/>
      <c r="R17" s="33"/>
      <c r="S17" s="33"/>
    </row>
    <row r="18" spans="1:19" ht="18.75" customHeight="1" x14ac:dyDescent="0.35">
      <c r="A18" s="66" t="s">
        <v>66</v>
      </c>
      <c r="B18" s="67" t="s">
        <v>67</v>
      </c>
      <c r="C18" s="66">
        <v>0</v>
      </c>
      <c r="D18" s="66">
        <v>6</v>
      </c>
      <c r="E18" s="66">
        <v>2</v>
      </c>
      <c r="F18" s="48" t="s">
        <v>299</v>
      </c>
      <c r="G18" s="54"/>
      <c r="H18" s="214"/>
      <c r="I18" s="43" t="s">
        <v>302</v>
      </c>
      <c r="J18" s="127"/>
      <c r="K18" s="37"/>
      <c r="L18" s="37" t="s">
        <v>210</v>
      </c>
      <c r="M18" s="217"/>
      <c r="N18" s="43"/>
      <c r="O18" s="87" t="s">
        <v>203</v>
      </c>
      <c r="P18" s="37" t="s">
        <v>215</v>
      </c>
      <c r="Q18" s="44"/>
      <c r="R18" s="36" t="s">
        <v>216</v>
      </c>
      <c r="S18" s="37"/>
    </row>
    <row r="19" spans="1:19" ht="18.75" customHeight="1" x14ac:dyDescent="0.35">
      <c r="A19" s="66"/>
      <c r="B19" s="72" t="s">
        <v>68</v>
      </c>
      <c r="C19" s="66"/>
      <c r="D19" s="69"/>
      <c r="E19" s="66"/>
      <c r="F19" s="99"/>
      <c r="G19" s="57"/>
      <c r="H19" s="214"/>
      <c r="I19" s="160" t="s">
        <v>66</v>
      </c>
      <c r="J19" s="30" t="s">
        <v>217</v>
      </c>
      <c r="K19" s="143"/>
      <c r="L19" s="30"/>
      <c r="M19" s="217"/>
      <c r="N19" s="42" t="s">
        <v>307</v>
      </c>
      <c r="O19" s="42" t="s">
        <v>247</v>
      </c>
      <c r="P19" s="30" t="s">
        <v>49</v>
      </c>
      <c r="Q19" s="144"/>
      <c r="R19" s="144"/>
      <c r="S19" s="31"/>
    </row>
    <row r="20" spans="1:19" ht="18.75" customHeight="1" x14ac:dyDescent="0.35">
      <c r="A20" s="66" t="s">
        <v>69</v>
      </c>
      <c r="B20" s="70" t="s">
        <v>70</v>
      </c>
      <c r="C20" s="66">
        <v>0</v>
      </c>
      <c r="D20" s="69">
        <v>6</v>
      </c>
      <c r="E20" s="66">
        <v>2</v>
      </c>
      <c r="F20" s="90" t="s">
        <v>301</v>
      </c>
      <c r="G20" s="53" t="s">
        <v>29</v>
      </c>
      <c r="H20" s="214"/>
      <c r="I20" s="33"/>
      <c r="J20" s="33"/>
      <c r="K20" s="33"/>
      <c r="L20" s="33"/>
      <c r="M20" s="217"/>
      <c r="N20" s="159"/>
      <c r="O20" s="33"/>
      <c r="P20" s="33"/>
      <c r="Q20" s="33"/>
      <c r="R20" s="134"/>
      <c r="S20" s="33"/>
    </row>
    <row r="21" spans="1:19" ht="18.75" customHeight="1" x14ac:dyDescent="0.35">
      <c r="A21" s="66"/>
      <c r="B21" s="72" t="s">
        <v>71</v>
      </c>
      <c r="C21" s="66"/>
      <c r="D21" s="69"/>
      <c r="E21" s="66"/>
      <c r="F21" s="90"/>
      <c r="G21" s="54"/>
      <c r="H21" s="215"/>
      <c r="I21" s="37"/>
      <c r="J21" s="36" t="s">
        <v>218</v>
      </c>
      <c r="K21" s="37"/>
      <c r="L21" s="37"/>
      <c r="M21" s="219"/>
      <c r="N21" s="43" t="s">
        <v>308</v>
      </c>
      <c r="O21" s="37" t="s">
        <v>304</v>
      </c>
      <c r="P21" s="37" t="s">
        <v>219</v>
      </c>
      <c r="Q21" s="35" t="s">
        <v>220</v>
      </c>
      <c r="R21" s="36"/>
      <c r="S21" s="76"/>
    </row>
    <row r="22" spans="1:19" ht="19.5" customHeight="1" x14ac:dyDescent="0.35">
      <c r="A22" s="66" t="s">
        <v>72</v>
      </c>
      <c r="B22" s="70" t="s">
        <v>73</v>
      </c>
      <c r="C22" s="66">
        <v>0</v>
      </c>
      <c r="D22" s="66">
        <v>2</v>
      </c>
      <c r="E22" s="66">
        <v>0</v>
      </c>
      <c r="F22" s="90" t="s">
        <v>200</v>
      </c>
      <c r="G22" s="58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0"/>
    </row>
    <row r="23" spans="1:19" ht="15.75" customHeight="1" x14ac:dyDescent="0.35">
      <c r="A23" s="66"/>
      <c r="B23" s="79"/>
      <c r="C23" s="66"/>
      <c r="D23" s="69"/>
      <c r="E23" s="69"/>
      <c r="F23" s="90"/>
      <c r="G23" s="59"/>
      <c r="H23" s="1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5"/>
    </row>
    <row r="24" spans="1:19" ht="15.75" customHeight="1" x14ac:dyDescent="0.35">
      <c r="A24" s="66"/>
      <c r="B24" s="67"/>
      <c r="C24" s="66"/>
      <c r="D24" s="66"/>
      <c r="E24" s="66"/>
      <c r="F24" s="90"/>
      <c r="G24" s="59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</row>
    <row r="25" spans="1:19" ht="21" x14ac:dyDescent="0.35">
      <c r="A25" s="66"/>
      <c r="B25" s="78"/>
      <c r="C25" s="66"/>
      <c r="D25" s="69"/>
      <c r="E25" s="69"/>
      <c r="F25" s="90"/>
      <c r="G25" s="60"/>
      <c r="H25" s="14"/>
      <c r="I25" s="16"/>
      <c r="J25" s="17"/>
      <c r="K25" s="16" t="s">
        <v>30</v>
      </c>
      <c r="L25" s="161"/>
      <c r="M25" s="161"/>
      <c r="N25" s="162"/>
      <c r="O25" s="162"/>
      <c r="P25" s="16" t="s">
        <v>31</v>
      </c>
      <c r="Q25" s="13"/>
      <c r="R25" s="16"/>
      <c r="S25" s="15"/>
    </row>
    <row r="26" spans="1:19" ht="21" x14ac:dyDescent="0.35">
      <c r="A26" s="66"/>
      <c r="B26" s="70"/>
      <c r="C26" s="66"/>
      <c r="D26" s="66"/>
      <c r="E26" s="66"/>
      <c r="F26" s="100"/>
      <c r="G26" s="61"/>
      <c r="H26" s="19"/>
      <c r="I26" s="16"/>
      <c r="J26" s="18"/>
      <c r="K26" s="20"/>
      <c r="L26" s="229" t="s">
        <v>38</v>
      </c>
      <c r="M26" s="229"/>
      <c r="N26" s="229"/>
      <c r="O26" s="229"/>
      <c r="P26" s="16"/>
      <c r="Q26" s="16"/>
      <c r="R26" s="16"/>
      <c r="S26" s="9"/>
    </row>
    <row r="27" spans="1:19" ht="16.5" customHeight="1" x14ac:dyDescent="0.35">
      <c r="A27" s="66"/>
      <c r="B27" s="70"/>
      <c r="C27" s="66"/>
      <c r="D27" s="69"/>
      <c r="E27" s="69"/>
      <c r="F27" s="81"/>
      <c r="G27" s="59"/>
      <c r="H27" s="16"/>
      <c r="I27" s="16"/>
      <c r="J27" s="17"/>
      <c r="K27" s="20"/>
      <c r="L27" s="20"/>
      <c r="M27" s="16"/>
      <c r="N27" s="16"/>
      <c r="O27" s="16"/>
      <c r="P27" s="16"/>
      <c r="Q27" s="16"/>
      <c r="R27" s="16"/>
      <c r="S27" s="9"/>
    </row>
    <row r="28" spans="1:19" ht="16.5" customHeight="1" x14ac:dyDescent="0.35">
      <c r="A28" s="66"/>
      <c r="B28" s="70"/>
      <c r="C28" s="66"/>
      <c r="D28" s="66"/>
      <c r="E28" s="66"/>
      <c r="F28" s="81"/>
      <c r="G28" s="59"/>
      <c r="H28" s="16"/>
      <c r="I28" s="16"/>
      <c r="J28" s="17"/>
      <c r="K28" s="16" t="s">
        <v>30</v>
      </c>
      <c r="L28" s="162"/>
      <c r="M28" s="162"/>
      <c r="N28" s="162"/>
      <c r="O28" s="162"/>
      <c r="P28" s="211" t="s">
        <v>32</v>
      </c>
      <c r="Q28" s="211"/>
      <c r="R28" s="211"/>
      <c r="S28" s="212"/>
    </row>
    <row r="29" spans="1:19" ht="16.5" customHeight="1" x14ac:dyDescent="0.2">
      <c r="A29" s="50"/>
      <c r="B29" s="50"/>
      <c r="C29" s="50"/>
      <c r="D29" s="50"/>
      <c r="E29" s="50"/>
      <c r="F29" s="81"/>
      <c r="G29" s="62"/>
      <c r="H29" s="19"/>
      <c r="I29" s="16"/>
      <c r="J29" s="18"/>
      <c r="K29" s="13"/>
      <c r="L29" s="210" t="s">
        <v>330</v>
      </c>
      <c r="M29" s="210"/>
      <c r="N29" s="210"/>
      <c r="O29" s="210"/>
      <c r="P29" s="16"/>
      <c r="Q29" s="16"/>
      <c r="R29" s="16"/>
      <c r="S29" s="9"/>
    </row>
    <row r="30" spans="1:19" ht="16.5" customHeight="1" x14ac:dyDescent="0.25">
      <c r="A30" s="51"/>
      <c r="B30" s="51" t="s">
        <v>33</v>
      </c>
      <c r="C30" s="51">
        <f>SUM(C8:C29)</f>
        <v>8</v>
      </c>
      <c r="D30" s="51">
        <f t="shared" ref="D30:E30" si="0">SUM(D8:D29)</f>
        <v>27</v>
      </c>
      <c r="E30" s="51">
        <f t="shared" si="0"/>
        <v>17</v>
      </c>
      <c r="F30" s="82"/>
      <c r="G30" s="63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</sheetData>
  <mergeCells count="17">
    <mergeCell ref="A4:A6"/>
    <mergeCell ref="B4:B6"/>
    <mergeCell ref="C4:C6"/>
    <mergeCell ref="E4:E6"/>
    <mergeCell ref="F4:F6"/>
    <mergeCell ref="D4:D6"/>
    <mergeCell ref="B1:R1"/>
    <mergeCell ref="B2:R2"/>
    <mergeCell ref="B3:Q3"/>
    <mergeCell ref="R3:S3"/>
    <mergeCell ref="L26:O26"/>
    <mergeCell ref="L29:O29"/>
    <mergeCell ref="P28:S28"/>
    <mergeCell ref="H7:H21"/>
    <mergeCell ref="M7:M21"/>
    <mergeCell ref="N13:O13"/>
    <mergeCell ref="N14:O14"/>
  </mergeCells>
  <pageMargins left="0.46" right="0.11811023622047245" top="0.35433070866141736" bottom="0.15748031496062992" header="0.31496062992125984" footer="0.31496062992125984"/>
  <pageSetup paperSize="9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S30"/>
  <sheetViews>
    <sheetView view="pageBreakPreview" topLeftCell="A4" zoomScale="115" zoomScaleNormal="160" zoomScaleSheetLayoutView="115" workbookViewId="0">
      <selection activeCell="F21" sqref="F21"/>
    </sheetView>
  </sheetViews>
  <sheetFormatPr defaultColWidth="9" defaultRowHeight="1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83" customWidth="1"/>
    <col min="7" max="7" width="5.25" style="64" customWidth="1"/>
    <col min="8" max="8" width="3.875" style="1" customWidth="1"/>
    <col min="9" max="12" width="7.125" style="147" customWidth="1"/>
    <col min="13" max="13" width="3.75" style="147" customWidth="1"/>
    <col min="14" max="18" width="7.125" style="147" customWidth="1"/>
    <col min="19" max="19" width="7" style="147" customWidth="1"/>
    <col min="20" max="16384" width="9" style="1"/>
  </cols>
  <sheetData>
    <row r="1" spans="1:19" ht="18.75" x14ac:dyDescent="0.2">
      <c r="A1" s="2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40"/>
    </row>
    <row r="2" spans="1:19" ht="18.75" x14ac:dyDescent="0.2">
      <c r="A2" s="3"/>
      <c r="B2" s="225" t="s">
        <v>47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41"/>
    </row>
    <row r="3" spans="1:19" ht="18.75" x14ac:dyDescent="0.2">
      <c r="A3" s="4"/>
      <c r="B3" s="226" t="s">
        <v>191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 t="s">
        <v>42</v>
      </c>
      <c r="S3" s="228"/>
    </row>
    <row r="4" spans="1:19" ht="14.25" customHeight="1" x14ac:dyDescent="0.2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43" t="s">
        <v>6</v>
      </c>
      <c r="G4" s="53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38" t="s">
        <v>18</v>
      </c>
      <c r="S4" s="39" t="s">
        <v>19</v>
      </c>
    </row>
    <row r="5" spans="1:19" ht="14.25" customHeight="1" x14ac:dyDescent="0.2">
      <c r="A5" s="231"/>
      <c r="B5" s="231"/>
      <c r="C5" s="231"/>
      <c r="D5" s="231"/>
      <c r="E5" s="231"/>
      <c r="F5" s="244"/>
      <c r="G5" s="54"/>
      <c r="H5" s="25" t="s">
        <v>9</v>
      </c>
      <c r="I5" s="25" t="s">
        <v>10</v>
      </c>
      <c r="J5" s="25" t="s">
        <v>11</v>
      </c>
      <c r="K5" s="11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232"/>
      <c r="B6" s="232"/>
      <c r="C6" s="232"/>
      <c r="D6" s="232"/>
      <c r="E6" s="232"/>
      <c r="F6" s="245"/>
      <c r="G6" s="55" t="s">
        <v>21</v>
      </c>
      <c r="H6" s="29"/>
      <c r="I6" s="26">
        <v>1</v>
      </c>
      <c r="J6" s="26">
        <v>2</v>
      </c>
      <c r="K6" s="8">
        <v>3</v>
      </c>
      <c r="L6" s="8">
        <v>4</v>
      </c>
      <c r="M6" s="8">
        <v>5</v>
      </c>
      <c r="N6" s="26">
        <v>6</v>
      </c>
      <c r="O6" s="8">
        <v>7</v>
      </c>
      <c r="P6" s="8">
        <v>8</v>
      </c>
      <c r="Q6" s="8">
        <v>9</v>
      </c>
      <c r="R6" s="8">
        <v>10</v>
      </c>
      <c r="S6" s="26">
        <v>11</v>
      </c>
    </row>
    <row r="7" spans="1:19" ht="18.75" customHeight="1" x14ac:dyDescent="0.35">
      <c r="A7" s="103"/>
      <c r="B7" s="109" t="s">
        <v>78</v>
      </c>
      <c r="C7" s="103"/>
      <c r="D7" s="103"/>
      <c r="E7" s="103"/>
      <c r="F7" s="80"/>
      <c r="G7" s="56"/>
      <c r="H7" s="213" t="s">
        <v>22</v>
      </c>
      <c r="I7" s="144" t="s">
        <v>85</v>
      </c>
      <c r="J7" s="31" t="s">
        <v>287</v>
      </c>
      <c r="K7" s="30"/>
      <c r="L7" s="142"/>
      <c r="M7" s="216" t="s">
        <v>23</v>
      </c>
      <c r="N7" s="42"/>
      <c r="O7" s="42"/>
      <c r="P7" s="144"/>
      <c r="Q7" s="30"/>
      <c r="R7" s="166" t="s">
        <v>288</v>
      </c>
      <c r="S7" s="144"/>
    </row>
    <row r="8" spans="1:19" ht="18.75" customHeight="1" x14ac:dyDescent="0.35">
      <c r="A8" s="103" t="s">
        <v>79</v>
      </c>
      <c r="B8" s="104" t="s">
        <v>80</v>
      </c>
      <c r="C8" s="103">
        <v>0</v>
      </c>
      <c r="D8" s="103">
        <v>2</v>
      </c>
      <c r="E8" s="103">
        <v>1</v>
      </c>
      <c r="F8" s="91" t="s">
        <v>285</v>
      </c>
      <c r="G8" s="53" t="s">
        <v>24</v>
      </c>
      <c r="H8" s="214"/>
      <c r="I8" s="159"/>
      <c r="J8" s="33"/>
      <c r="K8" s="159"/>
      <c r="L8" s="33"/>
      <c r="M8" s="217"/>
      <c r="N8" s="159"/>
      <c r="O8" s="33"/>
      <c r="P8" s="159"/>
      <c r="Q8" s="33"/>
      <c r="R8" s="32"/>
      <c r="S8" s="32"/>
    </row>
    <row r="9" spans="1:19" ht="18.75" customHeight="1" x14ac:dyDescent="0.35">
      <c r="A9" s="68"/>
      <c r="B9" s="109" t="s">
        <v>81</v>
      </c>
      <c r="C9" s="68"/>
      <c r="D9" s="68"/>
      <c r="E9" s="68"/>
      <c r="F9" s="91"/>
      <c r="G9" s="54"/>
      <c r="H9" s="214"/>
      <c r="I9" s="43" t="s">
        <v>286</v>
      </c>
      <c r="J9" s="37" t="s">
        <v>290</v>
      </c>
      <c r="K9" s="37"/>
      <c r="L9" s="44"/>
      <c r="M9" s="217"/>
      <c r="N9" s="43"/>
      <c r="O9" s="37"/>
      <c r="P9" s="36"/>
      <c r="Q9" s="37"/>
      <c r="R9" s="36">
        <v>521</v>
      </c>
      <c r="S9" s="174" t="s">
        <v>289</v>
      </c>
    </row>
    <row r="10" spans="1:19" ht="18.75" customHeight="1" x14ac:dyDescent="0.35">
      <c r="A10" s="103"/>
      <c r="B10" s="109" t="s">
        <v>82</v>
      </c>
      <c r="C10" s="103"/>
      <c r="D10" s="103"/>
      <c r="E10" s="103"/>
      <c r="F10" s="92"/>
      <c r="G10" s="57"/>
      <c r="H10" s="214"/>
      <c r="I10" s="42" t="s">
        <v>83</v>
      </c>
      <c r="J10" s="42"/>
      <c r="K10" s="30"/>
      <c r="L10" s="144"/>
      <c r="M10" s="217"/>
      <c r="N10" s="30"/>
      <c r="O10" s="30"/>
      <c r="P10" s="30"/>
      <c r="Q10" s="142"/>
      <c r="R10" s="144"/>
      <c r="S10" s="31"/>
    </row>
    <row r="11" spans="1:19" ht="18.75" customHeight="1" x14ac:dyDescent="0.35">
      <c r="A11" s="103" t="s">
        <v>83</v>
      </c>
      <c r="B11" s="104" t="s">
        <v>84</v>
      </c>
      <c r="C11" s="103">
        <v>3</v>
      </c>
      <c r="D11" s="103">
        <v>0</v>
      </c>
      <c r="E11" s="103">
        <v>3</v>
      </c>
      <c r="F11" s="89" t="s">
        <v>225</v>
      </c>
      <c r="G11" s="53" t="s">
        <v>25</v>
      </c>
      <c r="H11" s="214"/>
      <c r="I11" s="33"/>
      <c r="J11" s="33"/>
      <c r="K11" s="134"/>
      <c r="L11" s="33"/>
      <c r="M11" s="217"/>
      <c r="N11" s="159"/>
      <c r="O11" s="159"/>
      <c r="P11" s="159"/>
      <c r="Q11" s="33"/>
      <c r="R11" s="159"/>
      <c r="S11" s="33"/>
    </row>
    <row r="12" spans="1:19" ht="22.5" customHeight="1" thickBot="1" x14ac:dyDescent="0.4">
      <c r="A12" s="103" t="s">
        <v>85</v>
      </c>
      <c r="B12" s="104" t="s">
        <v>86</v>
      </c>
      <c r="C12" s="103">
        <v>2</v>
      </c>
      <c r="D12" s="103">
        <v>3</v>
      </c>
      <c r="E12" s="103">
        <v>3</v>
      </c>
      <c r="F12" s="89" t="s">
        <v>328</v>
      </c>
      <c r="G12" s="54"/>
      <c r="H12" s="214"/>
      <c r="I12" s="43" t="s">
        <v>286</v>
      </c>
      <c r="J12" s="37"/>
      <c r="K12" s="43" t="s">
        <v>225</v>
      </c>
      <c r="L12" s="35"/>
      <c r="M12" s="217"/>
      <c r="N12" s="33"/>
      <c r="O12" s="43"/>
      <c r="P12" s="44"/>
      <c r="Q12" s="44"/>
      <c r="R12" s="36"/>
      <c r="S12" s="76"/>
    </row>
    <row r="13" spans="1:19" ht="18.75" customHeight="1" x14ac:dyDescent="0.35">
      <c r="A13" s="103" t="s">
        <v>87</v>
      </c>
      <c r="B13" s="104" t="s">
        <v>88</v>
      </c>
      <c r="C13" s="103">
        <v>2</v>
      </c>
      <c r="D13" s="103">
        <v>3</v>
      </c>
      <c r="E13" s="103">
        <v>3</v>
      </c>
      <c r="F13" s="90" t="s">
        <v>323</v>
      </c>
      <c r="G13" s="57"/>
      <c r="H13" s="214"/>
      <c r="I13" s="30" t="s">
        <v>85</v>
      </c>
      <c r="J13" s="42" t="s">
        <v>307</v>
      </c>
      <c r="K13" s="30" t="s">
        <v>268</v>
      </c>
      <c r="L13" s="30" t="s">
        <v>89</v>
      </c>
      <c r="M13" s="218"/>
      <c r="N13" s="237" t="s">
        <v>26</v>
      </c>
      <c r="O13" s="238"/>
      <c r="P13" s="143"/>
      <c r="Q13" s="30"/>
      <c r="R13" s="142" t="s">
        <v>307</v>
      </c>
      <c r="S13" s="30" t="s">
        <v>268</v>
      </c>
    </row>
    <row r="14" spans="1:19" ht="18.75" customHeight="1" x14ac:dyDescent="0.35">
      <c r="A14" s="103" t="s">
        <v>89</v>
      </c>
      <c r="B14" s="104" t="s">
        <v>90</v>
      </c>
      <c r="C14" s="103">
        <v>2</v>
      </c>
      <c r="D14" s="103">
        <v>3</v>
      </c>
      <c r="E14" s="103">
        <v>3</v>
      </c>
      <c r="F14" s="90" t="s">
        <v>324</v>
      </c>
      <c r="G14" s="53" t="s">
        <v>27</v>
      </c>
      <c r="H14" s="214"/>
      <c r="I14" s="159"/>
      <c r="J14" s="33"/>
      <c r="K14" s="134"/>
      <c r="L14" s="33"/>
      <c r="M14" s="218"/>
      <c r="N14" s="222" t="s">
        <v>95</v>
      </c>
      <c r="O14" s="223"/>
      <c r="P14" s="134"/>
      <c r="Q14" s="33"/>
      <c r="R14" s="146"/>
      <c r="S14" s="33"/>
    </row>
    <row r="15" spans="1:19" ht="18.75" customHeight="1" thickBot="1" x14ac:dyDescent="0.4">
      <c r="A15" s="103"/>
      <c r="B15" s="109" t="s">
        <v>91</v>
      </c>
      <c r="C15" s="103"/>
      <c r="D15" s="103"/>
      <c r="E15" s="103"/>
      <c r="F15" s="89"/>
      <c r="G15" s="54"/>
      <c r="H15" s="214"/>
      <c r="I15" s="43" t="s">
        <v>286</v>
      </c>
      <c r="J15" s="44" t="s">
        <v>308</v>
      </c>
      <c r="K15" s="37" t="s">
        <v>303</v>
      </c>
      <c r="L15" s="43" t="s">
        <v>286</v>
      </c>
      <c r="M15" s="218"/>
      <c r="N15" s="145" t="s">
        <v>286</v>
      </c>
      <c r="O15" s="94" t="s">
        <v>238</v>
      </c>
      <c r="P15" s="75"/>
      <c r="Q15" s="95"/>
      <c r="R15" s="44" t="s">
        <v>308</v>
      </c>
      <c r="S15" s="75" t="s">
        <v>239</v>
      </c>
    </row>
    <row r="16" spans="1:19" ht="18.75" customHeight="1" x14ac:dyDescent="0.35">
      <c r="A16" s="103" t="s">
        <v>92</v>
      </c>
      <c r="B16" s="104" t="s">
        <v>93</v>
      </c>
      <c r="C16" s="105">
        <v>2</v>
      </c>
      <c r="D16" s="105">
        <v>3</v>
      </c>
      <c r="E16" s="105">
        <v>3</v>
      </c>
      <c r="F16" s="89" t="s">
        <v>325</v>
      </c>
      <c r="G16" s="57"/>
      <c r="H16" s="214"/>
      <c r="I16" s="30"/>
      <c r="J16" s="42"/>
      <c r="K16" s="30"/>
      <c r="L16" s="30"/>
      <c r="M16" s="217"/>
      <c r="N16" s="33" t="s">
        <v>87</v>
      </c>
      <c r="O16" s="32"/>
      <c r="P16" s="30"/>
      <c r="Q16" s="142" t="s">
        <v>307</v>
      </c>
      <c r="R16" s="30" t="s">
        <v>247</v>
      </c>
      <c r="S16" s="30"/>
    </row>
    <row r="17" spans="1:19" ht="18.75" customHeight="1" x14ac:dyDescent="0.35">
      <c r="A17" s="103"/>
      <c r="B17" s="109" t="s">
        <v>94</v>
      </c>
      <c r="C17" s="103"/>
      <c r="D17" s="103"/>
      <c r="E17" s="103"/>
      <c r="F17" s="98"/>
      <c r="G17" s="53" t="s">
        <v>28</v>
      </c>
      <c r="H17" s="214"/>
      <c r="I17" s="33"/>
      <c r="J17" s="33"/>
      <c r="K17" s="134"/>
      <c r="L17" s="33"/>
      <c r="M17" s="217"/>
      <c r="N17" s="159"/>
      <c r="O17" s="33"/>
      <c r="P17" s="33"/>
      <c r="Q17" s="33"/>
      <c r="R17" s="33"/>
      <c r="S17" s="33"/>
    </row>
    <row r="18" spans="1:19" ht="18.75" customHeight="1" x14ac:dyDescent="0.35">
      <c r="A18" s="103" t="s">
        <v>95</v>
      </c>
      <c r="B18" s="104" t="s">
        <v>96</v>
      </c>
      <c r="C18" s="103">
        <v>0</v>
      </c>
      <c r="D18" s="103">
        <v>2</v>
      </c>
      <c r="E18" s="103">
        <v>0</v>
      </c>
      <c r="F18" s="48" t="s">
        <v>231</v>
      </c>
      <c r="G18" s="54"/>
      <c r="H18" s="214"/>
      <c r="I18" s="43"/>
      <c r="J18" s="97"/>
      <c r="K18" s="37"/>
      <c r="L18" s="37"/>
      <c r="M18" s="217"/>
      <c r="N18" s="43" t="s">
        <v>286</v>
      </c>
      <c r="O18" s="87"/>
      <c r="P18" s="37"/>
      <c r="Q18" s="44" t="s">
        <v>308</v>
      </c>
      <c r="R18" s="37" t="s">
        <v>241</v>
      </c>
      <c r="S18" s="37"/>
    </row>
    <row r="19" spans="1:19" ht="18.75" customHeight="1" x14ac:dyDescent="0.35">
      <c r="A19" s="66"/>
      <c r="B19" s="67"/>
      <c r="C19" s="66"/>
      <c r="D19" s="69"/>
      <c r="E19" s="66"/>
      <c r="F19" s="99"/>
      <c r="G19" s="57"/>
      <c r="H19" s="214"/>
      <c r="I19" s="144"/>
      <c r="J19" s="42"/>
      <c r="K19" s="30"/>
      <c r="L19" s="30"/>
      <c r="M19" s="217"/>
      <c r="N19" s="42" t="s">
        <v>92</v>
      </c>
      <c r="O19" s="42"/>
      <c r="P19" s="30"/>
      <c r="Q19" s="142" t="s">
        <v>307</v>
      </c>
      <c r="R19" s="166" t="s">
        <v>329</v>
      </c>
      <c r="S19" s="31"/>
    </row>
    <row r="20" spans="1:19" ht="18.75" customHeight="1" x14ac:dyDescent="0.35">
      <c r="A20" s="66"/>
      <c r="B20" s="70"/>
      <c r="C20" s="66"/>
      <c r="D20" s="69"/>
      <c r="E20" s="69"/>
      <c r="F20" s="90"/>
      <c r="G20" s="53" t="s">
        <v>29</v>
      </c>
      <c r="H20" s="214"/>
      <c r="I20" s="33"/>
      <c r="J20" s="33"/>
      <c r="K20" s="33"/>
      <c r="L20" s="33"/>
      <c r="M20" s="217"/>
      <c r="N20" s="159"/>
      <c r="O20" s="33"/>
      <c r="P20" s="33"/>
      <c r="Q20" s="33"/>
      <c r="R20" s="33"/>
      <c r="S20" s="33"/>
    </row>
    <row r="21" spans="1:19" ht="20.25" customHeight="1" x14ac:dyDescent="0.35">
      <c r="A21" s="66"/>
      <c r="B21" s="72"/>
      <c r="C21" s="66"/>
      <c r="D21" s="66"/>
      <c r="E21" s="69"/>
      <c r="F21" s="90"/>
      <c r="G21" s="54"/>
      <c r="H21" s="215"/>
      <c r="I21" s="37"/>
      <c r="J21" s="36"/>
      <c r="K21" s="37"/>
      <c r="L21" s="37"/>
      <c r="M21" s="219"/>
      <c r="N21" s="43" t="s">
        <v>286</v>
      </c>
      <c r="O21" s="37"/>
      <c r="P21" s="37"/>
      <c r="Q21" s="203" t="s">
        <v>308</v>
      </c>
      <c r="R21" s="36" t="s">
        <v>243</v>
      </c>
      <c r="S21" s="76"/>
    </row>
    <row r="22" spans="1:19" ht="16.5" customHeight="1" x14ac:dyDescent="0.35">
      <c r="A22" s="66"/>
      <c r="B22" s="70"/>
      <c r="C22" s="66"/>
      <c r="D22" s="69"/>
      <c r="E22" s="69"/>
      <c r="F22" s="90"/>
      <c r="G22" s="58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0"/>
    </row>
    <row r="23" spans="1:19" ht="18" customHeight="1" x14ac:dyDescent="0.35">
      <c r="A23" s="66"/>
      <c r="B23" s="79"/>
      <c r="C23" s="66"/>
      <c r="D23" s="69"/>
      <c r="E23" s="69"/>
      <c r="F23" s="90"/>
      <c r="G23" s="59"/>
      <c r="H23" s="1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5"/>
    </row>
    <row r="24" spans="1:19" ht="21.75" customHeight="1" x14ac:dyDescent="0.35">
      <c r="A24" s="66"/>
      <c r="B24" s="67"/>
      <c r="C24" s="66"/>
      <c r="D24" s="66"/>
      <c r="E24" s="66"/>
      <c r="F24" s="90"/>
      <c r="G24" s="59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</row>
    <row r="25" spans="1:19" ht="21" x14ac:dyDescent="0.35">
      <c r="A25" s="66"/>
      <c r="B25" s="78"/>
      <c r="C25" s="66"/>
      <c r="D25" s="69"/>
      <c r="E25" s="69"/>
      <c r="F25" s="90"/>
      <c r="G25" s="60"/>
      <c r="H25" s="14"/>
      <c r="I25" s="16"/>
      <c r="J25" s="17"/>
      <c r="K25" s="16" t="s">
        <v>30</v>
      </c>
      <c r="L25" s="161"/>
      <c r="M25" s="161"/>
      <c r="N25" s="162"/>
      <c r="O25" s="162"/>
      <c r="P25" s="16" t="s">
        <v>31</v>
      </c>
      <c r="Q25" s="13"/>
      <c r="R25" s="16"/>
      <c r="S25" s="15"/>
    </row>
    <row r="26" spans="1:19" ht="21" x14ac:dyDescent="0.35">
      <c r="A26" s="66"/>
      <c r="B26" s="70"/>
      <c r="C26" s="66"/>
      <c r="D26" s="66"/>
      <c r="E26" s="66"/>
      <c r="F26" s="100"/>
      <c r="G26" s="61"/>
      <c r="H26" s="19"/>
      <c r="I26" s="16"/>
      <c r="J26" s="18"/>
      <c r="K26" s="20"/>
      <c r="L26" s="229" t="s">
        <v>38</v>
      </c>
      <c r="M26" s="229"/>
      <c r="N26" s="229"/>
      <c r="O26" s="229"/>
      <c r="P26" s="16"/>
      <c r="Q26" s="16"/>
      <c r="R26" s="16"/>
      <c r="S26" s="9"/>
    </row>
    <row r="27" spans="1:19" ht="16.5" customHeight="1" x14ac:dyDescent="0.35">
      <c r="A27" s="66"/>
      <c r="B27" s="70"/>
      <c r="C27" s="66"/>
      <c r="D27" s="69"/>
      <c r="E27" s="69"/>
      <c r="F27" s="81"/>
      <c r="G27" s="59"/>
      <c r="H27" s="16"/>
      <c r="I27" s="16"/>
      <c r="J27" s="17"/>
      <c r="K27" s="20"/>
      <c r="L27" s="20"/>
      <c r="M27" s="16"/>
      <c r="N27" s="16"/>
      <c r="O27" s="16"/>
      <c r="P27" s="16"/>
      <c r="Q27" s="16"/>
      <c r="R27" s="16"/>
      <c r="S27" s="9"/>
    </row>
    <row r="28" spans="1:19" ht="16.5" customHeight="1" x14ac:dyDescent="0.35">
      <c r="A28" s="66"/>
      <c r="B28" s="70"/>
      <c r="C28" s="66"/>
      <c r="D28" s="66"/>
      <c r="E28" s="66"/>
      <c r="F28" s="81"/>
      <c r="G28" s="59"/>
      <c r="H28" s="16"/>
      <c r="I28" s="16"/>
      <c r="J28" s="17"/>
      <c r="K28" s="16" t="s">
        <v>30</v>
      </c>
      <c r="L28" s="162"/>
      <c r="M28" s="162"/>
      <c r="N28" s="162"/>
      <c r="O28" s="162"/>
      <c r="P28" s="211" t="s">
        <v>32</v>
      </c>
      <c r="Q28" s="211"/>
      <c r="R28" s="211"/>
      <c r="S28" s="212"/>
    </row>
    <row r="29" spans="1:19" ht="16.5" customHeight="1" x14ac:dyDescent="0.2">
      <c r="A29" s="50"/>
      <c r="B29" s="50"/>
      <c r="C29" s="50"/>
      <c r="D29" s="50"/>
      <c r="E29" s="50"/>
      <c r="F29" s="81"/>
      <c r="G29" s="62"/>
      <c r="H29" s="19"/>
      <c r="I29" s="16"/>
      <c r="J29" s="18"/>
      <c r="K29" s="13"/>
      <c r="L29" s="210" t="s">
        <v>330</v>
      </c>
      <c r="M29" s="210"/>
      <c r="N29" s="210"/>
      <c r="O29" s="210"/>
      <c r="P29" s="16"/>
      <c r="Q29" s="16"/>
      <c r="R29" s="16"/>
      <c r="S29" s="9"/>
    </row>
    <row r="30" spans="1:19" ht="16.5" customHeight="1" x14ac:dyDescent="0.25">
      <c r="A30" s="51"/>
      <c r="B30" s="51" t="s">
        <v>33</v>
      </c>
      <c r="C30" s="51">
        <f>SUM(C8:C29)</f>
        <v>11</v>
      </c>
      <c r="D30" s="51">
        <f>SUM(D8:D29)</f>
        <v>16</v>
      </c>
      <c r="E30" s="51">
        <f>SUM(E8:E29)</f>
        <v>16</v>
      </c>
      <c r="F30" s="82"/>
      <c r="G30" s="63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</sheetData>
  <mergeCells count="17">
    <mergeCell ref="L29:O29"/>
    <mergeCell ref="H7:H21"/>
    <mergeCell ref="M7:M21"/>
    <mergeCell ref="N13:O13"/>
    <mergeCell ref="L26:O26"/>
    <mergeCell ref="P28:S28"/>
    <mergeCell ref="B1:R1"/>
    <mergeCell ref="B2:R2"/>
    <mergeCell ref="B3:Q3"/>
    <mergeCell ref="R3:S3"/>
    <mergeCell ref="F4:F6"/>
    <mergeCell ref="N14:O14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7" orientation="landscape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0"/>
  <sheetViews>
    <sheetView view="pageBreakPreview" topLeftCell="A4" zoomScale="110" zoomScaleNormal="160" zoomScaleSheetLayoutView="110" workbookViewId="0">
      <selection activeCell="I25" sqref="I25"/>
    </sheetView>
  </sheetViews>
  <sheetFormatPr defaultColWidth="9" defaultRowHeight="1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64" customWidth="1"/>
    <col min="8" max="8" width="3.625" style="1" customWidth="1"/>
    <col min="9" max="12" width="7.125" style="147" customWidth="1"/>
    <col min="13" max="13" width="3.625" style="147" customWidth="1"/>
    <col min="14" max="19" width="7.125" style="147" customWidth="1"/>
    <col min="20" max="16384" width="9" style="1"/>
  </cols>
  <sheetData>
    <row r="1" spans="1:19" ht="18.75" x14ac:dyDescent="0.2">
      <c r="A1" s="2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40"/>
    </row>
    <row r="2" spans="1:19" ht="18.75" x14ac:dyDescent="0.2">
      <c r="A2" s="3"/>
      <c r="B2" s="225" t="s">
        <v>47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41"/>
    </row>
    <row r="3" spans="1:19" ht="18.75" x14ac:dyDescent="0.2">
      <c r="A3" s="4"/>
      <c r="B3" s="226" t="s">
        <v>192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 t="s">
        <v>37</v>
      </c>
      <c r="S3" s="228"/>
    </row>
    <row r="4" spans="1:19" ht="14.25" customHeight="1" x14ac:dyDescent="0.2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60" t="s">
        <v>6</v>
      </c>
      <c r="G4" s="53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38" t="s">
        <v>18</v>
      </c>
      <c r="S4" s="39" t="s">
        <v>19</v>
      </c>
    </row>
    <row r="5" spans="1:19" ht="14.25" customHeight="1" x14ac:dyDescent="0.2">
      <c r="A5" s="231"/>
      <c r="B5" s="231"/>
      <c r="C5" s="231"/>
      <c r="D5" s="231"/>
      <c r="E5" s="231"/>
      <c r="F5" s="261"/>
      <c r="G5" s="54"/>
      <c r="H5" s="25" t="s">
        <v>9</v>
      </c>
      <c r="I5" s="25" t="s">
        <v>10</v>
      </c>
      <c r="J5" s="25" t="s">
        <v>11</v>
      </c>
      <c r="K5" s="11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232"/>
      <c r="B6" s="232"/>
      <c r="C6" s="232"/>
      <c r="D6" s="232"/>
      <c r="E6" s="232"/>
      <c r="F6" s="262"/>
      <c r="G6" s="55" t="s">
        <v>21</v>
      </c>
      <c r="H6" s="29"/>
      <c r="I6" s="26">
        <v>1</v>
      </c>
      <c r="J6" s="26">
        <v>2</v>
      </c>
      <c r="K6" s="8">
        <v>3</v>
      </c>
      <c r="L6" s="8">
        <v>4</v>
      </c>
      <c r="M6" s="8">
        <v>5</v>
      </c>
      <c r="N6" s="8">
        <v>6</v>
      </c>
      <c r="O6" s="8">
        <v>7</v>
      </c>
      <c r="P6" s="8">
        <v>8</v>
      </c>
      <c r="Q6" s="8">
        <v>9</v>
      </c>
      <c r="R6" s="8">
        <v>10</v>
      </c>
      <c r="S6" s="26">
        <v>11</v>
      </c>
    </row>
    <row r="7" spans="1:19" ht="18.75" customHeight="1" x14ac:dyDescent="0.35">
      <c r="A7" s="103"/>
      <c r="B7" s="108" t="s">
        <v>78</v>
      </c>
      <c r="C7" s="103"/>
      <c r="D7" s="103"/>
      <c r="E7" s="103"/>
      <c r="F7" s="80"/>
      <c r="G7" s="56"/>
      <c r="H7" s="213" t="s">
        <v>22</v>
      </c>
      <c r="I7" s="144" t="s">
        <v>102</v>
      </c>
      <c r="J7" s="31"/>
      <c r="K7" s="30"/>
      <c r="L7" s="142" t="s">
        <v>294</v>
      </c>
      <c r="M7" s="216" t="s">
        <v>23</v>
      </c>
      <c r="N7" s="42"/>
      <c r="O7" s="42"/>
      <c r="P7" s="144"/>
      <c r="Q7" s="30"/>
      <c r="R7" s="144"/>
      <c r="S7" s="31"/>
    </row>
    <row r="8" spans="1:19" ht="18.75" customHeight="1" x14ac:dyDescent="0.35">
      <c r="A8" s="103" t="s">
        <v>97</v>
      </c>
      <c r="B8" s="106" t="s">
        <v>98</v>
      </c>
      <c r="C8" s="103">
        <v>3</v>
      </c>
      <c r="D8" s="103">
        <v>0</v>
      </c>
      <c r="E8" s="103">
        <v>3</v>
      </c>
      <c r="F8" s="89" t="s">
        <v>199</v>
      </c>
      <c r="G8" s="53" t="s">
        <v>24</v>
      </c>
      <c r="H8" s="214"/>
      <c r="I8" s="159"/>
      <c r="J8" s="33"/>
      <c r="K8" s="159"/>
      <c r="L8" s="33"/>
      <c r="M8" s="217"/>
      <c r="N8" s="159"/>
      <c r="O8" s="33"/>
      <c r="P8" s="159"/>
      <c r="Q8" s="33"/>
      <c r="R8" s="32"/>
      <c r="S8" s="34"/>
    </row>
    <row r="9" spans="1:19" ht="18.75" customHeight="1" x14ac:dyDescent="0.35">
      <c r="A9" s="103" t="s">
        <v>79</v>
      </c>
      <c r="B9" s="106" t="s">
        <v>80</v>
      </c>
      <c r="C9" s="103">
        <v>0</v>
      </c>
      <c r="D9" s="103">
        <v>2</v>
      </c>
      <c r="E9" s="103">
        <v>1</v>
      </c>
      <c r="F9" s="91" t="s">
        <v>285</v>
      </c>
      <c r="G9" s="54"/>
      <c r="H9" s="214"/>
      <c r="I9" s="36" t="s">
        <v>269</v>
      </c>
      <c r="J9" s="36"/>
      <c r="K9" s="37" t="s">
        <v>282</v>
      </c>
      <c r="L9" s="44" t="s">
        <v>256</v>
      </c>
      <c r="M9" s="217"/>
      <c r="N9" s="43"/>
      <c r="O9" s="37"/>
      <c r="P9" s="36"/>
      <c r="Q9" s="37" t="s">
        <v>238</v>
      </c>
      <c r="R9" s="163"/>
      <c r="S9" s="76"/>
    </row>
    <row r="10" spans="1:19" ht="18.75" customHeight="1" x14ac:dyDescent="0.35">
      <c r="A10" s="68"/>
      <c r="B10" s="109" t="s">
        <v>81</v>
      </c>
      <c r="C10" s="68"/>
      <c r="D10" s="68"/>
      <c r="E10" s="68"/>
      <c r="F10" s="92"/>
      <c r="G10" s="57"/>
      <c r="H10" s="214"/>
      <c r="I10" s="42" t="s">
        <v>83</v>
      </c>
      <c r="J10" s="42"/>
      <c r="K10" s="30"/>
      <c r="L10" s="144"/>
      <c r="M10" s="217"/>
      <c r="N10" s="30"/>
      <c r="O10" s="30" t="s">
        <v>97</v>
      </c>
      <c r="P10" s="30"/>
      <c r="Q10" s="142"/>
      <c r="R10" s="144"/>
      <c r="S10" s="31"/>
    </row>
    <row r="11" spans="1:19" ht="18.75" customHeight="1" x14ac:dyDescent="0.35">
      <c r="A11" s="66"/>
      <c r="B11" s="110" t="s">
        <v>99</v>
      </c>
      <c r="C11" s="66"/>
      <c r="D11" s="69"/>
      <c r="E11" s="69"/>
      <c r="F11" s="89"/>
      <c r="G11" s="53" t="s">
        <v>25</v>
      </c>
      <c r="H11" s="214"/>
      <c r="I11" s="33"/>
      <c r="J11" s="33"/>
      <c r="K11" s="134"/>
      <c r="L11" s="33"/>
      <c r="M11" s="217"/>
      <c r="N11" s="159"/>
      <c r="O11" s="159"/>
      <c r="P11" s="159"/>
      <c r="Q11" s="33"/>
      <c r="R11" s="159"/>
      <c r="S11" s="33"/>
    </row>
    <row r="12" spans="1:19" ht="18.75" customHeight="1" thickBot="1" x14ac:dyDescent="0.4">
      <c r="A12" s="103" t="s">
        <v>100</v>
      </c>
      <c r="B12" s="107" t="s">
        <v>101</v>
      </c>
      <c r="C12" s="103">
        <v>3</v>
      </c>
      <c r="D12" s="103">
        <v>0</v>
      </c>
      <c r="E12" s="103">
        <v>3</v>
      </c>
      <c r="F12" s="89" t="s">
        <v>261</v>
      </c>
      <c r="G12" s="54"/>
      <c r="H12" s="214"/>
      <c r="I12" s="43" t="s">
        <v>269</v>
      </c>
      <c r="J12" s="37"/>
      <c r="K12" s="43" t="s">
        <v>221</v>
      </c>
      <c r="L12" s="35"/>
      <c r="M12" s="217"/>
      <c r="N12" s="33"/>
      <c r="O12" s="43" t="s">
        <v>207</v>
      </c>
      <c r="P12" s="44" t="s">
        <v>208</v>
      </c>
      <c r="Q12" s="44"/>
      <c r="R12" s="36"/>
      <c r="S12" s="76"/>
    </row>
    <row r="13" spans="1:19" ht="18.75" customHeight="1" x14ac:dyDescent="0.35">
      <c r="A13" s="103" t="s">
        <v>102</v>
      </c>
      <c r="B13" s="107" t="s">
        <v>103</v>
      </c>
      <c r="C13" s="103">
        <v>3</v>
      </c>
      <c r="D13" s="103">
        <v>0</v>
      </c>
      <c r="E13" s="103">
        <v>3</v>
      </c>
      <c r="F13" s="90" t="s">
        <v>291</v>
      </c>
      <c r="G13" s="57"/>
      <c r="H13" s="214"/>
      <c r="I13" s="142" t="s">
        <v>79</v>
      </c>
      <c r="J13" s="42"/>
      <c r="K13" s="30"/>
      <c r="L13" s="30"/>
      <c r="M13" s="218"/>
      <c r="N13" s="237" t="s">
        <v>26</v>
      </c>
      <c r="O13" s="238"/>
      <c r="P13" s="143"/>
      <c r="Q13" s="30"/>
      <c r="R13" s="144"/>
      <c r="S13" s="30"/>
    </row>
    <row r="14" spans="1:19" ht="18.75" customHeight="1" x14ac:dyDescent="0.35">
      <c r="A14" s="103"/>
      <c r="B14" s="109" t="s">
        <v>168</v>
      </c>
      <c r="C14" s="103"/>
      <c r="D14" s="103"/>
      <c r="E14" s="103"/>
      <c r="F14" s="90"/>
      <c r="G14" s="53" t="s">
        <v>27</v>
      </c>
      <c r="H14" s="214"/>
      <c r="I14" s="159"/>
      <c r="J14" s="33"/>
      <c r="K14" s="134"/>
      <c r="L14" s="33"/>
      <c r="M14" s="218"/>
      <c r="N14" s="222" t="s">
        <v>109</v>
      </c>
      <c r="O14" s="223"/>
      <c r="P14" s="134"/>
      <c r="Q14" s="33"/>
      <c r="R14" s="32"/>
      <c r="S14" s="33"/>
    </row>
    <row r="15" spans="1:19" ht="18.75" customHeight="1" thickBot="1" x14ac:dyDescent="0.4">
      <c r="A15" s="103" t="s">
        <v>180</v>
      </c>
      <c r="B15" s="104" t="s">
        <v>181</v>
      </c>
      <c r="C15" s="124">
        <v>3</v>
      </c>
      <c r="D15" s="124">
        <v>0</v>
      </c>
      <c r="E15" s="124">
        <v>3</v>
      </c>
      <c r="F15" s="89" t="s">
        <v>223</v>
      </c>
      <c r="G15" s="54"/>
      <c r="H15" s="214"/>
      <c r="I15" s="44" t="s">
        <v>295</v>
      </c>
      <c r="J15" s="174" t="s">
        <v>289</v>
      </c>
      <c r="K15" s="37"/>
      <c r="L15" s="37"/>
      <c r="M15" s="218"/>
      <c r="N15" s="93" t="s">
        <v>257</v>
      </c>
      <c r="O15" s="94" t="s">
        <v>282</v>
      </c>
      <c r="P15" s="75"/>
      <c r="Q15" s="95"/>
      <c r="R15" s="36"/>
      <c r="S15" s="75"/>
    </row>
    <row r="16" spans="1:19" ht="18.75" customHeight="1" x14ac:dyDescent="0.35">
      <c r="A16" s="103"/>
      <c r="B16" s="109" t="s">
        <v>82</v>
      </c>
      <c r="C16" s="103"/>
      <c r="D16" s="103"/>
      <c r="E16" s="103"/>
      <c r="F16" s="89"/>
      <c r="G16" s="57"/>
      <c r="H16" s="214"/>
      <c r="I16" s="30" t="s">
        <v>100</v>
      </c>
      <c r="J16" s="42"/>
      <c r="K16" s="30"/>
      <c r="L16" s="30" t="s">
        <v>97</v>
      </c>
      <c r="M16" s="217"/>
      <c r="N16" s="30"/>
      <c r="O16" s="144"/>
      <c r="P16" s="30"/>
      <c r="Q16" s="142"/>
      <c r="R16" s="32"/>
      <c r="S16" s="30"/>
    </row>
    <row r="17" spans="1:19" ht="18.75" customHeight="1" x14ac:dyDescent="0.35">
      <c r="A17" s="103" t="s">
        <v>83</v>
      </c>
      <c r="B17" s="104" t="s">
        <v>84</v>
      </c>
      <c r="C17" s="103">
        <v>3</v>
      </c>
      <c r="D17" s="103">
        <v>0</v>
      </c>
      <c r="E17" s="103">
        <v>3</v>
      </c>
      <c r="F17" s="98" t="s">
        <v>292</v>
      </c>
      <c r="G17" s="53" t="s">
        <v>28</v>
      </c>
      <c r="H17" s="214"/>
      <c r="I17" s="33"/>
      <c r="J17" s="33"/>
      <c r="K17" s="134"/>
      <c r="L17" s="33" t="s">
        <v>207</v>
      </c>
      <c r="M17" s="217"/>
      <c r="N17" s="159"/>
      <c r="O17" s="33"/>
      <c r="P17" s="33"/>
      <c r="Q17" s="33"/>
      <c r="R17" s="33"/>
      <c r="S17" s="33"/>
    </row>
    <row r="18" spans="1:19" ht="18.75" customHeight="1" x14ac:dyDescent="0.35">
      <c r="A18" s="103"/>
      <c r="B18" s="109" t="s">
        <v>104</v>
      </c>
      <c r="C18" s="103"/>
      <c r="D18" s="103"/>
      <c r="E18" s="103"/>
      <c r="F18" s="81"/>
      <c r="G18" s="54"/>
      <c r="H18" s="214"/>
      <c r="I18" s="43" t="s">
        <v>269</v>
      </c>
      <c r="J18" s="97"/>
      <c r="K18" s="37" t="s">
        <v>268</v>
      </c>
      <c r="L18" s="44" t="s">
        <v>208</v>
      </c>
      <c r="M18" s="217"/>
      <c r="N18" s="43"/>
      <c r="O18" s="87"/>
      <c r="P18" s="37"/>
      <c r="Q18" s="44"/>
      <c r="R18" s="36"/>
      <c r="S18" s="37"/>
    </row>
    <row r="19" spans="1:19" ht="18.75" customHeight="1" x14ac:dyDescent="0.35">
      <c r="A19" s="103" t="s">
        <v>105</v>
      </c>
      <c r="B19" s="104" t="s">
        <v>106</v>
      </c>
      <c r="C19" s="103">
        <v>0</v>
      </c>
      <c r="D19" s="103">
        <v>4</v>
      </c>
      <c r="E19" s="103">
        <v>4</v>
      </c>
      <c r="F19" s="90" t="s">
        <v>293</v>
      </c>
      <c r="G19" s="57"/>
      <c r="H19" s="214"/>
      <c r="I19" s="143" t="s">
        <v>105</v>
      </c>
      <c r="J19" s="42"/>
      <c r="K19" s="30"/>
      <c r="L19" s="30"/>
      <c r="M19" s="217"/>
      <c r="N19" s="42"/>
      <c r="O19" s="42"/>
      <c r="P19" s="30" t="s">
        <v>83</v>
      </c>
      <c r="Q19" s="144"/>
      <c r="R19" s="144"/>
      <c r="S19" s="31"/>
    </row>
    <row r="20" spans="1:19" ht="22.5" customHeight="1" x14ac:dyDescent="0.35">
      <c r="A20" s="103"/>
      <c r="B20" s="109" t="s">
        <v>91</v>
      </c>
      <c r="C20" s="103"/>
      <c r="D20" s="103"/>
      <c r="E20" s="103"/>
      <c r="F20" s="90"/>
      <c r="G20" s="53" t="s">
        <v>29</v>
      </c>
      <c r="H20" s="214"/>
      <c r="I20" s="33"/>
      <c r="J20" s="33"/>
      <c r="K20" s="33"/>
      <c r="L20" s="33"/>
      <c r="M20" s="217"/>
      <c r="N20" s="159"/>
      <c r="O20" s="33"/>
      <c r="P20" s="33"/>
      <c r="Q20" s="33"/>
      <c r="R20" s="134"/>
      <c r="S20" s="33"/>
    </row>
    <row r="21" spans="1:19" ht="18.75" customHeight="1" x14ac:dyDescent="0.35">
      <c r="A21" s="103" t="s">
        <v>107</v>
      </c>
      <c r="B21" s="104" t="s">
        <v>108</v>
      </c>
      <c r="C21" s="103">
        <v>2</v>
      </c>
      <c r="D21" s="103">
        <v>3</v>
      </c>
      <c r="E21" s="103">
        <v>3</v>
      </c>
      <c r="F21" s="90" t="s">
        <v>293</v>
      </c>
      <c r="G21" s="54"/>
      <c r="H21" s="215"/>
      <c r="I21" s="75" t="s">
        <v>296</v>
      </c>
      <c r="J21" s="36"/>
      <c r="K21" s="37"/>
      <c r="L21" s="75" t="s">
        <v>238</v>
      </c>
      <c r="M21" s="219"/>
      <c r="N21" s="43"/>
      <c r="O21" s="37"/>
      <c r="P21" s="37" t="s">
        <v>279</v>
      </c>
      <c r="Q21" s="35"/>
      <c r="R21" s="174" t="s">
        <v>332</v>
      </c>
      <c r="S21" s="76"/>
    </row>
    <row r="22" spans="1:19" ht="21" customHeight="1" x14ac:dyDescent="0.35">
      <c r="A22" s="103"/>
      <c r="B22" s="109" t="s">
        <v>94</v>
      </c>
      <c r="C22" s="103"/>
      <c r="D22" s="103"/>
      <c r="E22" s="69"/>
      <c r="F22" s="90"/>
      <c r="G22" s="58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0"/>
    </row>
    <row r="23" spans="1:19" ht="20.25" customHeight="1" x14ac:dyDescent="0.35">
      <c r="A23" s="103" t="s">
        <v>109</v>
      </c>
      <c r="B23" s="104" t="s">
        <v>110</v>
      </c>
      <c r="C23" s="103">
        <v>0</v>
      </c>
      <c r="D23" s="103">
        <v>2</v>
      </c>
      <c r="E23" s="69">
        <v>0</v>
      </c>
      <c r="F23" s="90" t="s">
        <v>291</v>
      </c>
      <c r="G23" s="59"/>
      <c r="H23" s="14"/>
      <c r="I23" s="13"/>
      <c r="J23" s="13"/>
      <c r="K23" s="13"/>
      <c r="L23" s="13"/>
      <c r="M23" s="13"/>
      <c r="N23" s="13"/>
      <c r="O23" s="13"/>
      <c r="P23" s="13"/>
      <c r="Q23" s="13"/>
      <c r="R23" s="13" t="s">
        <v>284</v>
      </c>
      <c r="S23" s="15"/>
    </row>
    <row r="24" spans="1:19" ht="15.75" customHeight="1" x14ac:dyDescent="0.35">
      <c r="A24" s="66"/>
      <c r="B24" s="67"/>
      <c r="C24" s="66"/>
      <c r="D24" s="66"/>
      <c r="E24" s="66"/>
      <c r="F24" s="90"/>
      <c r="G24" s="59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</row>
    <row r="25" spans="1:19" ht="21" x14ac:dyDescent="0.35">
      <c r="A25" s="66"/>
      <c r="B25" s="78"/>
      <c r="C25" s="66"/>
      <c r="D25" s="69"/>
      <c r="E25" s="69"/>
      <c r="F25" s="90"/>
      <c r="G25" s="60"/>
      <c r="H25" s="14"/>
      <c r="I25" s="16"/>
      <c r="J25" s="17"/>
      <c r="K25" s="16" t="s">
        <v>30</v>
      </c>
      <c r="L25" s="161"/>
      <c r="M25" s="161"/>
      <c r="N25" s="162"/>
      <c r="O25" s="162"/>
      <c r="P25" s="16" t="s">
        <v>31</v>
      </c>
      <c r="Q25" s="13"/>
      <c r="R25" s="16"/>
      <c r="S25" s="15"/>
    </row>
    <row r="26" spans="1:19" ht="21" x14ac:dyDescent="0.35">
      <c r="A26" s="66"/>
      <c r="B26" s="70"/>
      <c r="C26" s="66"/>
      <c r="D26" s="66"/>
      <c r="E26" s="66"/>
      <c r="F26" s="100"/>
      <c r="G26" s="61"/>
      <c r="H26" s="19"/>
      <c r="I26" s="16"/>
      <c r="J26" s="18"/>
      <c r="K26" s="20"/>
      <c r="L26" s="229" t="s">
        <v>38</v>
      </c>
      <c r="M26" s="229"/>
      <c r="N26" s="229"/>
      <c r="O26" s="229"/>
      <c r="P26" s="16"/>
      <c r="Q26" s="16"/>
      <c r="R26" s="16"/>
      <c r="S26" s="9"/>
    </row>
    <row r="27" spans="1:19" ht="16.5" customHeight="1" x14ac:dyDescent="0.35">
      <c r="A27" s="66"/>
      <c r="B27" s="70"/>
      <c r="C27" s="66"/>
      <c r="D27" s="69"/>
      <c r="E27" s="69"/>
      <c r="F27" s="81"/>
      <c r="G27" s="59"/>
      <c r="H27" s="16"/>
      <c r="I27" s="16"/>
      <c r="J27" s="17"/>
      <c r="K27" s="20"/>
      <c r="L27" s="20"/>
      <c r="M27" s="16"/>
      <c r="N27" s="16"/>
      <c r="O27" s="16"/>
      <c r="P27" s="16"/>
      <c r="Q27" s="16"/>
      <c r="R27" s="16"/>
      <c r="S27" s="9"/>
    </row>
    <row r="28" spans="1:19" ht="16.5" customHeight="1" x14ac:dyDescent="0.35">
      <c r="A28" s="66"/>
      <c r="B28" s="70"/>
      <c r="C28" s="66"/>
      <c r="D28" s="66"/>
      <c r="E28" s="66"/>
      <c r="F28" s="81"/>
      <c r="G28" s="59"/>
      <c r="H28" s="16"/>
      <c r="I28" s="16"/>
      <c r="J28" s="17"/>
      <c r="K28" s="16" t="s">
        <v>30</v>
      </c>
      <c r="L28" s="162"/>
      <c r="M28" s="162"/>
      <c r="N28" s="162"/>
      <c r="O28" s="162"/>
      <c r="P28" s="211" t="s">
        <v>32</v>
      </c>
      <c r="Q28" s="211"/>
      <c r="R28" s="211"/>
      <c r="S28" s="212"/>
    </row>
    <row r="29" spans="1:19" ht="16.5" customHeight="1" x14ac:dyDescent="0.2">
      <c r="A29" s="50"/>
      <c r="B29" s="50"/>
      <c r="C29" s="50"/>
      <c r="D29" s="50"/>
      <c r="E29" s="50"/>
      <c r="F29" s="81"/>
      <c r="G29" s="62"/>
      <c r="H29" s="19"/>
      <c r="I29" s="16"/>
      <c r="J29" s="18"/>
      <c r="K29" s="13"/>
      <c r="L29" s="210" t="s">
        <v>330</v>
      </c>
      <c r="M29" s="210"/>
      <c r="N29" s="210"/>
      <c r="O29" s="210"/>
      <c r="P29" s="16"/>
      <c r="Q29" s="16"/>
      <c r="R29" s="16"/>
      <c r="S29" s="9"/>
    </row>
    <row r="30" spans="1:19" ht="16.5" customHeight="1" x14ac:dyDescent="0.25">
      <c r="A30" s="51"/>
      <c r="B30" s="51" t="s">
        <v>33</v>
      </c>
      <c r="C30" s="51">
        <f>SUM(C8:C29)</f>
        <v>17</v>
      </c>
      <c r="D30" s="51">
        <f t="shared" ref="D30:E30" si="0">SUM(D8:D29)</f>
        <v>11</v>
      </c>
      <c r="E30" s="51">
        <f t="shared" si="0"/>
        <v>23</v>
      </c>
      <c r="F30" s="52"/>
      <c r="G30" s="63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</sheetData>
  <mergeCells count="17">
    <mergeCell ref="L29:O29"/>
    <mergeCell ref="H7:H21"/>
    <mergeCell ref="M7:M21"/>
    <mergeCell ref="N13:O13"/>
    <mergeCell ref="L26:O26"/>
    <mergeCell ref="P28:S28"/>
    <mergeCell ref="B1:R1"/>
    <mergeCell ref="B2:R2"/>
    <mergeCell ref="B3:Q3"/>
    <mergeCell ref="R3:S3"/>
    <mergeCell ref="F4:F6"/>
    <mergeCell ref="N14:O14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6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S31"/>
  <sheetViews>
    <sheetView view="pageBreakPreview" zoomScaleNormal="110" zoomScaleSheetLayoutView="100" workbookViewId="0">
      <selection activeCell="L29" sqref="L29:O29"/>
    </sheetView>
  </sheetViews>
  <sheetFormatPr defaultColWidth="9" defaultRowHeight="1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83" customWidth="1"/>
    <col min="7" max="7" width="5.25" style="64" customWidth="1"/>
    <col min="8" max="8" width="4.125" style="1" customWidth="1"/>
    <col min="9" max="12" width="7.125" style="147" customWidth="1"/>
    <col min="13" max="13" width="3.625" style="147" customWidth="1"/>
    <col min="14" max="19" width="7.125" style="147" customWidth="1"/>
    <col min="20" max="16384" width="9" style="1"/>
  </cols>
  <sheetData>
    <row r="1" spans="1:19" ht="18.75" x14ac:dyDescent="0.2">
      <c r="A1" s="2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40"/>
    </row>
    <row r="2" spans="1:19" ht="18.75" x14ac:dyDescent="0.2">
      <c r="A2" s="3"/>
      <c r="B2" s="225" t="s">
        <v>47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41"/>
    </row>
    <row r="3" spans="1:19" ht="18.75" x14ac:dyDescent="0.2">
      <c r="A3" s="4"/>
      <c r="B3" s="226" t="s">
        <v>187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 t="s">
        <v>44</v>
      </c>
      <c r="S3" s="228"/>
    </row>
    <row r="4" spans="1:19" ht="14.25" customHeight="1" x14ac:dyDescent="0.2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43" t="s">
        <v>6</v>
      </c>
      <c r="G4" s="53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38" t="s">
        <v>18</v>
      </c>
      <c r="S4" s="39" t="s">
        <v>19</v>
      </c>
    </row>
    <row r="5" spans="1:19" ht="14.25" customHeight="1" x14ac:dyDescent="0.2">
      <c r="A5" s="231"/>
      <c r="B5" s="231"/>
      <c r="C5" s="231"/>
      <c r="D5" s="231"/>
      <c r="E5" s="231"/>
      <c r="F5" s="244"/>
      <c r="G5" s="54"/>
      <c r="H5" s="25" t="s">
        <v>9</v>
      </c>
      <c r="I5" s="25" t="s">
        <v>10</v>
      </c>
      <c r="J5" s="25" t="s">
        <v>11</v>
      </c>
      <c r="K5" s="11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232"/>
      <c r="B6" s="232"/>
      <c r="C6" s="232"/>
      <c r="D6" s="232"/>
      <c r="E6" s="232"/>
      <c r="F6" s="245"/>
      <c r="G6" s="55" t="s">
        <v>21</v>
      </c>
      <c r="H6" s="29"/>
      <c r="I6" s="26">
        <v>1</v>
      </c>
      <c r="J6" s="26">
        <v>2</v>
      </c>
      <c r="K6" s="8">
        <v>3</v>
      </c>
      <c r="L6" s="8">
        <v>4</v>
      </c>
      <c r="M6" s="8">
        <v>5</v>
      </c>
      <c r="N6" s="8">
        <v>6</v>
      </c>
      <c r="O6" s="8">
        <v>7</v>
      </c>
      <c r="P6" s="8">
        <v>8</v>
      </c>
      <c r="Q6" s="8">
        <v>9</v>
      </c>
      <c r="R6" s="8">
        <v>10</v>
      </c>
      <c r="S6" s="26">
        <v>11</v>
      </c>
    </row>
    <row r="7" spans="1:19" ht="18.75" customHeight="1" x14ac:dyDescent="0.3">
      <c r="A7" s="204"/>
      <c r="B7" s="78" t="s">
        <v>48</v>
      </c>
      <c r="C7" s="50"/>
      <c r="D7" s="50"/>
      <c r="E7" s="50"/>
      <c r="F7" s="148"/>
      <c r="G7" s="56"/>
      <c r="H7" s="236" t="s">
        <v>22</v>
      </c>
      <c r="I7" s="87"/>
      <c r="J7" s="144"/>
      <c r="K7" s="30"/>
      <c r="L7" s="142"/>
      <c r="M7" s="216" t="s">
        <v>23</v>
      </c>
      <c r="N7" s="42"/>
      <c r="O7" s="42"/>
      <c r="P7" s="144"/>
      <c r="Q7" s="31"/>
      <c r="R7" s="144"/>
      <c r="S7" s="31"/>
    </row>
    <row r="8" spans="1:19" ht="18.75" customHeight="1" x14ac:dyDescent="0.3">
      <c r="A8" s="46"/>
      <c r="B8" s="112" t="s">
        <v>59</v>
      </c>
      <c r="C8" s="46"/>
      <c r="D8" s="150"/>
      <c r="E8" s="46"/>
      <c r="F8" s="47"/>
      <c r="G8" s="53" t="s">
        <v>24</v>
      </c>
      <c r="H8" s="214"/>
      <c r="I8" s="159"/>
      <c r="J8" s="33"/>
      <c r="K8" s="159"/>
      <c r="L8" s="33"/>
      <c r="M8" s="217"/>
      <c r="N8" s="159"/>
      <c r="O8" s="33"/>
      <c r="P8" s="159"/>
      <c r="Q8" s="33"/>
      <c r="R8" s="32"/>
      <c r="S8" s="34"/>
    </row>
    <row r="9" spans="1:19" ht="18.75" customHeight="1" x14ac:dyDescent="0.25">
      <c r="A9" s="46"/>
      <c r="B9" s="149" t="s">
        <v>60</v>
      </c>
      <c r="C9" s="46"/>
      <c r="D9" s="150"/>
      <c r="E9" s="46"/>
      <c r="F9" s="47"/>
      <c r="G9" s="54"/>
      <c r="H9" s="214"/>
      <c r="I9" s="35"/>
      <c r="J9" s="36"/>
      <c r="K9" s="37"/>
      <c r="L9" s="44"/>
      <c r="M9" s="217"/>
      <c r="N9" s="43"/>
      <c r="O9" s="37"/>
      <c r="P9" s="36"/>
      <c r="Q9" s="76"/>
      <c r="R9" s="36"/>
      <c r="S9" s="76"/>
    </row>
    <row r="10" spans="1:19" ht="18.75" customHeight="1" x14ac:dyDescent="0.25">
      <c r="A10" s="46" t="s">
        <v>61</v>
      </c>
      <c r="B10" s="151" t="s">
        <v>62</v>
      </c>
      <c r="C10" s="46">
        <v>0</v>
      </c>
      <c r="D10" s="150">
        <v>6</v>
      </c>
      <c r="E10" s="150">
        <v>2</v>
      </c>
      <c r="F10" s="48" t="s">
        <v>223</v>
      </c>
      <c r="G10" s="57"/>
      <c r="H10" s="214"/>
      <c r="I10" s="42"/>
      <c r="J10" s="42"/>
      <c r="K10" s="30"/>
      <c r="L10" s="144"/>
      <c r="M10" s="217"/>
      <c r="N10" s="30"/>
      <c r="O10" s="144"/>
      <c r="P10" s="30"/>
      <c r="Q10" s="142"/>
      <c r="R10" s="144"/>
      <c r="S10" s="31"/>
    </row>
    <row r="11" spans="1:19" ht="18.75" customHeight="1" x14ac:dyDescent="0.25">
      <c r="A11" s="46"/>
      <c r="B11" s="79" t="s">
        <v>63</v>
      </c>
      <c r="C11" s="46"/>
      <c r="D11" s="46"/>
      <c r="E11" s="46"/>
      <c r="F11" s="81"/>
      <c r="G11" s="53" t="s">
        <v>25</v>
      </c>
      <c r="H11" s="214"/>
      <c r="I11" s="33"/>
      <c r="J11" s="33"/>
      <c r="K11" s="134"/>
      <c r="L11" s="33"/>
      <c r="M11" s="217"/>
      <c r="N11" s="159"/>
      <c r="O11" s="33"/>
      <c r="P11" s="159"/>
      <c r="Q11" s="33"/>
      <c r="R11" s="159"/>
      <c r="S11" s="33"/>
    </row>
    <row r="12" spans="1:19" ht="18.75" customHeight="1" thickBot="1" x14ac:dyDescent="0.3">
      <c r="A12" s="46" t="s">
        <v>64</v>
      </c>
      <c r="B12" s="49" t="s">
        <v>65</v>
      </c>
      <c r="C12" s="46">
        <v>1</v>
      </c>
      <c r="D12" s="150">
        <v>3</v>
      </c>
      <c r="E12" s="46">
        <v>2</v>
      </c>
      <c r="F12" s="48" t="s">
        <v>200</v>
      </c>
      <c r="G12" s="54"/>
      <c r="H12" s="214"/>
      <c r="I12" s="43"/>
      <c r="J12" s="37"/>
      <c r="K12" s="37"/>
      <c r="L12" s="35"/>
      <c r="M12" s="217"/>
      <c r="N12" s="33"/>
      <c r="O12" s="87"/>
      <c r="P12" s="37"/>
      <c r="Q12" s="44"/>
      <c r="R12" s="36"/>
      <c r="S12" s="76"/>
    </row>
    <row r="13" spans="1:19" ht="18.75" customHeight="1" x14ac:dyDescent="0.25">
      <c r="A13" s="46" t="s">
        <v>66</v>
      </c>
      <c r="B13" s="151" t="s">
        <v>67</v>
      </c>
      <c r="C13" s="46">
        <v>0</v>
      </c>
      <c r="D13" s="46">
        <v>6</v>
      </c>
      <c r="E13" s="46">
        <v>2</v>
      </c>
      <c r="F13" s="48" t="s">
        <v>223</v>
      </c>
      <c r="G13" s="57"/>
      <c r="H13" s="214"/>
      <c r="I13" s="30"/>
      <c r="J13" s="144"/>
      <c r="K13" s="169"/>
      <c r="L13" s="30"/>
      <c r="M13" s="218"/>
      <c r="N13" s="237"/>
      <c r="O13" s="238"/>
      <c r="P13" s="143"/>
      <c r="Q13" s="30"/>
      <c r="R13" s="30"/>
      <c r="S13" s="30"/>
    </row>
    <row r="14" spans="1:19" ht="18.75" customHeight="1" x14ac:dyDescent="0.3">
      <c r="A14" s="46" t="s">
        <v>76</v>
      </c>
      <c r="B14" s="49" t="s">
        <v>77</v>
      </c>
      <c r="C14" s="46">
        <v>2</v>
      </c>
      <c r="D14" s="46">
        <v>0</v>
      </c>
      <c r="E14" s="46">
        <v>2</v>
      </c>
      <c r="F14" s="48" t="s">
        <v>223</v>
      </c>
      <c r="G14" s="53" t="s">
        <v>27</v>
      </c>
      <c r="H14" s="214"/>
      <c r="I14" s="159"/>
      <c r="J14" s="33"/>
      <c r="K14" s="134"/>
      <c r="L14" s="33"/>
      <c r="M14" s="218"/>
      <c r="N14" s="239" t="s">
        <v>26</v>
      </c>
      <c r="O14" s="240"/>
      <c r="P14" s="134"/>
      <c r="Q14" s="33"/>
      <c r="R14" s="159"/>
      <c r="S14" s="33"/>
    </row>
    <row r="15" spans="1:19" ht="18.75" customHeight="1" thickBot="1" x14ac:dyDescent="0.35">
      <c r="A15" s="46"/>
      <c r="B15" s="78" t="s">
        <v>68</v>
      </c>
      <c r="C15" s="46"/>
      <c r="D15" s="150"/>
      <c r="E15" s="46"/>
      <c r="F15" s="47"/>
      <c r="G15" s="54"/>
      <c r="H15" s="214"/>
      <c r="I15" s="37"/>
      <c r="J15" s="36"/>
      <c r="K15" s="167"/>
      <c r="L15" s="37"/>
      <c r="M15" s="218"/>
      <c r="N15" s="241"/>
      <c r="O15" s="242"/>
      <c r="P15" s="75"/>
      <c r="Q15" s="37"/>
      <c r="R15" s="37"/>
      <c r="S15" s="37"/>
    </row>
    <row r="16" spans="1:19" ht="18.75" customHeight="1" x14ac:dyDescent="0.35">
      <c r="A16" s="66"/>
      <c r="B16" s="78" t="s">
        <v>71</v>
      </c>
      <c r="C16" s="66"/>
      <c r="D16" s="69"/>
      <c r="E16" s="66"/>
      <c r="F16" s="47"/>
      <c r="G16" s="57"/>
      <c r="H16" s="214"/>
      <c r="I16" s="30" t="s">
        <v>76</v>
      </c>
      <c r="J16" s="42"/>
      <c r="K16" s="30" t="s">
        <v>66</v>
      </c>
      <c r="L16" s="42"/>
      <c r="M16" s="217"/>
      <c r="N16" s="33"/>
      <c r="O16" s="42"/>
      <c r="P16" s="30"/>
      <c r="Q16" s="42"/>
      <c r="R16" s="30"/>
      <c r="S16" s="30"/>
    </row>
    <row r="17" spans="1:19" ht="18.75" customHeight="1" x14ac:dyDescent="0.35">
      <c r="A17" s="66"/>
      <c r="B17" s="67"/>
      <c r="C17" s="66"/>
      <c r="D17" s="69"/>
      <c r="E17" s="69"/>
      <c r="F17" s="90"/>
      <c r="G17" s="53" t="s">
        <v>28</v>
      </c>
      <c r="H17" s="214"/>
      <c r="I17" s="33"/>
      <c r="J17" s="33"/>
      <c r="K17" s="134"/>
      <c r="L17" s="33"/>
      <c r="M17" s="217"/>
      <c r="N17" s="33"/>
      <c r="O17" s="33"/>
      <c r="P17" s="33"/>
      <c r="Q17" s="33"/>
      <c r="R17" s="33"/>
      <c r="S17" s="33"/>
    </row>
    <row r="18" spans="1:19" ht="18.75" customHeight="1" x14ac:dyDescent="0.35">
      <c r="A18" s="66"/>
      <c r="B18" s="72"/>
      <c r="C18" s="66"/>
      <c r="D18" s="66"/>
      <c r="E18" s="66"/>
      <c r="F18" s="81"/>
      <c r="G18" s="54"/>
      <c r="H18" s="214"/>
      <c r="I18" s="43" t="s">
        <v>201</v>
      </c>
      <c r="J18" s="43" t="s">
        <v>221</v>
      </c>
      <c r="K18" s="43" t="s">
        <v>201</v>
      </c>
      <c r="L18" s="37"/>
      <c r="M18" s="217"/>
      <c r="N18" s="43"/>
      <c r="O18" s="37"/>
      <c r="P18" s="37"/>
      <c r="Q18" s="43" t="s">
        <v>221</v>
      </c>
      <c r="R18" s="36"/>
      <c r="S18" s="37"/>
    </row>
    <row r="19" spans="1:19" ht="18.75" customHeight="1" x14ac:dyDescent="0.35">
      <c r="A19" s="66"/>
      <c r="B19" s="70"/>
      <c r="C19" s="66"/>
      <c r="D19" s="69"/>
      <c r="E19" s="66"/>
      <c r="F19" s="48"/>
      <c r="G19" s="57"/>
      <c r="H19" s="214"/>
      <c r="I19" s="166" t="s">
        <v>64</v>
      </c>
      <c r="J19" s="42"/>
      <c r="K19" s="30"/>
      <c r="L19" s="30"/>
      <c r="M19" s="217"/>
      <c r="N19" s="42" t="s">
        <v>61</v>
      </c>
      <c r="O19" s="42"/>
      <c r="P19" s="42"/>
      <c r="Q19" s="144"/>
      <c r="R19" s="144"/>
      <c r="S19" s="31"/>
    </row>
    <row r="20" spans="1:19" ht="18.75" customHeight="1" x14ac:dyDescent="0.35">
      <c r="A20" s="66"/>
      <c r="B20" s="67"/>
      <c r="C20" s="66"/>
      <c r="D20" s="66"/>
      <c r="E20" s="66"/>
      <c r="F20" s="90"/>
      <c r="G20" s="53" t="s">
        <v>29</v>
      </c>
      <c r="H20" s="214"/>
      <c r="I20" s="33"/>
      <c r="J20" s="33"/>
      <c r="K20" s="134"/>
      <c r="L20" s="33"/>
      <c r="M20" s="217"/>
      <c r="N20" s="159"/>
      <c r="O20" s="33"/>
      <c r="P20" s="159"/>
      <c r="Q20" s="33"/>
      <c r="R20" s="134"/>
      <c r="S20" s="33"/>
    </row>
    <row r="21" spans="1:19" ht="18.75" customHeight="1" x14ac:dyDescent="0.35">
      <c r="A21" s="66"/>
      <c r="B21" s="70"/>
      <c r="C21" s="66"/>
      <c r="D21" s="66"/>
      <c r="E21" s="66"/>
      <c r="F21" s="90"/>
      <c r="G21" s="54"/>
      <c r="H21" s="215"/>
      <c r="I21" s="37" t="s">
        <v>302</v>
      </c>
      <c r="J21" s="96"/>
      <c r="K21" s="88"/>
      <c r="L21" s="88" t="s">
        <v>210</v>
      </c>
      <c r="M21" s="219"/>
      <c r="N21" s="37" t="s">
        <v>297</v>
      </c>
      <c r="O21" s="76"/>
      <c r="P21" s="43"/>
      <c r="Q21" s="43"/>
      <c r="R21" s="36"/>
      <c r="S21" s="43" t="s">
        <v>221</v>
      </c>
    </row>
    <row r="22" spans="1:19" ht="15.75" customHeight="1" x14ac:dyDescent="0.35">
      <c r="A22" s="66"/>
      <c r="B22" s="72"/>
      <c r="C22" s="66"/>
      <c r="D22" s="69"/>
      <c r="E22" s="66"/>
      <c r="F22" s="81"/>
      <c r="G22" s="58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0"/>
    </row>
    <row r="23" spans="1:19" ht="15.75" customHeight="1" x14ac:dyDescent="0.35">
      <c r="A23" s="66"/>
      <c r="B23" s="70"/>
      <c r="C23" s="66"/>
      <c r="D23" s="66"/>
      <c r="E23" s="66"/>
      <c r="F23" s="81"/>
      <c r="G23" s="59"/>
      <c r="H23" s="1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5"/>
    </row>
    <row r="24" spans="1:19" ht="15.75" customHeight="1" x14ac:dyDescent="0.35">
      <c r="A24" s="66"/>
      <c r="B24" s="70"/>
      <c r="C24" s="66"/>
      <c r="D24" s="66"/>
      <c r="E24" s="66"/>
      <c r="F24" s="81"/>
      <c r="G24" s="59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</row>
    <row r="25" spans="1:19" ht="15.75" x14ac:dyDescent="0.2">
      <c r="A25" s="74"/>
      <c r="B25" s="74"/>
      <c r="C25" s="74"/>
      <c r="D25" s="74"/>
      <c r="E25" s="74"/>
      <c r="F25" s="81"/>
      <c r="G25" s="60"/>
      <c r="H25" s="14"/>
      <c r="I25" s="16"/>
      <c r="J25" s="17"/>
      <c r="K25" s="16" t="s">
        <v>30</v>
      </c>
      <c r="L25" s="161"/>
      <c r="M25" s="161"/>
      <c r="N25" s="162"/>
      <c r="O25" s="162"/>
      <c r="P25" s="16" t="s">
        <v>31</v>
      </c>
      <c r="Q25" s="13"/>
      <c r="R25" s="16"/>
      <c r="S25" s="15"/>
    </row>
    <row r="26" spans="1:19" ht="18.75" x14ac:dyDescent="0.2">
      <c r="A26" s="74"/>
      <c r="B26" s="74"/>
      <c r="C26" s="74"/>
      <c r="D26" s="74"/>
      <c r="E26" s="74"/>
      <c r="F26" s="81"/>
      <c r="G26" s="61"/>
      <c r="H26" s="19"/>
      <c r="I26" s="16"/>
      <c r="J26" s="18"/>
      <c r="K26" s="20"/>
      <c r="L26" s="229" t="s">
        <v>38</v>
      </c>
      <c r="M26" s="229"/>
      <c r="N26" s="229"/>
      <c r="O26" s="229"/>
      <c r="P26" s="16"/>
      <c r="Q26" s="16"/>
      <c r="R26" s="16"/>
      <c r="S26" s="9"/>
    </row>
    <row r="27" spans="1:19" ht="16.5" customHeight="1" x14ac:dyDescent="0.35">
      <c r="A27" s="73"/>
      <c r="B27" s="73"/>
      <c r="C27" s="73"/>
      <c r="D27" s="73"/>
      <c r="E27" s="73"/>
      <c r="F27" s="81"/>
      <c r="G27" s="59"/>
      <c r="H27" s="16"/>
      <c r="I27" s="16"/>
      <c r="J27" s="17"/>
      <c r="K27" s="20"/>
      <c r="L27" s="20"/>
      <c r="M27" s="16"/>
      <c r="N27" s="16"/>
      <c r="O27" s="16"/>
      <c r="P27" s="16"/>
      <c r="Q27" s="16"/>
      <c r="R27" s="16"/>
      <c r="S27" s="9"/>
    </row>
    <row r="28" spans="1:19" ht="16.5" customHeight="1" x14ac:dyDescent="0.25">
      <c r="A28" s="46"/>
      <c r="B28" s="49"/>
      <c r="C28" s="46"/>
      <c r="D28" s="46"/>
      <c r="E28" s="46"/>
      <c r="F28" s="81"/>
      <c r="G28" s="59"/>
      <c r="H28" s="16"/>
      <c r="I28" s="16"/>
      <c r="J28" s="17"/>
      <c r="K28" s="16" t="s">
        <v>30</v>
      </c>
      <c r="L28" s="162"/>
      <c r="M28" s="162"/>
      <c r="N28" s="162"/>
      <c r="O28" s="162"/>
      <c r="P28" s="211" t="s">
        <v>32</v>
      </c>
      <c r="Q28" s="211"/>
      <c r="R28" s="211"/>
      <c r="S28" s="212"/>
    </row>
    <row r="29" spans="1:19" ht="16.5" customHeight="1" x14ac:dyDescent="0.2">
      <c r="A29" s="50"/>
      <c r="B29" s="50"/>
      <c r="C29" s="50"/>
      <c r="D29" s="50"/>
      <c r="E29" s="50"/>
      <c r="F29" s="81"/>
      <c r="G29" s="62"/>
      <c r="H29" s="19"/>
      <c r="I29" s="16"/>
      <c r="J29" s="18"/>
      <c r="K29" s="13"/>
      <c r="L29" s="210" t="s">
        <v>330</v>
      </c>
      <c r="M29" s="210"/>
      <c r="N29" s="210"/>
      <c r="O29" s="210"/>
      <c r="P29" s="16"/>
      <c r="Q29" s="16"/>
      <c r="R29" s="16"/>
      <c r="S29" s="9"/>
    </row>
    <row r="30" spans="1:19" ht="16.5" customHeight="1" x14ac:dyDescent="0.2">
      <c r="A30" s="50"/>
      <c r="B30" s="50"/>
      <c r="C30" s="50"/>
      <c r="D30" s="50"/>
      <c r="E30" s="50"/>
      <c r="F30" s="81"/>
      <c r="G30" s="59"/>
      <c r="H30" s="19"/>
      <c r="I30" s="18"/>
      <c r="J30" s="16"/>
      <c r="K30" s="13"/>
      <c r="L30" s="16"/>
      <c r="M30" s="16"/>
      <c r="N30" s="16"/>
      <c r="O30" s="16"/>
      <c r="P30" s="16"/>
      <c r="Q30" s="16"/>
      <c r="R30" s="16"/>
      <c r="S30" s="9"/>
    </row>
    <row r="31" spans="1:19" ht="16.5" customHeight="1" x14ac:dyDescent="0.25">
      <c r="A31" s="51"/>
      <c r="B31" s="51" t="s">
        <v>33</v>
      </c>
      <c r="C31" s="51">
        <f>SUM(C9:C25)</f>
        <v>3</v>
      </c>
      <c r="D31" s="51">
        <f>SUM(D9:D25)</f>
        <v>15</v>
      </c>
      <c r="E31" s="51">
        <f>SUM(E9:E25)</f>
        <v>8</v>
      </c>
      <c r="F31" s="82"/>
      <c r="G31" s="63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</row>
  </sheetData>
  <mergeCells count="18">
    <mergeCell ref="B1:R1"/>
    <mergeCell ref="B2:R2"/>
    <mergeCell ref="B3:Q3"/>
    <mergeCell ref="R3:S3"/>
    <mergeCell ref="A4:A6"/>
    <mergeCell ref="B4:B6"/>
    <mergeCell ref="C4:C6"/>
    <mergeCell ref="D4:D6"/>
    <mergeCell ref="E4:E6"/>
    <mergeCell ref="F4:F6"/>
    <mergeCell ref="P28:S28"/>
    <mergeCell ref="L29:O29"/>
    <mergeCell ref="H7:H21"/>
    <mergeCell ref="M7:M21"/>
    <mergeCell ref="N13:O13"/>
    <mergeCell ref="N14:O14"/>
    <mergeCell ref="N15:O15"/>
    <mergeCell ref="L26:O26"/>
  </mergeCells>
  <pageMargins left="0.46" right="0.11811023622047245" top="0.35433070866141736" bottom="0.15748031496062992" header="0.31496062992125984" footer="0.31496062992125984"/>
  <pageSetup paperSize="9" scale="94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30"/>
  <sheetViews>
    <sheetView topLeftCell="A3" zoomScale="110" zoomScaleNormal="110" zoomScaleSheetLayoutView="98" workbookViewId="0">
      <selection activeCell="L29" sqref="L29:O29"/>
    </sheetView>
  </sheetViews>
  <sheetFormatPr defaultColWidth="9" defaultRowHeight="1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83" customWidth="1"/>
    <col min="7" max="7" width="5.25" style="64" customWidth="1"/>
    <col min="8" max="8" width="4.125" style="1" customWidth="1"/>
    <col min="9" max="12" width="7.125" style="147" customWidth="1"/>
    <col min="13" max="13" width="3.625" style="147" customWidth="1"/>
    <col min="14" max="19" width="7.125" style="147" customWidth="1"/>
    <col min="20" max="16384" width="9" style="1"/>
  </cols>
  <sheetData>
    <row r="1" spans="1:19" ht="18.75" x14ac:dyDescent="0.2">
      <c r="A1" s="2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40"/>
    </row>
    <row r="2" spans="1:19" ht="18.75" x14ac:dyDescent="0.2">
      <c r="A2" s="3"/>
      <c r="B2" s="225" t="s">
        <v>47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41"/>
    </row>
    <row r="3" spans="1:19" ht="18.75" x14ac:dyDescent="0.2">
      <c r="A3" s="4"/>
      <c r="B3" s="226" t="s">
        <v>188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 t="s">
        <v>45</v>
      </c>
      <c r="S3" s="228"/>
    </row>
    <row r="4" spans="1:19" ht="14.25" customHeight="1" x14ac:dyDescent="0.2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43" t="s">
        <v>6</v>
      </c>
      <c r="G4" s="53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38" t="s">
        <v>18</v>
      </c>
      <c r="S4" s="39" t="s">
        <v>19</v>
      </c>
    </row>
    <row r="5" spans="1:19" ht="14.25" customHeight="1" x14ac:dyDescent="0.2">
      <c r="A5" s="231"/>
      <c r="B5" s="231"/>
      <c r="C5" s="231"/>
      <c r="D5" s="231"/>
      <c r="E5" s="231"/>
      <c r="F5" s="244"/>
      <c r="G5" s="54"/>
      <c r="H5" s="25" t="s">
        <v>9</v>
      </c>
      <c r="I5" s="25" t="s">
        <v>10</v>
      </c>
      <c r="J5" s="25" t="s">
        <v>11</v>
      </c>
      <c r="K5" s="11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232"/>
      <c r="B6" s="232"/>
      <c r="C6" s="232"/>
      <c r="D6" s="232"/>
      <c r="E6" s="232"/>
      <c r="F6" s="245"/>
      <c r="G6" s="55" t="s">
        <v>21</v>
      </c>
      <c r="H6" s="29"/>
      <c r="I6" s="26">
        <v>1</v>
      </c>
      <c r="J6" s="26">
        <v>2</v>
      </c>
      <c r="K6" s="8">
        <v>3</v>
      </c>
      <c r="L6" s="8">
        <v>4</v>
      </c>
      <c r="M6" s="8">
        <v>5</v>
      </c>
      <c r="N6" s="8">
        <v>6</v>
      </c>
      <c r="O6" s="8">
        <v>7</v>
      </c>
      <c r="P6" s="8">
        <v>8</v>
      </c>
      <c r="Q6" s="8">
        <v>9</v>
      </c>
      <c r="R6" s="8">
        <v>10</v>
      </c>
      <c r="S6" s="26">
        <v>11</v>
      </c>
    </row>
    <row r="7" spans="1:19" ht="18.75" customHeight="1" x14ac:dyDescent="0.25">
      <c r="A7" s="205"/>
      <c r="B7" s="79" t="s">
        <v>48</v>
      </c>
      <c r="C7" s="50"/>
      <c r="D7" s="50"/>
      <c r="E7" s="50"/>
      <c r="F7" s="148"/>
      <c r="G7" s="56"/>
      <c r="H7" s="213" t="s">
        <v>22</v>
      </c>
      <c r="I7" s="166" t="s">
        <v>76</v>
      </c>
      <c r="J7" s="31"/>
      <c r="K7" s="30" t="s">
        <v>66</v>
      </c>
      <c r="L7" s="142"/>
      <c r="M7" s="216" t="s">
        <v>23</v>
      </c>
      <c r="N7" s="42"/>
      <c r="O7" s="42"/>
      <c r="P7" s="142" t="s">
        <v>315</v>
      </c>
      <c r="Q7" s="30" t="s">
        <v>313</v>
      </c>
      <c r="R7" s="144"/>
      <c r="S7" s="31"/>
    </row>
    <row r="8" spans="1:19" ht="18.75" customHeight="1" x14ac:dyDescent="0.25">
      <c r="A8" s="46"/>
      <c r="B8" s="149" t="s">
        <v>59</v>
      </c>
      <c r="C8" s="46"/>
      <c r="D8" s="150"/>
      <c r="E8" s="46"/>
      <c r="F8" s="47"/>
      <c r="G8" s="53" t="s">
        <v>24</v>
      </c>
      <c r="H8" s="214"/>
      <c r="I8" s="159"/>
      <c r="J8" s="33"/>
      <c r="K8" s="159"/>
      <c r="L8" s="33"/>
      <c r="M8" s="217"/>
      <c r="N8" s="159"/>
      <c r="O8" s="33"/>
      <c r="P8" s="159"/>
      <c r="Q8" s="33"/>
      <c r="R8" s="32"/>
      <c r="S8" s="34"/>
    </row>
    <row r="9" spans="1:19" ht="18.75" customHeight="1" x14ac:dyDescent="0.25">
      <c r="A9" s="46"/>
      <c r="B9" s="149" t="s">
        <v>60</v>
      </c>
      <c r="C9" s="46"/>
      <c r="D9" s="150"/>
      <c r="E9" s="46"/>
      <c r="F9" s="47"/>
      <c r="G9" s="54"/>
      <c r="H9" s="214"/>
      <c r="I9" s="36" t="s">
        <v>224</v>
      </c>
      <c r="J9" s="36" t="s">
        <v>225</v>
      </c>
      <c r="K9" s="37" t="s">
        <v>217</v>
      </c>
      <c r="L9" s="44"/>
      <c r="M9" s="217"/>
      <c r="N9" s="43"/>
      <c r="O9" s="37"/>
      <c r="P9" s="44" t="s">
        <v>316</v>
      </c>
      <c r="Q9" s="37" t="s">
        <v>314</v>
      </c>
      <c r="R9" s="163"/>
      <c r="S9" s="76"/>
    </row>
    <row r="10" spans="1:19" ht="18.75" customHeight="1" x14ac:dyDescent="0.25">
      <c r="A10" s="46" t="s">
        <v>61</v>
      </c>
      <c r="B10" s="151" t="s">
        <v>62</v>
      </c>
      <c r="C10" s="46">
        <v>0</v>
      </c>
      <c r="D10" s="150">
        <v>6</v>
      </c>
      <c r="E10" s="150">
        <v>2</v>
      </c>
      <c r="F10" s="158" t="s">
        <v>317</v>
      </c>
      <c r="G10" s="57"/>
      <c r="H10" s="214"/>
      <c r="I10" s="42" t="s">
        <v>64</v>
      </c>
      <c r="J10" s="42"/>
      <c r="K10" s="30"/>
      <c r="L10" s="144"/>
      <c r="M10" s="217"/>
      <c r="N10" s="30" t="s">
        <v>61</v>
      </c>
      <c r="O10" s="30"/>
      <c r="P10" s="30"/>
      <c r="Q10" s="142"/>
      <c r="R10" s="142" t="s">
        <v>315</v>
      </c>
      <c r="S10" s="31" t="s">
        <v>303</v>
      </c>
    </row>
    <row r="11" spans="1:19" ht="18.75" customHeight="1" x14ac:dyDescent="0.25">
      <c r="A11" s="46"/>
      <c r="B11" s="79" t="s">
        <v>63</v>
      </c>
      <c r="C11" s="46"/>
      <c r="D11" s="46"/>
      <c r="E11" s="46"/>
      <c r="F11" s="81"/>
      <c r="G11" s="53" t="s">
        <v>25</v>
      </c>
      <c r="H11" s="214"/>
      <c r="I11" s="33"/>
      <c r="J11" s="33"/>
      <c r="K11" s="134"/>
      <c r="L11" s="33"/>
      <c r="M11" s="217"/>
      <c r="N11" s="159"/>
      <c r="O11" s="159"/>
      <c r="P11" s="159"/>
      <c r="Q11" s="33"/>
      <c r="R11" s="159"/>
      <c r="S11" s="33"/>
    </row>
    <row r="12" spans="1:19" ht="18.75" customHeight="1" thickBot="1" x14ac:dyDescent="0.3">
      <c r="A12" s="46" t="s">
        <v>64</v>
      </c>
      <c r="B12" s="49" t="s">
        <v>65</v>
      </c>
      <c r="C12" s="46">
        <v>1</v>
      </c>
      <c r="D12" s="150">
        <v>3</v>
      </c>
      <c r="E12" s="46">
        <v>2</v>
      </c>
      <c r="F12" s="141" t="s">
        <v>200</v>
      </c>
      <c r="G12" s="54"/>
      <c r="H12" s="214"/>
      <c r="I12" s="43" t="s">
        <v>213</v>
      </c>
      <c r="J12" s="37"/>
      <c r="K12" s="43"/>
      <c r="L12" s="35" t="s">
        <v>210</v>
      </c>
      <c r="M12" s="217"/>
      <c r="N12" s="33" t="s">
        <v>227</v>
      </c>
      <c r="O12" s="128"/>
      <c r="P12" s="44"/>
      <c r="Q12" s="44"/>
      <c r="R12" s="44" t="s">
        <v>316</v>
      </c>
      <c r="S12" s="76" t="s">
        <v>304</v>
      </c>
    </row>
    <row r="13" spans="1:19" ht="18.75" customHeight="1" x14ac:dyDescent="0.25">
      <c r="A13" s="46" t="s">
        <v>66</v>
      </c>
      <c r="B13" s="151" t="s">
        <v>67</v>
      </c>
      <c r="C13" s="46">
        <v>0</v>
      </c>
      <c r="D13" s="46">
        <v>6</v>
      </c>
      <c r="E13" s="46">
        <v>2</v>
      </c>
      <c r="F13" s="48" t="s">
        <v>318</v>
      </c>
      <c r="G13" s="57"/>
      <c r="H13" s="214"/>
      <c r="I13" s="30"/>
      <c r="J13" s="42"/>
      <c r="K13" s="30"/>
      <c r="L13" s="30"/>
      <c r="M13" s="218"/>
      <c r="N13" s="237"/>
      <c r="O13" s="238"/>
      <c r="P13" s="143"/>
      <c r="Q13" s="30"/>
      <c r="R13" s="144"/>
      <c r="S13" s="30"/>
    </row>
    <row r="14" spans="1:19" ht="18.75" customHeight="1" x14ac:dyDescent="0.25">
      <c r="A14" s="46" t="s">
        <v>76</v>
      </c>
      <c r="B14" s="49" t="s">
        <v>77</v>
      </c>
      <c r="C14" s="46">
        <v>2</v>
      </c>
      <c r="D14" s="46">
        <v>0</v>
      </c>
      <c r="E14" s="46">
        <v>2</v>
      </c>
      <c r="F14" s="48" t="s">
        <v>225</v>
      </c>
      <c r="G14" s="53" t="s">
        <v>27</v>
      </c>
      <c r="H14" s="214"/>
      <c r="I14" s="159"/>
      <c r="J14" s="33"/>
      <c r="K14" s="134"/>
      <c r="L14" s="33"/>
      <c r="M14" s="218"/>
      <c r="N14" s="246" t="s">
        <v>26</v>
      </c>
      <c r="O14" s="247"/>
      <c r="P14" s="134"/>
      <c r="Q14" s="33"/>
      <c r="R14" s="32"/>
      <c r="S14" s="33"/>
    </row>
    <row r="15" spans="1:19" ht="18.75" customHeight="1" thickBot="1" x14ac:dyDescent="0.3">
      <c r="A15" s="46"/>
      <c r="B15" s="79" t="s">
        <v>68</v>
      </c>
      <c r="C15" s="46"/>
      <c r="D15" s="150"/>
      <c r="E15" s="46"/>
      <c r="F15" s="47"/>
      <c r="G15" s="54"/>
      <c r="H15" s="214"/>
      <c r="I15" s="37"/>
      <c r="J15" s="36"/>
      <c r="K15" s="37"/>
      <c r="L15" s="37"/>
      <c r="M15" s="218"/>
      <c r="N15" s="93"/>
      <c r="O15" s="94"/>
      <c r="P15" s="75"/>
      <c r="Q15" s="95"/>
      <c r="R15" s="36"/>
      <c r="S15" s="75"/>
    </row>
    <row r="16" spans="1:19" ht="18.75" customHeight="1" x14ac:dyDescent="0.35">
      <c r="A16" s="66"/>
      <c r="B16" s="79" t="s">
        <v>71</v>
      </c>
      <c r="C16" s="66"/>
      <c r="D16" s="69"/>
      <c r="E16" s="66"/>
      <c r="F16" s="89"/>
      <c r="G16" s="57"/>
      <c r="H16" s="214"/>
      <c r="I16" s="30"/>
      <c r="J16" s="42"/>
      <c r="K16" s="30"/>
      <c r="L16" s="30"/>
      <c r="M16" s="217"/>
      <c r="N16" s="33"/>
      <c r="O16" s="32"/>
      <c r="P16" s="30"/>
      <c r="Q16" s="142"/>
      <c r="R16" s="32"/>
      <c r="S16" s="30"/>
    </row>
    <row r="17" spans="1:19" ht="18.75" customHeight="1" x14ac:dyDescent="0.35">
      <c r="A17" s="66"/>
      <c r="B17" s="67"/>
      <c r="C17" s="66"/>
      <c r="D17" s="69"/>
      <c r="E17" s="69"/>
      <c r="F17" s="98"/>
      <c r="G17" s="53" t="s">
        <v>28</v>
      </c>
      <c r="H17" s="214"/>
      <c r="I17" s="33"/>
      <c r="J17" s="33"/>
      <c r="K17" s="134"/>
      <c r="L17" s="33"/>
      <c r="M17" s="217"/>
      <c r="N17" s="159"/>
      <c r="O17" s="33"/>
      <c r="P17" s="33"/>
      <c r="Q17" s="33"/>
      <c r="R17" s="33"/>
      <c r="S17" s="33"/>
    </row>
    <row r="18" spans="1:19" ht="18.75" customHeight="1" x14ac:dyDescent="0.35">
      <c r="A18" s="66"/>
      <c r="B18" s="72"/>
      <c r="C18" s="66"/>
      <c r="D18" s="66"/>
      <c r="E18" s="66"/>
      <c r="F18" s="81"/>
      <c r="G18" s="54"/>
      <c r="H18" s="214"/>
      <c r="I18" s="43"/>
      <c r="J18" s="97"/>
      <c r="K18" s="37"/>
      <c r="L18" s="37"/>
      <c r="M18" s="217"/>
      <c r="N18" s="43"/>
      <c r="O18" s="87"/>
      <c r="P18" s="37"/>
      <c r="Q18" s="44"/>
      <c r="R18" s="36"/>
      <c r="S18" s="37"/>
    </row>
    <row r="19" spans="1:19" ht="18.75" customHeight="1" x14ac:dyDescent="0.35">
      <c r="A19" s="66"/>
      <c r="B19" s="70"/>
      <c r="C19" s="66"/>
      <c r="D19" s="69"/>
      <c r="E19" s="66"/>
      <c r="F19" s="99"/>
      <c r="G19" s="57"/>
      <c r="H19" s="214"/>
      <c r="I19" s="144"/>
      <c r="J19" s="42"/>
      <c r="K19" s="30"/>
      <c r="L19" s="30"/>
      <c r="M19" s="217"/>
      <c r="N19" s="42"/>
      <c r="O19" s="42"/>
      <c r="P19" s="30"/>
      <c r="Q19" s="144"/>
      <c r="R19" s="144"/>
      <c r="S19" s="31"/>
    </row>
    <row r="20" spans="1:19" ht="18.75" customHeight="1" x14ac:dyDescent="0.35">
      <c r="A20" s="66"/>
      <c r="B20" s="67"/>
      <c r="C20" s="66"/>
      <c r="D20" s="66"/>
      <c r="E20" s="66"/>
      <c r="F20" s="90"/>
      <c r="G20" s="53" t="s">
        <v>29</v>
      </c>
      <c r="H20" s="214"/>
      <c r="I20" s="33"/>
      <c r="J20" s="33"/>
      <c r="K20" s="33"/>
      <c r="L20" s="33"/>
      <c r="M20" s="217"/>
      <c r="N20" s="159"/>
      <c r="O20" s="33"/>
      <c r="P20" s="33"/>
      <c r="Q20" s="33"/>
      <c r="R20" s="134"/>
      <c r="S20" s="33"/>
    </row>
    <row r="21" spans="1:19" ht="18.75" customHeight="1" x14ac:dyDescent="0.35">
      <c r="A21" s="66"/>
      <c r="B21" s="70"/>
      <c r="C21" s="66"/>
      <c r="D21" s="66"/>
      <c r="E21" s="66"/>
      <c r="F21" s="90"/>
      <c r="G21" s="54"/>
      <c r="H21" s="215"/>
      <c r="I21" s="37"/>
      <c r="J21" s="36"/>
      <c r="K21" s="37"/>
      <c r="L21" s="37"/>
      <c r="M21" s="219"/>
      <c r="N21" s="43"/>
      <c r="O21" s="37"/>
      <c r="P21" s="37"/>
      <c r="Q21" s="35"/>
      <c r="R21" s="36"/>
      <c r="S21" s="76"/>
    </row>
    <row r="22" spans="1:19" ht="15.75" customHeight="1" x14ac:dyDescent="0.35">
      <c r="A22" s="66"/>
      <c r="B22" s="72"/>
      <c r="C22" s="66"/>
      <c r="D22" s="69"/>
      <c r="E22" s="66"/>
      <c r="F22" s="90"/>
      <c r="G22" s="58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0"/>
    </row>
    <row r="23" spans="1:19" ht="15.75" customHeight="1" x14ac:dyDescent="0.35">
      <c r="A23" s="66"/>
      <c r="B23" s="70"/>
      <c r="C23" s="66"/>
      <c r="D23" s="66"/>
      <c r="E23" s="66"/>
      <c r="F23" s="90"/>
      <c r="G23" s="59"/>
      <c r="H23" s="1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5"/>
    </row>
    <row r="24" spans="1:19" ht="15.75" customHeight="1" x14ac:dyDescent="0.35">
      <c r="A24" s="66"/>
      <c r="B24" s="67"/>
      <c r="C24" s="66"/>
      <c r="D24" s="66"/>
      <c r="E24" s="66"/>
      <c r="F24" s="90"/>
      <c r="G24" s="59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</row>
    <row r="25" spans="1:19" ht="21" x14ac:dyDescent="0.35">
      <c r="A25" s="66"/>
      <c r="B25" s="78"/>
      <c r="C25" s="66"/>
      <c r="D25" s="69"/>
      <c r="E25" s="69"/>
      <c r="F25" s="90"/>
      <c r="G25" s="60"/>
      <c r="H25" s="14"/>
      <c r="I25" s="16"/>
      <c r="J25" s="17"/>
      <c r="K25" s="16" t="s">
        <v>30</v>
      </c>
      <c r="L25" s="161"/>
      <c r="M25" s="161"/>
      <c r="N25" s="162"/>
      <c r="O25" s="162"/>
      <c r="P25" s="16" t="s">
        <v>31</v>
      </c>
      <c r="Q25" s="13"/>
      <c r="R25" s="16"/>
      <c r="S25" s="15"/>
    </row>
    <row r="26" spans="1:19" ht="21" x14ac:dyDescent="0.35">
      <c r="A26" s="66"/>
      <c r="B26" s="70"/>
      <c r="C26" s="66"/>
      <c r="D26" s="66"/>
      <c r="E26" s="66"/>
      <c r="F26" s="100"/>
      <c r="G26" s="61"/>
      <c r="H26" s="19"/>
      <c r="I26" s="16"/>
      <c r="J26" s="18"/>
      <c r="K26" s="20"/>
      <c r="L26" s="229" t="s">
        <v>38</v>
      </c>
      <c r="M26" s="229"/>
      <c r="N26" s="229"/>
      <c r="O26" s="229"/>
      <c r="P26" s="16"/>
      <c r="Q26" s="16"/>
      <c r="R26" s="16"/>
      <c r="S26" s="9"/>
    </row>
    <row r="27" spans="1:19" ht="16.5" customHeight="1" x14ac:dyDescent="0.35">
      <c r="A27" s="66"/>
      <c r="B27" s="70"/>
      <c r="C27" s="66"/>
      <c r="D27" s="69"/>
      <c r="E27" s="69"/>
      <c r="F27" s="81"/>
      <c r="G27" s="59"/>
      <c r="H27" s="16"/>
      <c r="I27" s="16"/>
      <c r="J27" s="17"/>
      <c r="K27" s="20"/>
      <c r="L27" s="20"/>
      <c r="M27" s="16"/>
      <c r="N27" s="16"/>
      <c r="O27" s="16"/>
      <c r="P27" s="16"/>
      <c r="Q27" s="16"/>
      <c r="R27" s="16"/>
      <c r="S27" s="9"/>
    </row>
    <row r="28" spans="1:19" ht="16.5" customHeight="1" x14ac:dyDescent="0.35">
      <c r="A28" s="66"/>
      <c r="B28" s="70"/>
      <c r="C28" s="66"/>
      <c r="D28" s="66"/>
      <c r="E28" s="66"/>
      <c r="F28" s="81"/>
      <c r="G28" s="59"/>
      <c r="H28" s="16"/>
      <c r="I28" s="16"/>
      <c r="J28" s="17"/>
      <c r="K28" s="16" t="s">
        <v>30</v>
      </c>
      <c r="L28" s="162"/>
      <c r="M28" s="162"/>
      <c r="N28" s="162"/>
      <c r="O28" s="162"/>
      <c r="P28" s="211" t="s">
        <v>32</v>
      </c>
      <c r="Q28" s="211"/>
      <c r="R28" s="211"/>
      <c r="S28" s="212"/>
    </row>
    <row r="29" spans="1:19" ht="16.5" customHeight="1" x14ac:dyDescent="0.2">
      <c r="A29" s="50"/>
      <c r="B29" s="50"/>
      <c r="C29" s="50"/>
      <c r="D29" s="50"/>
      <c r="E29" s="50"/>
      <c r="F29" s="81"/>
      <c r="G29" s="62"/>
      <c r="H29" s="19"/>
      <c r="I29" s="16"/>
      <c r="J29" s="18"/>
      <c r="K29" s="13"/>
      <c r="L29" s="210" t="s">
        <v>330</v>
      </c>
      <c r="M29" s="210"/>
      <c r="N29" s="210"/>
      <c r="O29" s="210"/>
      <c r="P29" s="16"/>
      <c r="Q29" s="16"/>
      <c r="R29" s="16"/>
      <c r="S29" s="9"/>
    </row>
    <row r="30" spans="1:19" ht="16.5" customHeight="1" x14ac:dyDescent="0.25">
      <c r="A30" s="51"/>
      <c r="B30" s="51" t="s">
        <v>33</v>
      </c>
      <c r="C30" s="51">
        <f>SUM(C9:C25)</f>
        <v>3</v>
      </c>
      <c r="D30" s="51">
        <f>SUM(D9:D25)</f>
        <v>15</v>
      </c>
      <c r="E30" s="51">
        <f>SUM(E9:E25)</f>
        <v>8</v>
      </c>
      <c r="F30" s="82"/>
      <c r="G30" s="63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</sheetData>
  <mergeCells count="17">
    <mergeCell ref="B1:R1"/>
    <mergeCell ref="B2:R2"/>
    <mergeCell ref="B3:Q3"/>
    <mergeCell ref="R3:S3"/>
    <mergeCell ref="A4:A6"/>
    <mergeCell ref="B4:B6"/>
    <mergeCell ref="C4:C6"/>
    <mergeCell ref="D4:D6"/>
    <mergeCell ref="E4:E6"/>
    <mergeCell ref="F4:F6"/>
    <mergeCell ref="P28:S28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4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S30"/>
  <sheetViews>
    <sheetView view="pageBreakPreview" zoomScale="98" zoomScaleNormal="110" zoomScaleSheetLayoutView="98" workbookViewId="0">
      <selection activeCell="B19" sqref="B19"/>
    </sheetView>
  </sheetViews>
  <sheetFormatPr defaultColWidth="9" defaultRowHeight="1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84" customWidth="1"/>
    <col min="7" max="7" width="5.25" style="64" customWidth="1"/>
    <col min="8" max="8" width="4.125" style="1" customWidth="1"/>
    <col min="9" max="12" width="7.125" style="147" customWidth="1"/>
    <col min="13" max="13" width="3.625" style="147" customWidth="1"/>
    <col min="14" max="19" width="7.125" style="147" customWidth="1"/>
    <col min="20" max="16384" width="9" style="1"/>
  </cols>
  <sheetData>
    <row r="1" spans="1:19" ht="18.75" x14ac:dyDescent="0.2">
      <c r="A1" s="2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40"/>
    </row>
    <row r="2" spans="1:19" ht="18.75" x14ac:dyDescent="0.2">
      <c r="A2" s="3"/>
      <c r="B2" s="225" t="s">
        <v>47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41"/>
    </row>
    <row r="3" spans="1:19" ht="18.75" x14ac:dyDescent="0.2">
      <c r="A3" s="4"/>
      <c r="B3" s="226" t="s">
        <v>184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 t="s">
        <v>40</v>
      </c>
      <c r="S3" s="228"/>
    </row>
    <row r="4" spans="1:19" ht="14.25" customHeight="1" x14ac:dyDescent="0.2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43" t="s">
        <v>6</v>
      </c>
      <c r="G4" s="53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38" t="s">
        <v>18</v>
      </c>
      <c r="S4" s="39" t="s">
        <v>19</v>
      </c>
    </row>
    <row r="5" spans="1:19" ht="14.25" customHeight="1" x14ac:dyDescent="0.2">
      <c r="A5" s="231"/>
      <c r="B5" s="231"/>
      <c r="C5" s="231"/>
      <c r="D5" s="231"/>
      <c r="E5" s="231"/>
      <c r="F5" s="256"/>
      <c r="G5" s="54"/>
      <c r="H5" s="25" t="s">
        <v>9</v>
      </c>
      <c r="I5" s="25" t="s">
        <v>10</v>
      </c>
      <c r="J5" s="25" t="s">
        <v>11</v>
      </c>
      <c r="K5" s="11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232"/>
      <c r="B6" s="232"/>
      <c r="C6" s="232"/>
      <c r="D6" s="232"/>
      <c r="E6" s="232"/>
      <c r="F6" s="257"/>
      <c r="G6" s="55" t="s">
        <v>21</v>
      </c>
      <c r="H6" s="29"/>
      <c r="I6" s="26">
        <v>1</v>
      </c>
      <c r="J6" s="26">
        <v>2</v>
      </c>
      <c r="K6" s="8">
        <v>3</v>
      </c>
      <c r="L6" s="8">
        <v>4</v>
      </c>
      <c r="M6" s="8">
        <v>5</v>
      </c>
      <c r="N6" s="8">
        <v>6</v>
      </c>
      <c r="O6" s="8">
        <v>7</v>
      </c>
      <c r="P6" s="8">
        <v>8</v>
      </c>
      <c r="Q6" s="8">
        <v>9</v>
      </c>
      <c r="R6" s="8">
        <v>10</v>
      </c>
      <c r="S6" s="26">
        <v>11</v>
      </c>
    </row>
    <row r="7" spans="1:19" ht="18.75" customHeight="1" x14ac:dyDescent="0.25">
      <c r="A7" s="46"/>
      <c r="B7" s="149" t="s">
        <v>48</v>
      </c>
      <c r="C7" s="46"/>
      <c r="D7" s="46"/>
      <c r="E7" s="46"/>
      <c r="F7" s="117"/>
      <c r="G7" s="56"/>
      <c r="H7" s="213" t="s">
        <v>22</v>
      </c>
      <c r="I7" s="166" t="s">
        <v>146</v>
      </c>
      <c r="J7" s="172"/>
      <c r="K7" s="30"/>
      <c r="L7" s="30"/>
      <c r="M7" s="248" t="s">
        <v>23</v>
      </c>
      <c r="N7" s="42" t="s">
        <v>153</v>
      </c>
      <c r="O7" s="42"/>
      <c r="P7" s="166"/>
      <c r="Q7" s="30"/>
      <c r="R7" s="166"/>
      <c r="S7" s="172"/>
    </row>
    <row r="8" spans="1:19" ht="18.75" customHeight="1" x14ac:dyDescent="0.2">
      <c r="A8" s="152" t="s">
        <v>142</v>
      </c>
      <c r="B8" s="153" t="s">
        <v>143</v>
      </c>
      <c r="C8" s="152">
        <v>0</v>
      </c>
      <c r="D8" s="152">
        <v>2</v>
      </c>
      <c r="E8" s="152">
        <v>1</v>
      </c>
      <c r="F8" s="154" t="s">
        <v>228</v>
      </c>
      <c r="G8" s="53" t="s">
        <v>24</v>
      </c>
      <c r="H8" s="214"/>
      <c r="I8" s="159"/>
      <c r="J8" s="33"/>
      <c r="K8" s="159"/>
      <c r="L8" s="33"/>
      <c r="M8" s="249"/>
      <c r="N8" s="159"/>
      <c r="O8" s="33"/>
      <c r="P8" s="159"/>
      <c r="Q8" s="33"/>
      <c r="R8" s="126"/>
      <c r="S8" s="173"/>
    </row>
    <row r="9" spans="1:19" ht="18.75" customHeight="1" x14ac:dyDescent="0.2">
      <c r="A9" s="152" t="s">
        <v>74</v>
      </c>
      <c r="B9" s="153" t="s">
        <v>75</v>
      </c>
      <c r="C9" s="152">
        <v>1</v>
      </c>
      <c r="D9" s="152">
        <v>2</v>
      </c>
      <c r="E9" s="152">
        <v>2</v>
      </c>
      <c r="F9" s="154" t="s">
        <v>229</v>
      </c>
      <c r="G9" s="54"/>
      <c r="H9" s="214"/>
      <c r="I9" s="174" t="s">
        <v>237</v>
      </c>
      <c r="J9" s="174"/>
      <c r="K9" s="37" t="s">
        <v>238</v>
      </c>
      <c r="L9" s="37"/>
      <c r="M9" s="249"/>
      <c r="N9" s="43" t="s">
        <v>212</v>
      </c>
      <c r="O9" s="37"/>
      <c r="P9" s="174"/>
      <c r="Q9" s="37"/>
      <c r="R9" s="175"/>
      <c r="S9" s="176" t="s">
        <v>239</v>
      </c>
    </row>
    <row r="10" spans="1:19" ht="18.75" customHeight="1" x14ac:dyDescent="0.25">
      <c r="A10" s="46"/>
      <c r="B10" s="149" t="s">
        <v>59</v>
      </c>
      <c r="C10" s="46"/>
      <c r="D10" s="150"/>
      <c r="E10" s="46"/>
      <c r="F10" s="155"/>
      <c r="G10" s="57"/>
      <c r="H10" s="214"/>
      <c r="I10" s="42" t="s">
        <v>148</v>
      </c>
      <c r="J10" s="42"/>
      <c r="K10" s="30"/>
      <c r="L10" s="166"/>
      <c r="M10" s="249"/>
      <c r="N10" s="30" t="s">
        <v>159</v>
      </c>
      <c r="O10" s="30"/>
      <c r="P10" s="30"/>
      <c r="Q10" s="30"/>
      <c r="R10" s="166" t="s">
        <v>144</v>
      </c>
      <c r="S10" s="172"/>
    </row>
    <row r="11" spans="1:19" ht="18.75" customHeight="1" x14ac:dyDescent="0.25">
      <c r="A11" s="46"/>
      <c r="B11" s="149" t="s">
        <v>60</v>
      </c>
      <c r="C11" s="46"/>
      <c r="D11" s="150"/>
      <c r="E11" s="46"/>
      <c r="F11" s="47"/>
      <c r="G11" s="53" t="s">
        <v>25</v>
      </c>
      <c r="H11" s="214"/>
      <c r="I11" s="33"/>
      <c r="J11" s="33"/>
      <c r="K11" s="134"/>
      <c r="L11" s="33"/>
      <c r="M11" s="249"/>
      <c r="N11" s="159"/>
      <c r="O11" s="159"/>
      <c r="P11" s="159"/>
      <c r="Q11" s="33"/>
      <c r="R11" s="159"/>
      <c r="S11" s="33"/>
    </row>
    <row r="12" spans="1:19" ht="18.75" customHeight="1" thickBot="1" x14ac:dyDescent="0.3">
      <c r="A12" s="46" t="s">
        <v>144</v>
      </c>
      <c r="B12" s="151" t="s">
        <v>145</v>
      </c>
      <c r="C12" s="46">
        <v>2</v>
      </c>
      <c r="D12" s="150">
        <v>0</v>
      </c>
      <c r="E12" s="150">
        <v>2</v>
      </c>
      <c r="F12" s="47" t="s">
        <v>230</v>
      </c>
      <c r="G12" s="54"/>
      <c r="H12" s="214"/>
      <c r="I12" s="43" t="s">
        <v>240</v>
      </c>
      <c r="J12" s="37"/>
      <c r="K12" s="43"/>
      <c r="L12" s="177" t="s">
        <v>241</v>
      </c>
      <c r="M12" s="249"/>
      <c r="N12" s="33" t="s">
        <v>242</v>
      </c>
      <c r="O12" s="43"/>
      <c r="P12" s="37"/>
      <c r="Q12" s="37" t="s">
        <v>243</v>
      </c>
      <c r="R12" s="174">
        <v>633</v>
      </c>
      <c r="S12" s="176" t="s">
        <v>244</v>
      </c>
    </row>
    <row r="13" spans="1:19" ht="18.75" customHeight="1" x14ac:dyDescent="0.25">
      <c r="A13" s="49"/>
      <c r="B13" s="79" t="s">
        <v>63</v>
      </c>
      <c r="C13" s="49"/>
      <c r="D13" s="49"/>
      <c r="E13" s="49"/>
      <c r="F13" s="48"/>
      <c r="G13" s="57"/>
      <c r="H13" s="214"/>
      <c r="I13" s="30" t="s">
        <v>142</v>
      </c>
      <c r="J13" s="42"/>
      <c r="K13" s="30" t="s">
        <v>155</v>
      </c>
      <c r="L13" s="30"/>
      <c r="M13" s="250"/>
      <c r="N13" s="252" t="s">
        <v>26</v>
      </c>
      <c r="O13" s="253"/>
      <c r="P13" s="143"/>
      <c r="Q13" s="30"/>
      <c r="R13" s="166"/>
      <c r="S13" s="30"/>
    </row>
    <row r="14" spans="1:19" ht="18.75" customHeight="1" x14ac:dyDescent="0.25">
      <c r="A14" s="46" t="s">
        <v>146</v>
      </c>
      <c r="B14" s="151" t="s">
        <v>147</v>
      </c>
      <c r="C14" s="46">
        <v>1</v>
      </c>
      <c r="D14" s="150">
        <v>2</v>
      </c>
      <c r="E14" s="46">
        <v>2</v>
      </c>
      <c r="F14" s="48" t="s">
        <v>231</v>
      </c>
      <c r="G14" s="53" t="s">
        <v>27</v>
      </c>
      <c r="H14" s="214"/>
      <c r="I14" s="159"/>
      <c r="J14" s="33"/>
      <c r="K14" s="134"/>
      <c r="L14" s="33"/>
      <c r="M14" s="250"/>
      <c r="N14" s="254" t="s">
        <v>161</v>
      </c>
      <c r="O14" s="255"/>
      <c r="P14" s="134"/>
      <c r="Q14" s="33"/>
      <c r="R14" s="126"/>
      <c r="S14" s="33"/>
    </row>
    <row r="15" spans="1:19" ht="18.75" customHeight="1" thickBot="1" x14ac:dyDescent="0.3">
      <c r="A15" s="46" t="s">
        <v>148</v>
      </c>
      <c r="B15" s="49" t="s">
        <v>149</v>
      </c>
      <c r="C15" s="46">
        <v>1</v>
      </c>
      <c r="D15" s="150">
        <v>3</v>
      </c>
      <c r="E15" s="46">
        <v>2</v>
      </c>
      <c r="F15" s="47" t="s">
        <v>232</v>
      </c>
      <c r="G15" s="54"/>
      <c r="H15" s="214"/>
      <c r="I15" s="37" t="s">
        <v>245</v>
      </c>
      <c r="J15" s="174" t="s">
        <v>246</v>
      </c>
      <c r="K15" s="37" t="s">
        <v>242</v>
      </c>
      <c r="L15" s="37"/>
      <c r="M15" s="250"/>
      <c r="N15" s="93" t="s">
        <v>267</v>
      </c>
      <c r="O15" s="94" t="s">
        <v>250</v>
      </c>
      <c r="P15" s="75"/>
      <c r="Q15" s="95"/>
      <c r="R15" s="174"/>
      <c r="S15" s="75" t="s">
        <v>247</v>
      </c>
    </row>
    <row r="16" spans="1:19" ht="18.75" customHeight="1" x14ac:dyDescent="0.25">
      <c r="A16" s="46" t="s">
        <v>150</v>
      </c>
      <c r="B16" s="151" t="s">
        <v>151</v>
      </c>
      <c r="C16" s="46">
        <v>1</v>
      </c>
      <c r="D16" s="150">
        <v>3</v>
      </c>
      <c r="E16" s="46">
        <v>2</v>
      </c>
      <c r="F16" s="47" t="s">
        <v>232</v>
      </c>
      <c r="G16" s="57"/>
      <c r="H16" s="214"/>
      <c r="I16" s="42" t="s">
        <v>74</v>
      </c>
      <c r="J16" s="42"/>
      <c r="K16" s="30"/>
      <c r="L16" s="30"/>
      <c r="M16" s="249"/>
      <c r="N16" s="30" t="s">
        <v>157</v>
      </c>
      <c r="O16" s="166"/>
      <c r="P16" s="30"/>
      <c r="Q16" s="30"/>
      <c r="R16" s="126"/>
      <c r="S16" s="30"/>
    </row>
    <row r="17" spans="1:19" ht="18.75" customHeight="1" x14ac:dyDescent="0.25">
      <c r="A17" s="49"/>
      <c r="B17" s="79" t="s">
        <v>152</v>
      </c>
      <c r="C17" s="49"/>
      <c r="D17" s="49"/>
      <c r="E17" s="49"/>
      <c r="F17" s="158"/>
      <c r="G17" s="53" t="s">
        <v>28</v>
      </c>
      <c r="H17" s="214"/>
      <c r="I17" s="33"/>
      <c r="J17" s="33"/>
      <c r="K17" s="134"/>
      <c r="L17" s="33"/>
      <c r="M17" s="249"/>
      <c r="N17" s="159"/>
      <c r="O17" s="33"/>
      <c r="P17" s="33"/>
      <c r="Q17" s="33"/>
      <c r="R17" s="33"/>
      <c r="S17" s="33"/>
    </row>
    <row r="18" spans="1:19" ht="18.75" customHeight="1" x14ac:dyDescent="0.25">
      <c r="A18" s="46" t="s">
        <v>153</v>
      </c>
      <c r="B18" s="49" t="s">
        <v>154</v>
      </c>
      <c r="C18" s="46">
        <v>0</v>
      </c>
      <c r="D18" s="46">
        <v>6</v>
      </c>
      <c r="E18" s="46">
        <v>2</v>
      </c>
      <c r="F18" s="48" t="s">
        <v>233</v>
      </c>
      <c r="G18" s="54"/>
      <c r="H18" s="214"/>
      <c r="I18" s="97" t="s">
        <v>248</v>
      </c>
      <c r="J18" s="97"/>
      <c r="K18" s="37" t="s">
        <v>249</v>
      </c>
      <c r="L18" s="37"/>
      <c r="M18" s="249"/>
      <c r="N18" s="43" t="s">
        <v>218</v>
      </c>
      <c r="O18" s="178"/>
      <c r="P18" s="37"/>
      <c r="Q18" s="37"/>
      <c r="R18" s="174"/>
      <c r="S18" s="37" t="s">
        <v>250</v>
      </c>
    </row>
    <row r="19" spans="1:19" ht="18.75" customHeight="1" x14ac:dyDescent="0.25">
      <c r="A19" s="46" t="s">
        <v>155</v>
      </c>
      <c r="B19" s="49" t="s">
        <v>156</v>
      </c>
      <c r="C19" s="46">
        <v>0</v>
      </c>
      <c r="D19" s="46">
        <v>6</v>
      </c>
      <c r="E19" s="46">
        <v>2</v>
      </c>
      <c r="F19" s="141" t="s">
        <v>234</v>
      </c>
      <c r="G19" s="57"/>
      <c r="H19" s="214"/>
      <c r="I19" s="166" t="s">
        <v>150</v>
      </c>
      <c r="J19" s="42"/>
      <c r="K19" s="30"/>
      <c r="L19" s="30"/>
      <c r="M19" s="249"/>
      <c r="N19" s="42"/>
      <c r="O19" s="42"/>
      <c r="P19" s="30"/>
      <c r="Q19" s="166"/>
      <c r="R19" s="166"/>
      <c r="S19" s="172"/>
    </row>
    <row r="20" spans="1:19" ht="18.75" customHeight="1" x14ac:dyDescent="0.25">
      <c r="A20" s="46" t="s">
        <v>157</v>
      </c>
      <c r="B20" s="49" t="s">
        <v>158</v>
      </c>
      <c r="C20" s="46">
        <v>0</v>
      </c>
      <c r="D20" s="150">
        <v>6</v>
      </c>
      <c r="E20" s="46">
        <v>2</v>
      </c>
      <c r="F20" s="48" t="s">
        <v>235</v>
      </c>
      <c r="G20" s="53" t="s">
        <v>29</v>
      </c>
      <c r="H20" s="214"/>
      <c r="I20" s="33"/>
      <c r="J20" s="33"/>
      <c r="K20" s="33"/>
      <c r="L20" s="33"/>
      <c r="M20" s="249"/>
      <c r="N20" s="159"/>
      <c r="O20" s="33"/>
      <c r="P20" s="33"/>
      <c r="Q20" s="33"/>
      <c r="R20" s="134"/>
      <c r="S20" s="33"/>
    </row>
    <row r="21" spans="1:19" ht="18.75" customHeight="1" x14ac:dyDescent="0.25">
      <c r="A21" s="46"/>
      <c r="B21" s="79" t="s">
        <v>68</v>
      </c>
      <c r="C21" s="46"/>
      <c r="D21" s="150"/>
      <c r="E21" s="46"/>
      <c r="F21" s="48"/>
      <c r="G21" s="54"/>
      <c r="H21" s="215"/>
      <c r="I21" s="37" t="s">
        <v>240</v>
      </c>
      <c r="J21" s="174"/>
      <c r="K21" s="37"/>
      <c r="L21" s="37" t="s">
        <v>241</v>
      </c>
      <c r="M21" s="251"/>
      <c r="N21" s="43"/>
      <c r="O21" s="37"/>
      <c r="P21" s="37"/>
      <c r="Q21" s="177"/>
      <c r="R21" s="174"/>
      <c r="S21" s="176"/>
    </row>
    <row r="22" spans="1:19" ht="19.5" customHeight="1" x14ac:dyDescent="0.25">
      <c r="A22" s="46" t="s">
        <v>159</v>
      </c>
      <c r="B22" s="49" t="s">
        <v>160</v>
      </c>
      <c r="C22" s="46">
        <v>1</v>
      </c>
      <c r="D22" s="150">
        <v>3</v>
      </c>
      <c r="E22" s="46">
        <v>2</v>
      </c>
      <c r="F22" s="48" t="s">
        <v>236</v>
      </c>
      <c r="G22" s="58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0"/>
    </row>
    <row r="23" spans="1:19" ht="15.75" customHeight="1" x14ac:dyDescent="0.25">
      <c r="A23" s="46"/>
      <c r="B23" s="79" t="s">
        <v>71</v>
      </c>
      <c r="C23" s="46"/>
      <c r="D23" s="150"/>
      <c r="E23" s="46"/>
      <c r="F23" s="48"/>
      <c r="G23" s="59"/>
      <c r="H23" s="1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5"/>
    </row>
    <row r="24" spans="1:19" ht="15.75" customHeight="1" x14ac:dyDescent="0.25">
      <c r="A24" s="46" t="s">
        <v>161</v>
      </c>
      <c r="B24" s="49" t="s">
        <v>118</v>
      </c>
      <c r="C24" s="46">
        <v>0</v>
      </c>
      <c r="D24" s="46">
        <v>2</v>
      </c>
      <c r="E24" s="46">
        <v>0</v>
      </c>
      <c r="F24" s="48" t="s">
        <v>235</v>
      </c>
      <c r="G24" s="59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</row>
    <row r="25" spans="1:19" ht="21" x14ac:dyDescent="0.35">
      <c r="A25" s="66"/>
      <c r="B25" s="78"/>
      <c r="C25" s="66"/>
      <c r="D25" s="69"/>
      <c r="E25" s="69"/>
      <c r="F25" s="90"/>
      <c r="G25" s="60"/>
      <c r="H25" s="14"/>
      <c r="I25" s="16"/>
      <c r="J25" s="17"/>
      <c r="K25" s="16" t="s">
        <v>30</v>
      </c>
      <c r="L25" s="161"/>
      <c r="M25" s="161"/>
      <c r="N25" s="162"/>
      <c r="O25" s="162"/>
      <c r="P25" s="16" t="s">
        <v>31</v>
      </c>
      <c r="Q25" s="13"/>
      <c r="R25" s="16"/>
      <c r="S25" s="15"/>
    </row>
    <row r="26" spans="1:19" ht="21" x14ac:dyDescent="0.35">
      <c r="A26" s="66"/>
      <c r="B26" s="70"/>
      <c r="C26" s="66"/>
      <c r="D26" s="66"/>
      <c r="E26" s="66"/>
      <c r="F26" s="100"/>
      <c r="G26" s="61"/>
      <c r="H26" s="19"/>
      <c r="I26" s="16"/>
      <c r="J26" s="18"/>
      <c r="K26" s="20"/>
      <c r="L26" s="229" t="s">
        <v>38</v>
      </c>
      <c r="M26" s="229"/>
      <c r="N26" s="229"/>
      <c r="O26" s="229"/>
      <c r="P26" s="16"/>
      <c r="Q26" s="16"/>
      <c r="R26" s="16"/>
      <c r="S26" s="9"/>
    </row>
    <row r="27" spans="1:19" ht="16.5" customHeight="1" x14ac:dyDescent="0.35">
      <c r="A27" s="66"/>
      <c r="B27" s="70"/>
      <c r="C27" s="66"/>
      <c r="D27" s="69"/>
      <c r="E27" s="69"/>
      <c r="F27" s="81"/>
      <c r="G27" s="59"/>
      <c r="H27" s="16"/>
      <c r="I27" s="16"/>
      <c r="J27" s="17"/>
      <c r="K27" s="20"/>
      <c r="L27" s="20"/>
      <c r="M27" s="16"/>
      <c r="N27" s="16"/>
      <c r="O27" s="16"/>
      <c r="P27" s="16"/>
      <c r="Q27" s="16"/>
      <c r="R27" s="16"/>
      <c r="S27" s="9"/>
    </row>
    <row r="28" spans="1:19" ht="16.5" customHeight="1" x14ac:dyDescent="0.35">
      <c r="A28" s="66"/>
      <c r="B28" s="70"/>
      <c r="C28" s="66"/>
      <c r="D28" s="66"/>
      <c r="E28" s="66"/>
      <c r="F28" s="81"/>
      <c r="G28" s="59"/>
      <c r="H28" s="16"/>
      <c r="I28" s="16"/>
      <c r="J28" s="17"/>
      <c r="K28" s="16" t="s">
        <v>30</v>
      </c>
      <c r="L28" s="162"/>
      <c r="M28" s="162"/>
      <c r="N28" s="162"/>
      <c r="O28" s="162"/>
      <c r="P28" s="211" t="s">
        <v>32</v>
      </c>
      <c r="Q28" s="211"/>
      <c r="R28" s="211"/>
      <c r="S28" s="212"/>
    </row>
    <row r="29" spans="1:19" ht="16.5" customHeight="1" x14ac:dyDescent="0.2">
      <c r="A29" s="50"/>
      <c r="B29" s="50"/>
      <c r="C29" s="50"/>
      <c r="D29" s="50"/>
      <c r="E29" s="50"/>
      <c r="F29" s="81"/>
      <c r="G29" s="62"/>
      <c r="H29" s="19"/>
      <c r="I29" s="16"/>
      <c r="J29" s="18"/>
      <c r="K29" s="13"/>
      <c r="L29" s="210" t="s">
        <v>330</v>
      </c>
      <c r="M29" s="210"/>
      <c r="N29" s="210"/>
      <c r="O29" s="210"/>
      <c r="P29" s="16"/>
      <c r="Q29" s="16"/>
      <c r="R29" s="16"/>
      <c r="S29" s="9"/>
    </row>
    <row r="30" spans="1:19" ht="16.5" customHeight="1" x14ac:dyDescent="0.25">
      <c r="A30" s="51"/>
      <c r="B30" s="51" t="s">
        <v>33</v>
      </c>
      <c r="C30" s="51">
        <f>SUM(C8:C29)</f>
        <v>7</v>
      </c>
      <c r="D30" s="51">
        <f t="shared" ref="D30:E30" si="0">SUM(D8:D29)</f>
        <v>35</v>
      </c>
      <c r="E30" s="51">
        <f t="shared" si="0"/>
        <v>19</v>
      </c>
      <c r="F30" s="82"/>
      <c r="G30" s="63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</sheetData>
  <mergeCells count="17">
    <mergeCell ref="B1:R1"/>
    <mergeCell ref="B2:R2"/>
    <mergeCell ref="B3:Q3"/>
    <mergeCell ref="R3:S3"/>
    <mergeCell ref="A4:A6"/>
    <mergeCell ref="B4:B6"/>
    <mergeCell ref="C4:C6"/>
    <mergeCell ref="D4:D6"/>
    <mergeCell ref="E4:E6"/>
    <mergeCell ref="F4:F6"/>
    <mergeCell ref="P28:S28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S30"/>
  <sheetViews>
    <sheetView view="pageBreakPreview" topLeftCell="A7" zoomScale="160" zoomScaleNormal="110" zoomScaleSheetLayoutView="160" workbookViewId="0">
      <selection activeCell="J23" sqref="J23"/>
    </sheetView>
  </sheetViews>
  <sheetFormatPr defaultColWidth="9" defaultRowHeight="1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83" customWidth="1"/>
    <col min="7" max="7" width="5.25" style="64" customWidth="1"/>
    <col min="8" max="8" width="4.125" style="1" customWidth="1"/>
    <col min="9" max="12" width="7.125" style="147" customWidth="1"/>
    <col min="13" max="13" width="3.625" style="147" customWidth="1"/>
    <col min="14" max="19" width="7.125" style="147" customWidth="1"/>
    <col min="20" max="16384" width="9" style="1"/>
  </cols>
  <sheetData>
    <row r="1" spans="1:19" ht="18.75" x14ac:dyDescent="0.2">
      <c r="A1" s="2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40"/>
    </row>
    <row r="2" spans="1:19" ht="18.75" x14ac:dyDescent="0.2">
      <c r="A2" s="3"/>
      <c r="B2" s="225" t="s">
        <v>47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41"/>
    </row>
    <row r="3" spans="1:19" ht="18.75" x14ac:dyDescent="0.2">
      <c r="A3" s="4"/>
      <c r="B3" s="226" t="s">
        <v>185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 t="s">
        <v>39</v>
      </c>
      <c r="S3" s="228"/>
    </row>
    <row r="4" spans="1:19" ht="14.25" customHeight="1" x14ac:dyDescent="0.2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43" t="s">
        <v>6</v>
      </c>
      <c r="G4" s="53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38" t="s">
        <v>18</v>
      </c>
      <c r="S4" s="39" t="s">
        <v>19</v>
      </c>
    </row>
    <row r="5" spans="1:19" ht="14.25" customHeight="1" x14ac:dyDescent="0.2">
      <c r="A5" s="231"/>
      <c r="B5" s="231"/>
      <c r="C5" s="231"/>
      <c r="D5" s="231"/>
      <c r="E5" s="231"/>
      <c r="F5" s="244"/>
      <c r="G5" s="54"/>
      <c r="H5" s="25" t="s">
        <v>9</v>
      </c>
      <c r="I5" s="25" t="s">
        <v>10</v>
      </c>
      <c r="J5" s="25" t="s">
        <v>11</v>
      </c>
      <c r="K5" s="11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232"/>
      <c r="B6" s="232"/>
      <c r="C6" s="232"/>
      <c r="D6" s="232"/>
      <c r="E6" s="232"/>
      <c r="F6" s="245"/>
      <c r="G6" s="55" t="s">
        <v>21</v>
      </c>
      <c r="H6" s="29"/>
      <c r="I6" s="26">
        <v>1</v>
      </c>
      <c r="J6" s="26">
        <v>2</v>
      </c>
      <c r="K6" s="8">
        <v>3</v>
      </c>
      <c r="L6" s="8">
        <v>4</v>
      </c>
      <c r="M6" s="8">
        <v>5</v>
      </c>
      <c r="N6" s="8">
        <v>6</v>
      </c>
      <c r="O6" s="8">
        <v>7</v>
      </c>
      <c r="P6" s="8">
        <v>8</v>
      </c>
      <c r="Q6" s="8">
        <v>9</v>
      </c>
      <c r="R6" s="8">
        <v>10</v>
      </c>
      <c r="S6" s="26">
        <v>11</v>
      </c>
    </row>
    <row r="7" spans="1:19" ht="18.75" customHeight="1" x14ac:dyDescent="0.25">
      <c r="A7" s="46"/>
      <c r="B7" s="79" t="s">
        <v>48</v>
      </c>
      <c r="C7" s="46"/>
      <c r="D7" s="46"/>
      <c r="E7" s="46"/>
      <c r="F7" s="117"/>
      <c r="G7" s="56"/>
      <c r="H7" s="213" t="s">
        <v>22</v>
      </c>
      <c r="I7" s="166" t="s">
        <v>155</v>
      </c>
      <c r="J7" s="172"/>
      <c r="K7" s="30"/>
      <c r="L7" s="30"/>
      <c r="M7" s="248" t="s">
        <v>23</v>
      </c>
      <c r="N7" s="42"/>
      <c r="O7" s="42"/>
      <c r="P7" s="166"/>
      <c r="Q7" s="30"/>
      <c r="R7" s="166"/>
      <c r="S7" s="172"/>
    </row>
    <row r="8" spans="1:19" ht="18.75" customHeight="1" x14ac:dyDescent="0.2">
      <c r="A8" s="152" t="s">
        <v>142</v>
      </c>
      <c r="B8" s="153" t="s">
        <v>143</v>
      </c>
      <c r="C8" s="152">
        <v>0</v>
      </c>
      <c r="D8" s="152">
        <v>2</v>
      </c>
      <c r="E8" s="152">
        <v>1</v>
      </c>
      <c r="F8" s="154" t="s">
        <v>326</v>
      </c>
      <c r="G8" s="53" t="s">
        <v>24</v>
      </c>
      <c r="H8" s="214"/>
      <c r="I8" s="159"/>
      <c r="J8" s="33"/>
      <c r="K8" s="159"/>
      <c r="L8" s="33"/>
      <c r="M8" s="249"/>
      <c r="N8" s="159"/>
      <c r="O8" s="33"/>
      <c r="P8" s="159"/>
      <c r="Q8" s="33"/>
      <c r="R8" s="126"/>
      <c r="S8" s="173"/>
    </row>
    <row r="9" spans="1:19" ht="18.75" customHeight="1" x14ac:dyDescent="0.2">
      <c r="A9" s="152" t="s">
        <v>74</v>
      </c>
      <c r="B9" s="153" t="s">
        <v>75</v>
      </c>
      <c r="C9" s="152">
        <v>1</v>
      </c>
      <c r="D9" s="152">
        <v>2</v>
      </c>
      <c r="E9" s="152">
        <v>2</v>
      </c>
      <c r="F9" s="154" t="s">
        <v>229</v>
      </c>
      <c r="G9" s="54"/>
      <c r="H9" s="214"/>
      <c r="I9" s="174" t="s">
        <v>242</v>
      </c>
      <c r="J9" s="174"/>
      <c r="K9" s="37"/>
      <c r="L9" s="37"/>
      <c r="M9" s="249"/>
      <c r="N9" s="43"/>
      <c r="O9" s="37" t="s">
        <v>247</v>
      </c>
      <c r="P9" s="174"/>
      <c r="Q9" s="37"/>
      <c r="R9" s="175"/>
      <c r="S9" s="176"/>
    </row>
    <row r="10" spans="1:19" ht="18.75" customHeight="1" x14ac:dyDescent="0.25">
      <c r="A10" s="46"/>
      <c r="B10" s="79" t="s">
        <v>63</v>
      </c>
      <c r="C10" s="46"/>
      <c r="D10" s="46"/>
      <c r="E10" s="46"/>
      <c r="F10" s="155"/>
      <c r="G10" s="57"/>
      <c r="H10" s="214"/>
      <c r="I10" s="42" t="s">
        <v>153</v>
      </c>
      <c r="J10" s="42"/>
      <c r="K10" s="30"/>
      <c r="L10" s="166"/>
      <c r="M10" s="249"/>
      <c r="N10" s="30"/>
      <c r="O10" s="30"/>
      <c r="P10" s="166" t="s">
        <v>142</v>
      </c>
      <c r="Q10" s="30"/>
      <c r="R10" s="166"/>
      <c r="S10" s="172"/>
    </row>
    <row r="11" spans="1:19" ht="18.75" customHeight="1" x14ac:dyDescent="0.25">
      <c r="A11" s="46" t="s">
        <v>146</v>
      </c>
      <c r="B11" s="49" t="s">
        <v>147</v>
      </c>
      <c r="C11" s="46">
        <v>1</v>
      </c>
      <c r="D11" s="46">
        <v>2</v>
      </c>
      <c r="E11" s="46">
        <v>2</v>
      </c>
      <c r="F11" s="47" t="s">
        <v>231</v>
      </c>
      <c r="G11" s="53" t="s">
        <v>25</v>
      </c>
      <c r="H11" s="214"/>
      <c r="I11" s="33"/>
      <c r="J11" s="33"/>
      <c r="K11" s="134"/>
      <c r="L11" s="33"/>
      <c r="M11" s="249"/>
      <c r="N11" s="159"/>
      <c r="O11" s="159"/>
      <c r="P11" s="159"/>
      <c r="Q11" s="33"/>
      <c r="R11" s="159"/>
      <c r="S11" s="33"/>
    </row>
    <row r="12" spans="1:19" ht="18.75" customHeight="1" thickBot="1" x14ac:dyDescent="0.3">
      <c r="A12" s="46" t="s">
        <v>148</v>
      </c>
      <c r="B12" s="49" t="s">
        <v>149</v>
      </c>
      <c r="C12" s="46">
        <v>1</v>
      </c>
      <c r="D12" s="46">
        <v>3</v>
      </c>
      <c r="E12" s="46">
        <v>2</v>
      </c>
      <c r="F12" s="47" t="s">
        <v>232</v>
      </c>
      <c r="G12" s="54"/>
      <c r="H12" s="214"/>
      <c r="I12" s="43" t="s">
        <v>212</v>
      </c>
      <c r="J12" s="37"/>
      <c r="K12" s="43"/>
      <c r="L12" s="177"/>
      <c r="M12" s="249"/>
      <c r="N12" s="33"/>
      <c r="O12" s="43" t="s">
        <v>239</v>
      </c>
      <c r="P12" s="174">
        <v>523</v>
      </c>
      <c r="Q12" s="75" t="s">
        <v>327</v>
      </c>
      <c r="R12" s="174"/>
      <c r="S12" s="176"/>
    </row>
    <row r="13" spans="1:19" ht="18.75" customHeight="1" x14ac:dyDescent="0.25">
      <c r="A13" s="46" t="s">
        <v>150</v>
      </c>
      <c r="B13" s="49" t="s">
        <v>151</v>
      </c>
      <c r="C13" s="46">
        <v>1</v>
      </c>
      <c r="D13" s="46">
        <v>3</v>
      </c>
      <c r="E13" s="46">
        <v>2</v>
      </c>
      <c r="F13" s="47" t="s">
        <v>235</v>
      </c>
      <c r="G13" s="57"/>
      <c r="H13" s="214"/>
      <c r="I13" s="30"/>
      <c r="J13" s="42"/>
      <c r="K13" s="30" t="s">
        <v>157</v>
      </c>
      <c r="L13" s="30"/>
      <c r="M13" s="250"/>
      <c r="N13" s="258" t="s">
        <v>26</v>
      </c>
      <c r="O13" s="259"/>
      <c r="P13" s="143"/>
      <c r="Q13" s="30"/>
      <c r="R13" s="166"/>
      <c r="S13" s="30"/>
    </row>
    <row r="14" spans="1:19" ht="18.75" customHeight="1" x14ac:dyDescent="0.25">
      <c r="A14" s="46"/>
      <c r="B14" s="79" t="s">
        <v>152</v>
      </c>
      <c r="C14" s="46"/>
      <c r="D14" s="46"/>
      <c r="E14" s="46"/>
      <c r="F14" s="48"/>
      <c r="G14" s="53" t="s">
        <v>27</v>
      </c>
      <c r="H14" s="214"/>
      <c r="I14" s="159"/>
      <c r="J14" s="33"/>
      <c r="K14" s="134"/>
      <c r="L14" s="33"/>
      <c r="M14" s="250"/>
      <c r="N14" s="254" t="s">
        <v>161</v>
      </c>
      <c r="O14" s="255"/>
      <c r="P14" s="134"/>
      <c r="Q14" s="33"/>
      <c r="R14" s="126"/>
      <c r="S14" s="33"/>
    </row>
    <row r="15" spans="1:19" ht="18.75" customHeight="1" thickBot="1" x14ac:dyDescent="0.3">
      <c r="A15" s="46" t="s">
        <v>153</v>
      </c>
      <c r="B15" s="49" t="s">
        <v>154</v>
      </c>
      <c r="C15" s="46">
        <v>0</v>
      </c>
      <c r="D15" s="46">
        <v>6</v>
      </c>
      <c r="E15" s="46">
        <v>2</v>
      </c>
      <c r="F15" s="47" t="s">
        <v>252</v>
      </c>
      <c r="G15" s="54"/>
      <c r="H15" s="214"/>
      <c r="I15" s="37"/>
      <c r="J15" s="174"/>
      <c r="K15" s="37" t="s">
        <v>226</v>
      </c>
      <c r="L15" s="37"/>
      <c r="M15" s="250"/>
      <c r="N15" s="93" t="s">
        <v>267</v>
      </c>
      <c r="O15" s="94" t="s">
        <v>247</v>
      </c>
      <c r="P15" s="75"/>
      <c r="Q15" s="95"/>
      <c r="R15" s="174"/>
      <c r="S15" s="37" t="s">
        <v>210</v>
      </c>
    </row>
    <row r="16" spans="1:19" ht="18.75" customHeight="1" x14ac:dyDescent="0.25">
      <c r="A16" s="46" t="s">
        <v>155</v>
      </c>
      <c r="B16" s="49" t="s">
        <v>156</v>
      </c>
      <c r="C16" s="46">
        <v>0</v>
      </c>
      <c r="D16" s="46">
        <v>6</v>
      </c>
      <c r="E16" s="46">
        <v>2</v>
      </c>
      <c r="F16" s="47" t="s">
        <v>331</v>
      </c>
      <c r="G16" s="57"/>
      <c r="H16" s="214"/>
      <c r="I16" s="30" t="s">
        <v>159</v>
      </c>
      <c r="J16" s="42"/>
      <c r="K16" s="30"/>
      <c r="L16" s="30"/>
      <c r="M16" s="249"/>
      <c r="N16" s="30" t="s">
        <v>146</v>
      </c>
      <c r="O16" s="166"/>
      <c r="P16" s="30"/>
      <c r="Q16" s="30" t="s">
        <v>74</v>
      </c>
      <c r="R16" s="126"/>
      <c r="S16" s="30"/>
    </row>
    <row r="17" spans="1:19" ht="18.75" customHeight="1" x14ac:dyDescent="0.25">
      <c r="A17" s="46" t="s">
        <v>157</v>
      </c>
      <c r="B17" s="49" t="s">
        <v>158</v>
      </c>
      <c r="C17" s="46">
        <v>0</v>
      </c>
      <c r="D17" s="46">
        <v>6</v>
      </c>
      <c r="E17" s="46">
        <v>2</v>
      </c>
      <c r="F17" s="158" t="s">
        <v>200</v>
      </c>
      <c r="G17" s="53" t="s">
        <v>28</v>
      </c>
      <c r="H17" s="214"/>
      <c r="I17" s="33"/>
      <c r="J17" s="33"/>
      <c r="K17" s="134"/>
      <c r="L17" s="33"/>
      <c r="M17" s="249"/>
      <c r="N17" s="159"/>
      <c r="O17" s="33"/>
      <c r="P17" s="33"/>
      <c r="Q17" s="33"/>
      <c r="R17" s="33"/>
      <c r="S17" s="33"/>
    </row>
    <row r="18" spans="1:19" ht="18.75" customHeight="1" x14ac:dyDescent="0.25">
      <c r="A18" s="46"/>
      <c r="B18" s="79" t="s">
        <v>68</v>
      </c>
      <c r="C18" s="46"/>
      <c r="D18" s="46"/>
      <c r="E18" s="46"/>
      <c r="F18" s="118"/>
      <c r="G18" s="54"/>
      <c r="H18" s="214"/>
      <c r="I18" s="43" t="s">
        <v>253</v>
      </c>
      <c r="J18" s="97"/>
      <c r="K18" s="37"/>
      <c r="L18" s="37" t="s">
        <v>243</v>
      </c>
      <c r="M18" s="249"/>
      <c r="N18" s="43" t="s">
        <v>237</v>
      </c>
      <c r="O18" s="178"/>
      <c r="P18" s="37" t="s">
        <v>238</v>
      </c>
      <c r="Q18" s="37" t="s">
        <v>248</v>
      </c>
      <c r="R18" s="174"/>
      <c r="S18" s="37" t="s">
        <v>249</v>
      </c>
    </row>
    <row r="19" spans="1:19" ht="18.75" customHeight="1" x14ac:dyDescent="0.25">
      <c r="A19" s="46" t="s">
        <v>159</v>
      </c>
      <c r="B19" s="49" t="s">
        <v>160</v>
      </c>
      <c r="C19" s="46">
        <v>1</v>
      </c>
      <c r="D19" s="46">
        <v>3</v>
      </c>
      <c r="E19" s="46">
        <v>2</v>
      </c>
      <c r="F19" s="141" t="s">
        <v>236</v>
      </c>
      <c r="G19" s="57"/>
      <c r="H19" s="214"/>
      <c r="I19" s="166" t="s">
        <v>150</v>
      </c>
      <c r="J19" s="42"/>
      <c r="K19" s="30"/>
      <c r="L19" s="30"/>
      <c r="M19" s="249"/>
      <c r="N19" s="42" t="s">
        <v>148</v>
      </c>
      <c r="O19" s="42"/>
      <c r="P19" s="30"/>
      <c r="Q19" s="166"/>
      <c r="R19" s="166"/>
      <c r="S19" s="166"/>
    </row>
    <row r="20" spans="1:19" ht="18.75" customHeight="1" x14ac:dyDescent="0.25">
      <c r="A20" s="46"/>
      <c r="B20" s="79" t="s">
        <v>71</v>
      </c>
      <c r="C20" s="46"/>
      <c r="D20" s="46"/>
      <c r="E20" s="46"/>
      <c r="F20" s="48"/>
      <c r="G20" s="53" t="s">
        <v>29</v>
      </c>
      <c r="H20" s="214"/>
      <c r="I20" s="33"/>
      <c r="J20" s="33"/>
      <c r="K20" s="33"/>
      <c r="L20" s="33"/>
      <c r="M20" s="249"/>
      <c r="N20" s="159"/>
      <c r="O20" s="33"/>
      <c r="P20" s="33"/>
      <c r="Q20" s="33"/>
      <c r="R20" s="134"/>
      <c r="S20" s="33"/>
    </row>
    <row r="21" spans="1:19" ht="18.75" customHeight="1" x14ac:dyDescent="0.25">
      <c r="A21" s="46" t="s">
        <v>161</v>
      </c>
      <c r="B21" s="49" t="s">
        <v>118</v>
      </c>
      <c r="C21" s="46">
        <v>0</v>
      </c>
      <c r="D21" s="46">
        <v>2</v>
      </c>
      <c r="E21" s="46">
        <v>0</v>
      </c>
      <c r="F21" s="47" t="s">
        <v>251</v>
      </c>
      <c r="G21" s="54"/>
      <c r="H21" s="215"/>
      <c r="I21" s="37" t="s">
        <v>256</v>
      </c>
      <c r="J21" s="174"/>
      <c r="K21" s="37"/>
      <c r="L21" s="37" t="s">
        <v>250</v>
      </c>
      <c r="M21" s="251"/>
      <c r="N21" s="43" t="s">
        <v>240</v>
      </c>
      <c r="O21" s="37"/>
      <c r="P21" s="37"/>
      <c r="Q21" s="177" t="s">
        <v>241</v>
      </c>
      <c r="R21" s="174"/>
      <c r="S21" s="174"/>
    </row>
    <row r="22" spans="1:19" ht="19.5" customHeight="1" x14ac:dyDescent="0.35">
      <c r="A22" s="66"/>
      <c r="B22" s="70"/>
      <c r="C22" s="66"/>
      <c r="D22" s="69"/>
      <c r="E22" s="69"/>
      <c r="F22" s="90"/>
      <c r="G22" s="58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0"/>
    </row>
    <row r="23" spans="1:19" ht="15.75" customHeight="1" x14ac:dyDescent="0.35">
      <c r="A23" s="66"/>
      <c r="B23" s="79"/>
      <c r="C23" s="66"/>
      <c r="D23" s="69"/>
      <c r="E23" s="69"/>
      <c r="F23" s="90"/>
      <c r="G23" s="59"/>
      <c r="H23" s="1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5"/>
    </row>
    <row r="24" spans="1:19" ht="15.75" customHeight="1" x14ac:dyDescent="0.35">
      <c r="A24" s="66"/>
      <c r="B24" s="67"/>
      <c r="C24" s="66"/>
      <c r="D24" s="66"/>
      <c r="E24" s="66"/>
      <c r="F24" s="90"/>
      <c r="G24" s="59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</row>
    <row r="25" spans="1:19" ht="21" x14ac:dyDescent="0.35">
      <c r="A25" s="66"/>
      <c r="B25" s="78"/>
      <c r="C25" s="66"/>
      <c r="D25" s="69"/>
      <c r="E25" s="69"/>
      <c r="F25" s="90"/>
      <c r="G25" s="60"/>
      <c r="H25" s="14"/>
      <c r="I25" s="16"/>
      <c r="J25" s="17"/>
      <c r="K25" s="16" t="s">
        <v>30</v>
      </c>
      <c r="L25" s="161"/>
      <c r="M25" s="161"/>
      <c r="N25" s="162"/>
      <c r="O25" s="162"/>
      <c r="P25" s="16" t="s">
        <v>31</v>
      </c>
      <c r="Q25" s="13"/>
      <c r="R25" s="16"/>
      <c r="S25" s="15"/>
    </row>
    <row r="26" spans="1:19" ht="21" x14ac:dyDescent="0.35">
      <c r="A26" s="66"/>
      <c r="B26" s="70"/>
      <c r="C26" s="66"/>
      <c r="D26" s="66"/>
      <c r="E26" s="66"/>
      <c r="F26" s="100"/>
      <c r="G26" s="61"/>
      <c r="H26" s="19"/>
      <c r="I26" s="16"/>
      <c r="J26" s="18"/>
      <c r="K26" s="20"/>
      <c r="L26" s="229" t="s">
        <v>38</v>
      </c>
      <c r="M26" s="229"/>
      <c r="N26" s="229"/>
      <c r="O26" s="229"/>
      <c r="P26" s="16"/>
      <c r="Q26" s="16"/>
      <c r="R26" s="16"/>
      <c r="S26" s="9"/>
    </row>
    <row r="27" spans="1:19" ht="16.5" customHeight="1" x14ac:dyDescent="0.35">
      <c r="A27" s="66"/>
      <c r="B27" s="70"/>
      <c r="C27" s="66"/>
      <c r="D27" s="69"/>
      <c r="E27" s="69"/>
      <c r="F27" s="81"/>
      <c r="G27" s="59"/>
      <c r="H27" s="16"/>
      <c r="I27" s="16"/>
      <c r="J27" s="17"/>
      <c r="K27" s="20"/>
      <c r="L27" s="20"/>
      <c r="M27" s="16"/>
      <c r="N27" s="16"/>
      <c r="O27" s="16"/>
      <c r="P27" s="16"/>
      <c r="Q27" s="16"/>
      <c r="R27" s="16"/>
      <c r="S27" s="9"/>
    </row>
    <row r="28" spans="1:19" ht="16.5" customHeight="1" x14ac:dyDescent="0.35">
      <c r="A28" s="66"/>
      <c r="B28" s="70"/>
      <c r="C28" s="66"/>
      <c r="D28" s="66"/>
      <c r="E28" s="66"/>
      <c r="F28" s="81"/>
      <c r="G28" s="59"/>
      <c r="H28" s="16"/>
      <c r="I28" s="16"/>
      <c r="J28" s="17"/>
      <c r="K28" s="16" t="s">
        <v>30</v>
      </c>
      <c r="L28" s="162"/>
      <c r="M28" s="162"/>
      <c r="N28" s="162"/>
      <c r="O28" s="162"/>
      <c r="P28" s="211" t="s">
        <v>32</v>
      </c>
      <c r="Q28" s="211"/>
      <c r="R28" s="211"/>
      <c r="S28" s="212"/>
    </row>
    <row r="29" spans="1:19" ht="16.5" customHeight="1" x14ac:dyDescent="0.2">
      <c r="A29" s="50"/>
      <c r="B29" s="50"/>
      <c r="C29" s="50"/>
      <c r="D29" s="50"/>
      <c r="E29" s="50"/>
      <c r="F29" s="81"/>
      <c r="G29" s="62"/>
      <c r="H29" s="19"/>
      <c r="I29" s="16"/>
      <c r="J29" s="18"/>
      <c r="K29" s="13"/>
      <c r="L29" s="210" t="s">
        <v>330</v>
      </c>
      <c r="M29" s="210"/>
      <c r="N29" s="210"/>
      <c r="O29" s="210"/>
      <c r="P29" s="16"/>
      <c r="Q29" s="16"/>
      <c r="R29" s="16"/>
      <c r="S29" s="9"/>
    </row>
    <row r="30" spans="1:19" ht="16.5" customHeight="1" x14ac:dyDescent="0.25">
      <c r="A30" s="51"/>
      <c r="B30" s="51" t="s">
        <v>33</v>
      </c>
      <c r="C30" s="51">
        <f>SUM(C8:C29)</f>
        <v>5</v>
      </c>
      <c r="D30" s="51">
        <f>SUM(D8:D29)</f>
        <v>35</v>
      </c>
      <c r="E30" s="51">
        <f>SUM(E8:E29)</f>
        <v>17</v>
      </c>
      <c r="F30" s="82"/>
      <c r="G30" s="63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</sheetData>
  <mergeCells count="17">
    <mergeCell ref="B1:R1"/>
    <mergeCell ref="B2:R2"/>
    <mergeCell ref="B3:Q3"/>
    <mergeCell ref="R3:S3"/>
    <mergeCell ref="A4:A6"/>
    <mergeCell ref="B4:B6"/>
    <mergeCell ref="C4:C6"/>
    <mergeCell ref="D4:D6"/>
    <mergeCell ref="E4:E6"/>
    <mergeCell ref="F4:F6"/>
    <mergeCell ref="P28:S28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S30"/>
  <sheetViews>
    <sheetView view="pageBreakPreview" zoomScale="95" zoomScaleNormal="110" zoomScaleSheetLayoutView="95" zoomScalePageLayoutView="110" workbookViewId="0">
      <selection activeCell="B9" sqref="B9"/>
    </sheetView>
  </sheetViews>
  <sheetFormatPr defaultColWidth="9" defaultRowHeight="1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64" customWidth="1"/>
    <col min="8" max="8" width="4.125" style="1" customWidth="1"/>
    <col min="9" max="12" width="7.125" style="147" customWidth="1"/>
    <col min="13" max="13" width="3.625" style="147" customWidth="1"/>
    <col min="14" max="19" width="7.125" style="147" customWidth="1"/>
    <col min="20" max="16384" width="9" style="1"/>
  </cols>
  <sheetData>
    <row r="1" spans="1:19" ht="18.75" x14ac:dyDescent="0.2">
      <c r="A1" s="2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40"/>
    </row>
    <row r="2" spans="1:19" ht="18.75" x14ac:dyDescent="0.2">
      <c r="A2" s="3"/>
      <c r="B2" s="225" t="s">
        <v>47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41"/>
    </row>
    <row r="3" spans="1:19" ht="18.75" x14ac:dyDescent="0.2">
      <c r="A3" s="4"/>
      <c r="B3" s="226" t="s">
        <v>186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 t="s">
        <v>46</v>
      </c>
      <c r="S3" s="228"/>
    </row>
    <row r="4" spans="1:19" ht="14.25" customHeight="1" x14ac:dyDescent="0.2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60" t="s">
        <v>6</v>
      </c>
      <c r="G4" s="53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38" t="s">
        <v>18</v>
      </c>
      <c r="S4" s="39" t="s">
        <v>19</v>
      </c>
    </row>
    <row r="5" spans="1:19" ht="14.25" customHeight="1" x14ac:dyDescent="0.2">
      <c r="A5" s="231"/>
      <c r="B5" s="231"/>
      <c r="C5" s="231"/>
      <c r="D5" s="231"/>
      <c r="E5" s="231"/>
      <c r="F5" s="261"/>
      <c r="G5" s="54"/>
      <c r="H5" s="25" t="s">
        <v>9</v>
      </c>
      <c r="I5" s="25" t="s">
        <v>10</v>
      </c>
      <c r="J5" s="25" t="s">
        <v>11</v>
      </c>
      <c r="K5" s="11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232"/>
      <c r="B6" s="232"/>
      <c r="C6" s="232"/>
      <c r="D6" s="232"/>
      <c r="E6" s="232"/>
      <c r="F6" s="262"/>
      <c r="G6" s="55" t="s">
        <v>21</v>
      </c>
      <c r="H6" s="29"/>
      <c r="I6" s="26">
        <v>1</v>
      </c>
      <c r="J6" s="26">
        <v>2</v>
      </c>
      <c r="K6" s="8">
        <v>3</v>
      </c>
      <c r="L6" s="8">
        <v>4</v>
      </c>
      <c r="M6" s="8">
        <v>5</v>
      </c>
      <c r="N6" s="8">
        <v>6</v>
      </c>
      <c r="O6" s="8">
        <v>7</v>
      </c>
      <c r="P6" s="8">
        <v>8</v>
      </c>
      <c r="Q6" s="8">
        <v>9</v>
      </c>
      <c r="R6" s="8">
        <v>10</v>
      </c>
      <c r="S6" s="26">
        <v>11</v>
      </c>
    </row>
    <row r="7" spans="1:19" ht="18.75" customHeight="1" x14ac:dyDescent="0.25">
      <c r="A7" s="204"/>
      <c r="B7" s="79" t="s">
        <v>48</v>
      </c>
      <c r="C7" s="46"/>
      <c r="D7" s="46"/>
      <c r="E7" s="46"/>
      <c r="F7" s="117"/>
      <c r="G7" s="56"/>
      <c r="H7" s="213" t="s">
        <v>22</v>
      </c>
      <c r="I7" s="144"/>
      <c r="J7" s="31"/>
      <c r="K7" s="30"/>
      <c r="L7" s="142"/>
      <c r="M7" s="216" t="s">
        <v>23</v>
      </c>
      <c r="N7" s="42"/>
      <c r="O7" s="42"/>
      <c r="P7" s="144"/>
      <c r="Q7" s="30"/>
      <c r="R7" s="144"/>
      <c r="S7" s="31"/>
    </row>
    <row r="8" spans="1:19" ht="18.75" customHeight="1" x14ac:dyDescent="0.25">
      <c r="A8" s="179"/>
      <c r="B8" s="79" t="s">
        <v>63</v>
      </c>
      <c r="C8" s="179"/>
      <c r="D8" s="179"/>
      <c r="E8" s="179"/>
      <c r="F8" s="154"/>
      <c r="G8" s="53" t="s">
        <v>24</v>
      </c>
      <c r="H8" s="214"/>
      <c r="I8" s="159"/>
      <c r="J8" s="33"/>
      <c r="K8" s="159"/>
      <c r="L8" s="33"/>
      <c r="M8" s="217"/>
      <c r="N8" s="159"/>
      <c r="O8" s="33"/>
      <c r="P8" s="159"/>
      <c r="Q8" s="33"/>
      <c r="R8" s="32"/>
      <c r="S8" s="34"/>
    </row>
    <row r="9" spans="1:19" ht="18.75" customHeight="1" x14ac:dyDescent="0.25">
      <c r="A9" s="46" t="s">
        <v>148</v>
      </c>
      <c r="B9" s="49" t="s">
        <v>149</v>
      </c>
      <c r="C9" s="46">
        <v>1</v>
      </c>
      <c r="D9" s="150">
        <v>3</v>
      </c>
      <c r="E9" s="46">
        <v>2</v>
      </c>
      <c r="F9" s="155" t="s">
        <v>232</v>
      </c>
      <c r="G9" s="54"/>
      <c r="H9" s="214"/>
      <c r="I9" s="36"/>
      <c r="J9" s="36"/>
      <c r="K9" s="37"/>
      <c r="L9" s="44"/>
      <c r="M9" s="217"/>
      <c r="N9" s="43"/>
      <c r="O9" s="37"/>
      <c r="P9" s="36"/>
      <c r="Q9" s="37"/>
      <c r="R9" s="163"/>
      <c r="S9" s="76"/>
    </row>
    <row r="10" spans="1:19" ht="18.75" customHeight="1" x14ac:dyDescent="0.25">
      <c r="A10" s="156"/>
      <c r="B10" s="79" t="s">
        <v>152</v>
      </c>
      <c r="C10" s="156"/>
      <c r="D10" s="157"/>
      <c r="E10" s="156"/>
      <c r="F10" s="47"/>
      <c r="G10" s="57"/>
      <c r="H10" s="214"/>
      <c r="I10" s="42"/>
      <c r="J10" s="42"/>
      <c r="K10" s="30"/>
      <c r="L10" s="144"/>
      <c r="M10" s="217"/>
      <c r="N10" s="30"/>
      <c r="O10" s="30"/>
      <c r="P10" s="30"/>
      <c r="Q10" s="142"/>
      <c r="R10" s="144"/>
      <c r="S10" s="31"/>
    </row>
    <row r="11" spans="1:19" ht="18.75" customHeight="1" x14ac:dyDescent="0.25">
      <c r="A11" s="46" t="s">
        <v>162</v>
      </c>
      <c r="B11" s="49" t="s">
        <v>163</v>
      </c>
      <c r="C11" s="46">
        <v>0</v>
      </c>
      <c r="D11" s="150">
        <v>6</v>
      </c>
      <c r="E11" s="46">
        <v>2</v>
      </c>
      <c r="F11" s="47" t="s">
        <v>254</v>
      </c>
      <c r="G11" s="53" t="s">
        <v>25</v>
      </c>
      <c r="H11" s="214"/>
      <c r="I11" s="33"/>
      <c r="J11" s="33"/>
      <c r="K11" s="134"/>
      <c r="L11" s="33"/>
      <c r="M11" s="217"/>
      <c r="N11" s="159"/>
      <c r="O11" s="159"/>
      <c r="P11" s="159"/>
      <c r="Q11" s="33"/>
      <c r="R11" s="159"/>
      <c r="S11" s="33"/>
    </row>
    <row r="12" spans="1:19" ht="18.75" customHeight="1" thickBot="1" x14ac:dyDescent="0.3">
      <c r="A12" s="46" t="s">
        <v>153</v>
      </c>
      <c r="B12" s="49" t="s">
        <v>154</v>
      </c>
      <c r="C12" s="46">
        <v>0</v>
      </c>
      <c r="D12" s="46">
        <v>6</v>
      </c>
      <c r="E12" s="46">
        <v>2</v>
      </c>
      <c r="F12" s="47" t="s">
        <v>254</v>
      </c>
      <c r="G12" s="54"/>
      <c r="H12" s="214"/>
      <c r="I12" s="43"/>
      <c r="J12" s="37"/>
      <c r="K12" s="43"/>
      <c r="L12" s="35"/>
      <c r="M12" s="217"/>
      <c r="N12" s="33"/>
      <c r="O12" s="128"/>
      <c r="P12" s="44"/>
      <c r="Q12" s="44"/>
      <c r="R12" s="36"/>
      <c r="S12" s="76"/>
    </row>
    <row r="13" spans="1:19" ht="18.75" customHeight="1" x14ac:dyDescent="0.25">
      <c r="A13" s="46" t="s">
        <v>157</v>
      </c>
      <c r="B13" s="49" t="s">
        <v>158</v>
      </c>
      <c r="C13" s="46">
        <v>0</v>
      </c>
      <c r="D13" s="150">
        <v>6</v>
      </c>
      <c r="E13" s="46">
        <v>2</v>
      </c>
      <c r="F13" s="48" t="s">
        <v>223</v>
      </c>
      <c r="G13" s="57"/>
      <c r="H13" s="214"/>
      <c r="I13" s="30"/>
      <c r="J13" s="42"/>
      <c r="K13" s="30"/>
      <c r="L13" s="30"/>
      <c r="M13" s="218"/>
      <c r="N13" s="237"/>
      <c r="O13" s="238"/>
      <c r="P13" s="143" t="s">
        <v>157</v>
      </c>
      <c r="Q13" s="30"/>
      <c r="R13" s="144"/>
      <c r="S13" s="30"/>
    </row>
    <row r="14" spans="1:19" ht="18.75" customHeight="1" x14ac:dyDescent="0.35">
      <c r="A14" s="66"/>
      <c r="B14" s="79" t="s">
        <v>68</v>
      </c>
      <c r="C14" s="66"/>
      <c r="D14" s="66"/>
      <c r="E14" s="66"/>
      <c r="F14" s="89"/>
      <c r="G14" s="53" t="s">
        <v>27</v>
      </c>
      <c r="H14" s="214"/>
      <c r="I14" s="159"/>
      <c r="J14" s="33"/>
      <c r="K14" s="134"/>
      <c r="L14" s="33"/>
      <c r="M14" s="218"/>
      <c r="N14" s="246" t="s">
        <v>26</v>
      </c>
      <c r="O14" s="247"/>
      <c r="P14" s="134"/>
      <c r="Q14" s="33"/>
      <c r="R14" s="32"/>
      <c r="S14" s="33"/>
    </row>
    <row r="15" spans="1:19" ht="18.75" customHeight="1" thickBot="1" x14ac:dyDescent="0.4">
      <c r="A15" s="66"/>
      <c r="B15" s="79" t="s">
        <v>71</v>
      </c>
      <c r="C15" s="66"/>
      <c r="D15" s="69"/>
      <c r="E15" s="66"/>
      <c r="F15" s="89"/>
      <c r="G15" s="54"/>
      <c r="H15" s="214"/>
      <c r="I15" s="37"/>
      <c r="J15" s="36"/>
      <c r="K15" s="37"/>
      <c r="L15" s="37"/>
      <c r="M15" s="218"/>
      <c r="N15" s="93"/>
      <c r="O15" s="94"/>
      <c r="P15" s="75" t="s">
        <v>226</v>
      </c>
      <c r="Q15" s="37" t="s">
        <v>221</v>
      </c>
      <c r="R15" s="36"/>
      <c r="S15" s="75"/>
    </row>
    <row r="16" spans="1:19" ht="18.75" customHeight="1" x14ac:dyDescent="0.35">
      <c r="A16" s="66"/>
      <c r="B16" s="79"/>
      <c r="C16" s="66"/>
      <c r="D16" s="66"/>
      <c r="E16" s="66"/>
      <c r="F16" s="89"/>
      <c r="G16" s="57"/>
      <c r="H16" s="214"/>
      <c r="I16" s="30" t="s">
        <v>148</v>
      </c>
      <c r="J16" s="42"/>
      <c r="K16" s="30"/>
      <c r="L16" s="30"/>
      <c r="M16" s="217"/>
      <c r="N16" s="33" t="s">
        <v>162</v>
      </c>
      <c r="O16" s="32"/>
      <c r="P16" s="30"/>
      <c r="Q16" s="142"/>
      <c r="R16" s="32"/>
      <c r="S16" s="30"/>
    </row>
    <row r="17" spans="1:19" ht="18.75" customHeight="1" x14ac:dyDescent="0.35">
      <c r="A17" s="66"/>
      <c r="B17" s="70"/>
      <c r="C17" s="66"/>
      <c r="D17" s="69"/>
      <c r="E17" s="66"/>
      <c r="F17" s="98"/>
      <c r="G17" s="53" t="s">
        <v>28</v>
      </c>
      <c r="H17" s="214"/>
      <c r="I17" s="33"/>
      <c r="J17" s="33"/>
      <c r="K17" s="134"/>
      <c r="L17" s="33"/>
      <c r="M17" s="217"/>
      <c r="N17" s="159"/>
      <c r="O17" s="33"/>
      <c r="P17" s="33"/>
      <c r="Q17" s="33"/>
      <c r="R17" s="33"/>
      <c r="S17" s="33"/>
    </row>
    <row r="18" spans="1:19" ht="18.75" customHeight="1" x14ac:dyDescent="0.35">
      <c r="A18" s="66"/>
      <c r="B18" s="72"/>
      <c r="C18" s="66"/>
      <c r="D18" s="69"/>
      <c r="E18" s="69"/>
      <c r="F18" s="81"/>
      <c r="G18" s="54"/>
      <c r="H18" s="214"/>
      <c r="I18" s="43" t="s">
        <v>240</v>
      </c>
      <c r="J18" s="97"/>
      <c r="K18" s="37"/>
      <c r="L18" s="37" t="s">
        <v>241</v>
      </c>
      <c r="M18" s="217"/>
      <c r="N18" s="43" t="s">
        <v>212</v>
      </c>
      <c r="O18" s="87"/>
      <c r="P18" s="37"/>
      <c r="Q18" s="44"/>
      <c r="R18" s="36"/>
      <c r="S18" s="37" t="s">
        <v>239</v>
      </c>
    </row>
    <row r="19" spans="1:19" ht="18.75" customHeight="1" x14ac:dyDescent="0.35">
      <c r="A19" s="66"/>
      <c r="B19" s="67"/>
      <c r="C19" s="66"/>
      <c r="D19" s="69"/>
      <c r="E19" s="66"/>
      <c r="F19" s="99"/>
      <c r="G19" s="57"/>
      <c r="H19" s="214"/>
      <c r="I19" s="166" t="s">
        <v>157</v>
      </c>
      <c r="J19" s="42"/>
      <c r="K19" s="30"/>
      <c r="L19" s="30"/>
      <c r="M19" s="217"/>
      <c r="N19" s="42" t="s">
        <v>153</v>
      </c>
      <c r="O19" s="42"/>
      <c r="P19" s="30"/>
      <c r="Q19" s="144"/>
      <c r="R19" s="144"/>
      <c r="S19" s="31"/>
    </row>
    <row r="20" spans="1:19" ht="18.75" customHeight="1" x14ac:dyDescent="0.35">
      <c r="A20" s="66"/>
      <c r="B20" s="70"/>
      <c r="C20" s="66"/>
      <c r="D20" s="69"/>
      <c r="E20" s="69"/>
      <c r="F20" s="90"/>
      <c r="G20" s="53" t="s">
        <v>29</v>
      </c>
      <c r="H20" s="214"/>
      <c r="I20" s="33"/>
      <c r="J20" s="33"/>
      <c r="K20" s="33"/>
      <c r="L20" s="33"/>
      <c r="M20" s="217"/>
      <c r="N20" s="159"/>
      <c r="O20" s="33"/>
      <c r="P20" s="33"/>
      <c r="Q20" s="33"/>
      <c r="R20" s="134"/>
      <c r="S20" s="33"/>
    </row>
    <row r="21" spans="1:19" ht="18.75" customHeight="1" x14ac:dyDescent="0.35">
      <c r="A21" s="66"/>
      <c r="B21" s="72"/>
      <c r="C21" s="66"/>
      <c r="D21" s="66"/>
      <c r="E21" s="69"/>
      <c r="F21" s="90"/>
      <c r="G21" s="54"/>
      <c r="H21" s="215"/>
      <c r="I21" s="37" t="s">
        <v>226</v>
      </c>
      <c r="J21" s="174"/>
      <c r="K21" s="37"/>
      <c r="L21" s="37" t="s">
        <v>221</v>
      </c>
      <c r="M21" s="219"/>
      <c r="N21" s="43" t="s">
        <v>212</v>
      </c>
      <c r="O21" s="37"/>
      <c r="P21" s="37"/>
      <c r="Q21" s="35"/>
      <c r="R21" s="36"/>
      <c r="S21" s="37" t="s">
        <v>239</v>
      </c>
    </row>
    <row r="22" spans="1:19" ht="15.75" customHeight="1" x14ac:dyDescent="0.35">
      <c r="A22" s="66"/>
      <c r="B22" s="70"/>
      <c r="C22" s="66"/>
      <c r="D22" s="69"/>
      <c r="E22" s="69"/>
      <c r="F22" s="90"/>
      <c r="G22" s="58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0"/>
    </row>
    <row r="23" spans="1:19" ht="15.75" customHeight="1" x14ac:dyDescent="0.35">
      <c r="A23" s="66"/>
      <c r="B23" s="79"/>
      <c r="C23" s="66"/>
      <c r="D23" s="69"/>
      <c r="E23" s="69"/>
      <c r="F23" s="90"/>
      <c r="G23" s="59"/>
      <c r="H23" s="1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5"/>
    </row>
    <row r="24" spans="1:19" ht="15.75" customHeight="1" x14ac:dyDescent="0.35">
      <c r="A24" s="66"/>
      <c r="B24" s="67"/>
      <c r="C24" s="66"/>
      <c r="D24" s="66"/>
      <c r="E24" s="66"/>
      <c r="F24" s="90"/>
      <c r="G24" s="59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</row>
    <row r="25" spans="1:19" ht="21" x14ac:dyDescent="0.35">
      <c r="A25" s="66"/>
      <c r="B25" s="78"/>
      <c r="C25" s="66"/>
      <c r="D25" s="69"/>
      <c r="E25" s="69"/>
      <c r="F25" s="90"/>
      <c r="G25" s="60"/>
      <c r="H25" s="14"/>
      <c r="I25" s="16"/>
      <c r="J25" s="17"/>
      <c r="K25" s="16" t="s">
        <v>30</v>
      </c>
      <c r="L25" s="161"/>
      <c r="M25" s="161"/>
      <c r="N25" s="162"/>
      <c r="O25" s="162"/>
      <c r="P25" s="16" t="s">
        <v>31</v>
      </c>
      <c r="Q25" s="13"/>
      <c r="R25" s="16"/>
      <c r="S25" s="15"/>
    </row>
    <row r="26" spans="1:19" ht="21" x14ac:dyDescent="0.35">
      <c r="A26" s="66"/>
      <c r="B26" s="70"/>
      <c r="C26" s="66"/>
      <c r="D26" s="66"/>
      <c r="E26" s="66"/>
      <c r="F26" s="100"/>
      <c r="G26" s="61"/>
      <c r="H26" s="19"/>
      <c r="I26" s="16"/>
      <c r="J26" s="18"/>
      <c r="K26" s="20"/>
      <c r="L26" s="229" t="s">
        <v>38</v>
      </c>
      <c r="M26" s="229"/>
      <c r="N26" s="229"/>
      <c r="O26" s="229"/>
      <c r="P26" s="16"/>
      <c r="Q26" s="16"/>
      <c r="R26" s="16"/>
      <c r="S26" s="9"/>
    </row>
    <row r="27" spans="1:19" ht="16.5" customHeight="1" x14ac:dyDescent="0.35">
      <c r="A27" s="66"/>
      <c r="B27" s="70"/>
      <c r="C27" s="66"/>
      <c r="D27" s="69"/>
      <c r="E27" s="69"/>
      <c r="F27" s="81"/>
      <c r="G27" s="59"/>
      <c r="H27" s="16"/>
      <c r="I27" s="16"/>
      <c r="J27" s="17"/>
      <c r="K27" s="20"/>
      <c r="L27" s="20"/>
      <c r="M27" s="16"/>
      <c r="N27" s="16"/>
      <c r="O27" s="16"/>
      <c r="P27" s="16"/>
      <c r="Q27" s="16"/>
      <c r="R27" s="16"/>
      <c r="S27" s="9"/>
    </row>
    <row r="28" spans="1:19" ht="16.5" customHeight="1" x14ac:dyDescent="0.35">
      <c r="A28" s="66"/>
      <c r="B28" s="70"/>
      <c r="C28" s="66"/>
      <c r="D28" s="66"/>
      <c r="E28" s="66"/>
      <c r="F28" s="81"/>
      <c r="G28" s="59"/>
      <c r="H28" s="16"/>
      <c r="I28" s="16"/>
      <c r="J28" s="17"/>
      <c r="K28" s="16" t="s">
        <v>30</v>
      </c>
      <c r="L28" s="162"/>
      <c r="M28" s="162"/>
      <c r="N28" s="162"/>
      <c r="O28" s="162"/>
      <c r="P28" s="211" t="s">
        <v>32</v>
      </c>
      <c r="Q28" s="211"/>
      <c r="R28" s="211"/>
      <c r="S28" s="212"/>
    </row>
    <row r="29" spans="1:19" ht="16.5" customHeight="1" x14ac:dyDescent="0.2">
      <c r="A29" s="50"/>
      <c r="B29" s="50"/>
      <c r="C29" s="50"/>
      <c r="D29" s="50"/>
      <c r="E29" s="50"/>
      <c r="F29" s="81"/>
      <c r="G29" s="62"/>
      <c r="H29" s="19"/>
      <c r="I29" s="16"/>
      <c r="J29" s="18"/>
      <c r="K29" s="13"/>
      <c r="L29" s="210" t="s">
        <v>330</v>
      </c>
      <c r="M29" s="210"/>
      <c r="N29" s="210"/>
      <c r="O29" s="210"/>
      <c r="P29" s="16"/>
      <c r="Q29" s="16"/>
      <c r="R29" s="16"/>
      <c r="S29" s="9"/>
    </row>
    <row r="30" spans="1:19" ht="16.5" customHeight="1" x14ac:dyDescent="0.25">
      <c r="A30" s="51"/>
      <c r="B30" s="51" t="s">
        <v>33</v>
      </c>
      <c r="C30" s="51">
        <f>SUM(C6:C18)</f>
        <v>1</v>
      </c>
      <c r="D30" s="51">
        <f>SUM(D6:D18)</f>
        <v>21</v>
      </c>
      <c r="E30" s="51">
        <f>SUM(E6:E18)</f>
        <v>8</v>
      </c>
      <c r="F30" s="52"/>
      <c r="G30" s="63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</sheetData>
  <mergeCells count="17">
    <mergeCell ref="P28:S28"/>
    <mergeCell ref="L29:O29"/>
    <mergeCell ref="H7:H21"/>
    <mergeCell ref="M7:M21"/>
    <mergeCell ref="N13:O13"/>
    <mergeCell ref="N14:O14"/>
    <mergeCell ref="L26:O26"/>
    <mergeCell ref="B1:R1"/>
    <mergeCell ref="B2:R2"/>
    <mergeCell ref="B3:Q3"/>
    <mergeCell ref="R3:S3"/>
    <mergeCell ref="A4:A6"/>
    <mergeCell ref="B4:B6"/>
    <mergeCell ref="C4:C6"/>
    <mergeCell ref="D4:D6"/>
    <mergeCell ref="E4:E6"/>
    <mergeCell ref="F4:F6"/>
  </mergeCells>
  <pageMargins left="0.46" right="0.11811023622047245" top="0.35433070866141736" bottom="0.15748031496062992" header="0.31496062992125984" footer="0.31496062992125984"/>
  <pageSetup paperSize="9" scale="94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S30"/>
  <sheetViews>
    <sheetView view="pageBreakPreview" topLeftCell="G8" zoomScale="238" zoomScaleNormal="110" zoomScaleSheetLayoutView="238" workbookViewId="0">
      <selection activeCell="L29" sqref="L29:O29"/>
    </sheetView>
  </sheetViews>
  <sheetFormatPr defaultColWidth="9" defaultRowHeight="15.75" x14ac:dyDescent="0.25"/>
  <cols>
    <col min="1" max="1" width="6.625" style="45" customWidth="1"/>
    <col min="2" max="2" width="16.25" style="45" customWidth="1"/>
    <col min="3" max="5" width="2.625" style="45" customWidth="1"/>
    <col min="6" max="6" width="16.75" style="86" customWidth="1"/>
    <col min="7" max="7" width="5.25" style="65" customWidth="1"/>
    <col min="8" max="8" width="4.25" style="45" customWidth="1"/>
    <col min="9" max="12" width="7.125" style="171" customWidth="1"/>
    <col min="13" max="13" width="3.625" style="171" customWidth="1"/>
    <col min="14" max="19" width="7.125" style="171" customWidth="1"/>
    <col min="20" max="16384" width="9" style="45"/>
  </cols>
  <sheetData>
    <row r="1" spans="1:19" ht="18.75" x14ac:dyDescent="0.25">
      <c r="A1" s="2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40"/>
    </row>
    <row r="2" spans="1:19" ht="18.75" x14ac:dyDescent="0.25">
      <c r="A2" s="3"/>
      <c r="B2" s="225" t="s">
        <v>47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41"/>
    </row>
    <row r="3" spans="1:19" ht="18.75" x14ac:dyDescent="0.25">
      <c r="A3" s="4"/>
      <c r="B3" s="226" t="s">
        <v>43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 t="s">
        <v>34</v>
      </c>
      <c r="S3" s="228"/>
    </row>
    <row r="4" spans="1:19" ht="14.25" customHeight="1" x14ac:dyDescent="0.25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60" t="s">
        <v>6</v>
      </c>
      <c r="G4" s="53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38" t="s">
        <v>18</v>
      </c>
      <c r="S4" s="39" t="s">
        <v>19</v>
      </c>
    </row>
    <row r="5" spans="1:19" ht="14.25" customHeight="1" x14ac:dyDescent="0.25">
      <c r="A5" s="263"/>
      <c r="B5" s="263"/>
      <c r="C5" s="263"/>
      <c r="D5" s="263"/>
      <c r="E5" s="263"/>
      <c r="F5" s="263"/>
      <c r="G5" s="54"/>
      <c r="H5" s="25" t="s">
        <v>9</v>
      </c>
      <c r="I5" s="25" t="s">
        <v>10</v>
      </c>
      <c r="J5" s="25" t="s">
        <v>11</v>
      </c>
      <c r="K5" s="11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5">
      <c r="A6" s="264"/>
      <c r="B6" s="264"/>
      <c r="C6" s="264"/>
      <c r="D6" s="264"/>
      <c r="E6" s="264"/>
      <c r="F6" s="264"/>
      <c r="G6" s="55" t="s">
        <v>21</v>
      </c>
      <c r="H6" s="29"/>
      <c r="I6" s="26">
        <v>1</v>
      </c>
      <c r="J6" s="26">
        <v>2</v>
      </c>
      <c r="K6" s="8">
        <v>3</v>
      </c>
      <c r="L6" s="8">
        <v>4</v>
      </c>
      <c r="M6" s="8">
        <v>5</v>
      </c>
      <c r="N6" s="8">
        <v>6</v>
      </c>
      <c r="O6" s="8">
        <v>7</v>
      </c>
      <c r="P6" s="8">
        <v>8</v>
      </c>
      <c r="Q6" s="8">
        <v>9</v>
      </c>
      <c r="R6" s="8">
        <v>10</v>
      </c>
      <c r="S6" s="26">
        <v>11</v>
      </c>
    </row>
    <row r="7" spans="1:19" ht="18.75" customHeight="1" x14ac:dyDescent="0.35">
      <c r="A7" s="66"/>
      <c r="B7" s="71" t="s">
        <v>164</v>
      </c>
      <c r="C7" s="66"/>
      <c r="D7" s="66"/>
      <c r="E7" s="66"/>
      <c r="F7" s="80"/>
      <c r="G7" s="56"/>
      <c r="H7" s="213" t="s">
        <v>22</v>
      </c>
      <c r="I7" s="166"/>
      <c r="J7" s="172"/>
      <c r="K7" s="30"/>
      <c r="L7" s="30"/>
      <c r="M7" s="248" t="s">
        <v>23</v>
      </c>
      <c r="N7" s="42"/>
      <c r="O7" s="42"/>
      <c r="P7" s="166"/>
      <c r="Q7" s="30"/>
      <c r="R7" s="166"/>
      <c r="S7" s="31"/>
    </row>
    <row r="8" spans="1:19" ht="18.75" customHeight="1" x14ac:dyDescent="0.35">
      <c r="A8" s="66" t="s">
        <v>165</v>
      </c>
      <c r="B8" s="67" t="s">
        <v>166</v>
      </c>
      <c r="C8" s="66">
        <v>0</v>
      </c>
      <c r="D8" s="66">
        <v>2</v>
      </c>
      <c r="E8" s="66">
        <v>1</v>
      </c>
      <c r="F8" s="91" t="s">
        <v>228</v>
      </c>
      <c r="G8" s="53" t="s">
        <v>24</v>
      </c>
      <c r="H8" s="214"/>
      <c r="I8" s="159"/>
      <c r="J8" s="33"/>
      <c r="K8" s="159"/>
      <c r="L8" s="33"/>
      <c r="M8" s="249"/>
      <c r="N8" s="159"/>
      <c r="O8" s="33"/>
      <c r="P8" s="159"/>
      <c r="Q8" s="33"/>
      <c r="R8" s="126"/>
      <c r="S8" s="34"/>
    </row>
    <row r="9" spans="1:19" ht="18.75" customHeight="1" x14ac:dyDescent="0.35">
      <c r="A9" s="68"/>
      <c r="B9" s="71" t="s">
        <v>167</v>
      </c>
      <c r="C9" s="68"/>
      <c r="D9" s="68"/>
      <c r="E9" s="68"/>
      <c r="F9" s="91"/>
      <c r="G9" s="54"/>
      <c r="H9" s="214"/>
      <c r="I9" s="174"/>
      <c r="J9" s="174"/>
      <c r="K9" s="37"/>
      <c r="L9" s="37"/>
      <c r="M9" s="249"/>
      <c r="N9" s="43"/>
      <c r="O9" s="37"/>
      <c r="P9" s="174"/>
      <c r="Q9" s="37"/>
      <c r="R9" s="175"/>
      <c r="S9" s="76"/>
    </row>
    <row r="10" spans="1:19" ht="18.75" customHeight="1" x14ac:dyDescent="0.35">
      <c r="A10" s="66"/>
      <c r="B10" s="72" t="s">
        <v>168</v>
      </c>
      <c r="C10" s="66"/>
      <c r="D10" s="66"/>
      <c r="E10" s="66"/>
      <c r="F10" s="92"/>
      <c r="G10" s="57"/>
      <c r="H10" s="214"/>
      <c r="I10" s="42" t="s">
        <v>174</v>
      </c>
      <c r="J10" s="42"/>
      <c r="K10" s="30"/>
      <c r="L10" s="166"/>
      <c r="M10" s="249"/>
      <c r="N10" s="30" t="s">
        <v>173</v>
      </c>
      <c r="O10" s="30"/>
      <c r="P10" s="30"/>
      <c r="Q10" s="30"/>
      <c r="R10" s="166"/>
      <c r="S10" s="31"/>
    </row>
    <row r="11" spans="1:19" ht="18.75" customHeight="1" x14ac:dyDescent="0.35">
      <c r="A11" s="66" t="s">
        <v>169</v>
      </c>
      <c r="B11" s="70" t="s">
        <v>170</v>
      </c>
      <c r="C11" s="66">
        <v>1</v>
      </c>
      <c r="D11" s="69">
        <v>3</v>
      </c>
      <c r="E11" s="66">
        <v>2</v>
      </c>
      <c r="F11" s="89" t="s">
        <v>255</v>
      </c>
      <c r="G11" s="53" t="s">
        <v>25</v>
      </c>
      <c r="H11" s="214"/>
      <c r="I11" s="33"/>
      <c r="J11" s="33"/>
      <c r="K11" s="134"/>
      <c r="L11" s="33"/>
      <c r="M11" s="249"/>
      <c r="N11" s="159"/>
      <c r="O11" s="159"/>
      <c r="P11" s="159"/>
      <c r="Q11" s="33"/>
      <c r="R11" s="159"/>
      <c r="S11" s="33"/>
    </row>
    <row r="12" spans="1:19" ht="18.75" customHeight="1" thickBot="1" x14ac:dyDescent="0.4">
      <c r="A12" s="66" t="s">
        <v>171</v>
      </c>
      <c r="B12" s="70" t="s">
        <v>172</v>
      </c>
      <c r="C12" s="66">
        <v>2</v>
      </c>
      <c r="D12" s="66">
        <v>0</v>
      </c>
      <c r="E12" s="66">
        <v>2</v>
      </c>
      <c r="F12" s="89" t="s">
        <v>200</v>
      </c>
      <c r="G12" s="54"/>
      <c r="H12" s="214"/>
      <c r="I12" s="43" t="s">
        <v>256</v>
      </c>
      <c r="J12" s="37"/>
      <c r="K12" s="43"/>
      <c r="L12" s="177" t="s">
        <v>250</v>
      </c>
      <c r="M12" s="249"/>
      <c r="N12" s="33" t="s">
        <v>237</v>
      </c>
      <c r="O12" s="43"/>
      <c r="P12" s="37"/>
      <c r="Q12" s="37" t="s">
        <v>238</v>
      </c>
      <c r="R12" s="174"/>
      <c r="S12" s="76"/>
    </row>
    <row r="13" spans="1:19" ht="18.75" customHeight="1" x14ac:dyDescent="0.35">
      <c r="A13" s="66" t="s">
        <v>173</v>
      </c>
      <c r="B13" s="67" t="s">
        <v>147</v>
      </c>
      <c r="C13" s="66">
        <v>1</v>
      </c>
      <c r="D13" s="66">
        <v>2</v>
      </c>
      <c r="E13" s="66">
        <v>2</v>
      </c>
      <c r="F13" s="90" t="s">
        <v>231</v>
      </c>
      <c r="G13" s="57"/>
      <c r="H13" s="214"/>
      <c r="I13" s="166" t="s">
        <v>171</v>
      </c>
      <c r="J13" s="42"/>
      <c r="K13" s="30"/>
      <c r="L13" s="30"/>
      <c r="M13" s="250"/>
      <c r="N13" s="252" t="s">
        <v>26</v>
      </c>
      <c r="O13" s="253"/>
      <c r="P13" s="143"/>
      <c r="Q13" s="30"/>
      <c r="R13" s="166"/>
      <c r="S13" s="30"/>
    </row>
    <row r="14" spans="1:19" ht="18.75" customHeight="1" x14ac:dyDescent="0.35">
      <c r="A14" s="66"/>
      <c r="B14" s="72" t="s">
        <v>82</v>
      </c>
      <c r="C14" s="66"/>
      <c r="D14" s="66"/>
      <c r="E14" s="66"/>
      <c r="F14" s="90"/>
      <c r="G14" s="53" t="s">
        <v>27</v>
      </c>
      <c r="H14" s="214"/>
      <c r="I14" s="159"/>
      <c r="J14" s="33"/>
      <c r="K14" s="134"/>
      <c r="L14" s="33"/>
      <c r="M14" s="250"/>
      <c r="N14" s="254" t="s">
        <v>179</v>
      </c>
      <c r="O14" s="255"/>
      <c r="P14" s="134"/>
      <c r="Q14" s="33"/>
      <c r="R14" s="126"/>
      <c r="S14" s="33"/>
    </row>
    <row r="15" spans="1:19" ht="18.75" customHeight="1" thickBot="1" x14ac:dyDescent="0.4">
      <c r="A15" s="66" t="s">
        <v>174</v>
      </c>
      <c r="B15" s="70" t="s">
        <v>175</v>
      </c>
      <c r="C15" s="66">
        <v>1</v>
      </c>
      <c r="D15" s="66">
        <v>3</v>
      </c>
      <c r="E15" s="66">
        <v>2</v>
      </c>
      <c r="F15" s="89" t="s">
        <v>255</v>
      </c>
      <c r="G15" s="54"/>
      <c r="H15" s="214"/>
      <c r="I15" s="174" t="s">
        <v>222</v>
      </c>
      <c r="J15" s="174" t="s">
        <v>210</v>
      </c>
      <c r="K15" s="37"/>
      <c r="L15" s="37"/>
      <c r="M15" s="250"/>
      <c r="N15" s="93" t="s">
        <v>257</v>
      </c>
      <c r="O15" s="94" t="s">
        <v>241</v>
      </c>
      <c r="P15" s="75"/>
      <c r="Q15" s="95"/>
      <c r="R15" s="174"/>
      <c r="S15" s="75"/>
    </row>
    <row r="16" spans="1:19" ht="18.75" customHeight="1" x14ac:dyDescent="0.35">
      <c r="A16" s="66" t="s">
        <v>176</v>
      </c>
      <c r="B16" s="70" t="s">
        <v>177</v>
      </c>
      <c r="C16" s="66">
        <v>1</v>
      </c>
      <c r="D16" s="66">
        <v>3</v>
      </c>
      <c r="E16" s="66">
        <v>2</v>
      </c>
      <c r="F16" s="89" t="s">
        <v>236</v>
      </c>
      <c r="G16" s="57"/>
      <c r="H16" s="214"/>
      <c r="I16" s="30" t="s">
        <v>178</v>
      </c>
      <c r="J16" s="42"/>
      <c r="K16" s="30"/>
      <c r="L16" s="30"/>
      <c r="M16" s="249"/>
      <c r="N16" s="30"/>
      <c r="O16" s="166"/>
      <c r="P16" s="30" t="s">
        <v>165</v>
      </c>
      <c r="Q16" s="30"/>
      <c r="R16" s="126"/>
      <c r="S16" s="30"/>
    </row>
    <row r="17" spans="1:19" ht="18.75" customHeight="1" x14ac:dyDescent="0.35">
      <c r="A17" s="66"/>
      <c r="B17" s="72" t="s">
        <v>104</v>
      </c>
      <c r="C17" s="66"/>
      <c r="D17" s="66"/>
      <c r="E17" s="66"/>
      <c r="F17" s="98"/>
      <c r="G17" s="53" t="s">
        <v>28</v>
      </c>
      <c r="H17" s="214"/>
      <c r="I17" s="33"/>
      <c r="J17" s="33"/>
      <c r="K17" s="134"/>
      <c r="L17" s="33"/>
      <c r="M17" s="249"/>
      <c r="N17" s="159"/>
      <c r="O17" s="33"/>
      <c r="P17" s="33"/>
      <c r="Q17" s="33"/>
      <c r="R17" s="33"/>
      <c r="S17" s="33"/>
    </row>
    <row r="18" spans="1:19" ht="18.75" customHeight="1" x14ac:dyDescent="0.35">
      <c r="A18" s="66" t="s">
        <v>178</v>
      </c>
      <c r="B18" s="70" t="s">
        <v>106</v>
      </c>
      <c r="C18" s="66">
        <v>0</v>
      </c>
      <c r="D18" s="66">
        <v>4</v>
      </c>
      <c r="E18" s="66">
        <v>4</v>
      </c>
      <c r="F18" s="48" t="s">
        <v>231</v>
      </c>
      <c r="G18" s="54"/>
      <c r="H18" s="214"/>
      <c r="I18" s="43" t="s">
        <v>222</v>
      </c>
      <c r="J18" s="97"/>
      <c r="K18" s="37"/>
      <c r="L18" s="37" t="s">
        <v>238</v>
      </c>
      <c r="M18" s="249"/>
      <c r="N18" s="43"/>
      <c r="O18" s="178"/>
      <c r="P18" s="37" t="s">
        <v>245</v>
      </c>
      <c r="Q18" s="37" t="s">
        <v>246</v>
      </c>
      <c r="R18" s="174"/>
      <c r="S18" s="37"/>
    </row>
    <row r="19" spans="1:19" ht="18.75" customHeight="1" x14ac:dyDescent="0.35">
      <c r="A19" s="66"/>
      <c r="B19" s="72" t="s">
        <v>71</v>
      </c>
      <c r="C19" s="66"/>
      <c r="D19" s="66"/>
      <c r="E19" s="66"/>
      <c r="F19" s="99"/>
      <c r="G19" s="57"/>
      <c r="H19" s="214"/>
      <c r="I19" s="166" t="s">
        <v>176</v>
      </c>
      <c r="J19" s="42"/>
      <c r="K19" s="30"/>
      <c r="L19" s="30"/>
      <c r="M19" s="249"/>
      <c r="N19" s="42" t="s">
        <v>169</v>
      </c>
      <c r="O19" s="42"/>
      <c r="P19" s="30"/>
      <c r="Q19" s="166"/>
      <c r="R19" s="166"/>
      <c r="S19" s="31"/>
    </row>
    <row r="20" spans="1:19" ht="18.75" customHeight="1" x14ac:dyDescent="0.35">
      <c r="A20" s="119" t="s">
        <v>179</v>
      </c>
      <c r="B20" s="70" t="s">
        <v>110</v>
      </c>
      <c r="C20" s="66">
        <v>0</v>
      </c>
      <c r="D20" s="66">
        <v>2</v>
      </c>
      <c r="E20" s="66">
        <v>0</v>
      </c>
      <c r="F20" s="90" t="s">
        <v>232</v>
      </c>
      <c r="G20" s="53" t="s">
        <v>29</v>
      </c>
      <c r="H20" s="214"/>
      <c r="I20" s="33"/>
      <c r="J20" s="33"/>
      <c r="K20" s="33"/>
      <c r="L20" s="33"/>
      <c r="M20" s="249"/>
      <c r="N20" s="159"/>
      <c r="O20" s="33"/>
      <c r="P20" s="33"/>
      <c r="Q20" s="33"/>
      <c r="R20" s="134"/>
      <c r="S20" s="33"/>
    </row>
    <row r="21" spans="1:19" ht="18.75" customHeight="1" x14ac:dyDescent="0.35">
      <c r="A21" s="66"/>
      <c r="B21" s="72"/>
      <c r="C21" s="66"/>
      <c r="D21" s="66"/>
      <c r="E21" s="69"/>
      <c r="F21" s="90"/>
      <c r="G21" s="54"/>
      <c r="H21" s="215"/>
      <c r="I21" s="37" t="s">
        <v>258</v>
      </c>
      <c r="J21" s="174"/>
      <c r="K21" s="37"/>
      <c r="L21" s="37" t="s">
        <v>243</v>
      </c>
      <c r="M21" s="251"/>
      <c r="N21" s="43" t="s">
        <v>240</v>
      </c>
      <c r="O21" s="37"/>
      <c r="P21" s="37"/>
      <c r="Q21" s="177" t="s">
        <v>250</v>
      </c>
      <c r="R21" s="174"/>
      <c r="S21" s="76"/>
    </row>
    <row r="22" spans="1:19" ht="20.25" customHeight="1" x14ac:dyDescent="0.35">
      <c r="A22" s="66"/>
      <c r="B22" s="70"/>
      <c r="C22" s="66"/>
      <c r="D22" s="69"/>
      <c r="E22" s="69"/>
      <c r="F22" s="90"/>
      <c r="G22" s="58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0"/>
    </row>
    <row r="23" spans="1:19" ht="22.5" customHeight="1" x14ac:dyDescent="0.35">
      <c r="A23" s="66"/>
      <c r="B23" s="79"/>
      <c r="C23" s="66"/>
      <c r="D23" s="69"/>
      <c r="E23" s="69"/>
      <c r="F23" s="90"/>
      <c r="G23" s="59"/>
      <c r="H23" s="1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5"/>
    </row>
    <row r="24" spans="1:19" ht="18" customHeight="1" x14ac:dyDescent="0.35">
      <c r="A24" s="66"/>
      <c r="B24" s="67"/>
      <c r="C24" s="66"/>
      <c r="D24" s="66"/>
      <c r="E24" s="66"/>
      <c r="F24" s="90"/>
      <c r="G24" s="59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</row>
    <row r="25" spans="1:19" ht="19.5" customHeight="1" x14ac:dyDescent="0.35">
      <c r="A25" s="66"/>
      <c r="B25" s="78"/>
      <c r="C25" s="66"/>
      <c r="D25" s="69"/>
      <c r="E25" s="69"/>
      <c r="F25" s="90"/>
      <c r="G25" s="60"/>
      <c r="H25" s="14"/>
      <c r="I25" s="16"/>
      <c r="J25" s="17"/>
      <c r="K25" s="16" t="s">
        <v>30</v>
      </c>
      <c r="L25" s="161"/>
      <c r="M25" s="161"/>
      <c r="N25" s="162"/>
      <c r="O25" s="162"/>
      <c r="P25" s="16" t="s">
        <v>31</v>
      </c>
      <c r="Q25" s="13"/>
      <c r="R25" s="16"/>
      <c r="S25" s="15"/>
    </row>
    <row r="26" spans="1:19" ht="17.25" customHeight="1" x14ac:dyDescent="0.35">
      <c r="A26" s="66"/>
      <c r="B26" s="70"/>
      <c r="C26" s="66"/>
      <c r="D26" s="66"/>
      <c r="E26" s="66"/>
      <c r="F26" s="100"/>
      <c r="G26" s="61"/>
      <c r="H26" s="19"/>
      <c r="I26" s="16"/>
      <c r="J26" s="18"/>
      <c r="K26" s="20"/>
      <c r="L26" s="229" t="s">
        <v>38</v>
      </c>
      <c r="M26" s="229"/>
      <c r="N26" s="229"/>
      <c r="O26" s="229"/>
      <c r="P26" s="16"/>
      <c r="Q26" s="16"/>
      <c r="R26" s="16"/>
      <c r="S26" s="9"/>
    </row>
    <row r="27" spans="1:19" ht="16.5" customHeight="1" x14ac:dyDescent="0.35">
      <c r="A27" s="66"/>
      <c r="B27" s="70"/>
      <c r="C27" s="66"/>
      <c r="D27" s="69"/>
      <c r="E27" s="69"/>
      <c r="F27" s="81"/>
      <c r="G27" s="59"/>
      <c r="H27" s="16"/>
      <c r="I27" s="16"/>
      <c r="J27" s="17"/>
      <c r="K27" s="20"/>
      <c r="L27" s="20"/>
      <c r="M27" s="16"/>
      <c r="N27" s="16"/>
      <c r="O27" s="16"/>
      <c r="P27" s="16"/>
      <c r="Q27" s="16"/>
      <c r="R27" s="16"/>
      <c r="S27" s="9"/>
    </row>
    <row r="28" spans="1:19" ht="16.5" customHeight="1" x14ac:dyDescent="0.35">
      <c r="A28" s="66"/>
      <c r="B28" s="70"/>
      <c r="C28" s="66"/>
      <c r="D28" s="66"/>
      <c r="E28" s="66"/>
      <c r="F28" s="81"/>
      <c r="G28" s="59"/>
      <c r="H28" s="16"/>
      <c r="I28" s="16"/>
      <c r="J28" s="17"/>
      <c r="K28" s="16" t="s">
        <v>30</v>
      </c>
      <c r="L28" s="162"/>
      <c r="M28" s="162"/>
      <c r="N28" s="162"/>
      <c r="O28" s="162"/>
      <c r="P28" s="211" t="s">
        <v>32</v>
      </c>
      <c r="Q28" s="211"/>
      <c r="R28" s="211"/>
      <c r="S28" s="212"/>
    </row>
    <row r="29" spans="1:19" ht="16.5" customHeight="1" x14ac:dyDescent="0.25">
      <c r="A29" s="50"/>
      <c r="B29" s="50"/>
      <c r="C29" s="50"/>
      <c r="D29" s="50"/>
      <c r="E29" s="50"/>
      <c r="F29" s="81"/>
      <c r="G29" s="62"/>
      <c r="H29" s="19"/>
      <c r="I29" s="16"/>
      <c r="J29" s="18"/>
      <c r="K29" s="13"/>
      <c r="L29" s="210" t="s">
        <v>330</v>
      </c>
      <c r="M29" s="210"/>
      <c r="N29" s="210"/>
      <c r="O29" s="210"/>
      <c r="P29" s="16"/>
      <c r="Q29" s="16"/>
      <c r="R29" s="16"/>
      <c r="S29" s="9"/>
    </row>
    <row r="30" spans="1:19" ht="16.5" customHeight="1" x14ac:dyDescent="0.25">
      <c r="A30" s="51"/>
      <c r="B30" s="51" t="s">
        <v>33</v>
      </c>
      <c r="C30" s="51">
        <f>SUM(C8:C29)</f>
        <v>6</v>
      </c>
      <c r="D30" s="51">
        <f>SUM(D8:D29)</f>
        <v>19</v>
      </c>
      <c r="E30" s="51">
        <f>SUM(E8:E24)</f>
        <v>15</v>
      </c>
      <c r="F30" s="85"/>
      <c r="G30" s="63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S31"/>
  <sheetViews>
    <sheetView tabSelected="1" view="pageBreakPreview" topLeftCell="A4" zoomScale="160" zoomScaleNormal="160" zoomScaleSheetLayoutView="160" workbookViewId="0">
      <selection activeCell="S13" sqref="S13"/>
    </sheetView>
  </sheetViews>
  <sheetFormatPr defaultColWidth="9" defaultRowHeight="1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64" customWidth="1"/>
    <col min="8" max="8" width="3.875" style="1" customWidth="1"/>
    <col min="9" max="12" width="7.125" style="147" customWidth="1"/>
    <col min="13" max="13" width="3.75" style="147" customWidth="1"/>
    <col min="14" max="16" width="7.125" style="147" customWidth="1"/>
    <col min="17" max="17" width="7.5" style="147" customWidth="1"/>
    <col min="18" max="18" width="8" style="147" customWidth="1"/>
    <col min="19" max="19" width="8.625" style="147" customWidth="1"/>
    <col min="20" max="16384" width="9" style="1"/>
  </cols>
  <sheetData>
    <row r="1" spans="1:19" ht="18.75" x14ac:dyDescent="0.2">
      <c r="A1" s="2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40"/>
    </row>
    <row r="2" spans="1:19" ht="18.75" x14ac:dyDescent="0.2">
      <c r="A2" s="3"/>
      <c r="B2" s="225" t="s">
        <v>47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41"/>
    </row>
    <row r="3" spans="1:19" ht="18.75" x14ac:dyDescent="0.2">
      <c r="A3" s="4"/>
      <c r="B3" s="226" t="s">
        <v>189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 t="s">
        <v>36</v>
      </c>
      <c r="S3" s="228"/>
    </row>
    <row r="4" spans="1:19" ht="14.25" customHeight="1" x14ac:dyDescent="0.2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60" t="s">
        <v>6</v>
      </c>
      <c r="G4" s="53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38" t="s">
        <v>18</v>
      </c>
      <c r="S4" s="39" t="s">
        <v>19</v>
      </c>
    </row>
    <row r="5" spans="1:19" ht="14.25" customHeight="1" x14ac:dyDescent="0.2">
      <c r="A5" s="231"/>
      <c r="B5" s="231"/>
      <c r="C5" s="231"/>
      <c r="D5" s="231"/>
      <c r="E5" s="231"/>
      <c r="F5" s="261"/>
      <c r="G5" s="54"/>
      <c r="H5" s="25" t="s">
        <v>9</v>
      </c>
      <c r="I5" s="25" t="s">
        <v>10</v>
      </c>
      <c r="J5" s="25" t="s">
        <v>11</v>
      </c>
      <c r="K5" s="11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232"/>
      <c r="B6" s="232"/>
      <c r="C6" s="232"/>
      <c r="D6" s="232"/>
      <c r="E6" s="232"/>
      <c r="F6" s="262"/>
      <c r="G6" s="55" t="s">
        <v>21</v>
      </c>
      <c r="H6" s="29"/>
      <c r="I6" s="26">
        <v>1</v>
      </c>
      <c r="J6" s="26">
        <v>2</v>
      </c>
      <c r="K6" s="8">
        <v>3</v>
      </c>
      <c r="L6" s="8">
        <v>4</v>
      </c>
      <c r="M6" s="8">
        <v>5</v>
      </c>
      <c r="N6" s="8">
        <v>6</v>
      </c>
      <c r="O6" s="8">
        <v>7</v>
      </c>
      <c r="P6" s="8">
        <v>8</v>
      </c>
      <c r="Q6" s="8">
        <v>9</v>
      </c>
      <c r="R6" s="8">
        <v>10</v>
      </c>
      <c r="S6" s="26">
        <v>11</v>
      </c>
    </row>
    <row r="7" spans="1:19" ht="18.75" customHeight="1" x14ac:dyDescent="0.25">
      <c r="A7" s="180"/>
      <c r="B7" s="181" t="s">
        <v>48</v>
      </c>
      <c r="C7" s="182"/>
      <c r="D7" s="182"/>
      <c r="E7" s="182"/>
      <c r="F7" s="80"/>
      <c r="G7" s="56"/>
      <c r="H7" s="236" t="s">
        <v>22</v>
      </c>
      <c r="I7" s="166" t="s">
        <v>122</v>
      </c>
      <c r="J7" s="172"/>
      <c r="K7" s="30"/>
      <c r="L7" s="30"/>
      <c r="M7" s="248" t="s">
        <v>23</v>
      </c>
      <c r="N7" s="42" t="s">
        <v>120</v>
      </c>
      <c r="O7" s="42"/>
      <c r="P7" s="166"/>
      <c r="Q7" s="30"/>
      <c r="R7" s="166"/>
      <c r="S7" s="31"/>
    </row>
    <row r="8" spans="1:19" ht="18.75" customHeight="1" x14ac:dyDescent="0.25">
      <c r="A8" s="183" t="s">
        <v>111</v>
      </c>
      <c r="B8" s="184" t="s">
        <v>112</v>
      </c>
      <c r="C8" s="183">
        <v>2</v>
      </c>
      <c r="D8" s="183">
        <v>2</v>
      </c>
      <c r="E8" s="183">
        <v>3</v>
      </c>
      <c r="F8" s="185" t="s">
        <v>259</v>
      </c>
      <c r="G8" s="53" t="s">
        <v>24</v>
      </c>
      <c r="H8" s="214"/>
      <c r="I8" s="159"/>
      <c r="J8" s="33"/>
      <c r="K8" s="159"/>
      <c r="L8" s="33"/>
      <c r="M8" s="249"/>
      <c r="N8" s="159"/>
      <c r="O8" s="33"/>
      <c r="P8" s="159"/>
      <c r="Q8" s="33"/>
      <c r="R8" s="126"/>
      <c r="S8" s="34"/>
    </row>
    <row r="9" spans="1:19" ht="18.75" customHeight="1" x14ac:dyDescent="0.25">
      <c r="A9" s="186"/>
      <c r="B9" s="122" t="s">
        <v>59</v>
      </c>
      <c r="C9" s="187"/>
      <c r="D9" s="187"/>
      <c r="E9" s="187"/>
      <c r="F9" s="185"/>
      <c r="G9" s="54"/>
      <c r="H9" s="214"/>
      <c r="I9" s="174">
        <v>10403</v>
      </c>
      <c r="J9" s="174"/>
      <c r="K9" s="37"/>
      <c r="L9" s="33" t="s">
        <v>263</v>
      </c>
      <c r="M9" s="249"/>
      <c r="N9" s="43" t="s">
        <v>264</v>
      </c>
      <c r="O9" s="37" t="s">
        <v>241</v>
      </c>
      <c r="P9" s="174"/>
      <c r="Q9" s="37"/>
      <c r="R9" s="174"/>
      <c r="S9" s="76"/>
    </row>
    <row r="10" spans="1:19" ht="18.75" customHeight="1" x14ac:dyDescent="0.35">
      <c r="A10" s="188"/>
      <c r="B10" s="122" t="s">
        <v>60</v>
      </c>
      <c r="C10" s="187"/>
      <c r="D10" s="187"/>
      <c r="E10" s="187"/>
      <c r="F10" s="189"/>
      <c r="G10" s="57"/>
      <c r="H10" s="214"/>
      <c r="I10" s="42" t="s">
        <v>124</v>
      </c>
      <c r="J10" s="42"/>
      <c r="K10" s="168"/>
      <c r="L10" s="207" t="s">
        <v>193</v>
      </c>
      <c r="M10" s="265"/>
      <c r="N10" s="30"/>
      <c r="O10" s="30"/>
      <c r="P10" s="30"/>
      <c r="Q10" s="30"/>
      <c r="R10" s="30" t="s">
        <v>307</v>
      </c>
      <c r="S10" s="166" t="s">
        <v>329</v>
      </c>
    </row>
    <row r="11" spans="1:19" ht="18.75" customHeight="1" x14ac:dyDescent="0.25">
      <c r="A11" s="183" t="s">
        <v>113</v>
      </c>
      <c r="B11" s="190" t="s">
        <v>114</v>
      </c>
      <c r="C11" s="183">
        <v>1</v>
      </c>
      <c r="D11" s="183">
        <v>2</v>
      </c>
      <c r="E11" s="183">
        <v>2</v>
      </c>
      <c r="F11" s="191" t="s">
        <v>260</v>
      </c>
      <c r="G11" s="53" t="s">
        <v>25</v>
      </c>
      <c r="H11" s="214"/>
      <c r="I11" s="33"/>
      <c r="J11" s="33"/>
      <c r="K11" s="134"/>
      <c r="L11" s="33"/>
      <c r="M11" s="265"/>
      <c r="N11" s="159"/>
      <c r="O11" s="159"/>
      <c r="P11" s="159"/>
      <c r="Q11" s="33"/>
      <c r="R11" s="33"/>
      <c r="S11" s="33"/>
    </row>
    <row r="12" spans="1:19" ht="18.75" customHeight="1" thickBot="1" x14ac:dyDescent="0.3">
      <c r="A12" s="183" t="s">
        <v>115</v>
      </c>
      <c r="B12" s="190" t="s">
        <v>103</v>
      </c>
      <c r="C12" s="183">
        <v>3</v>
      </c>
      <c r="D12" s="183">
        <v>0</v>
      </c>
      <c r="E12" s="183">
        <v>3</v>
      </c>
      <c r="F12" s="191" t="s">
        <v>291</v>
      </c>
      <c r="G12" s="54"/>
      <c r="H12" s="214"/>
      <c r="I12" s="43" t="s">
        <v>253</v>
      </c>
      <c r="J12" s="37"/>
      <c r="K12" s="140" t="s">
        <v>238</v>
      </c>
      <c r="L12" s="174" t="s">
        <v>266</v>
      </c>
      <c r="M12" s="265"/>
      <c r="N12" s="33"/>
      <c r="O12" s="43"/>
      <c r="P12" s="37"/>
      <c r="Q12" s="37"/>
      <c r="R12" s="37" t="s">
        <v>308</v>
      </c>
      <c r="S12" s="174" t="s">
        <v>334</v>
      </c>
    </row>
    <row r="13" spans="1:19" ht="18.75" customHeight="1" x14ac:dyDescent="0.25">
      <c r="A13" s="188"/>
      <c r="B13" s="122" t="s">
        <v>63</v>
      </c>
      <c r="C13" s="187"/>
      <c r="D13" s="187"/>
      <c r="E13" s="187"/>
      <c r="F13" s="192"/>
      <c r="G13" s="57"/>
      <c r="H13" s="214"/>
      <c r="I13" s="30" t="s">
        <v>116</v>
      </c>
      <c r="J13" s="42"/>
      <c r="K13" s="30"/>
      <c r="L13" s="33"/>
      <c r="M13" s="250"/>
      <c r="N13" s="258" t="s">
        <v>26</v>
      </c>
      <c r="O13" s="259"/>
      <c r="P13" s="143"/>
      <c r="Q13" s="30" t="s">
        <v>307</v>
      </c>
      <c r="R13" s="166" t="s">
        <v>329</v>
      </c>
      <c r="S13" s="30"/>
    </row>
    <row r="14" spans="1:19" ht="18.75" customHeight="1" x14ac:dyDescent="0.25">
      <c r="A14" s="183" t="s">
        <v>116</v>
      </c>
      <c r="B14" s="184" t="s">
        <v>117</v>
      </c>
      <c r="C14" s="183">
        <v>1</v>
      </c>
      <c r="D14" s="183">
        <v>6</v>
      </c>
      <c r="E14" s="183">
        <v>3</v>
      </c>
      <c r="F14" s="191" t="s">
        <v>319</v>
      </c>
      <c r="G14" s="53" t="s">
        <v>27</v>
      </c>
      <c r="H14" s="214"/>
      <c r="I14" s="159"/>
      <c r="J14" s="33"/>
      <c r="K14" s="134"/>
      <c r="L14" s="33"/>
      <c r="M14" s="250"/>
      <c r="N14" s="254" t="s">
        <v>141</v>
      </c>
      <c r="O14" s="255"/>
      <c r="P14" s="134"/>
      <c r="Q14" s="33"/>
      <c r="R14" s="33"/>
      <c r="S14" s="33"/>
    </row>
    <row r="15" spans="1:19" ht="18.75" customHeight="1" thickBot="1" x14ac:dyDescent="0.3">
      <c r="A15" s="183"/>
      <c r="B15" s="122" t="s">
        <v>152</v>
      </c>
      <c r="C15" s="183"/>
      <c r="D15" s="183"/>
      <c r="E15" s="183"/>
      <c r="F15" s="192"/>
      <c r="G15" s="54"/>
      <c r="H15" s="214"/>
      <c r="I15" s="159" t="s">
        <v>256</v>
      </c>
      <c r="J15" s="33"/>
      <c r="K15" s="134"/>
      <c r="L15" s="33"/>
      <c r="M15" s="250"/>
      <c r="N15" s="198" t="s">
        <v>267</v>
      </c>
      <c r="O15" s="199" t="s">
        <v>268</v>
      </c>
      <c r="P15" s="167"/>
      <c r="Q15" s="37" t="s">
        <v>308</v>
      </c>
      <c r="R15" s="174" t="s">
        <v>322</v>
      </c>
      <c r="S15" s="75"/>
    </row>
    <row r="16" spans="1:19" ht="18.75" customHeight="1" x14ac:dyDescent="0.35">
      <c r="A16" s="103" t="s">
        <v>193</v>
      </c>
      <c r="B16" s="209" t="s">
        <v>194</v>
      </c>
      <c r="C16" s="208">
        <v>1</v>
      </c>
      <c r="D16" s="208">
        <v>6</v>
      </c>
      <c r="E16" s="208">
        <v>3</v>
      </c>
      <c r="F16" s="192" t="s">
        <v>333</v>
      </c>
      <c r="G16" s="53"/>
      <c r="H16" s="214"/>
      <c r="I16" s="168" t="s">
        <v>115</v>
      </c>
      <c r="J16" s="168"/>
      <c r="K16" s="30"/>
      <c r="L16" s="143" t="s">
        <v>126</v>
      </c>
      <c r="M16" s="249"/>
      <c r="N16" s="200"/>
      <c r="O16" s="201"/>
      <c r="P16" s="134"/>
      <c r="Q16" s="30" t="s">
        <v>307</v>
      </c>
      <c r="R16" s="166" t="s">
        <v>329</v>
      </c>
      <c r="S16" s="125"/>
    </row>
    <row r="17" spans="1:19" ht="18.75" customHeight="1" x14ac:dyDescent="0.25">
      <c r="A17" s="188"/>
      <c r="B17" s="122" t="s">
        <v>71</v>
      </c>
      <c r="C17" s="187"/>
      <c r="D17" s="187"/>
      <c r="E17" s="187"/>
      <c r="F17" s="191"/>
      <c r="G17" s="53" t="s">
        <v>28</v>
      </c>
      <c r="H17" s="214"/>
      <c r="I17" s="33"/>
      <c r="J17" s="178"/>
      <c r="K17" s="33"/>
      <c r="L17" s="125"/>
      <c r="M17" s="249"/>
      <c r="N17" s="126"/>
      <c r="O17" s="126"/>
      <c r="P17" s="125"/>
      <c r="Q17" s="33"/>
      <c r="R17" s="33"/>
      <c r="S17" s="125"/>
    </row>
    <row r="18" spans="1:19" ht="18.75" customHeight="1" x14ac:dyDescent="0.25">
      <c r="A18" s="183" t="s">
        <v>141</v>
      </c>
      <c r="B18" s="184" t="s">
        <v>118</v>
      </c>
      <c r="C18" s="183">
        <v>0</v>
      </c>
      <c r="D18" s="183">
        <v>2</v>
      </c>
      <c r="E18" s="183">
        <v>0</v>
      </c>
      <c r="F18" s="191" t="s">
        <v>261</v>
      </c>
      <c r="G18" s="54"/>
      <c r="H18" s="214"/>
      <c r="I18" s="37" t="s">
        <v>269</v>
      </c>
      <c r="J18" s="140"/>
      <c r="K18" s="37" t="s">
        <v>282</v>
      </c>
      <c r="L18" s="75" t="s">
        <v>266</v>
      </c>
      <c r="M18" s="249"/>
      <c r="N18" s="37"/>
      <c r="O18" s="174"/>
      <c r="P18" s="37"/>
      <c r="Q18" s="37" t="s">
        <v>308</v>
      </c>
      <c r="R18" s="174" t="s">
        <v>321</v>
      </c>
      <c r="S18" s="75"/>
    </row>
    <row r="19" spans="1:19" ht="18.75" customHeight="1" x14ac:dyDescent="0.4">
      <c r="A19" s="193"/>
      <c r="B19" s="194" t="s">
        <v>119</v>
      </c>
      <c r="C19" s="193"/>
      <c r="D19" s="193"/>
      <c r="E19" s="193"/>
      <c r="F19" s="195"/>
      <c r="G19" s="57"/>
      <c r="H19" s="214"/>
      <c r="I19" s="33" t="s">
        <v>111</v>
      </c>
      <c r="J19" s="33"/>
      <c r="K19" s="134"/>
      <c r="L19" s="33"/>
      <c r="M19" s="249"/>
      <c r="N19" s="166" t="s">
        <v>113</v>
      </c>
      <c r="O19" s="33"/>
      <c r="P19" s="33"/>
      <c r="Q19" s="33"/>
      <c r="R19" s="33"/>
      <c r="S19" s="30"/>
    </row>
    <row r="20" spans="1:19" ht="18.75" customHeight="1" x14ac:dyDescent="0.25">
      <c r="A20" s="183" t="s">
        <v>120</v>
      </c>
      <c r="B20" s="184" t="s">
        <v>121</v>
      </c>
      <c r="C20" s="183">
        <v>2</v>
      </c>
      <c r="D20" s="183">
        <v>0</v>
      </c>
      <c r="E20" s="183">
        <v>2</v>
      </c>
      <c r="F20" s="192" t="s">
        <v>232</v>
      </c>
      <c r="G20" s="53" t="s">
        <v>29</v>
      </c>
      <c r="H20" s="214"/>
      <c r="I20" s="128"/>
      <c r="J20" s="127"/>
      <c r="K20" s="33"/>
      <c r="L20" s="33"/>
      <c r="M20" s="249"/>
      <c r="N20" s="128"/>
      <c r="O20" s="178"/>
      <c r="P20" s="33"/>
      <c r="Q20" s="33"/>
      <c r="R20" s="126"/>
      <c r="S20" s="33"/>
    </row>
    <row r="21" spans="1:19" ht="18.75" customHeight="1" x14ac:dyDescent="0.25">
      <c r="A21" s="183" t="s">
        <v>122</v>
      </c>
      <c r="B21" s="184" t="s">
        <v>123</v>
      </c>
      <c r="C21" s="183">
        <v>1</v>
      </c>
      <c r="D21" s="183">
        <v>3</v>
      </c>
      <c r="E21" s="183">
        <v>2</v>
      </c>
      <c r="F21" s="196" t="s">
        <v>262</v>
      </c>
      <c r="G21" s="54"/>
      <c r="H21" s="214"/>
      <c r="I21" s="126">
        <v>545</v>
      </c>
      <c r="J21" s="128"/>
      <c r="K21" s="33"/>
      <c r="L21" s="33" t="s">
        <v>270</v>
      </c>
      <c r="M21" s="249"/>
      <c r="N21" s="174">
        <v>542</v>
      </c>
      <c r="O21" s="128"/>
      <c r="P21" s="174" t="s">
        <v>265</v>
      </c>
      <c r="Q21" s="126"/>
      <c r="R21" s="126"/>
      <c r="S21" s="34"/>
    </row>
    <row r="22" spans="1:19" ht="18.75" customHeight="1" x14ac:dyDescent="0.25">
      <c r="A22" s="183" t="s">
        <v>124</v>
      </c>
      <c r="B22" s="184" t="s">
        <v>125</v>
      </c>
      <c r="C22" s="183">
        <v>1</v>
      </c>
      <c r="D22" s="183">
        <v>2</v>
      </c>
      <c r="E22" s="183">
        <v>2</v>
      </c>
      <c r="F22" s="197" t="s">
        <v>231</v>
      </c>
      <c r="G22" s="130"/>
      <c r="H22" s="132"/>
      <c r="I22" s="169"/>
      <c r="J22" s="169"/>
      <c r="K22" s="169"/>
      <c r="L22" s="169"/>
      <c r="M22" s="170"/>
      <c r="N22" s="169"/>
      <c r="O22" s="169"/>
      <c r="P22" s="169"/>
      <c r="Q22" s="169"/>
      <c r="R22" s="169"/>
      <c r="S22" s="143"/>
    </row>
    <row r="23" spans="1:19" ht="18.75" customHeight="1" x14ac:dyDescent="0.25">
      <c r="A23" s="183" t="s">
        <v>126</v>
      </c>
      <c r="B23" s="184" t="s">
        <v>127</v>
      </c>
      <c r="C23" s="183">
        <v>0</v>
      </c>
      <c r="D23" s="183">
        <v>6</v>
      </c>
      <c r="E23" s="183">
        <v>2</v>
      </c>
      <c r="F23" s="191" t="s">
        <v>320</v>
      </c>
      <c r="G23" s="131"/>
      <c r="H23" s="133"/>
      <c r="I23" s="134"/>
      <c r="J23" s="135"/>
      <c r="K23" s="134"/>
      <c r="L23" s="134"/>
      <c r="M23" s="165"/>
      <c r="N23" s="136"/>
      <c r="O23" s="134"/>
      <c r="P23" s="134"/>
      <c r="Q23" s="135"/>
      <c r="R23" s="135"/>
      <c r="S23" s="34"/>
    </row>
    <row r="24" spans="1:19" ht="19.5" customHeight="1" x14ac:dyDescent="0.35">
      <c r="A24" s="120"/>
      <c r="B24" s="121"/>
      <c r="C24" s="120"/>
      <c r="D24" s="120"/>
      <c r="E24" s="120"/>
      <c r="F24" s="90"/>
      <c r="G24" s="59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</row>
    <row r="25" spans="1:19" ht="20.25" customHeight="1" x14ac:dyDescent="0.35">
      <c r="A25" s="66"/>
      <c r="B25" s="67"/>
      <c r="C25" s="66"/>
      <c r="D25" s="66"/>
      <c r="E25" s="66"/>
      <c r="F25" s="100"/>
      <c r="G25" s="59"/>
      <c r="H25" s="1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5"/>
    </row>
    <row r="26" spans="1:19" ht="21" x14ac:dyDescent="0.35">
      <c r="A26" s="66"/>
      <c r="B26" s="78"/>
      <c r="C26" s="66"/>
      <c r="D26" s="69"/>
      <c r="E26" s="69"/>
      <c r="F26" s="90"/>
      <c r="G26" s="60"/>
      <c r="H26" s="14"/>
      <c r="I26" s="16"/>
      <c r="J26" s="17"/>
      <c r="K26" s="16" t="s">
        <v>30</v>
      </c>
      <c r="L26" s="161"/>
      <c r="M26" s="161"/>
      <c r="N26" s="162"/>
      <c r="O26" s="162"/>
      <c r="P26" s="16" t="s">
        <v>31</v>
      </c>
      <c r="Q26" s="13"/>
      <c r="R26" s="16"/>
      <c r="S26" s="15"/>
    </row>
    <row r="27" spans="1:19" ht="21" x14ac:dyDescent="0.35">
      <c r="A27" s="66"/>
      <c r="B27" s="70"/>
      <c r="C27" s="66"/>
      <c r="D27" s="66"/>
      <c r="E27" s="66"/>
      <c r="F27" s="100"/>
      <c r="G27" s="61"/>
      <c r="H27" s="19"/>
      <c r="I27" s="16"/>
      <c r="J27" s="18"/>
      <c r="K27" s="20"/>
      <c r="L27" s="229" t="s">
        <v>38</v>
      </c>
      <c r="M27" s="229"/>
      <c r="N27" s="229"/>
      <c r="O27" s="229"/>
      <c r="P27" s="16"/>
      <c r="Q27" s="16"/>
      <c r="R27" s="16"/>
      <c r="S27" s="9"/>
    </row>
    <row r="28" spans="1:19" ht="20.25" customHeight="1" x14ac:dyDescent="0.35">
      <c r="A28" s="66"/>
      <c r="B28" s="70"/>
      <c r="C28" s="66"/>
      <c r="D28" s="69"/>
      <c r="E28" s="69"/>
      <c r="F28" s="81"/>
      <c r="G28" s="59"/>
      <c r="H28" s="16"/>
      <c r="I28" s="16"/>
      <c r="J28" s="17"/>
      <c r="K28" s="20"/>
      <c r="L28" s="20"/>
      <c r="M28" s="16"/>
      <c r="N28" s="16"/>
      <c r="O28" s="16"/>
      <c r="P28" s="16"/>
      <c r="Q28" s="16"/>
      <c r="R28" s="16"/>
      <c r="S28" s="9"/>
    </row>
    <row r="29" spans="1:19" ht="22.5" customHeight="1" x14ac:dyDescent="0.35">
      <c r="A29" s="66"/>
      <c r="B29" s="70"/>
      <c r="C29" s="66"/>
      <c r="D29" s="66"/>
      <c r="E29" s="66"/>
      <c r="F29" s="81"/>
      <c r="G29" s="59"/>
      <c r="H29" s="16"/>
      <c r="I29" s="16"/>
      <c r="J29" s="17"/>
      <c r="K29" s="16" t="s">
        <v>30</v>
      </c>
      <c r="L29" s="162"/>
      <c r="M29" s="162"/>
      <c r="N29" s="162"/>
      <c r="O29" s="162"/>
      <c r="P29" s="211" t="s">
        <v>32</v>
      </c>
      <c r="Q29" s="211"/>
      <c r="R29" s="211"/>
      <c r="S29" s="212"/>
    </row>
    <row r="30" spans="1:19" ht="16.5" customHeight="1" x14ac:dyDescent="0.2">
      <c r="A30" s="50"/>
      <c r="B30" s="50"/>
      <c r="C30" s="50"/>
      <c r="D30" s="50"/>
      <c r="E30" s="50"/>
      <c r="F30" s="81"/>
      <c r="G30" s="62"/>
      <c r="H30" s="19"/>
      <c r="I30" s="16"/>
      <c r="J30" s="18"/>
      <c r="K30" s="13"/>
      <c r="L30" s="210" t="s">
        <v>330</v>
      </c>
      <c r="M30" s="210"/>
      <c r="N30" s="210"/>
      <c r="O30" s="210"/>
      <c r="P30" s="16"/>
      <c r="Q30" s="16"/>
      <c r="R30" s="16"/>
      <c r="S30" s="9"/>
    </row>
    <row r="31" spans="1:19" ht="16.5" customHeight="1" x14ac:dyDescent="0.25">
      <c r="A31" s="51"/>
      <c r="B31" s="51" t="s">
        <v>33</v>
      </c>
      <c r="C31" s="51">
        <f>SUM(C7:C30)</f>
        <v>12</v>
      </c>
      <c r="D31" s="51">
        <f>SUM(D7:D30)</f>
        <v>29</v>
      </c>
      <c r="E31" s="51">
        <f>SUM(E7:E30)</f>
        <v>22</v>
      </c>
      <c r="F31" s="52"/>
      <c r="G31" s="63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</row>
  </sheetData>
  <mergeCells count="17">
    <mergeCell ref="L30:O30"/>
    <mergeCell ref="N13:O13"/>
    <mergeCell ref="N14:O14"/>
    <mergeCell ref="L27:O27"/>
    <mergeCell ref="P29:S29"/>
    <mergeCell ref="B1:R1"/>
    <mergeCell ref="B2:R2"/>
    <mergeCell ref="B3:Q3"/>
    <mergeCell ref="R3:S3"/>
    <mergeCell ref="F4:F6"/>
    <mergeCell ref="H7:H21"/>
    <mergeCell ref="M7:M21"/>
    <mergeCell ref="A4:A6"/>
    <mergeCell ref="B4:B6"/>
    <mergeCell ref="C4:C6"/>
    <mergeCell ref="D4:D6"/>
    <mergeCell ref="E4:E6"/>
  </mergeCells>
  <phoneticPr fontId="32" type="noConversion"/>
  <pageMargins left="0.46" right="0.11811023622047245" top="0.35433070866141736" bottom="0.15748031496062992" header="0.31496062992125984" footer="0.31496062992125984"/>
  <pageSetup paperSize="9" scale="95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1"/>
  <sheetViews>
    <sheetView view="pageBreakPreview" zoomScaleNormal="160" zoomScaleSheetLayoutView="100" workbookViewId="0">
      <selection activeCell="O8" sqref="O8"/>
    </sheetView>
  </sheetViews>
  <sheetFormatPr defaultColWidth="9" defaultRowHeight="1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83" customWidth="1"/>
    <col min="7" max="7" width="5.25" style="64" customWidth="1"/>
    <col min="8" max="8" width="3.625" style="1" customWidth="1"/>
    <col min="9" max="12" width="7.125" style="147" customWidth="1"/>
    <col min="13" max="13" width="3.625" style="147" customWidth="1"/>
    <col min="14" max="19" width="7.125" style="147" customWidth="1"/>
    <col min="20" max="16384" width="9" style="1"/>
  </cols>
  <sheetData>
    <row r="1" spans="1:19" ht="18.75" x14ac:dyDescent="0.2">
      <c r="A1" s="2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40"/>
    </row>
    <row r="2" spans="1:19" ht="18.75" x14ac:dyDescent="0.2">
      <c r="A2" s="3"/>
      <c r="B2" s="225" t="s">
        <v>47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41"/>
    </row>
    <row r="3" spans="1:19" ht="18.75" x14ac:dyDescent="0.2">
      <c r="A3" s="4"/>
      <c r="B3" s="226" t="s">
        <v>190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 t="s">
        <v>41</v>
      </c>
      <c r="S3" s="228"/>
    </row>
    <row r="4" spans="1:19" ht="14.25" customHeight="1" x14ac:dyDescent="0.2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43" t="s">
        <v>6</v>
      </c>
      <c r="G4" s="53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38" t="s">
        <v>18</v>
      </c>
      <c r="S4" s="39" t="s">
        <v>19</v>
      </c>
    </row>
    <row r="5" spans="1:19" ht="14.25" customHeight="1" x14ac:dyDescent="0.2">
      <c r="A5" s="231"/>
      <c r="B5" s="231"/>
      <c r="C5" s="231"/>
      <c r="D5" s="231"/>
      <c r="E5" s="231"/>
      <c r="F5" s="244"/>
      <c r="G5" s="54"/>
      <c r="H5" s="25" t="s">
        <v>9</v>
      </c>
      <c r="I5" s="25" t="s">
        <v>10</v>
      </c>
      <c r="J5" s="25" t="s">
        <v>11</v>
      </c>
      <c r="K5" s="11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232"/>
      <c r="B6" s="232"/>
      <c r="C6" s="232"/>
      <c r="D6" s="232"/>
      <c r="E6" s="232"/>
      <c r="F6" s="245"/>
      <c r="G6" s="55" t="s">
        <v>21</v>
      </c>
      <c r="H6" s="29"/>
      <c r="I6" s="26">
        <v>1</v>
      </c>
      <c r="J6" s="26">
        <v>2</v>
      </c>
      <c r="K6" s="8">
        <v>3</v>
      </c>
      <c r="L6" s="8">
        <v>4</v>
      </c>
      <c r="M6" s="8">
        <v>5</v>
      </c>
      <c r="N6" s="8">
        <v>6</v>
      </c>
      <c r="O6" s="8">
        <v>7</v>
      </c>
      <c r="P6" s="8">
        <v>8</v>
      </c>
      <c r="Q6" s="8">
        <v>9</v>
      </c>
      <c r="R6" s="77">
        <v>10</v>
      </c>
      <c r="S6" s="26">
        <v>11</v>
      </c>
    </row>
    <row r="7" spans="1:19" ht="18.75" customHeight="1" x14ac:dyDescent="0.3">
      <c r="A7" s="111"/>
      <c r="B7" s="112" t="s">
        <v>48</v>
      </c>
      <c r="C7" s="113"/>
      <c r="D7" s="113"/>
      <c r="E7" s="113"/>
      <c r="F7" s="80"/>
      <c r="G7" s="56"/>
      <c r="H7" s="236" t="s">
        <v>22</v>
      </c>
      <c r="I7" s="166"/>
      <c r="J7" s="172"/>
      <c r="K7" s="30"/>
      <c r="L7" s="30"/>
      <c r="M7" s="266" t="s">
        <v>23</v>
      </c>
      <c r="N7" s="42"/>
      <c r="O7" s="42"/>
      <c r="P7" s="166"/>
      <c r="Q7" s="30"/>
      <c r="R7" s="166"/>
      <c r="S7" s="172"/>
    </row>
    <row r="8" spans="1:19" ht="18.75" customHeight="1" x14ac:dyDescent="0.35">
      <c r="A8" s="103" t="s">
        <v>128</v>
      </c>
      <c r="B8" s="106" t="s">
        <v>129</v>
      </c>
      <c r="C8" s="103">
        <v>3</v>
      </c>
      <c r="D8" s="103">
        <v>0</v>
      </c>
      <c r="E8" s="103">
        <v>3</v>
      </c>
      <c r="F8" s="91" t="s">
        <v>271</v>
      </c>
      <c r="G8" s="53" t="s">
        <v>24</v>
      </c>
      <c r="H8" s="214"/>
      <c r="I8" s="159"/>
      <c r="J8" s="33"/>
      <c r="K8" s="159"/>
      <c r="L8" s="33"/>
      <c r="M8" s="250"/>
      <c r="N8" s="159"/>
      <c r="O8" s="33"/>
      <c r="P8" s="159"/>
      <c r="Q8" s="33"/>
      <c r="R8" s="126"/>
      <c r="S8" s="173"/>
    </row>
    <row r="9" spans="1:19" ht="18.75" customHeight="1" x14ac:dyDescent="0.35">
      <c r="A9" s="123" t="s">
        <v>130</v>
      </c>
      <c r="B9" s="106" t="s">
        <v>131</v>
      </c>
      <c r="C9" s="103">
        <v>3</v>
      </c>
      <c r="D9" s="103">
        <v>0</v>
      </c>
      <c r="E9" s="103">
        <v>3</v>
      </c>
      <c r="F9" s="91" t="s">
        <v>272</v>
      </c>
      <c r="G9" s="54"/>
      <c r="H9" s="214"/>
      <c r="I9" s="174"/>
      <c r="J9" s="174"/>
      <c r="K9" s="37"/>
      <c r="L9" s="37"/>
      <c r="M9" s="250"/>
      <c r="N9" s="43"/>
      <c r="O9" s="37"/>
      <c r="P9" s="174"/>
      <c r="Q9" s="37"/>
      <c r="R9" s="175"/>
      <c r="S9" s="176"/>
    </row>
    <row r="10" spans="1:19" ht="18.75" customHeight="1" x14ac:dyDescent="0.35">
      <c r="A10" s="103" t="s">
        <v>132</v>
      </c>
      <c r="B10" s="106" t="s">
        <v>133</v>
      </c>
      <c r="C10" s="103">
        <v>2</v>
      </c>
      <c r="D10" s="103">
        <v>0</v>
      </c>
      <c r="E10" s="103">
        <v>2</v>
      </c>
      <c r="F10" s="92" t="s">
        <v>273</v>
      </c>
      <c r="G10" s="57"/>
      <c r="H10" s="214"/>
      <c r="I10" s="164" t="s">
        <v>137</v>
      </c>
      <c r="J10" s="164"/>
      <c r="K10" s="164"/>
      <c r="L10" s="164" t="s">
        <v>130</v>
      </c>
      <c r="M10" s="250"/>
      <c r="N10" s="30" t="s">
        <v>135</v>
      </c>
      <c r="O10" s="30"/>
      <c r="P10" s="30"/>
      <c r="Q10" s="30" t="s">
        <v>128</v>
      </c>
      <c r="R10" s="166"/>
      <c r="S10" s="172"/>
    </row>
    <row r="11" spans="1:19" ht="18.75" customHeight="1" x14ac:dyDescent="0.3">
      <c r="A11" s="114"/>
      <c r="B11" s="78" t="s">
        <v>59</v>
      </c>
      <c r="C11" s="115"/>
      <c r="D11" s="115"/>
      <c r="E11" s="115"/>
      <c r="F11" s="89"/>
      <c r="G11" s="53" t="s">
        <v>25</v>
      </c>
      <c r="H11" s="214"/>
      <c r="I11" s="33"/>
      <c r="J11" s="33"/>
      <c r="K11" s="134"/>
      <c r="L11" s="33" t="s">
        <v>214</v>
      </c>
      <c r="M11" s="250"/>
      <c r="N11" s="159"/>
      <c r="O11" s="159"/>
      <c r="P11" s="159"/>
      <c r="Q11" s="33"/>
      <c r="R11" s="159"/>
      <c r="S11" s="33"/>
    </row>
    <row r="12" spans="1:19" ht="18.75" customHeight="1" thickBot="1" x14ac:dyDescent="0.35">
      <c r="A12" s="116"/>
      <c r="B12" s="78" t="s">
        <v>60</v>
      </c>
      <c r="C12" s="115"/>
      <c r="D12" s="115"/>
      <c r="E12" s="115"/>
      <c r="F12" s="89"/>
      <c r="G12" s="54"/>
      <c r="H12" s="214"/>
      <c r="I12" s="97" t="s">
        <v>269</v>
      </c>
      <c r="J12" s="37"/>
      <c r="K12" s="97" t="s">
        <v>247</v>
      </c>
      <c r="L12" s="177" t="s">
        <v>204</v>
      </c>
      <c r="M12" s="250"/>
      <c r="N12" s="33" t="s">
        <v>218</v>
      </c>
      <c r="O12" s="43"/>
      <c r="P12" s="37" t="s">
        <v>250</v>
      </c>
      <c r="Q12" s="37" t="s">
        <v>277</v>
      </c>
      <c r="R12" s="174"/>
      <c r="S12" s="176" t="s">
        <v>278</v>
      </c>
    </row>
    <row r="13" spans="1:19" ht="18.75" customHeight="1" x14ac:dyDescent="0.35">
      <c r="A13" s="103" t="s">
        <v>115</v>
      </c>
      <c r="B13" s="107" t="s">
        <v>103</v>
      </c>
      <c r="C13" s="103">
        <v>3</v>
      </c>
      <c r="D13" s="103">
        <v>0</v>
      </c>
      <c r="E13" s="103">
        <v>3</v>
      </c>
      <c r="F13" s="90" t="s">
        <v>274</v>
      </c>
      <c r="G13" s="57"/>
      <c r="H13" s="214"/>
      <c r="I13" s="30" t="s">
        <v>193</v>
      </c>
      <c r="J13" s="42"/>
      <c r="K13" s="30"/>
      <c r="L13" s="30"/>
      <c r="M13" s="250"/>
      <c r="N13" s="252" t="s">
        <v>26</v>
      </c>
      <c r="O13" s="253"/>
      <c r="P13" s="143"/>
      <c r="Q13" s="30"/>
      <c r="R13" s="166"/>
      <c r="S13" s="30"/>
    </row>
    <row r="14" spans="1:19" ht="18.75" customHeight="1" x14ac:dyDescent="0.35">
      <c r="A14" s="66" t="s">
        <v>182</v>
      </c>
      <c r="B14" s="70" t="s">
        <v>134</v>
      </c>
      <c r="C14" s="66">
        <v>1</v>
      </c>
      <c r="D14" s="66">
        <v>0</v>
      </c>
      <c r="E14" s="66">
        <v>1</v>
      </c>
      <c r="F14" s="90" t="s">
        <v>275</v>
      </c>
      <c r="G14" s="53" t="s">
        <v>27</v>
      </c>
      <c r="H14" s="214"/>
      <c r="I14" s="159"/>
      <c r="J14" s="33"/>
      <c r="K14" s="134"/>
      <c r="L14" s="33"/>
      <c r="M14" s="250"/>
      <c r="N14" s="254" t="s">
        <v>141</v>
      </c>
      <c r="O14" s="255"/>
      <c r="P14" s="134"/>
      <c r="Q14" s="33"/>
      <c r="R14" s="126"/>
      <c r="S14" s="33"/>
    </row>
    <row r="15" spans="1:19" ht="18.75" customHeight="1" thickBot="1" x14ac:dyDescent="0.35">
      <c r="A15" s="116"/>
      <c r="B15" s="78" t="s">
        <v>63</v>
      </c>
      <c r="C15" s="115"/>
      <c r="D15" s="115"/>
      <c r="E15" s="115"/>
      <c r="F15" s="89"/>
      <c r="G15" s="54"/>
      <c r="H15" s="214"/>
      <c r="I15" s="37" t="s">
        <v>240</v>
      </c>
      <c r="J15" s="174"/>
      <c r="K15" s="37"/>
      <c r="L15" s="37"/>
      <c r="M15" s="250"/>
      <c r="N15" s="93" t="s">
        <v>267</v>
      </c>
      <c r="O15" s="94" t="s">
        <v>243</v>
      </c>
      <c r="P15" s="75"/>
      <c r="Q15" s="95"/>
      <c r="R15" s="174" t="s">
        <v>241</v>
      </c>
      <c r="S15" s="75"/>
    </row>
    <row r="16" spans="1:19" ht="18.75" customHeight="1" x14ac:dyDescent="0.35">
      <c r="A16" s="103" t="s">
        <v>135</v>
      </c>
      <c r="B16" s="104" t="s">
        <v>136</v>
      </c>
      <c r="C16" s="103">
        <v>3</v>
      </c>
      <c r="D16" s="103">
        <v>0</v>
      </c>
      <c r="E16" s="103">
        <v>3</v>
      </c>
      <c r="F16" s="89" t="s">
        <v>235</v>
      </c>
      <c r="G16" s="57"/>
      <c r="H16" s="214"/>
      <c r="I16" s="30" t="s">
        <v>130</v>
      </c>
      <c r="J16" s="42"/>
      <c r="K16" s="30"/>
      <c r="L16" s="30"/>
      <c r="M16" s="250"/>
      <c r="N16" s="30" t="s">
        <v>139</v>
      </c>
      <c r="O16" s="166"/>
      <c r="P16" s="30"/>
      <c r="Q16" s="30" t="s">
        <v>132</v>
      </c>
      <c r="R16" s="126"/>
      <c r="S16" s="30"/>
    </row>
    <row r="17" spans="1:19" ht="18.75" customHeight="1" x14ac:dyDescent="0.35">
      <c r="A17" s="103" t="s">
        <v>137</v>
      </c>
      <c r="B17" s="104" t="s">
        <v>138</v>
      </c>
      <c r="C17" s="103">
        <v>3</v>
      </c>
      <c r="D17" s="103">
        <v>0</v>
      </c>
      <c r="E17" s="103">
        <v>3</v>
      </c>
      <c r="F17" s="98" t="s">
        <v>234</v>
      </c>
      <c r="G17" s="53" t="s">
        <v>28</v>
      </c>
      <c r="H17" s="214"/>
      <c r="I17" s="33"/>
      <c r="J17" s="33"/>
      <c r="K17" s="134"/>
      <c r="L17" s="33"/>
      <c r="M17" s="250"/>
      <c r="N17" s="159"/>
      <c r="O17" s="33"/>
      <c r="P17" s="33"/>
      <c r="Q17" s="33"/>
      <c r="R17" s="33"/>
      <c r="S17" s="33"/>
    </row>
    <row r="18" spans="1:19" ht="18.75" customHeight="1" x14ac:dyDescent="0.35">
      <c r="A18" s="103" t="s">
        <v>139</v>
      </c>
      <c r="B18" s="104" t="s">
        <v>140</v>
      </c>
      <c r="C18" s="103">
        <v>3</v>
      </c>
      <c r="D18" s="103">
        <v>0</v>
      </c>
      <c r="E18" s="103">
        <v>3</v>
      </c>
      <c r="F18" s="48" t="s">
        <v>200</v>
      </c>
      <c r="G18" s="54"/>
      <c r="H18" s="214"/>
      <c r="I18" s="43" t="s">
        <v>214</v>
      </c>
      <c r="J18" s="97" t="s">
        <v>204</v>
      </c>
      <c r="K18" s="37"/>
      <c r="L18" s="37"/>
      <c r="M18" s="250"/>
      <c r="N18" s="43" t="s">
        <v>279</v>
      </c>
      <c r="O18" s="174"/>
      <c r="P18" s="37" t="s">
        <v>210</v>
      </c>
      <c r="Q18" s="37" t="s">
        <v>280</v>
      </c>
      <c r="R18" s="174"/>
      <c r="S18" s="37" t="s">
        <v>281</v>
      </c>
    </row>
    <row r="19" spans="1:19" ht="18.75" customHeight="1" x14ac:dyDescent="0.35">
      <c r="A19" s="103"/>
      <c r="B19" s="78" t="s">
        <v>152</v>
      </c>
      <c r="C19" s="103"/>
      <c r="D19" s="103"/>
      <c r="E19" s="103"/>
      <c r="F19" s="137"/>
      <c r="G19" s="53"/>
      <c r="H19" s="214"/>
      <c r="I19" s="127" t="s">
        <v>298</v>
      </c>
      <c r="J19" s="127"/>
      <c r="K19" s="33"/>
      <c r="L19" s="33" t="s">
        <v>182</v>
      </c>
      <c r="M19" s="250"/>
      <c r="N19" s="127"/>
      <c r="O19" s="178"/>
      <c r="P19" s="33"/>
      <c r="Q19" s="33"/>
      <c r="R19" s="126"/>
      <c r="S19" s="125"/>
    </row>
    <row r="20" spans="1:19" ht="18.75" customHeight="1" x14ac:dyDescent="0.35">
      <c r="A20" s="103" t="s">
        <v>193</v>
      </c>
      <c r="B20" s="104" t="s">
        <v>194</v>
      </c>
      <c r="C20" s="103">
        <v>1</v>
      </c>
      <c r="D20" s="103">
        <v>6</v>
      </c>
      <c r="E20" s="103">
        <v>3</v>
      </c>
      <c r="F20" s="141" t="s">
        <v>232</v>
      </c>
      <c r="G20" s="53" t="s">
        <v>29</v>
      </c>
      <c r="H20" s="214"/>
      <c r="I20" s="127"/>
      <c r="J20" s="127"/>
      <c r="K20" s="33"/>
      <c r="L20" s="33" t="s">
        <v>283</v>
      </c>
      <c r="M20" s="250"/>
      <c r="N20" s="127"/>
      <c r="O20" s="178"/>
      <c r="P20" s="33"/>
      <c r="Q20" s="33"/>
      <c r="R20" s="126"/>
      <c r="S20" s="125"/>
    </row>
    <row r="21" spans="1:19" ht="18.75" customHeight="1" x14ac:dyDescent="0.35">
      <c r="A21" s="103"/>
      <c r="B21" s="109" t="s">
        <v>94</v>
      </c>
      <c r="C21" s="103"/>
      <c r="D21" s="103"/>
      <c r="E21" s="103"/>
      <c r="F21" s="99"/>
      <c r="G21" s="54"/>
      <c r="H21" s="215"/>
      <c r="I21" s="174" t="s">
        <v>269</v>
      </c>
      <c r="J21" s="43"/>
      <c r="K21" s="37" t="s">
        <v>282</v>
      </c>
      <c r="L21" s="37" t="s">
        <v>265</v>
      </c>
      <c r="M21" s="267"/>
      <c r="N21" s="97"/>
      <c r="O21" s="43"/>
      <c r="P21" s="37"/>
      <c r="Q21" s="174"/>
      <c r="R21" s="174"/>
      <c r="S21" s="176"/>
    </row>
    <row r="22" spans="1:19" ht="18.75" customHeight="1" x14ac:dyDescent="0.35">
      <c r="A22" s="103" t="s">
        <v>141</v>
      </c>
      <c r="B22" s="139" t="s">
        <v>118</v>
      </c>
      <c r="C22" s="103">
        <v>0</v>
      </c>
      <c r="D22" s="103">
        <v>2</v>
      </c>
      <c r="E22" s="103">
        <v>0</v>
      </c>
      <c r="F22" s="129" t="s">
        <v>276</v>
      </c>
      <c r="G22" s="138"/>
      <c r="H22" s="133"/>
      <c r="I22" s="134"/>
      <c r="J22" s="134"/>
      <c r="K22" s="134"/>
      <c r="L22" s="134"/>
      <c r="M22" s="165"/>
      <c r="N22" s="134"/>
      <c r="O22" s="134"/>
      <c r="P22" s="134"/>
      <c r="Q22" s="134"/>
      <c r="R22" s="134"/>
      <c r="S22" s="143"/>
    </row>
    <row r="23" spans="1:19" ht="18.75" customHeight="1" x14ac:dyDescent="0.35">
      <c r="A23" s="103"/>
      <c r="B23" s="74"/>
      <c r="C23" s="103"/>
      <c r="D23" s="103"/>
      <c r="E23" s="103"/>
      <c r="F23" s="129"/>
      <c r="G23" s="131"/>
      <c r="H23" s="133"/>
      <c r="I23" s="134"/>
      <c r="J23" s="135"/>
      <c r="K23" s="134"/>
      <c r="L23" s="134"/>
      <c r="M23" s="165"/>
      <c r="N23" s="136"/>
      <c r="O23" s="134"/>
      <c r="P23" s="134"/>
      <c r="Q23" s="135"/>
      <c r="R23" s="135"/>
      <c r="S23" s="34"/>
    </row>
    <row r="24" spans="1:19" ht="20.25" customHeight="1" x14ac:dyDescent="0.2">
      <c r="A24" s="202"/>
      <c r="B24" s="74"/>
      <c r="C24" s="74"/>
      <c r="D24" s="74"/>
      <c r="E24" s="74"/>
      <c r="F24" s="90"/>
      <c r="G24" s="59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</row>
    <row r="25" spans="1:19" ht="21" customHeight="1" x14ac:dyDescent="0.35">
      <c r="A25" s="66"/>
      <c r="B25" s="67"/>
      <c r="C25" s="66"/>
      <c r="D25" s="66"/>
      <c r="E25" s="66"/>
      <c r="F25" s="90"/>
      <c r="G25" s="59"/>
      <c r="H25" s="1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5"/>
    </row>
    <row r="26" spans="1:19" ht="21" x14ac:dyDescent="0.35">
      <c r="A26" s="66"/>
      <c r="B26" s="78"/>
      <c r="C26" s="66"/>
      <c r="D26" s="69"/>
      <c r="E26" s="69"/>
      <c r="F26" s="90"/>
      <c r="G26" s="60"/>
      <c r="H26" s="14"/>
      <c r="I26" s="16"/>
      <c r="J26" s="17"/>
      <c r="K26" s="16" t="s">
        <v>30</v>
      </c>
      <c r="L26" s="161"/>
      <c r="M26" s="161"/>
      <c r="N26" s="162"/>
      <c r="O26" s="162"/>
      <c r="P26" s="16" t="s">
        <v>31</v>
      </c>
      <c r="Q26" s="13"/>
      <c r="R26" s="16"/>
      <c r="S26" s="15"/>
    </row>
    <row r="27" spans="1:19" ht="21" x14ac:dyDescent="0.35">
      <c r="A27" s="66"/>
      <c r="B27" s="70"/>
      <c r="C27" s="66"/>
      <c r="D27" s="66"/>
      <c r="E27" s="66"/>
      <c r="F27" s="100"/>
      <c r="G27" s="61"/>
      <c r="H27" s="19"/>
      <c r="I27" s="16"/>
      <c r="J27" s="18"/>
      <c r="K27" s="20"/>
      <c r="L27" s="229" t="s">
        <v>38</v>
      </c>
      <c r="M27" s="229"/>
      <c r="N27" s="229"/>
      <c r="O27" s="229"/>
      <c r="P27" s="16"/>
      <c r="Q27" s="16"/>
      <c r="R27" s="16"/>
      <c r="S27" s="9"/>
    </row>
    <row r="28" spans="1:19" ht="16.5" customHeight="1" x14ac:dyDescent="0.35">
      <c r="A28" s="66"/>
      <c r="B28" s="70"/>
      <c r="C28" s="66"/>
      <c r="D28" s="69"/>
      <c r="E28" s="69"/>
      <c r="F28" s="81"/>
      <c r="G28" s="59"/>
      <c r="H28" s="16"/>
      <c r="I28" s="16"/>
      <c r="J28" s="17"/>
      <c r="K28" s="20"/>
      <c r="L28" s="20"/>
      <c r="M28" s="16"/>
      <c r="N28" s="16"/>
      <c r="O28" s="16"/>
      <c r="P28" s="16"/>
      <c r="Q28" s="16"/>
      <c r="R28" s="16"/>
      <c r="S28" s="9"/>
    </row>
    <row r="29" spans="1:19" ht="16.5" customHeight="1" x14ac:dyDescent="0.35">
      <c r="A29" s="66"/>
      <c r="B29" s="70"/>
      <c r="C29" s="66"/>
      <c r="D29" s="66"/>
      <c r="E29" s="66"/>
      <c r="F29" s="81"/>
      <c r="G29" s="59"/>
      <c r="H29" s="16"/>
      <c r="I29" s="16"/>
      <c r="J29" s="17"/>
      <c r="K29" s="16" t="s">
        <v>30</v>
      </c>
      <c r="L29" s="162"/>
      <c r="M29" s="162"/>
      <c r="N29" s="162"/>
      <c r="O29" s="162"/>
      <c r="P29" s="211" t="s">
        <v>32</v>
      </c>
      <c r="Q29" s="211"/>
      <c r="R29" s="211"/>
      <c r="S29" s="212"/>
    </row>
    <row r="30" spans="1:19" ht="16.5" customHeight="1" x14ac:dyDescent="0.2">
      <c r="A30" s="50"/>
      <c r="B30" s="50"/>
      <c r="C30" s="50"/>
      <c r="D30" s="50"/>
      <c r="E30" s="50"/>
      <c r="F30" s="81"/>
      <c r="G30" s="62"/>
      <c r="H30" s="19"/>
      <c r="I30" s="16"/>
      <c r="J30" s="18"/>
      <c r="K30" s="13"/>
      <c r="L30" s="210" t="s">
        <v>330</v>
      </c>
      <c r="M30" s="210"/>
      <c r="N30" s="210"/>
      <c r="O30" s="210"/>
      <c r="P30" s="16"/>
      <c r="Q30" s="16"/>
      <c r="R30" s="16"/>
      <c r="S30" s="9"/>
    </row>
    <row r="31" spans="1:19" ht="16.5" customHeight="1" x14ac:dyDescent="0.25">
      <c r="A31" s="51"/>
      <c r="B31" s="51" t="s">
        <v>33</v>
      </c>
      <c r="C31" s="51">
        <f>SUM(C8:C30)</f>
        <v>22</v>
      </c>
      <c r="D31" s="51">
        <f>SUM(D8:D30)</f>
        <v>8</v>
      </c>
      <c r="E31" s="51">
        <f>SUM(E8:E30)</f>
        <v>24</v>
      </c>
      <c r="F31" s="82"/>
      <c r="G31" s="63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</row>
  </sheetData>
  <mergeCells count="17">
    <mergeCell ref="L30:O30"/>
    <mergeCell ref="N13:O13"/>
    <mergeCell ref="N14:O14"/>
    <mergeCell ref="L27:O27"/>
    <mergeCell ref="P29:S29"/>
    <mergeCell ref="B1:R1"/>
    <mergeCell ref="B2:R2"/>
    <mergeCell ref="B3:Q3"/>
    <mergeCell ref="R3:S3"/>
    <mergeCell ref="F4:F6"/>
    <mergeCell ref="H7:H21"/>
    <mergeCell ref="M7:M21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6</vt:i4>
      </vt:variant>
    </vt:vector>
  </HeadingPairs>
  <TitlesOfParts>
    <vt:vector size="17" baseType="lpstr">
      <vt:lpstr>1 ชช 1,2</vt:lpstr>
      <vt:lpstr>1 ทวิศึกษา  (3)</vt:lpstr>
      <vt:lpstr>1 ทวิศึกษา  (4,5)</vt:lpstr>
      <vt:lpstr>2 ชช 1 </vt:lpstr>
      <vt:lpstr>2 ชช 3</vt:lpstr>
      <vt:lpstr>2 ทวิศึกษา (4)</vt:lpstr>
      <vt:lpstr>3 ชช.1</vt:lpstr>
      <vt:lpstr>ส1 ทล.1,2</vt:lpstr>
      <vt:lpstr>ส1 ทล.3</vt:lpstr>
      <vt:lpstr>ส2 ทล.1,2 </vt:lpstr>
      <vt:lpstr>ส2 ทล.3</vt:lpstr>
      <vt:lpstr>'1 ทวิศึกษา  (3)'!Print_Area</vt:lpstr>
      <vt:lpstr>'1 ทวิศึกษา  (4,5)'!Print_Area</vt:lpstr>
      <vt:lpstr>'2 ชช 3'!Print_Area</vt:lpstr>
      <vt:lpstr>'2 ทวิศึกษา (4)'!Print_Area</vt:lpstr>
      <vt:lpstr>'ส1 ทล.1,2'!Print_Area</vt:lpstr>
      <vt:lpstr>'ส1 ทล.3'!Print_Area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2020-11-10T07:45:06Z</cp:lastPrinted>
  <dcterms:created xsi:type="dcterms:W3CDTF">2018-02-20T01:37:58Z</dcterms:created>
  <dcterms:modified xsi:type="dcterms:W3CDTF">2020-11-21T05:37:50Z</dcterms:modified>
</cp:coreProperties>
</file>