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prakadweb\2web_ปรับปรุงบ่อย\curriculum\table\tarang263\std\"/>
    </mc:Choice>
  </mc:AlternateContent>
  <bookViews>
    <workbookView xWindow="0" yWindow="0" windowWidth="20490" windowHeight="7650" tabRatio="831" activeTab="6"/>
  </bookViews>
  <sheets>
    <sheet name="1 ชอ.1,2" sheetId="1" r:id="rId1"/>
    <sheet name="1 ชอ.3" sheetId="45" r:id="rId2"/>
    <sheet name="1 มค.1" sheetId="44" r:id="rId3"/>
    <sheet name="2 ชอ.1,2 " sheetId="34" r:id="rId4"/>
    <sheet name="2 ชอ.3" sheetId="48" r:id="rId5"/>
    <sheet name="2 มค.1" sheetId="49" r:id="rId6"/>
    <sheet name="3 ชอ.1,2  " sheetId="36" r:id="rId7"/>
    <sheet name="ส1 อต.1" sheetId="38" r:id="rId8"/>
    <sheet name="ส1 มค.1" sheetId="47" r:id="rId9"/>
    <sheet name="ส2 อต.1 " sheetId="41" r:id="rId10"/>
  </sheets>
  <definedNames>
    <definedName name="_xlnm.Print_Area" localSheetId="1">'1 ชอ.3'!$A$1:$S$31</definedName>
  </definedNames>
  <calcPr calcId="191029"/>
</workbook>
</file>

<file path=xl/calcChain.xml><?xml version="1.0" encoding="utf-8"?>
<calcChain xmlns="http://schemas.openxmlformats.org/spreadsheetml/2006/main">
  <c r="E31" i="36" l="1"/>
  <c r="D31" i="36"/>
  <c r="C31" i="36"/>
  <c r="E31" i="49"/>
  <c r="D31" i="49"/>
  <c r="C31" i="49"/>
  <c r="E31" i="48"/>
  <c r="D31" i="48"/>
  <c r="C31" i="48"/>
  <c r="E31" i="34"/>
  <c r="D31" i="34"/>
  <c r="C31" i="34"/>
  <c r="E31" i="47"/>
  <c r="D31" i="47"/>
  <c r="C31" i="47"/>
  <c r="E31" i="38"/>
  <c r="D31" i="38"/>
  <c r="C31" i="38"/>
  <c r="E31" i="41"/>
  <c r="D31" i="41"/>
  <c r="C31" i="41"/>
  <c r="D31" i="44"/>
  <c r="E31" i="44"/>
  <c r="C31" i="44"/>
  <c r="D31" i="45"/>
  <c r="E31" i="45"/>
  <c r="C31" i="45"/>
  <c r="D31" i="1"/>
  <c r="E31" i="1"/>
  <c r="C31" i="1"/>
</calcChain>
</file>

<file path=xl/sharedStrings.xml><?xml version="1.0" encoding="utf-8"?>
<sst xmlns="http://schemas.openxmlformats.org/spreadsheetml/2006/main" count="1211" uniqueCount="298">
  <si>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</si>
  <si>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</si>
  <si>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</si>
  <si>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</si>
  <si>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</si>
  <si>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</si>
  <si>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</si>
  <si>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</si>
  <si>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</si>
  <si>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</si>
  <si>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</si>
  <si>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</si>
  <si>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</si>
  <si>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</si>
  <si>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</si>
  <si>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</si>
  <si>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</si>
  <si>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</si>
  <si>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</si>
  <si>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</si>
  <si>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</si>
  <si>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</si>
  <si>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</si>
  <si>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</si>
  <si>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</si>
  <si>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</si>
  <si>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</si>
  <si>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</si>
  <si>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</si>
  <si>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</si>
  <si>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</si>
  <si>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</si>
  <si>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รองผู้อำนวยการฝ่ายวิชาการ</t>
  </si>
  <si>
    <t>รวม</t>
  </si>
  <si>
    <t>( 1 ชอ.1,2)</t>
  </si>
  <si>
    <t>( 2 ชอ.1,2)</t>
  </si>
  <si>
    <t>( 3 ชอ.1,2)</t>
  </si>
  <si>
    <t>(นายกัมปนาท  ศรัทธาสุข)</t>
  </si>
  <si>
    <t>( 1 มค.1)</t>
  </si>
  <si>
    <t>( ส1 อต. 1)</t>
  </si>
  <si>
    <t>(ส2 อต 1)</t>
  </si>
  <si>
    <t>( 2 มค.1)</t>
  </si>
  <si>
    <t>( ส1 มค.1)</t>
  </si>
  <si>
    <t>( 1 ชอ.3)</t>
  </si>
  <si>
    <t>( 2 ชอ.3)</t>
  </si>
  <si>
    <t xml:space="preserve">                    ระดับ ปวช. ปีที่ 2 กลุ่ม 3  สาขาวิชาช่างอิเล็กทรอนิกส์  สาขางานอิเล็กทรอนิกส์   ระบบปกติ  จำนวนนักเรียน  18  คน   </t>
  </si>
  <si>
    <t>ตารางเรียน  แผนกวิชาช่างอิเล็กทรอนิกส์  ภาคเรียนที่  2  ปีการศึกษา  2563</t>
  </si>
  <si>
    <t>1.หมวดวิชาสมรรถนะแกนกลาง</t>
  </si>
  <si>
    <t>20000-1101</t>
  </si>
  <si>
    <t>ภาษาไทยพื้นฐาน</t>
  </si>
  <si>
    <t>20000-1202</t>
  </si>
  <si>
    <t>ภาษาอังกฤษฟัง-พูด</t>
  </si>
  <si>
    <t>20000-1301</t>
  </si>
  <si>
    <t>วิทยาศาสตร์เพื่อพัฒนาทักษะชีวิต</t>
  </si>
  <si>
    <t>20000-1502</t>
  </si>
  <si>
    <t>ประวัติศาสตร์ชาติไทย</t>
  </si>
  <si>
    <t>2.หมวดวิชาสมรรถนะวิชาชีพ</t>
  </si>
  <si>
    <t>2.1 กลุ่มสมรรถนะวิชาชีพพื้นฐาน</t>
  </si>
  <si>
    <t>20100-1001</t>
  </si>
  <si>
    <t>เขียนแบบเทคนิคเบื้องต้น</t>
  </si>
  <si>
    <t>20100-1002</t>
  </si>
  <si>
    <t>วัสดุงานช่างอุตสาหกรรม</t>
  </si>
  <si>
    <t>20001-1002</t>
  </si>
  <si>
    <t>พลังงาน ทรัพยากรและสิ่งแวดล้อม</t>
  </si>
  <si>
    <t>2.2 กลุ่มสมรรถนะวิชาชีพเฉพาะ</t>
  </si>
  <si>
    <t>20105-2003</t>
  </si>
  <si>
    <t>วงจรไฟฟ้ากระแสสลับ</t>
  </si>
  <si>
    <t>20105-2006</t>
  </si>
  <si>
    <t>วงจรพัลส์และสวิตชิง</t>
  </si>
  <si>
    <t>20105-2008</t>
  </si>
  <si>
    <t>เครื่องเสียง</t>
  </si>
  <si>
    <t>2.3 กลุ่มสมรรถนะวิชาชีพเลือก</t>
  </si>
  <si>
    <t>20105-2107</t>
  </si>
  <si>
    <t>เขียนแบบอิเล็กทรอนิกส์ด้วยคอมพิวเตอร์</t>
  </si>
  <si>
    <t>4.กิจกรรมเสริมหลักสูตร</t>
  </si>
  <si>
    <t>20000-2002</t>
  </si>
  <si>
    <t>กิจกรรมลูกเสือวิสามัญ 2</t>
  </si>
  <si>
    <t xml:space="preserve">20001-2001 </t>
  </si>
  <si>
    <t>คอมพิวเตอร์และสารสนเทศเพื่องานอาชีพ</t>
  </si>
  <si>
    <t>20100-1007</t>
  </si>
  <si>
    <t>งานเครื่องมือกลเบื้องต้น</t>
  </si>
  <si>
    <t>20127-2007</t>
  </si>
  <si>
    <t>วงจรดิจิทัลเบื้องต้น</t>
  </si>
  <si>
    <t>20127-2117</t>
  </si>
  <si>
    <t>วงจรพัลส์และสวิตชิ่ง</t>
  </si>
  <si>
    <t>3.หมวดวิชาเลือกเสรี</t>
  </si>
  <si>
    <t>20127-2102</t>
  </si>
  <si>
    <t>1.หมวดวิชาทักษะชีวิต</t>
  </si>
  <si>
    <t>1.1 กลุ่มทักษะภาษาและการสื่อสาร</t>
  </si>
  <si>
    <t>3000-1205</t>
  </si>
  <si>
    <t>การเรียนภาษาอังกฤษผ่านเว็บไซต์</t>
  </si>
  <si>
    <t>3000-1101</t>
  </si>
  <si>
    <t>ภาษาไทยเพื่อสื่อสารในงานอาชีพ</t>
  </si>
  <si>
    <t>2.2 กลุ่มทักษะวิชาชีพเฉพาะ</t>
  </si>
  <si>
    <t>3105-2009</t>
  </si>
  <si>
    <t>ระบบเสียงและระบบภาพ</t>
  </si>
  <si>
    <t>3105-2010</t>
  </si>
  <si>
    <t>การออกแบบวงจรอิเล็กทรอนิกส์ด้วยคอมพิวเตอร์</t>
  </si>
  <si>
    <t>3105-2007</t>
  </si>
  <si>
    <t>ไมโครคอนโทรลเลอร์</t>
  </si>
  <si>
    <t>3105-2008</t>
  </si>
  <si>
    <t>การเขียนโปรแกรมคอมพิวเตอร์</t>
  </si>
  <si>
    <t>2.3 กลุ่มทักษะวิชาชีพเลือก</t>
  </si>
  <si>
    <t>3105-2105</t>
  </si>
  <si>
    <t>โปรแกรมเมเบิลลอจิกคอนโทรล</t>
  </si>
  <si>
    <t>3105-2115</t>
  </si>
  <si>
    <t>เทคโนโลยีสมองกลฝังตัว</t>
  </si>
  <si>
    <t>2.5 โครงการพัฒนาทักษะวิชาชีพ</t>
  </si>
  <si>
    <t>3105-8501</t>
  </si>
  <si>
    <t xml:space="preserve">โครงการ </t>
  </si>
  <si>
    <t>3. หมวดวิชาเลือกเสรี</t>
  </si>
  <si>
    <t>3001-1002</t>
  </si>
  <si>
    <t>กฏหมายทั่วไปเกี่ยวกับงานอาชีพ</t>
  </si>
  <si>
    <t>3000-2004</t>
  </si>
  <si>
    <t>กิจกรรมองค์การวิชาชีพ 4</t>
  </si>
  <si>
    <t>30000-1203</t>
  </si>
  <si>
    <t>การสนทนาภาษาอังกฤษในสถานประกอบการ</t>
  </si>
  <si>
    <t>30000-1407</t>
  </si>
  <si>
    <t>คณิตศาสตร์อุตสาหกรรม</t>
  </si>
  <si>
    <t>30000-1601</t>
  </si>
  <si>
    <t>การพัฒนาสุขภาพ</t>
  </si>
  <si>
    <t>30000-1610</t>
  </si>
  <si>
    <t>นันทนาการเพื่อพัฒนาคุณภาพชีวิต</t>
  </si>
  <si>
    <t>30001-1001</t>
  </si>
  <si>
    <t>การบริหารงานคุณภาพในองค์การ</t>
  </si>
  <si>
    <t>30105-2003</t>
  </si>
  <si>
    <t>การวิเคราะห์วงจรอิเล็กทรอนิกส์ความถี่สูง</t>
  </si>
  <si>
    <t>30105-2004</t>
  </si>
  <si>
    <t>ออปแอมป์และลิเนียร์ไอซี</t>
  </si>
  <si>
    <t>30105-2006</t>
  </si>
  <si>
    <t>30000-2002</t>
  </si>
  <si>
    <t>กิจกรรมองค์การวิชาชีพ 2</t>
  </si>
  <si>
    <t>30000-1201</t>
  </si>
  <si>
    <t>ภาษาอังกฤษเพื่อการสื่อสาร</t>
  </si>
  <si>
    <t>30000-1303</t>
  </si>
  <si>
    <t>วิทยาศาสตร์เพื่องานไฟฟ้า อิเล็กทรอนิกส์และการสื่อสาร</t>
  </si>
  <si>
    <t>30001-2001</t>
  </si>
  <si>
    <t>เทคโนโลยีสารสนเทศเพื่อการจัดการอาชีพ</t>
  </si>
  <si>
    <t>30127-2002</t>
  </si>
  <si>
    <t>เครื่องกลไฟฟ้าและการควบคุม</t>
  </si>
  <si>
    <t>30127-2003</t>
  </si>
  <si>
    <t>อุปกรณ์การวัดและการควบคุม</t>
  </si>
  <si>
    <t>รายวิชาปรับพื้น</t>
  </si>
  <si>
    <t>30127-0003</t>
  </si>
  <si>
    <t>ระบบนิวเมติกส์และไฮดรอลิกส์</t>
  </si>
  <si>
    <t>30127-0002</t>
  </si>
  <si>
    <t>งานประกอบขึ้นรูปโครงสร้างงานเมคคาทรอนิกส์เบื้องต้น</t>
  </si>
  <si>
    <t>20000-1203</t>
  </si>
  <si>
    <t>การอ่านสื่อสิ่งพิมพ์ภาษาอังกฤษ</t>
  </si>
  <si>
    <t>20000-1403</t>
  </si>
  <si>
    <t>คณิตศาสตร์ไฟฟ้าและอิเล็กทรอนิกส์</t>
  </si>
  <si>
    <t>20000-1605</t>
  </si>
  <si>
    <t>ทักษะสุขภาพ</t>
  </si>
  <si>
    <t>20100-1004</t>
  </si>
  <si>
    <t>งานเชื่อมและโลหะแผ่นเบื้องต้น</t>
  </si>
  <si>
    <t>20001-1001</t>
  </si>
  <si>
    <t>อาชีวอนามัยและความปลอดภัย</t>
  </si>
  <si>
    <t>20105-2010</t>
  </si>
  <si>
    <t>เครื่องส่งวิทยุ</t>
  </si>
  <si>
    <t>20105-2011</t>
  </si>
  <si>
    <t>เครื่องรับโทรทัศน์</t>
  </si>
  <si>
    <t>20105-2104</t>
  </si>
  <si>
    <t>วงจรไอซีและการประยุกต์ใช้งาน</t>
  </si>
  <si>
    <t>20105-2111</t>
  </si>
  <si>
    <t>อิเล็กทรอนิกส์อุตสาหกรรม</t>
  </si>
  <si>
    <t>20119-2010</t>
  </si>
  <si>
    <t>การสื่อสารดาวเทียม</t>
  </si>
  <si>
    <t>20000-2004</t>
  </si>
  <si>
    <t xml:space="preserve">20100-1004 </t>
  </si>
  <si>
    <t xml:space="preserve">20100-1008 </t>
  </si>
  <si>
    <t>งานนิวเมติกส์และไฮดรอลิกส์เบื้องต้น</t>
  </si>
  <si>
    <t xml:space="preserve">20127-2010 </t>
  </si>
  <si>
    <t>โปรแกรมเมเบิลคอนโทรลเลอร์เบื้องต้น</t>
  </si>
  <si>
    <t xml:space="preserve">20127-2103 </t>
  </si>
  <si>
    <t>พื้นฐานเทคโนโลยีซีเอ็นซี</t>
  </si>
  <si>
    <t xml:space="preserve">20127-2121 </t>
  </si>
  <si>
    <t>อิเล็กทรอนิกส์กำลังเบื้องต้น</t>
  </si>
  <si>
    <t>2000-1206</t>
  </si>
  <si>
    <t>การเขียนในชีวิตประจำวัน</t>
  </si>
  <si>
    <t>2.หมวดวิชาทักษะวิชาชีพ</t>
  </si>
  <si>
    <t>2105-2105</t>
  </si>
  <si>
    <t>2105-2111</t>
  </si>
  <si>
    <t>2105-2121</t>
  </si>
  <si>
    <t>หุ่นยนต์เบื้องต้น</t>
  </si>
  <si>
    <t>2105-8501</t>
  </si>
  <si>
    <t>2001-1002</t>
  </si>
  <si>
    <t>การเป็นผู้ประกอบการ</t>
  </si>
  <si>
    <t>2105-2113</t>
  </si>
  <si>
    <t>2000-2006</t>
  </si>
  <si>
    <t>30105-2005</t>
  </si>
  <si>
    <t xml:space="preserve">                   ระดับ ปวส. ปีที่ 1 พื้นความรู้ ม.6 กลุ่ม 1  สาขาวิชาเมคคาทรอนิกส์และหุ่นยนต์  สาขางานเมคคาทรอนิกส์และหุ่นยนต์   ระบบปกติ  จำนวนนักเรียน   10   คน    </t>
  </si>
  <si>
    <t xml:space="preserve">                    ระดับ ปวช. ปีที่ 1 กลุ่ม 1,2  สาขาวิชาช่างอิเล็กทรอนิกส์  สาขางานอิเล็กทรอนิกส์   ระบบปกติ  จำนวนนักเรียน   36  คน   </t>
  </si>
  <si>
    <t xml:space="preserve">                    ระดับ ปวช. ปีที่ 1 กลุ่ม 3 สาขาวิชาช่างอิเล็กทรอนิกส์  สาขางานอิเล็กทรอนิกส์   ระบบปกติ  จำนวนนักเรียน 11  คน   </t>
  </si>
  <si>
    <t xml:space="preserve">                    ระดับ ปวช. ปีที่ 2 กลุ่ม 1,2  สาขาวิชาช่างอิเล็กทรอนิกส์  สาขางานอิเล็กทรอนิกส์   ระบบปกติ  จำนวนนักเรียน  27  คน   </t>
  </si>
  <si>
    <t xml:space="preserve">                  ระดับ ปวช. ปีที่ 1 กลุ่ม 1  สาขาวิชาเมคคาทรอนิกส์ สาขางานเมคคาทรอนิกส์  ระบบปกติ  จำนวนนักเรียน  15  คน   </t>
  </si>
  <si>
    <t xml:space="preserve">                  ระดับ ปวช. ปีที่ 2 กลุ่ม 1  สาขาวิชาเมคคาทรอนิกส์ สาขางานเมคคาทรอนิกส์  ระบบปกติ  จำนวนนักเรียน  15  คน   </t>
  </si>
  <si>
    <t xml:space="preserve">                    ระดับ ปวช. ปีที่ 3 กลุ่ม 1,2  สาขาวิชาช่างอิเล็กทรอนิกส์  สาขางานอิเล็กทรอนิกส์   ระบบปกติ  จำนวนนักเรียน  36  คน   </t>
  </si>
  <si>
    <t xml:space="preserve">                   ระดับ ปวส. ปีที่ 1 พื้นฐานความรู้ ปวช.กลุ่ม 1  สาขาวิชาอิเล็กทรอนิกส์  สาขางานอิเล็กทรอนิกส์อุตสาหกรรม   ระบบปกติ  จำนวนนักเรียน  21  คน    </t>
  </si>
  <si>
    <t xml:space="preserve">                   ระดับ ปวส. ปีที่ 2 กลุ่ม 1  สาขาวิชาอิเล็กทรอนิกส์  สาขางานอิเล็กทรอนิกส์อุตสาหกรรม   ระบบปกติ  จำนวนนักเรียน  21   คน    </t>
  </si>
  <si>
    <t>ครูสุปรียา</t>
  </si>
  <si>
    <t>อวท.2</t>
  </si>
  <si>
    <t>ลส.2</t>
  </si>
  <si>
    <t>ครูวัชรากร</t>
  </si>
  <si>
    <t>ครูศิริพล</t>
  </si>
  <si>
    <t>ครูศิริพร</t>
  </si>
  <si>
    <t>ครูสิทธิชัย</t>
  </si>
  <si>
    <t>ครูเอกลักษณ์</t>
  </si>
  <si>
    <t>ครูเพชรรัตน์</t>
  </si>
  <si>
    <t>ครูสัญญา</t>
  </si>
  <si>
    <t>532</t>
  </si>
  <si>
    <t>ครูเบญญาภา</t>
  </si>
  <si>
    <t>ครูประสิทธิ์</t>
  </si>
  <si>
    <t>20001-2001</t>
  </si>
  <si>
    <t>ครูภัทรลดา</t>
  </si>
  <si>
    <t>20100-2007</t>
  </si>
  <si>
    <t>ครูฉลองณรงค์</t>
  </si>
  <si>
    <t>ครูสิทธิชัย ครุนันท์</t>
  </si>
  <si>
    <t>ครูศิริพร ภูพาดแร่</t>
  </si>
  <si>
    <t>ครูเพชรรัตน์ วงษ์มีมา</t>
  </si>
  <si>
    <t>ครูศิริพล ชุดนอก</t>
  </si>
  <si>
    <t>ครูสุปรียา ประไพพันธ์</t>
  </si>
  <si>
    <t>ครูเอกลักษณ์ แก้วศิริ</t>
  </si>
  <si>
    <t>ครูวัชรากร ยศเฮือง</t>
  </si>
  <si>
    <t>ครูเบญญาภา พิทักษ์ตุลยา</t>
  </si>
  <si>
    <t>ครูฉลองณรงค์ เดชบุรมย์</t>
  </si>
  <si>
    <t>ครูภัทรลดา ศรีเชียงสา</t>
  </si>
  <si>
    <t>ครูประสิทธิ์ อินทะยศ</t>
  </si>
  <si>
    <t>ครูกัมปนาท</t>
  </si>
  <si>
    <t>ครูเกรียงศักดิ์</t>
  </si>
  <si>
    <t>ครูเสกสรรค์</t>
  </si>
  <si>
    <t xml:space="preserve">สนาม1 </t>
  </si>
  <si>
    <t>ครูนัยนา</t>
  </si>
  <si>
    <t>ครูนรังสรรค์</t>
  </si>
  <si>
    <t>สนาม2</t>
  </si>
  <si>
    <t>ครูฐานันดร</t>
  </si>
  <si>
    <t>ครูนัยนา ราชแก้ว</t>
  </si>
  <si>
    <t>ครูนรังสรรค์ ศรีน้อย</t>
  </si>
  <si>
    <t>ครูสุขสันต์ ศรีนวลอ่อน</t>
  </si>
  <si>
    <t>ครูกัมปนาท ศรัทธาสุข</t>
  </si>
  <si>
    <t>ครูเสกสรรค์ จำปาทอง</t>
  </si>
  <si>
    <t>สนาม1</t>
  </si>
  <si>
    <t>20100-1008</t>
  </si>
  <si>
    <t>20127-2103</t>
  </si>
  <si>
    <t>20127-2121</t>
  </si>
  <si>
    <t>ครูสุขสันต์</t>
  </si>
  <si>
    <t>ครูกัลยาณี ศรพรหม</t>
  </si>
  <si>
    <t>ครูกัลยาณี</t>
  </si>
  <si>
    <t>ครูฐานันดร ผิวนวล</t>
  </si>
  <si>
    <t>ครูสัญญา สีดารมย์</t>
  </si>
  <si>
    <t>ครูบุศรา</t>
  </si>
  <si>
    <t>ครูวรฤทธิ์</t>
  </si>
  <si>
    <t>ครูคารม</t>
  </si>
  <si>
    <t>ครูรณภูมิ</t>
  </si>
  <si>
    <t>ครูคารม แก้วโภคิน</t>
  </si>
  <si>
    <t>ครูบุศรา อาธรรมระชะ</t>
  </si>
  <si>
    <t>ครูวรฤทธิ์ คำแก้ว</t>
  </si>
  <si>
    <t>ครูรณภูมิ มัฐผา</t>
  </si>
  <si>
    <t>ครูสิริวรรณ</t>
  </si>
  <si>
    <t>ครูอรุณี</t>
  </si>
  <si>
    <t>อวท.4</t>
  </si>
  <si>
    <t>ครูสิริวรรณ กริอุณะ</t>
  </si>
  <si>
    <t>ครูอรุณี พรหมหาราช</t>
  </si>
  <si>
    <t>ครูสิรวิชญ์ หล้าพันธ์</t>
  </si>
  <si>
    <t>511</t>
  </si>
  <si>
    <t>ครูสิรวิชญ์</t>
  </si>
  <si>
    <t>(2)</t>
  </si>
  <si>
    <t>(1)</t>
  </si>
  <si>
    <t>4302</t>
  </si>
  <si>
    <t xml:space="preserve">4306 </t>
  </si>
  <si>
    <t>(2)ครูประสิทธิ์</t>
  </si>
  <si>
    <t>ครูเกรียงศักดิ์ เลขตะระโก</t>
  </si>
  <si>
    <t>ครูวิชาญ</t>
  </si>
  <si>
    <t>ครูกรรณิการ์</t>
  </si>
  <si>
    <t>ครูวิชาญ จรัสศรี</t>
  </si>
  <si>
    <t>ครูกรรณิการ์ จันทะฟอง</t>
  </si>
  <si>
    <t>(1)ครูวัชรากร ยศเฮือง (2)ครูเกรียงศักดิ์ เลขตะระโก</t>
  </si>
  <si>
    <t>(1)ครูภัทรลดา ศรีเชียงสา (2)ครูศิริพล ชุดนอก</t>
  </si>
  <si>
    <t>(1)ครูศิริพล ชุดนอก (2)ครูสุปรียา ประไพพันธ์</t>
  </si>
  <si>
    <t>(1)ครูจ้าง1 (2)ครูจ้าง2</t>
  </si>
  <si>
    <t>รง.ชช.1</t>
  </si>
  <si>
    <t>รง.ชช.2</t>
  </si>
  <si>
    <t>ครูจ้าง1</t>
  </si>
  <si>
    <t>ครูจ้าง2</t>
  </si>
  <si>
    <t>ครูณภัทรพงศ์ ชัชวาลย์</t>
  </si>
  <si>
    <t>ครูณภัทรพงศ์</t>
  </si>
  <si>
    <t>20127-2010</t>
  </si>
  <si>
    <t>ครูนฤมล ต้นกันยา</t>
  </si>
  <si>
    <t>ครูสิริยากร ปัญญาคำ</t>
  </si>
  <si>
    <t>ครูนฤมล</t>
  </si>
  <si>
    <t>ครูสิริยากร</t>
  </si>
  <si>
    <t>รง.ชช.3</t>
  </si>
  <si>
    <t>ครูสพัตรา สนธิมูล</t>
  </si>
  <si>
    <t>ครูสุพัตรา</t>
  </si>
  <si>
    <t>รง.ชก.1</t>
  </si>
  <si>
    <t>Fab Lab1</t>
  </si>
  <si>
    <t>Fab Lab2</t>
  </si>
  <si>
    <t>(นายประจักษ์  เลขตะระโก)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</si>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</sst>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&quot;฿&quot;#,##0.00"/>
  </numFmts>
  <fonts count="43">
    <font>
      <sz val="11"/>
      <color theme="1"/>
      <name val="Calibri"/>
      <family val="2"/>
      <charset val="222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color indexed="8"/>
      <name val="Calibri"/>
      <family val="2"/>
      <charset val="222"/>
    </font>
    <font>
      <sz val="16"/>
      <name val="Angsana New"/>
      <family val="1"/>
    </font>
    <font>
      <sz val="14"/>
      <color indexed="8"/>
      <name val="TH SarabunPSK"/>
      <family val="2"/>
    </font>
    <font>
      <sz val="13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2"/>
      <color indexed="10"/>
      <name val="TH SarabunPSK"/>
      <family val="2"/>
    </font>
    <font>
      <sz val="12"/>
      <color indexed="8"/>
      <name val="Calibri"/>
      <family val="2"/>
      <charset val="222"/>
    </font>
    <font>
      <sz val="11"/>
      <color indexed="8"/>
      <name val="TH SarabunPSK"/>
      <family val="2"/>
    </font>
    <font>
      <sz val="8"/>
      <name val="Calibri"/>
      <family val="2"/>
      <charset val="222"/>
    </font>
    <font>
      <sz val="11"/>
      <name val="TH SarabunPSK"/>
      <family val="2"/>
    </font>
    <font>
      <sz val="11"/>
      <color indexed="8"/>
      <name val="TH SarabunPSK"/>
      <family val="2"/>
    </font>
    <font>
      <sz val="11"/>
      <name val="Calibri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1" fillId="0" borderId="0"/>
    <xf numFmtId="0" fontId="8" fillId="0" borderId="0"/>
    <xf numFmtId="0" fontId="9" fillId="0" borderId="0"/>
    <xf numFmtId="0" fontId="23" fillId="0" borderId="0"/>
    <xf numFmtId="0" fontId="41" fillId="0" borderId="0"/>
    <xf numFmtId="0" fontId="23" fillId="23" borderId="7" applyNumberFormat="0" applyFon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3" fillId="20" borderId="1" applyNumberFormat="0" applyAlignment="0" applyProtection="0"/>
    <xf numFmtId="0" fontId="2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" fillId="21" borderId="2" applyNumberFormat="0" applyAlignment="0" applyProtection="0"/>
    <xf numFmtId="0" fontId="21" fillId="0" borderId="6" applyNumberFormat="0" applyFill="0" applyAlignment="0" applyProtection="0"/>
    <xf numFmtId="0" fontId="16" fillId="4" borderId="0" applyNumberFormat="0" applyBorder="0" applyAlignment="0" applyProtection="0"/>
    <xf numFmtId="0" fontId="42" fillId="0" borderId="0"/>
    <xf numFmtId="0" fontId="23" fillId="0" borderId="0"/>
    <xf numFmtId="0" fontId="29" fillId="0" borderId="0"/>
    <xf numFmtId="0" fontId="20" fillId="7" borderId="1" applyNumberFormat="0" applyAlignment="0" applyProtection="0"/>
    <xf numFmtId="0" fontId="22" fillId="22" borderId="0" applyNumberFormat="0" applyBorder="0" applyAlignment="0" applyProtection="0"/>
    <xf numFmtId="0" fontId="26" fillId="0" borderId="9" applyNumberFormat="0" applyFill="0" applyAlignment="0" applyProtection="0"/>
    <xf numFmtId="0" fontId="12" fillId="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4" fillId="20" borderId="8" applyNumberFormat="0" applyAlignment="0" applyProtection="0"/>
    <xf numFmtId="0" fontId="23" fillId="23" borderId="7" applyNumberFormat="0" applyFon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</cellStyleXfs>
  <cellXfs count="277">
    <xf numFmtId="0" fontId="0" fillId="0" borderId="0" xfId="0"/>
    <xf numFmtId="0" fontId="3" fillId="0" borderId="10" xfId="55" applyFont="1" applyBorder="1" applyAlignment="1">
      <alignment vertical="center"/>
    </xf>
    <xf numFmtId="0" fontId="3" fillId="0" borderId="11" xfId="55" applyFont="1" applyBorder="1" applyAlignment="1">
      <alignment horizontal="center" vertical="center"/>
    </xf>
    <xf numFmtId="49" fontId="3" fillId="24" borderId="12" xfId="55" applyNumberFormat="1" applyFont="1" applyFill="1" applyBorder="1" applyAlignment="1">
      <alignment vertical="center"/>
    </xf>
    <xf numFmtId="49" fontId="3" fillId="0" borderId="0" xfId="55" applyNumberFormat="1" applyFont="1" applyBorder="1" applyAlignment="1">
      <alignment horizontal="center" vertical="center"/>
    </xf>
    <xf numFmtId="49" fontId="3" fillId="24" borderId="0" xfId="55" applyNumberFormat="1" applyFont="1" applyFill="1" applyBorder="1" applyAlignment="1">
      <alignment vertical="center"/>
    </xf>
    <xf numFmtId="0" fontId="3" fillId="0" borderId="10" xfId="55" applyFont="1" applyBorder="1" applyAlignment="1">
      <alignment horizontal="center" vertical="center"/>
    </xf>
    <xf numFmtId="49" fontId="3" fillId="0" borderId="0" xfId="55" applyNumberFormat="1" applyFont="1" applyBorder="1" applyAlignment="1">
      <alignment vertical="center"/>
    </xf>
    <xf numFmtId="49" fontId="7" fillId="0" borderId="0" xfId="55" applyNumberFormat="1" applyFont="1" applyBorder="1" applyAlignment="1">
      <alignment horizontal="center" vertical="center"/>
    </xf>
    <xf numFmtId="49" fontId="6" fillId="0" borderId="13" xfId="55" applyNumberFormat="1" applyFont="1" applyBorder="1" applyAlignment="1">
      <alignment horizontal="left" vertical="center"/>
    </xf>
    <xf numFmtId="49" fontId="6" fillId="0" borderId="13" xfId="55" applyNumberFormat="1" applyFont="1" applyBorder="1" applyAlignment="1">
      <alignment horizontal="center" vertical="center"/>
    </xf>
    <xf numFmtId="49" fontId="6" fillId="0" borderId="0" xfId="55" applyNumberFormat="1" applyFont="1" applyBorder="1" applyAlignment="1">
      <alignment vertical="center"/>
    </xf>
    <xf numFmtId="49" fontId="3" fillId="0" borderId="0" xfId="55" applyNumberFormat="1" applyFont="1" applyBorder="1" applyAlignment="1">
      <alignment horizontal="left" vertical="center"/>
    </xf>
    <xf numFmtId="49" fontId="3" fillId="0" borderId="0" xfId="55" applyNumberFormat="1" applyFont="1" applyBorder="1" applyAlignment="1">
      <alignment horizontal="right" vertical="center"/>
    </xf>
    <xf numFmtId="49" fontId="6" fillId="0" borderId="0" xfId="55" applyNumberFormat="1" applyFont="1" applyBorder="1" applyAlignment="1">
      <alignment horizontal="right" vertical="center"/>
    </xf>
    <xf numFmtId="0" fontId="2" fillId="0" borderId="14" xfId="55" applyFont="1" applyBorder="1" applyAlignment="1">
      <alignment horizontal="center" vertical="center"/>
    </xf>
    <xf numFmtId="0" fontId="2" fillId="0" borderId="15" xfId="55" applyFont="1" applyBorder="1" applyAlignment="1">
      <alignment horizontal="center" vertical="center"/>
    </xf>
    <xf numFmtId="0" fontId="2" fillId="0" borderId="16" xfId="55" applyFont="1" applyBorder="1" applyAlignment="1">
      <alignment horizontal="center" vertical="center" shrinkToFit="1"/>
    </xf>
    <xf numFmtId="49" fontId="3" fillId="24" borderId="12" xfId="55" applyNumberFormat="1" applyFont="1" applyFill="1" applyBorder="1" applyAlignment="1">
      <alignment horizontal="center" vertical="center" shrinkToFit="1"/>
    </xf>
    <xf numFmtId="49" fontId="3" fillId="24" borderId="17" xfId="55" applyNumberFormat="1" applyFont="1" applyFill="1" applyBorder="1" applyAlignment="1">
      <alignment horizontal="center" vertical="center" shrinkToFit="1"/>
    </xf>
    <xf numFmtId="49" fontId="3" fillId="24" borderId="0" xfId="55" applyNumberFormat="1" applyFont="1" applyFill="1" applyBorder="1" applyAlignment="1">
      <alignment horizontal="center" vertical="center" shrinkToFit="1"/>
    </xf>
    <xf numFmtId="49" fontId="3" fillId="24" borderId="18" xfId="55" applyNumberFormat="1" applyFont="1" applyFill="1" applyBorder="1" applyAlignment="1">
      <alignment horizontal="center" vertical="center" shrinkToFit="1"/>
    </xf>
    <xf numFmtId="49" fontId="3" fillId="24" borderId="19" xfId="55" applyNumberFormat="1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 shrinkToFit="1"/>
    </xf>
    <xf numFmtId="49" fontId="3" fillId="24" borderId="15" xfId="55" applyNumberFormat="1" applyFont="1" applyFill="1" applyBorder="1" applyAlignment="1">
      <alignment horizontal="center" vertical="center" shrinkToFit="1"/>
    </xf>
    <xf numFmtId="49" fontId="3" fillId="24" borderId="11" xfId="55" applyNumberFormat="1" applyFont="1" applyFill="1" applyBorder="1" applyAlignment="1">
      <alignment horizontal="center" vertical="center" shrinkToFit="1"/>
    </xf>
    <xf numFmtId="49" fontId="3" fillId="24" borderId="20" xfId="55" applyNumberFormat="1" applyFont="1" applyFill="1" applyBorder="1" applyAlignment="1">
      <alignment horizontal="center" vertical="center" shrinkToFit="1"/>
    </xf>
    <xf numFmtId="0" fontId="3" fillId="24" borderId="19" xfId="55" applyFont="1" applyFill="1" applyBorder="1" applyAlignment="1">
      <alignment horizontal="center" vertical="center" shrinkToFit="1"/>
    </xf>
    <xf numFmtId="0" fontId="3" fillId="24" borderId="15" xfId="55" applyFont="1" applyFill="1" applyBorder="1" applyAlignment="1">
      <alignment horizontal="center" vertical="center" shrinkToFit="1"/>
    </xf>
    <xf numFmtId="0" fontId="3" fillId="24" borderId="16" xfId="55" applyFont="1" applyFill="1" applyBorder="1" applyAlignment="1">
      <alignment horizontal="center" vertical="center" shrinkToFit="1"/>
    </xf>
    <xf numFmtId="0" fontId="3" fillId="24" borderId="17" xfId="55" applyFont="1" applyFill="1" applyBorder="1" applyAlignment="1">
      <alignment horizontal="center" vertical="center" shrinkToFit="1"/>
    </xf>
    <xf numFmtId="0" fontId="3" fillId="24" borderId="18" xfId="55" applyFont="1" applyFill="1" applyBorder="1" applyAlignment="1">
      <alignment horizontal="center" vertical="center" shrinkToFit="1"/>
    </xf>
    <xf numFmtId="0" fontId="3" fillId="24" borderId="18" xfId="55" applyFont="1" applyFill="1" applyBorder="1" applyAlignment="1">
      <alignment vertical="center" shrinkToFit="1"/>
    </xf>
    <xf numFmtId="49" fontId="3" fillId="0" borderId="18" xfId="55" applyNumberFormat="1" applyFont="1" applyBorder="1" applyAlignment="1">
      <alignment horizontal="center" vertical="center" shrinkToFit="1"/>
    </xf>
    <xf numFmtId="49" fontId="3" fillId="0" borderId="15" xfId="55" applyNumberFormat="1" applyFont="1" applyBorder="1" applyAlignment="1">
      <alignment horizontal="center" vertical="center" shrinkToFit="1"/>
    </xf>
    <xf numFmtId="49" fontId="3" fillId="0" borderId="17" xfId="55" applyNumberFormat="1" applyFont="1" applyBorder="1" applyAlignment="1">
      <alignment horizontal="center" vertical="center" shrinkToFit="1"/>
    </xf>
    <xf numFmtId="49" fontId="3" fillId="0" borderId="11" xfId="55" applyNumberFormat="1" applyFont="1" applyBorder="1" applyAlignment="1">
      <alignment horizontal="center" vertical="center" shrinkToFit="1"/>
    </xf>
    <xf numFmtId="49" fontId="3" fillId="0" borderId="19" xfId="55" applyNumberFormat="1" applyFont="1" applyBorder="1" applyAlignment="1">
      <alignment horizontal="center" vertical="center" shrinkToFit="1"/>
    </xf>
    <xf numFmtId="49" fontId="3" fillId="0" borderId="16" xfId="55" applyNumberFormat="1" applyFont="1" applyBorder="1" applyAlignment="1">
      <alignment horizontal="center" vertical="center" shrinkToFit="1"/>
    </xf>
    <xf numFmtId="49" fontId="3" fillId="0" borderId="20" xfId="55" applyNumberFormat="1" applyFont="1" applyBorder="1" applyAlignment="1">
      <alignment horizontal="center" vertical="center" shrinkToFit="1"/>
    </xf>
    <xf numFmtId="0" fontId="3" fillId="0" borderId="21" xfId="55" applyFont="1" applyBorder="1" applyAlignment="1">
      <alignment horizontal="center" vertical="center" shrinkToFit="1"/>
    </xf>
    <xf numFmtId="0" fontId="3" fillId="0" borderId="14" xfId="55" applyFont="1" applyBorder="1" applyAlignment="1">
      <alignment horizontal="center" vertical="center" shrinkToFit="1"/>
    </xf>
    <xf numFmtId="0" fontId="3" fillId="24" borderId="11" xfId="55" applyFont="1" applyFill="1" applyBorder="1" applyAlignment="1">
      <alignment horizontal="center" vertical="center" shrinkToFit="1"/>
    </xf>
    <xf numFmtId="0" fontId="3" fillId="24" borderId="10" xfId="55" applyFont="1" applyFill="1" applyBorder="1" applyAlignment="1">
      <alignment horizontal="center" vertical="center" shrinkToFit="1"/>
    </xf>
    <xf numFmtId="0" fontId="3" fillId="24" borderId="20" xfId="55" applyFont="1" applyFill="1" applyBorder="1" applyAlignment="1">
      <alignment horizontal="center" vertical="center" shrinkToFit="1"/>
    </xf>
    <xf numFmtId="49" fontId="6" fillId="0" borderId="13" xfId="55" applyNumberFormat="1" applyFont="1" applyBorder="1" applyAlignment="1">
      <alignment vertical="center"/>
    </xf>
    <xf numFmtId="0" fontId="6" fillId="0" borderId="20" xfId="55" applyFont="1" applyBorder="1" applyAlignment="1">
      <alignment vertical="center"/>
    </xf>
    <xf numFmtId="0" fontId="28" fillId="0" borderId="0" xfId="0" applyFont="1"/>
    <xf numFmtId="49" fontId="3" fillId="24" borderId="10" xfId="55" applyNumberFormat="1" applyFont="1" applyFill="1" applyBorder="1" applyAlignment="1">
      <alignment horizontal="center" vertical="center" shrinkToFit="1"/>
    </xf>
    <xf numFmtId="0" fontId="3" fillId="0" borderId="19" xfId="55" applyFont="1" applyBorder="1" applyAlignment="1">
      <alignment horizontal="center" vertical="center" shrinkToFit="1"/>
    </xf>
    <xf numFmtId="0" fontId="3" fillId="0" borderId="18" xfId="55" applyFont="1" applyBorder="1" applyAlignment="1">
      <alignment horizontal="center" vertical="center" shrinkToFit="1"/>
    </xf>
    <xf numFmtId="0" fontId="3" fillId="0" borderId="22" xfId="55" applyFont="1" applyBorder="1" applyAlignment="1">
      <alignment vertical="center" shrinkToFit="1"/>
    </xf>
    <xf numFmtId="0" fontId="3" fillId="0" borderId="21" xfId="57" applyFont="1" applyFill="1" applyBorder="1" applyAlignment="1">
      <alignment horizontal="center" vertical="center" shrinkToFit="1"/>
    </xf>
    <xf numFmtId="0" fontId="3" fillId="0" borderId="21" xfId="59" applyFont="1" applyFill="1" applyBorder="1" applyAlignment="1">
      <alignment vertical="center" shrinkToFit="1"/>
    </xf>
    <xf numFmtId="0" fontId="3" fillId="0" borderId="21" xfId="55" applyFont="1" applyBorder="1" applyAlignment="1">
      <alignment vertical="center" shrinkToFit="1"/>
    </xf>
    <xf numFmtId="0" fontId="7" fillId="0" borderId="21" xfId="73" applyFont="1" applyFill="1" applyBorder="1" applyAlignment="1">
      <alignment horizontal="center" vertical="center" shrinkToFit="1"/>
    </xf>
    <xf numFmtId="0" fontId="3" fillId="0" borderId="21" xfId="73" applyFont="1" applyFill="1" applyBorder="1" applyAlignment="1">
      <alignment horizontal="center" vertical="center" shrinkToFit="1"/>
    </xf>
    <xf numFmtId="0" fontId="3" fillId="0" borderId="21" xfId="73" applyFont="1" applyFill="1" applyBorder="1" applyAlignment="1">
      <alignment vertical="center" shrinkToFit="1"/>
    </xf>
    <xf numFmtId="0" fontId="3" fillId="0" borderId="21" xfId="59" applyFont="1" applyFill="1" applyBorder="1" applyAlignment="1">
      <alignment horizontal="center" vertical="center" shrinkToFit="1"/>
    </xf>
    <xf numFmtId="0" fontId="3" fillId="0" borderId="14" xfId="59" applyFont="1" applyFill="1" applyBorder="1" applyAlignment="1">
      <alignment horizontal="center" vertical="center" shrinkToFit="1"/>
    </xf>
    <xf numFmtId="0" fontId="4" fillId="0" borderId="17" xfId="55" applyFont="1" applyBorder="1" applyAlignment="1">
      <alignment vertical="center" shrinkToFit="1"/>
    </xf>
    <xf numFmtId="0" fontId="3" fillId="0" borderId="17" xfId="55" applyFont="1" applyBorder="1" applyAlignment="1">
      <alignment horizontal="center" vertical="center" shrinkToFit="1"/>
    </xf>
    <xf numFmtId="0" fontId="3" fillId="0" borderId="12" xfId="55" applyFont="1" applyBorder="1" applyAlignment="1">
      <alignment horizontal="center" vertical="center" shrinkToFit="1"/>
    </xf>
    <xf numFmtId="0" fontId="3" fillId="0" borderId="0" xfId="55" applyFont="1" applyBorder="1" applyAlignment="1">
      <alignment horizontal="center" vertical="center" shrinkToFit="1"/>
    </xf>
    <xf numFmtId="0" fontId="7" fillId="0" borderId="0" xfId="55" applyFont="1" applyBorder="1" applyAlignment="1">
      <alignment horizontal="left" vertical="center" shrinkToFit="1"/>
    </xf>
    <xf numFmtId="0" fontId="6" fillId="0" borderId="0" xfId="55" applyFont="1" applyBorder="1" applyAlignment="1">
      <alignment vertical="center" shrinkToFit="1"/>
    </xf>
    <xf numFmtId="0" fontId="3" fillId="0" borderId="0" xfId="55" applyFont="1" applyBorder="1" applyAlignment="1">
      <alignment vertical="center" shrinkToFit="1"/>
    </xf>
    <xf numFmtId="0" fontId="6" fillId="0" borderId="13" xfId="55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0" borderId="23" xfId="55" applyFont="1" applyBorder="1" applyAlignment="1">
      <alignment horizontal="center" vertical="center" shrinkToFit="1"/>
    </xf>
    <xf numFmtId="0" fontId="34" fillId="0" borderId="22" xfId="55" applyFont="1" applyBorder="1" applyAlignment="1">
      <alignment vertical="center" shrinkToFit="1"/>
    </xf>
    <xf numFmtId="0" fontId="3" fillId="0" borderId="21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35" fillId="0" borderId="21" xfId="0" applyFont="1" applyBorder="1"/>
    <xf numFmtId="0" fontId="3" fillId="0" borderId="21" xfId="0" applyFont="1" applyFill="1" applyBorder="1" applyAlignment="1">
      <alignment horizontal="left" vertical="center" shrinkToFit="1"/>
    </xf>
    <xf numFmtId="0" fontId="7" fillId="0" borderId="21" xfId="73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center" shrinkToFit="1"/>
    </xf>
    <xf numFmtId="0" fontId="3" fillId="24" borderId="24" xfId="0" applyFont="1" applyFill="1" applyBorder="1" applyAlignment="1">
      <alignment horizontal="center" vertical="center" shrinkToFit="1"/>
    </xf>
    <xf numFmtId="49" fontId="3" fillId="24" borderId="12" xfId="0" applyNumberFormat="1" applyFont="1" applyFill="1" applyBorder="1" applyAlignment="1">
      <alignment horizontal="center" vertical="center" shrinkToFit="1"/>
    </xf>
    <xf numFmtId="0" fontId="3" fillId="24" borderId="17" xfId="0" applyFont="1" applyFill="1" applyBorder="1" applyAlignment="1">
      <alignment horizontal="center" vertical="center" shrinkToFit="1"/>
    </xf>
    <xf numFmtId="49" fontId="3" fillId="24" borderId="17" xfId="0" applyNumberFormat="1" applyFont="1" applyFill="1" applyBorder="1" applyAlignment="1">
      <alignment horizontal="center" vertical="center" shrinkToFit="1"/>
    </xf>
    <xf numFmtId="0" fontId="3" fillId="24" borderId="18" xfId="0" applyFont="1" applyFill="1" applyBorder="1" applyAlignment="1">
      <alignment horizontal="center" vertical="center" shrinkToFit="1"/>
    </xf>
    <xf numFmtId="49" fontId="3" fillId="24" borderId="18" xfId="0" applyNumberFormat="1" applyFont="1" applyFill="1" applyBorder="1" applyAlignment="1">
      <alignment horizontal="center" vertical="center" shrinkToFit="1"/>
    </xf>
    <xf numFmtId="0" fontId="3" fillId="24" borderId="19" xfId="0" applyFont="1" applyFill="1" applyBorder="1" applyAlignment="1">
      <alignment horizontal="center" vertical="center" shrinkToFit="1"/>
    </xf>
    <xf numFmtId="0" fontId="3" fillId="24" borderId="16" xfId="0" applyFont="1" applyFill="1" applyBorder="1" applyAlignment="1">
      <alignment horizontal="center" vertical="center" shrinkToFit="1"/>
    </xf>
    <xf numFmtId="49" fontId="3" fillId="24" borderId="19" xfId="0" applyNumberFormat="1" applyFont="1" applyFill="1" applyBorder="1" applyAlignment="1">
      <alignment horizontal="center" vertical="center" shrinkToFit="1"/>
    </xf>
    <xf numFmtId="49" fontId="3" fillId="24" borderId="17" xfId="74" applyNumberFormat="1" applyFont="1" applyFill="1" applyBorder="1" applyAlignment="1">
      <alignment horizontal="center" vertical="center" shrinkToFit="1"/>
    </xf>
    <xf numFmtId="49" fontId="3" fillId="24" borderId="0" xfId="74" applyNumberFormat="1" applyFont="1" applyFill="1" applyBorder="1" applyAlignment="1">
      <alignment horizontal="center" vertical="center" shrinkToFit="1"/>
    </xf>
    <xf numFmtId="49" fontId="3" fillId="24" borderId="18" xfId="74" applyNumberFormat="1" applyFont="1" applyFill="1" applyBorder="1" applyAlignment="1">
      <alignment horizontal="center" vertical="center" shrinkToFit="1"/>
    </xf>
    <xf numFmtId="49" fontId="3" fillId="24" borderId="13" xfId="74" applyNumberFormat="1" applyFont="1" applyFill="1" applyBorder="1" applyAlignment="1">
      <alignment horizontal="center" vertical="center" shrinkToFit="1"/>
    </xf>
    <xf numFmtId="49" fontId="3" fillId="24" borderId="19" xfId="74" applyNumberFormat="1" applyFont="1" applyFill="1" applyBorder="1" applyAlignment="1">
      <alignment horizontal="center" vertical="center" shrinkToFit="1"/>
    </xf>
    <xf numFmtId="0" fontId="3" fillId="24" borderId="25" xfId="0" applyFont="1" applyFill="1" applyBorder="1" applyAlignment="1">
      <alignment horizontal="center" vertical="center" shrinkToFit="1"/>
    </xf>
    <xf numFmtId="0" fontId="36" fillId="0" borderId="0" xfId="0" applyFont="1"/>
    <xf numFmtId="0" fontId="30" fillId="0" borderId="0" xfId="0" applyFont="1"/>
    <xf numFmtId="0" fontId="36" fillId="0" borderId="0" xfId="0" applyFont="1" applyAlignment="1">
      <alignment shrinkToFit="1"/>
    </xf>
    <xf numFmtId="0" fontId="36" fillId="0" borderId="21" xfId="0" applyFont="1" applyBorder="1" applyAlignment="1">
      <alignment shrinkToFit="1"/>
    </xf>
    <xf numFmtId="0" fontId="2" fillId="0" borderId="21" xfId="57" applyFont="1" applyBorder="1" applyAlignment="1">
      <alignment horizontal="center" vertical="center" shrinkToFit="1"/>
    </xf>
    <xf numFmtId="0" fontId="2" fillId="0" borderId="21" xfId="57" applyFont="1" applyBorder="1" applyAlignment="1">
      <alignment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1" xfId="0" applyFont="1" applyBorder="1" applyAlignment="1">
      <alignment vertical="center" shrinkToFit="1"/>
    </xf>
    <xf numFmtId="0" fontId="2" fillId="0" borderId="21" xfId="57" applyFont="1" applyBorder="1" applyAlignment="1">
      <alignment horizontal="center" vertical="center"/>
    </xf>
    <xf numFmtId="0" fontId="6" fillId="0" borderId="21" xfId="57" applyFont="1" applyBorder="1" applyAlignment="1">
      <alignment horizontal="center" vertical="center" shrinkToFit="1"/>
    </xf>
    <xf numFmtId="0" fontId="6" fillId="0" borderId="21" xfId="57" applyFont="1" applyBorder="1" applyAlignment="1">
      <alignment vertical="center" shrinkToFit="1"/>
    </xf>
    <xf numFmtId="0" fontId="4" fillId="0" borderId="21" xfId="0" applyFont="1" applyBorder="1" applyAlignment="1">
      <alignment shrinkToFit="1"/>
    </xf>
    <xf numFmtId="0" fontId="4" fillId="0" borderId="21" xfId="0" applyFont="1" applyBorder="1" applyAlignment="1">
      <alignment horizont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1" xfId="0" applyFont="1" applyBorder="1" applyAlignment="1">
      <alignment vertical="center" shrinkToFit="1"/>
    </xf>
    <xf numFmtId="0" fontId="5" fillId="0" borderId="21" xfId="56" applyFont="1" applyBorder="1" applyAlignment="1">
      <alignment horizontal="center" vertical="center" shrinkToFit="1"/>
    </xf>
    <xf numFmtId="0" fontId="5" fillId="0" borderId="21" xfId="56" applyFont="1" applyBorder="1" applyAlignment="1">
      <alignment vertical="center" shrinkToFit="1"/>
    </xf>
    <xf numFmtId="0" fontId="4" fillId="0" borderId="21" xfId="56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1" xfId="0" applyFont="1" applyBorder="1" applyAlignment="1">
      <alignment vertical="center" shrinkToFit="1"/>
    </xf>
    <xf numFmtId="0" fontId="31" fillId="0" borderId="21" xfId="0" applyFont="1" applyBorder="1" applyAlignment="1">
      <alignment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21" xfId="56" applyFont="1" applyBorder="1" applyAlignment="1">
      <alignment horizontal="center" vertical="center" shrinkToFit="1"/>
    </xf>
    <xf numFmtId="0" fontId="6" fillId="0" borderId="21" xfId="56" applyFont="1" applyBorder="1" applyAlignment="1">
      <alignment vertical="center" shrinkToFit="1"/>
    </xf>
    <xf numFmtId="0" fontId="6" fillId="0" borderId="21" xfId="56" applyFont="1" applyBorder="1" applyAlignment="1">
      <alignment horizontal="left" vertical="center" shrinkToFit="1"/>
    </xf>
    <xf numFmtId="0" fontId="2" fillId="0" borderId="21" xfId="56" applyFont="1" applyBorder="1" applyAlignment="1">
      <alignment horizontal="center" vertical="center" shrinkToFit="1"/>
    </xf>
    <xf numFmtId="0" fontId="5" fillId="0" borderId="26" xfId="56" applyFont="1" applyBorder="1" applyAlignment="1">
      <alignment shrinkToFit="1"/>
    </xf>
    <xf numFmtId="0" fontId="5" fillId="0" borderId="21" xfId="56" applyFont="1" applyBorder="1" applyAlignment="1">
      <alignment shrinkToFit="1"/>
    </xf>
    <xf numFmtId="0" fontId="6" fillId="0" borderId="21" xfId="56" applyFont="1" applyBorder="1" applyAlignment="1">
      <alignment horizontal="center" shrinkToFit="1"/>
    </xf>
    <xf numFmtId="0" fontId="6" fillId="0" borderId="21" xfId="56" applyFont="1" applyBorder="1" applyAlignment="1">
      <alignment shrinkToFit="1"/>
    </xf>
    <xf numFmtId="0" fontId="31" fillId="0" borderId="21" xfId="56" applyFont="1" applyBorder="1" applyAlignment="1">
      <alignment vertical="center" shrinkToFit="1"/>
    </xf>
    <xf numFmtId="0" fontId="2" fillId="0" borderId="21" xfId="56" applyFont="1" applyBorder="1" applyAlignment="1">
      <alignment vertical="center" shrinkToFit="1"/>
    </xf>
    <xf numFmtId="0" fontId="6" fillId="0" borderId="21" xfId="58" applyFont="1" applyBorder="1" applyAlignment="1">
      <alignment horizontal="center" vertical="center" shrinkToFit="1"/>
    </xf>
    <xf numFmtId="0" fontId="6" fillId="0" borderId="21" xfId="58" applyFont="1" applyBorder="1" applyAlignment="1">
      <alignment horizontal="left" vertical="center" shrinkToFit="1"/>
    </xf>
    <xf numFmtId="0" fontId="0" fillId="0" borderId="21" xfId="0" applyBorder="1"/>
    <xf numFmtId="0" fontId="5" fillId="0" borderId="23" xfId="0" applyFont="1" applyBorder="1" applyAlignment="1">
      <alignment horizontal="center" vertical="center" shrinkToFit="1"/>
    </xf>
    <xf numFmtId="0" fontId="4" fillId="0" borderId="21" xfId="57" applyFont="1" applyBorder="1" applyAlignment="1">
      <alignment horizontal="center" vertical="center" shrinkToFit="1"/>
    </xf>
    <xf numFmtId="0" fontId="4" fillId="0" borderId="21" xfId="59" applyFont="1" applyBorder="1" applyAlignment="1">
      <alignment vertical="center" shrinkToFit="1"/>
    </xf>
    <xf numFmtId="0" fontId="4" fillId="0" borderId="21" xfId="57" applyFont="1" applyBorder="1" applyAlignment="1">
      <alignment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1" xfId="58" applyFont="1" applyBorder="1" applyAlignment="1">
      <alignment horizontal="center" vertical="center" shrinkToFit="1"/>
    </xf>
    <xf numFmtId="0" fontId="4" fillId="0" borderId="21" xfId="58" applyFont="1" applyBorder="1" applyAlignment="1">
      <alignment vertical="center" shrinkToFit="1"/>
    </xf>
    <xf numFmtId="0" fontId="32" fillId="0" borderId="21" xfId="56" applyFont="1" applyBorder="1" applyAlignment="1">
      <alignment horizontal="center" vertical="center" shrinkToFit="1"/>
    </xf>
    <xf numFmtId="0" fontId="33" fillId="0" borderId="21" xfId="0" applyFont="1" applyBorder="1" applyAlignment="1">
      <alignment horizontal="center" vertical="center" shrinkToFit="1"/>
    </xf>
    <xf numFmtId="0" fontId="33" fillId="0" borderId="21" xfId="56" applyFont="1" applyBorder="1" applyAlignment="1">
      <alignment horizontal="center" vertical="center" shrinkToFit="1"/>
    </xf>
    <xf numFmtId="0" fontId="33" fillId="0" borderId="21" xfId="73" applyFont="1" applyFill="1" applyBorder="1" applyAlignment="1">
      <alignment horizontal="center" vertical="center" shrinkToFit="1"/>
    </xf>
    <xf numFmtId="0" fontId="0" fillId="24" borderId="18" xfId="0" applyFill="1" applyBorder="1"/>
    <xf numFmtId="49" fontId="6" fillId="0" borderId="0" xfId="55" applyNumberFormat="1" applyFont="1" applyBorder="1" applyAlignment="1">
      <alignment horizontal="left" vertical="center"/>
    </xf>
    <xf numFmtId="0" fontId="36" fillId="24" borderId="19" xfId="0" applyFont="1" applyFill="1" applyBorder="1" applyAlignment="1">
      <alignment horizontal="center" shrinkToFit="1"/>
    </xf>
    <xf numFmtId="0" fontId="2" fillId="0" borderId="14" xfId="55" applyFont="1" applyBorder="1" applyAlignment="1">
      <alignment horizontal="center" vertical="center" shrinkToFit="1"/>
    </xf>
    <xf numFmtId="0" fontId="2" fillId="0" borderId="15" xfId="55" applyFont="1" applyBorder="1" applyAlignment="1">
      <alignment horizontal="center" vertical="center" shrinkToFit="1"/>
    </xf>
    <xf numFmtId="49" fontId="3" fillId="0" borderId="0" xfId="55" applyNumberFormat="1" applyFont="1" applyBorder="1" applyAlignment="1">
      <alignment horizontal="center" vertical="center" shrinkToFit="1"/>
    </xf>
    <xf numFmtId="0" fontId="3" fillId="0" borderId="11" xfId="55" applyFont="1" applyBorder="1" applyAlignment="1">
      <alignment horizontal="center" vertical="center" shrinkToFit="1"/>
    </xf>
    <xf numFmtId="0" fontId="3" fillId="0" borderId="10" xfId="55" applyFont="1" applyBorder="1" applyAlignment="1">
      <alignment horizontal="center" vertical="center" shrinkToFit="1"/>
    </xf>
    <xf numFmtId="49" fontId="7" fillId="0" borderId="0" xfId="55" applyNumberFormat="1" applyFont="1" applyBorder="1" applyAlignment="1">
      <alignment horizontal="center" vertical="center" shrinkToFit="1"/>
    </xf>
    <xf numFmtId="49" fontId="6" fillId="0" borderId="13" xfId="55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17" xfId="55" applyFont="1" applyBorder="1" applyAlignment="1">
      <alignment horizontal="center" vertical="center" shrinkToFit="1"/>
    </xf>
    <xf numFmtId="0" fontId="36" fillId="24" borderId="17" xfId="0" applyFont="1" applyFill="1" applyBorder="1" applyAlignment="1">
      <alignment horizontal="center" shrinkToFit="1"/>
    </xf>
    <xf numFmtId="0" fontId="36" fillId="24" borderId="18" xfId="0" applyFont="1" applyFill="1" applyBorder="1" applyAlignment="1">
      <alignment horizontal="center" shrinkToFit="1"/>
    </xf>
    <xf numFmtId="0" fontId="7" fillId="0" borderId="0" xfId="55" applyFont="1" applyBorder="1" applyAlignment="1">
      <alignment horizontal="center" vertical="center" shrinkToFit="1"/>
    </xf>
    <xf numFmtId="49" fontId="6" fillId="0" borderId="0" xfId="55" applyNumberFormat="1" applyFont="1" applyBorder="1" applyAlignment="1">
      <alignment horizontal="center" vertical="center" shrinkToFit="1"/>
    </xf>
    <xf numFmtId="0" fontId="6" fillId="0" borderId="0" xfId="55" applyFont="1" applyBorder="1" applyAlignment="1">
      <alignment horizontal="center" vertical="center" shrinkToFit="1"/>
    </xf>
    <xf numFmtId="0" fontId="6" fillId="0" borderId="20" xfId="55" applyFont="1" applyBorder="1" applyAlignment="1">
      <alignment horizontal="center" vertical="center" shrinkToFit="1"/>
    </xf>
    <xf numFmtId="0" fontId="36" fillId="24" borderId="17" xfId="0" applyFont="1" applyFill="1" applyBorder="1" applyAlignment="1">
      <alignment shrinkToFit="1"/>
    </xf>
    <xf numFmtId="0" fontId="36" fillId="24" borderId="18" xfId="0" applyFont="1" applyFill="1" applyBorder="1" applyAlignment="1">
      <alignment shrinkToFit="1"/>
    </xf>
    <xf numFmtId="0" fontId="36" fillId="24" borderId="19" xfId="0" applyFont="1" applyFill="1" applyBorder="1" applyAlignment="1">
      <alignment shrinkToFit="1"/>
    </xf>
    <xf numFmtId="0" fontId="3" fillId="0" borderId="21" xfId="55" applyFont="1" applyBorder="1" applyAlignment="1">
      <alignment horizontal="left" vertical="center" shrinkToFit="1"/>
    </xf>
    <xf numFmtId="0" fontId="5" fillId="0" borderId="21" xfId="56" applyFont="1" applyBorder="1" applyAlignment="1">
      <alignment horizontal="left" vertical="center" shrinkToFit="1"/>
    </xf>
    <xf numFmtId="0" fontId="3" fillId="0" borderId="22" xfId="55" applyFont="1" applyBorder="1" applyAlignment="1">
      <alignment horizontal="left" vertical="center" shrinkToFit="1"/>
    </xf>
    <xf numFmtId="0" fontId="34" fillId="0" borderId="22" xfId="55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21" xfId="56" applyFont="1" applyBorder="1" applyAlignment="1">
      <alignment horizontal="left" vertical="center" shrinkToFit="1"/>
    </xf>
    <xf numFmtId="0" fontId="3" fillId="0" borderId="21" xfId="73" applyFont="1" applyFill="1" applyBorder="1" applyAlignment="1">
      <alignment horizontal="left" vertical="center" shrinkToFit="1"/>
    </xf>
    <xf numFmtId="0" fontId="33" fillId="0" borderId="21" xfId="0" applyFont="1" applyBorder="1" applyAlignment="1">
      <alignment horizontal="center" shrinkToFit="1"/>
    </xf>
    <xf numFmtId="0" fontId="2" fillId="0" borderId="21" xfId="57" applyFont="1" applyBorder="1" applyAlignment="1">
      <alignment horizontal="left" vertical="center" shrinkToFit="1"/>
    </xf>
    <xf numFmtId="0" fontId="6" fillId="0" borderId="21" xfId="57" applyFont="1" applyBorder="1" applyAlignment="1">
      <alignment horizontal="left" vertical="center" shrinkToFit="1"/>
    </xf>
    <xf numFmtId="0" fontId="3" fillId="0" borderId="21" xfId="59" applyFont="1" applyFill="1" applyBorder="1" applyAlignment="1">
      <alignment horizontal="left" vertical="center" shrinkToFit="1"/>
    </xf>
    <xf numFmtId="0" fontId="3" fillId="0" borderId="10" xfId="55" applyFont="1" applyBorder="1" applyAlignment="1">
      <alignment horizontal="left" vertical="center"/>
    </xf>
    <xf numFmtId="0" fontId="38" fillId="0" borderId="0" xfId="0" applyFont="1" applyAlignment="1">
      <alignment horizontal="center" shrinkToFit="1"/>
    </xf>
    <xf numFmtId="0" fontId="38" fillId="24" borderId="17" xfId="0" applyFont="1" applyFill="1" applyBorder="1" applyAlignment="1">
      <alignment horizontal="center" shrinkToFit="1"/>
    </xf>
    <xf numFmtId="0" fontId="38" fillId="24" borderId="18" xfId="0" applyFont="1" applyFill="1" applyBorder="1" applyAlignment="1">
      <alignment horizontal="center" shrinkToFit="1"/>
    </xf>
    <xf numFmtId="0" fontId="38" fillId="24" borderId="19" xfId="0" applyFont="1" applyFill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38" fillId="0" borderId="0" xfId="0" applyFont="1" applyAlignment="1">
      <alignment horizontal="left" shrinkToFit="1"/>
    </xf>
    <xf numFmtId="0" fontId="38" fillId="0" borderId="0" xfId="0" applyFont="1"/>
    <xf numFmtId="0" fontId="6" fillId="0" borderId="0" xfId="0" applyFont="1"/>
    <xf numFmtId="0" fontId="38" fillId="0" borderId="0" xfId="0" applyFont="1" applyAlignment="1">
      <alignment shrinkToFit="1"/>
    </xf>
    <xf numFmtId="0" fontId="39" fillId="0" borderId="0" xfId="0" applyFont="1"/>
    <xf numFmtId="0" fontId="39" fillId="24" borderId="17" xfId="0" applyFont="1" applyFill="1" applyBorder="1" applyAlignment="1">
      <alignment shrinkToFit="1"/>
    </xf>
    <xf numFmtId="0" fontId="39" fillId="24" borderId="18" xfId="0" applyFont="1" applyFill="1" applyBorder="1" applyAlignment="1">
      <alignment shrinkToFit="1"/>
    </xf>
    <xf numFmtId="0" fontId="39" fillId="24" borderId="19" xfId="0" applyFont="1" applyFill="1" applyBorder="1" applyAlignment="1">
      <alignment shrinkToFit="1"/>
    </xf>
    <xf numFmtId="0" fontId="39" fillId="24" borderId="17" xfId="0" applyFont="1" applyFill="1" applyBorder="1" applyAlignment="1">
      <alignment horizontal="center" shrinkToFit="1"/>
    </xf>
    <xf numFmtId="0" fontId="39" fillId="24" borderId="18" xfId="0" applyFont="1" applyFill="1" applyBorder="1" applyAlignment="1">
      <alignment horizontal="center" shrinkToFit="1"/>
    </xf>
    <xf numFmtId="0" fontId="39" fillId="24" borderId="19" xfId="0" applyFont="1" applyFill="1" applyBorder="1" applyAlignment="1">
      <alignment horizontal="center" shrinkToFit="1"/>
    </xf>
    <xf numFmtId="0" fontId="40" fillId="0" borderId="0" xfId="0" applyFont="1"/>
    <xf numFmtId="0" fontId="6" fillId="0" borderId="17" xfId="56" applyFont="1" applyBorder="1" applyAlignment="1">
      <alignment horizontal="center" vertical="center" shrinkToFit="1"/>
    </xf>
    <xf numFmtId="0" fontId="39" fillId="0" borderId="0" xfId="0" applyFont="1" applyAlignment="1">
      <alignment shrinkToFit="1"/>
    </xf>
    <xf numFmtId="0" fontId="0" fillId="24" borderId="18" xfId="0" applyFill="1" applyBorder="1"/>
    <xf numFmtId="49" fontId="36" fillId="24" borderId="19" xfId="0" applyNumberFormat="1" applyFont="1" applyFill="1" applyBorder="1" applyAlignment="1">
      <alignment horizontal="center" shrinkToFit="1"/>
    </xf>
    <xf numFmtId="49" fontId="36" fillId="24" borderId="17" xfId="0" applyNumberFormat="1" applyFont="1" applyFill="1" applyBorder="1" applyAlignment="1">
      <alignment horizontal="center" shrinkToFit="1"/>
    </xf>
    <xf numFmtId="0" fontId="36" fillId="24" borderId="18" xfId="0" applyFont="1" applyFill="1" applyBorder="1"/>
    <xf numFmtId="0" fontId="38" fillId="24" borderId="17" xfId="55" applyFont="1" applyFill="1" applyBorder="1" applyAlignment="1">
      <alignment horizontal="center" vertical="center" shrinkToFit="1"/>
    </xf>
    <xf numFmtId="0" fontId="38" fillId="24" borderId="18" xfId="55" applyFont="1" applyFill="1" applyBorder="1" applyAlignment="1">
      <alignment horizontal="center" vertical="center" shrinkToFit="1"/>
    </xf>
    <xf numFmtId="0" fontId="38" fillId="24" borderId="19" xfId="55" applyFont="1" applyFill="1" applyBorder="1" applyAlignment="1">
      <alignment horizontal="center" vertical="center" shrinkToFit="1"/>
    </xf>
    <xf numFmtId="0" fontId="36" fillId="0" borderId="19" xfId="0" applyFont="1" applyBorder="1"/>
    <xf numFmtId="0" fontId="38" fillId="0" borderId="15" xfId="0" applyFont="1" applyBorder="1" applyAlignment="1">
      <alignment horizontal="center" shrinkToFit="1"/>
    </xf>
    <xf numFmtId="49" fontId="3" fillId="24" borderId="15" xfId="0" applyNumberFormat="1" applyFont="1" applyFill="1" applyBorder="1" applyAlignment="1">
      <alignment horizontal="center" vertical="center" shrinkToFit="1"/>
    </xf>
    <xf numFmtId="0" fontId="3" fillId="24" borderId="15" xfId="0" applyFont="1" applyFill="1" applyBorder="1" applyAlignment="1">
      <alignment horizontal="center" vertical="center" shrinkToFit="1"/>
    </xf>
    <xf numFmtId="49" fontId="3" fillId="24" borderId="14" xfId="74" applyNumberFormat="1" applyFont="1" applyFill="1" applyBorder="1" applyAlignment="1">
      <alignment horizontal="center" vertical="center" shrinkToFit="1"/>
    </xf>
    <xf numFmtId="49" fontId="3" fillId="24" borderId="15" xfId="74" applyNumberFormat="1" applyFont="1" applyFill="1" applyBorder="1" applyAlignment="1">
      <alignment horizontal="center" vertical="center" shrinkToFi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49" fontId="3" fillId="24" borderId="11" xfId="74" applyNumberFormat="1" applyFont="1" applyFill="1" applyBorder="1" applyAlignment="1">
      <alignment horizontal="center" vertical="center" shrinkToFit="1"/>
    </xf>
    <xf numFmtId="49" fontId="3" fillId="24" borderId="10" xfId="74" applyNumberFormat="1" applyFont="1" applyFill="1" applyBorder="1" applyAlignment="1">
      <alignment horizontal="center" vertical="center" shrinkToFit="1"/>
    </xf>
    <xf numFmtId="0" fontId="36" fillId="0" borderId="18" xfId="0" applyFont="1" applyBorder="1"/>
    <xf numFmtId="180" fontId="3" fillId="0" borderId="22" xfId="55" applyNumberFormat="1" applyFont="1" applyBorder="1" applyAlignment="1">
      <alignment horizontal="left" vertical="center" shrinkToFit="1"/>
    </xf>
    <xf numFmtId="0" fontId="0" fillId="0" borderId="11" xfId="0" applyBorder="1"/>
    <xf numFmtId="0" fontId="0" fillId="0" borderId="10" xfId="0" applyBorder="1"/>
    <xf numFmtId="0" fontId="0" fillId="0" borderId="20" xfId="0" applyBorder="1"/>
    <xf numFmtId="0" fontId="38" fillId="24" borderId="11" xfId="0" applyFont="1" applyFill="1" applyBorder="1" applyAlignment="1">
      <alignment horizontal="center" shrinkToFit="1"/>
    </xf>
    <xf numFmtId="0" fontId="38" fillId="24" borderId="10" xfId="0" applyFont="1" applyFill="1" applyBorder="1" applyAlignment="1">
      <alignment horizontal="center" shrinkToFit="1"/>
    </xf>
    <xf numFmtId="0" fontId="38" fillId="24" borderId="20" xfId="0" applyFont="1" applyFill="1" applyBorder="1" applyAlignment="1">
      <alignment horizontal="center" shrinkToFit="1"/>
    </xf>
    <xf numFmtId="0" fontId="39" fillId="24" borderId="10" xfId="0" applyFont="1" applyFill="1" applyBorder="1" applyAlignment="1">
      <alignment shrinkToFit="1"/>
    </xf>
    <xf numFmtId="0" fontId="39" fillId="24" borderId="20" xfId="0" applyFont="1" applyFill="1" applyBorder="1" applyAlignment="1">
      <alignment horizontal="center" shrinkToFit="1"/>
    </xf>
    <xf numFmtId="0" fontId="36" fillId="24" borderId="20" xfId="0" applyFont="1" applyFill="1" applyBorder="1" applyAlignment="1">
      <alignment horizontal="center" shrinkToFit="1"/>
    </xf>
    <xf numFmtId="0" fontId="36" fillId="24" borderId="10" xfId="0" applyFont="1" applyFill="1" applyBorder="1"/>
    <xf numFmtId="0" fontId="0" fillId="24" borderId="10" xfId="0" applyFill="1" applyBorder="1"/>
    <xf numFmtId="49" fontId="3" fillId="24" borderId="20" xfId="74" applyNumberFormat="1" applyFont="1" applyFill="1" applyBorder="1" applyAlignment="1">
      <alignment horizontal="center" vertical="center" shrinkToFit="1"/>
    </xf>
    <xf numFmtId="0" fontId="33" fillId="0" borderId="18" xfId="0" applyFont="1" applyBorder="1" applyAlignment="1">
      <alignment horizontal="center" shrinkToFi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49" fontId="6" fillId="0" borderId="0" xfId="55" applyNumberFormat="1" applyFont="1" applyBorder="1" applyAlignment="1">
      <alignment horizontal="left" vertical="center"/>
    </xf>
    <xf numFmtId="49" fontId="6" fillId="0" borderId="10" xfId="55" applyNumberFormat="1" applyFont="1" applyBorder="1" applyAlignment="1">
      <alignment horizontal="left" vertical="center"/>
    </xf>
    <xf numFmtId="0" fontId="2" fillId="24" borderId="17" xfId="55" applyFont="1" applyFill="1" applyBorder="1" applyAlignment="1">
      <alignment horizontal="center" vertical="center" textRotation="90" shrinkToFit="1"/>
    </xf>
    <xf numFmtId="0" fontId="2" fillId="24" borderId="18" xfId="55" applyFont="1" applyFill="1" applyBorder="1" applyAlignment="1">
      <alignment horizontal="center" vertical="center" textRotation="90" shrinkToFit="1"/>
    </xf>
    <xf numFmtId="0" fontId="2" fillId="24" borderId="19" xfId="55" applyFont="1" applyFill="1" applyBorder="1" applyAlignment="1">
      <alignment horizontal="center" vertical="center" textRotation="90" shrinkToFit="1"/>
    </xf>
    <xf numFmtId="0" fontId="5" fillId="0" borderId="14" xfId="55" applyFont="1" applyFill="1" applyBorder="1" applyAlignment="1">
      <alignment horizontal="center" vertical="center" textRotation="90" shrinkToFit="1"/>
    </xf>
    <xf numFmtId="0" fontId="5" fillId="0" borderId="15" xfId="55" applyFont="1" applyFill="1" applyBorder="1" applyAlignment="1">
      <alignment horizontal="center" vertical="center" textRotation="90" shrinkToFit="1"/>
    </xf>
    <xf numFmtId="0" fontId="5" fillId="0" borderId="0" xfId="55" applyFont="1" applyFill="1" applyBorder="1" applyAlignment="1">
      <alignment horizontal="center" vertical="center" textRotation="90" shrinkToFit="1"/>
    </xf>
    <xf numFmtId="0" fontId="5" fillId="0" borderId="13" xfId="55" applyFont="1" applyFill="1" applyBorder="1" applyAlignment="1">
      <alignment horizontal="center" vertical="center" textRotation="90" shrinkToFit="1"/>
    </xf>
    <xf numFmtId="0" fontId="5" fillId="24" borderId="29" xfId="0" applyFont="1" applyFill="1" applyBorder="1" applyAlignment="1">
      <alignment horizontal="center" vertical="center" shrinkToFit="1"/>
    </xf>
    <xf numFmtId="0" fontId="5" fillId="24" borderId="30" xfId="0" applyFont="1" applyFill="1" applyBorder="1" applyAlignment="1">
      <alignment horizontal="center" vertical="center" shrinkToFit="1"/>
    </xf>
    <xf numFmtId="49" fontId="6" fillId="0" borderId="12" xfId="0" applyNumberFormat="1" applyFont="1" applyBorder="1" applyAlignment="1">
      <alignment horizontal="center" vertical="center" shrinkToFit="1"/>
    </xf>
    <xf numFmtId="0" fontId="3" fillId="0" borderId="17" xfId="55" applyFont="1" applyBorder="1" applyAlignment="1">
      <alignment horizontal="center" vertical="center" wrapText="1"/>
    </xf>
    <xf numFmtId="0" fontId="1" fillId="0" borderId="18" xfId="55" applyBorder="1"/>
    <xf numFmtId="0" fontId="1" fillId="0" borderId="19" xfId="55" applyBorder="1"/>
    <xf numFmtId="49" fontId="6" fillId="0" borderId="12" xfId="55" applyNumberFormat="1" applyFont="1" applyBorder="1" applyAlignment="1">
      <alignment horizontal="center" vertical="center"/>
    </xf>
    <xf numFmtId="0" fontId="6" fillId="0" borderId="17" xfId="55" applyFont="1" applyBorder="1" applyAlignment="1">
      <alignment horizontal="center" vertical="center" wrapText="1"/>
    </xf>
    <xf numFmtId="0" fontId="8" fillId="0" borderId="18" xfId="55" applyFont="1" applyBorder="1"/>
    <xf numFmtId="0" fontId="8" fillId="0" borderId="19" xfId="55" applyFont="1" applyBorder="1"/>
    <xf numFmtId="0" fontId="3" fillId="24" borderId="27" xfId="0" applyFont="1" applyFill="1" applyBorder="1" applyAlignment="1">
      <alignment horizontal="center" vertical="center" shrinkToFit="1"/>
    </xf>
    <xf numFmtId="0" fontId="3" fillId="24" borderId="28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6" fillId="0" borderId="17" xfId="55" applyFont="1" applyBorder="1" applyAlignment="1">
      <alignment horizontal="center" vertical="center" shrinkToFit="1"/>
    </xf>
    <xf numFmtId="0" fontId="6" fillId="0" borderId="18" xfId="55" applyFont="1" applyBorder="1" applyAlignment="1">
      <alignment horizontal="center" shrinkToFit="1"/>
    </xf>
    <xf numFmtId="0" fontId="6" fillId="0" borderId="19" xfId="55" applyFont="1" applyBorder="1" applyAlignment="1">
      <alignment horizontal="center" shrinkToFit="1"/>
    </xf>
    <xf numFmtId="0" fontId="5" fillId="0" borderId="16" xfId="55" applyFont="1" applyFill="1" applyBorder="1" applyAlignment="1">
      <alignment horizontal="center" vertical="center" textRotation="90" shrinkToFit="1"/>
    </xf>
    <xf numFmtId="0" fontId="3" fillId="0" borderId="17" xfId="55" applyFont="1" applyBorder="1" applyAlignment="1">
      <alignment horizontal="center" vertical="center" shrinkToFit="1"/>
    </xf>
    <xf numFmtId="0" fontId="3" fillId="0" borderId="17" xfId="55" applyFont="1" applyBorder="1" applyAlignment="1">
      <alignment horizontal="left" vertical="center" shrinkToFit="1"/>
    </xf>
    <xf numFmtId="0" fontId="6" fillId="0" borderId="18" xfId="55" applyFont="1" applyBorder="1" applyAlignment="1">
      <alignment horizontal="left" shrinkToFit="1"/>
    </xf>
    <xf numFmtId="0" fontId="6" fillId="0" borderId="19" xfId="55" applyFont="1" applyBorder="1" applyAlignment="1">
      <alignment horizontal="left" shrinkToFit="1"/>
    </xf>
    <xf numFmtId="49" fontId="6" fillId="0" borderId="0" xfId="55" applyNumberFormat="1" applyFont="1" applyBorder="1" applyAlignment="1">
      <alignment horizontal="left" vertical="center" shrinkToFit="1"/>
    </xf>
    <xf numFmtId="49" fontId="6" fillId="0" borderId="10" xfId="55" applyNumberFormat="1" applyFont="1" applyBorder="1" applyAlignment="1">
      <alignment horizontal="left" vertical="center" shrinkToFit="1"/>
    </xf>
    <xf numFmtId="0" fontId="5" fillId="24" borderId="29" xfId="0" applyFont="1" applyFill="1" applyBorder="1" applyAlignment="1">
      <alignment horizontal="center" vertical="center"/>
    </xf>
    <xf numFmtId="0" fontId="5" fillId="24" borderId="30" xfId="0" applyFont="1" applyFill="1" applyBorder="1" applyAlignment="1">
      <alignment horizontal="center" vertical="center"/>
    </xf>
    <xf numFmtId="0" fontId="3" fillId="24" borderId="27" xfId="0" applyFont="1" applyFill="1" applyBorder="1" applyAlignment="1">
      <alignment horizontal="center" vertical="center"/>
    </xf>
    <xf numFmtId="0" fontId="3" fillId="24" borderId="28" xfId="0" applyFont="1" applyFill="1" applyBorder="1" applyAlignment="1">
      <alignment horizontal="center" vertical="center"/>
    </xf>
    <xf numFmtId="0" fontId="6" fillId="0" borderId="18" xfId="55" applyFont="1" applyBorder="1"/>
    <xf numFmtId="0" fontId="6" fillId="0" borderId="19" xfId="55" applyFont="1" applyBorder="1"/>
    <xf numFmtId="0" fontId="5" fillId="0" borderId="17" xfId="55" applyFont="1" applyFill="1" applyBorder="1" applyAlignment="1">
      <alignment horizontal="center" vertical="center" textRotation="90" shrinkToFit="1"/>
    </xf>
    <xf numFmtId="0" fontId="5" fillId="0" borderId="18" xfId="55" applyFont="1" applyFill="1" applyBorder="1" applyAlignment="1">
      <alignment horizontal="center" vertical="center" textRotation="90" shrinkToFit="1"/>
    </xf>
    <xf numFmtId="0" fontId="5" fillId="0" borderId="19" xfId="55" applyFont="1" applyFill="1" applyBorder="1" applyAlignment="1">
      <alignment horizontal="center" vertical="center" textRotation="90" shrinkToFit="1"/>
    </xf>
    <xf numFmtId="0" fontId="1" fillId="0" borderId="18" xfId="55" applyFont="1" applyBorder="1"/>
    <xf numFmtId="0" fontId="1" fillId="0" borderId="19" xfId="55" applyFont="1" applyBorder="1"/>
  </cellXfs>
  <cellStyles count="9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ส่วนที่ถูกเน้น1 2" xfId="7"/>
    <cellStyle name="20% - ส่วนที่ถูกเน้น2 2" xfId="8"/>
    <cellStyle name="20% - ส่วนที่ถูกเน้น3 2" xfId="9"/>
    <cellStyle name="20% - ส่วนที่ถูกเน้น4 2" xfId="10"/>
    <cellStyle name="20% - ส่วนที่ถูกเน้น5 2" xfId="11"/>
    <cellStyle name="20% - ส่วนที่ถูกเน้น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ส่วนที่ถูกเน้น1 2" xfId="19"/>
    <cellStyle name="40% - ส่วนที่ถูกเน้น2 2" xfId="20"/>
    <cellStyle name="40% - ส่วนที่ถูกเน้น3 2" xfId="21"/>
    <cellStyle name="40% - ส่วนที่ถูกเน้น4 2" xfId="22"/>
    <cellStyle name="40% - ส่วนที่ถูกเน้น5 2" xfId="23"/>
    <cellStyle name="40% - ส่วนที่ถูกเน้น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ส่วนที่ถูกเน้น1 2" xfId="31"/>
    <cellStyle name="60% - ส่วนที่ถูกเน้น2 2" xfId="32"/>
    <cellStyle name="60% - ส่วนที่ถูกเน้น3 2" xfId="33"/>
    <cellStyle name="60% - ส่วนที่ถูกเน้น4 2" xfId="34"/>
    <cellStyle name="60% - ส่วนที่ถูกเน้น5 2" xfId="35"/>
    <cellStyle name="60% - ส่วนที่ถูกเน้น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" xfId="0" builtinId="0"/>
    <cellStyle name="Normal 2" xfId="55"/>
    <cellStyle name="Normal 2 2" xfId="56"/>
    <cellStyle name="Normal 3" xfId="57"/>
    <cellStyle name="Normal 4" xfId="58"/>
    <cellStyle name="Normal 5" xfId="59"/>
    <cellStyle name="Note" xfId="60"/>
    <cellStyle name="Output" xfId="61"/>
    <cellStyle name="Title" xfId="62"/>
    <cellStyle name="Total" xfId="63"/>
    <cellStyle name="Warning Text" xfId="64"/>
    <cellStyle name="เซลล์ตรวจสอบ 2" xfId="69"/>
    <cellStyle name="เซลล์ที่มีการเชื่อมโยง 2" xfId="70"/>
    <cellStyle name="แย่ 2" xfId="78"/>
    <cellStyle name="แสดงผล 2" xfId="85"/>
    <cellStyle name="การคำนวณ 2" xfId="65"/>
    <cellStyle name="ข้อความเตือน 2" xfId="66"/>
    <cellStyle name="ข้อความอธิบาย 2" xfId="67"/>
    <cellStyle name="ชื่อเรื่อง 2" xfId="68"/>
    <cellStyle name="ดี 2" xfId="71"/>
    <cellStyle name="ปกติ 2" xfId="72"/>
    <cellStyle name="ปกติ 3" xfId="73"/>
    <cellStyle name="ปกติ 4" xfId="74"/>
    <cellStyle name="ป้อนค่า 2" xfId="75"/>
    <cellStyle name="ปานกลาง 2" xfId="76"/>
    <cellStyle name="ผลรวม 2" xfId="77"/>
    <cellStyle name="ส่วนที่ถูกเน้น1 2" xfId="79"/>
    <cellStyle name="ส่วนที่ถูกเน้น2 2" xfId="80"/>
    <cellStyle name="ส่วนที่ถูกเน้น3 2" xfId="81"/>
    <cellStyle name="ส่วนที่ถูกเน้น4 2" xfId="82"/>
    <cellStyle name="ส่วนที่ถูกเน้น5 2" xfId="83"/>
    <cellStyle name="ส่วนที่ถูกเน้น6 2" xfId="84"/>
    <cellStyle name="หมายเหตุ 2" xfId="86"/>
    <cellStyle name="หัวเรื่อง 1 2" xfId="87"/>
    <cellStyle name="หัวเรื่อง 2 2" xfId="88"/>
    <cellStyle name="หัวเรื่อง 3 2" xfId="89"/>
    <cellStyle name="หัวเรื่อง 4 2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66675</xdr:rowOff>
    </xdr:from>
    <xdr:to>
      <xdr:col>1</xdr:col>
      <xdr:colOff>314325</xdr:colOff>
      <xdr:row>2</xdr:row>
      <xdr:rowOff>209550</xdr:rowOff>
    </xdr:to>
    <xdr:pic>
      <xdr:nvPicPr>
        <xdr:cNvPr id="3928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5"/>
          <a:ext cx="647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39281" name="Line 2881"/>
        <xdr:cNvSpPr>
          <a:spLocks noChangeShapeType="1"/>
        </xdr:cNvSpPr>
      </xdr:nvSpPr>
      <xdr:spPr bwMode="auto">
        <a:xfrm>
          <a:off x="6496050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133350</xdr:rowOff>
    </xdr:from>
    <xdr:to>
      <xdr:col>10</xdr:col>
      <xdr:colOff>0</xdr:colOff>
      <xdr:row>7</xdr:row>
      <xdr:rowOff>133350</xdr:rowOff>
    </xdr:to>
    <xdr:sp macro="" textlink="">
      <xdr:nvSpPr>
        <xdr:cNvPr id="39282" name="Line 6"/>
        <xdr:cNvSpPr>
          <a:spLocks noChangeShapeType="1"/>
        </xdr:cNvSpPr>
      </xdr:nvSpPr>
      <xdr:spPr bwMode="auto">
        <a:xfrm>
          <a:off x="4352925" y="16287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133350</xdr:rowOff>
    </xdr:from>
    <xdr:to>
      <xdr:col>12</xdr:col>
      <xdr:colOff>0</xdr:colOff>
      <xdr:row>7</xdr:row>
      <xdr:rowOff>133350</xdr:rowOff>
    </xdr:to>
    <xdr:sp macro="" textlink="">
      <xdr:nvSpPr>
        <xdr:cNvPr id="39283" name="Line 6"/>
        <xdr:cNvSpPr>
          <a:spLocks noChangeShapeType="1"/>
        </xdr:cNvSpPr>
      </xdr:nvSpPr>
      <xdr:spPr bwMode="auto">
        <a:xfrm>
          <a:off x="5305425" y="16287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133350</xdr:rowOff>
    </xdr:from>
    <xdr:to>
      <xdr:col>15</xdr:col>
      <xdr:colOff>0</xdr:colOff>
      <xdr:row>10</xdr:row>
      <xdr:rowOff>133350</xdr:rowOff>
    </xdr:to>
    <xdr:sp macro="" textlink="">
      <xdr:nvSpPr>
        <xdr:cNvPr id="39284" name="Line 6"/>
        <xdr:cNvSpPr>
          <a:spLocks noChangeShapeType="1"/>
        </xdr:cNvSpPr>
      </xdr:nvSpPr>
      <xdr:spPr bwMode="auto">
        <a:xfrm>
          <a:off x="6496050" y="2343150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133350</xdr:rowOff>
    </xdr:from>
    <xdr:to>
      <xdr:col>15</xdr:col>
      <xdr:colOff>0</xdr:colOff>
      <xdr:row>19</xdr:row>
      <xdr:rowOff>133350</xdr:rowOff>
    </xdr:to>
    <xdr:sp macro="" textlink="">
      <xdr:nvSpPr>
        <xdr:cNvPr id="39285" name="Line 6"/>
        <xdr:cNvSpPr>
          <a:spLocks noChangeShapeType="1"/>
        </xdr:cNvSpPr>
      </xdr:nvSpPr>
      <xdr:spPr bwMode="auto">
        <a:xfrm>
          <a:off x="6496050" y="44862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133350</xdr:rowOff>
    </xdr:from>
    <xdr:to>
      <xdr:col>15</xdr:col>
      <xdr:colOff>466725</xdr:colOff>
      <xdr:row>7</xdr:row>
      <xdr:rowOff>133350</xdr:rowOff>
    </xdr:to>
    <xdr:sp macro="" textlink="">
      <xdr:nvSpPr>
        <xdr:cNvPr id="39286" name="Line 989"/>
        <xdr:cNvSpPr>
          <a:spLocks noChangeShapeType="1"/>
        </xdr:cNvSpPr>
      </xdr:nvSpPr>
      <xdr:spPr bwMode="auto">
        <a:xfrm>
          <a:off x="6496050" y="1628775"/>
          <a:ext cx="1419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466725</xdr:colOff>
      <xdr:row>10</xdr:row>
      <xdr:rowOff>133350</xdr:rowOff>
    </xdr:to>
    <xdr:sp macro="" textlink="">
      <xdr:nvSpPr>
        <xdr:cNvPr id="39287" name="Line 4"/>
        <xdr:cNvSpPr>
          <a:spLocks noChangeShapeType="1"/>
        </xdr:cNvSpPr>
      </xdr:nvSpPr>
      <xdr:spPr bwMode="auto">
        <a:xfrm>
          <a:off x="4352925" y="2343150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466725</xdr:colOff>
      <xdr:row>13</xdr:row>
      <xdr:rowOff>133350</xdr:rowOff>
    </xdr:to>
    <xdr:sp macro="" textlink="">
      <xdr:nvSpPr>
        <xdr:cNvPr id="39288" name="Line 4"/>
        <xdr:cNvSpPr>
          <a:spLocks noChangeShapeType="1"/>
        </xdr:cNvSpPr>
      </xdr:nvSpPr>
      <xdr:spPr bwMode="auto">
        <a:xfrm>
          <a:off x="4352925" y="305752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466725</xdr:colOff>
      <xdr:row>16</xdr:row>
      <xdr:rowOff>133350</xdr:rowOff>
    </xdr:to>
    <xdr:sp macro="" textlink="">
      <xdr:nvSpPr>
        <xdr:cNvPr id="39289" name="Line 4"/>
        <xdr:cNvSpPr>
          <a:spLocks noChangeShapeType="1"/>
        </xdr:cNvSpPr>
      </xdr:nvSpPr>
      <xdr:spPr bwMode="auto">
        <a:xfrm>
          <a:off x="4352925" y="3771900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466725</xdr:colOff>
      <xdr:row>19</xdr:row>
      <xdr:rowOff>133350</xdr:rowOff>
    </xdr:to>
    <xdr:sp macro="" textlink="">
      <xdr:nvSpPr>
        <xdr:cNvPr id="39290" name="Line 4"/>
        <xdr:cNvSpPr>
          <a:spLocks noChangeShapeType="1"/>
        </xdr:cNvSpPr>
      </xdr:nvSpPr>
      <xdr:spPr bwMode="auto">
        <a:xfrm>
          <a:off x="4352925" y="448627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133350</xdr:rowOff>
    </xdr:from>
    <xdr:to>
      <xdr:col>16</xdr:col>
      <xdr:colOff>466725</xdr:colOff>
      <xdr:row>16</xdr:row>
      <xdr:rowOff>133350</xdr:rowOff>
    </xdr:to>
    <xdr:sp macro="" textlink="">
      <xdr:nvSpPr>
        <xdr:cNvPr id="39291" name="Line 4"/>
        <xdr:cNvSpPr>
          <a:spLocks noChangeShapeType="1"/>
        </xdr:cNvSpPr>
      </xdr:nvSpPr>
      <xdr:spPr bwMode="auto">
        <a:xfrm>
          <a:off x="6496050" y="3771900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352425</xdr:colOff>
      <xdr:row>2</xdr:row>
      <xdr:rowOff>190500</xdr:rowOff>
    </xdr:to>
    <xdr:pic>
      <xdr:nvPicPr>
        <xdr:cNvPr id="306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09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30657" name="Line 1190"/>
        <xdr:cNvSpPr>
          <a:spLocks noChangeShapeType="1"/>
        </xdr:cNvSpPr>
      </xdr:nvSpPr>
      <xdr:spPr bwMode="auto">
        <a:xfrm>
          <a:off x="6457950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30658" name="Line 1191"/>
        <xdr:cNvSpPr>
          <a:spLocks noChangeShapeType="1"/>
        </xdr:cNvSpPr>
      </xdr:nvSpPr>
      <xdr:spPr bwMode="auto">
        <a:xfrm>
          <a:off x="6457950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30659" name="Line 1192"/>
        <xdr:cNvSpPr>
          <a:spLocks noChangeShapeType="1"/>
        </xdr:cNvSpPr>
      </xdr:nvSpPr>
      <xdr:spPr bwMode="auto">
        <a:xfrm>
          <a:off x="6457950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466725</xdr:colOff>
      <xdr:row>7</xdr:row>
      <xdr:rowOff>133350</xdr:rowOff>
    </xdr:to>
    <xdr:sp macro="" textlink="">
      <xdr:nvSpPr>
        <xdr:cNvPr id="30660" name="Line 4"/>
        <xdr:cNvSpPr>
          <a:spLocks noChangeShapeType="1"/>
        </xdr:cNvSpPr>
      </xdr:nvSpPr>
      <xdr:spPr bwMode="auto">
        <a:xfrm>
          <a:off x="4314825" y="162877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466725</xdr:colOff>
      <xdr:row>10</xdr:row>
      <xdr:rowOff>133350</xdr:rowOff>
    </xdr:to>
    <xdr:sp macro="" textlink="">
      <xdr:nvSpPr>
        <xdr:cNvPr id="30661" name="Line 4"/>
        <xdr:cNvSpPr>
          <a:spLocks noChangeShapeType="1"/>
        </xdr:cNvSpPr>
      </xdr:nvSpPr>
      <xdr:spPr bwMode="auto">
        <a:xfrm>
          <a:off x="4314825" y="2343150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466725</xdr:colOff>
      <xdr:row>13</xdr:row>
      <xdr:rowOff>133350</xdr:rowOff>
    </xdr:to>
    <xdr:sp macro="" textlink="">
      <xdr:nvSpPr>
        <xdr:cNvPr id="30662" name="Line 4"/>
        <xdr:cNvSpPr>
          <a:spLocks noChangeShapeType="1"/>
        </xdr:cNvSpPr>
      </xdr:nvSpPr>
      <xdr:spPr bwMode="auto">
        <a:xfrm>
          <a:off x="4314825" y="305752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</xdr:row>
      <xdr:rowOff>133350</xdr:rowOff>
    </xdr:from>
    <xdr:to>
      <xdr:col>16</xdr:col>
      <xdr:colOff>466725</xdr:colOff>
      <xdr:row>7</xdr:row>
      <xdr:rowOff>133350</xdr:rowOff>
    </xdr:to>
    <xdr:sp macro="" textlink="">
      <xdr:nvSpPr>
        <xdr:cNvPr id="30663" name="Line 989"/>
        <xdr:cNvSpPr>
          <a:spLocks noChangeShapeType="1"/>
        </xdr:cNvSpPr>
      </xdr:nvSpPr>
      <xdr:spPr bwMode="auto">
        <a:xfrm>
          <a:off x="6934200" y="1628775"/>
          <a:ext cx="1419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133350</xdr:rowOff>
    </xdr:from>
    <xdr:to>
      <xdr:col>15</xdr:col>
      <xdr:colOff>19050</xdr:colOff>
      <xdr:row>10</xdr:row>
      <xdr:rowOff>133350</xdr:rowOff>
    </xdr:to>
    <xdr:sp macro="" textlink="">
      <xdr:nvSpPr>
        <xdr:cNvPr id="30664" name="Line 989"/>
        <xdr:cNvSpPr>
          <a:spLocks noChangeShapeType="1"/>
        </xdr:cNvSpPr>
      </xdr:nvSpPr>
      <xdr:spPr bwMode="auto">
        <a:xfrm>
          <a:off x="6457950" y="2343150"/>
          <a:ext cx="971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133350</xdr:rowOff>
    </xdr:from>
    <xdr:to>
      <xdr:col>17</xdr:col>
      <xdr:colOff>0</xdr:colOff>
      <xdr:row>13</xdr:row>
      <xdr:rowOff>133350</xdr:rowOff>
    </xdr:to>
    <xdr:sp macro="" textlink="">
      <xdr:nvSpPr>
        <xdr:cNvPr id="30665" name="Line 2275"/>
        <xdr:cNvSpPr>
          <a:spLocks noChangeShapeType="1"/>
        </xdr:cNvSpPr>
      </xdr:nvSpPr>
      <xdr:spPr bwMode="auto">
        <a:xfrm>
          <a:off x="7410450" y="305752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133350</xdr:rowOff>
    </xdr:from>
    <xdr:to>
      <xdr:col>15</xdr:col>
      <xdr:colOff>476250</xdr:colOff>
      <xdr:row>16</xdr:row>
      <xdr:rowOff>133350</xdr:rowOff>
    </xdr:to>
    <xdr:sp macro="" textlink="">
      <xdr:nvSpPr>
        <xdr:cNvPr id="30666" name="Line 2131"/>
        <xdr:cNvSpPr>
          <a:spLocks noChangeShapeType="1"/>
        </xdr:cNvSpPr>
      </xdr:nvSpPr>
      <xdr:spPr bwMode="auto">
        <a:xfrm>
          <a:off x="6457950" y="3771900"/>
          <a:ext cx="1428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19</xdr:row>
      <xdr:rowOff>133350</xdr:rowOff>
    </xdr:from>
    <xdr:to>
      <xdr:col>10</xdr:col>
      <xdr:colOff>476250</xdr:colOff>
      <xdr:row>19</xdr:row>
      <xdr:rowOff>133350</xdr:rowOff>
    </xdr:to>
    <xdr:sp macro="" textlink="">
      <xdr:nvSpPr>
        <xdr:cNvPr id="30667" name="Line 989"/>
        <xdr:cNvSpPr>
          <a:spLocks noChangeShapeType="1"/>
        </xdr:cNvSpPr>
      </xdr:nvSpPr>
      <xdr:spPr bwMode="auto">
        <a:xfrm>
          <a:off x="4324350" y="4486275"/>
          <a:ext cx="1419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133350</xdr:rowOff>
    </xdr:from>
    <xdr:to>
      <xdr:col>15</xdr:col>
      <xdr:colOff>9525</xdr:colOff>
      <xdr:row>19</xdr:row>
      <xdr:rowOff>133350</xdr:rowOff>
    </xdr:to>
    <xdr:sp macro="" textlink="">
      <xdr:nvSpPr>
        <xdr:cNvPr id="30668" name="Line 989"/>
        <xdr:cNvSpPr>
          <a:spLocks noChangeShapeType="1"/>
        </xdr:cNvSpPr>
      </xdr:nvSpPr>
      <xdr:spPr bwMode="auto">
        <a:xfrm>
          <a:off x="6457950" y="4486275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133350</xdr:rowOff>
    </xdr:from>
    <xdr:to>
      <xdr:col>11</xdr:col>
      <xdr:colOff>466725</xdr:colOff>
      <xdr:row>19</xdr:row>
      <xdr:rowOff>133350</xdr:rowOff>
    </xdr:to>
    <xdr:sp macro="" textlink="">
      <xdr:nvSpPr>
        <xdr:cNvPr id="30669" name="Line 9"/>
        <xdr:cNvSpPr>
          <a:spLocks noChangeShapeType="1"/>
        </xdr:cNvSpPr>
      </xdr:nvSpPr>
      <xdr:spPr bwMode="auto">
        <a:xfrm>
          <a:off x="5743575" y="44862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133350</xdr:rowOff>
    </xdr:from>
    <xdr:to>
      <xdr:col>11</xdr:col>
      <xdr:colOff>466725</xdr:colOff>
      <xdr:row>16</xdr:row>
      <xdr:rowOff>133350</xdr:rowOff>
    </xdr:to>
    <xdr:sp macro="" textlink="">
      <xdr:nvSpPr>
        <xdr:cNvPr id="30670" name="Line 989"/>
        <xdr:cNvSpPr>
          <a:spLocks noChangeShapeType="1"/>
        </xdr:cNvSpPr>
      </xdr:nvSpPr>
      <xdr:spPr bwMode="auto">
        <a:xfrm>
          <a:off x="4791075" y="3771900"/>
          <a:ext cx="1419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66675</xdr:rowOff>
    </xdr:from>
    <xdr:to>
      <xdr:col>1</xdr:col>
      <xdr:colOff>304800</xdr:colOff>
      <xdr:row>2</xdr:row>
      <xdr:rowOff>209550</xdr:rowOff>
    </xdr:to>
    <xdr:pic>
      <xdr:nvPicPr>
        <xdr:cNvPr id="431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5"/>
          <a:ext cx="6286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43102" name="Line 2125"/>
        <xdr:cNvSpPr>
          <a:spLocks noChangeShapeType="1"/>
        </xdr:cNvSpPr>
      </xdr:nvSpPr>
      <xdr:spPr bwMode="auto">
        <a:xfrm>
          <a:off x="6486525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466725</xdr:colOff>
      <xdr:row>7</xdr:row>
      <xdr:rowOff>133350</xdr:rowOff>
    </xdr:to>
    <xdr:sp macro="" textlink="">
      <xdr:nvSpPr>
        <xdr:cNvPr id="43103" name="Line 2126"/>
        <xdr:cNvSpPr>
          <a:spLocks noChangeShapeType="1"/>
        </xdr:cNvSpPr>
      </xdr:nvSpPr>
      <xdr:spPr bwMode="auto">
        <a:xfrm>
          <a:off x="4343400" y="162877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466725</xdr:colOff>
      <xdr:row>13</xdr:row>
      <xdr:rowOff>133350</xdr:rowOff>
    </xdr:to>
    <xdr:sp macro="" textlink="">
      <xdr:nvSpPr>
        <xdr:cNvPr id="43104" name="Line 2127"/>
        <xdr:cNvSpPr>
          <a:spLocks noChangeShapeType="1"/>
        </xdr:cNvSpPr>
      </xdr:nvSpPr>
      <xdr:spPr bwMode="auto">
        <a:xfrm>
          <a:off x="4343400" y="305752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133350</xdr:rowOff>
    </xdr:from>
    <xdr:to>
      <xdr:col>16</xdr:col>
      <xdr:colOff>466725</xdr:colOff>
      <xdr:row>10</xdr:row>
      <xdr:rowOff>133350</xdr:rowOff>
    </xdr:to>
    <xdr:sp macro="" textlink="">
      <xdr:nvSpPr>
        <xdr:cNvPr id="43105" name="Line 2128"/>
        <xdr:cNvSpPr>
          <a:spLocks noChangeShapeType="1"/>
        </xdr:cNvSpPr>
      </xdr:nvSpPr>
      <xdr:spPr bwMode="auto">
        <a:xfrm>
          <a:off x="6486525" y="2343150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133350</xdr:rowOff>
    </xdr:from>
    <xdr:to>
      <xdr:col>16</xdr:col>
      <xdr:colOff>466725</xdr:colOff>
      <xdr:row>16</xdr:row>
      <xdr:rowOff>133350</xdr:rowOff>
    </xdr:to>
    <xdr:sp macro="" textlink="">
      <xdr:nvSpPr>
        <xdr:cNvPr id="43106" name="Line 2129"/>
        <xdr:cNvSpPr>
          <a:spLocks noChangeShapeType="1"/>
        </xdr:cNvSpPr>
      </xdr:nvSpPr>
      <xdr:spPr bwMode="auto">
        <a:xfrm>
          <a:off x="6486525" y="3771900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133350</xdr:rowOff>
    </xdr:from>
    <xdr:to>
      <xdr:col>17</xdr:col>
      <xdr:colOff>0</xdr:colOff>
      <xdr:row>13</xdr:row>
      <xdr:rowOff>133350</xdr:rowOff>
    </xdr:to>
    <xdr:sp macro="" textlink="">
      <xdr:nvSpPr>
        <xdr:cNvPr id="43107" name="Line 2131"/>
        <xdr:cNvSpPr>
          <a:spLocks noChangeShapeType="1"/>
        </xdr:cNvSpPr>
      </xdr:nvSpPr>
      <xdr:spPr bwMode="auto">
        <a:xfrm>
          <a:off x="7439025" y="305752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10</xdr:col>
      <xdr:colOff>0</xdr:colOff>
      <xdr:row>19</xdr:row>
      <xdr:rowOff>133350</xdr:rowOff>
    </xdr:to>
    <xdr:sp macro="" textlink="">
      <xdr:nvSpPr>
        <xdr:cNvPr id="43108" name="Line 2133"/>
        <xdr:cNvSpPr>
          <a:spLocks noChangeShapeType="1"/>
        </xdr:cNvSpPr>
      </xdr:nvSpPr>
      <xdr:spPr bwMode="auto">
        <a:xfrm>
          <a:off x="4343400" y="44862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133350</xdr:rowOff>
    </xdr:from>
    <xdr:to>
      <xdr:col>17</xdr:col>
      <xdr:colOff>0</xdr:colOff>
      <xdr:row>19</xdr:row>
      <xdr:rowOff>133350</xdr:rowOff>
    </xdr:to>
    <xdr:sp macro="" textlink="">
      <xdr:nvSpPr>
        <xdr:cNvPr id="43109" name="Line 2134"/>
        <xdr:cNvSpPr>
          <a:spLocks noChangeShapeType="1"/>
        </xdr:cNvSpPr>
      </xdr:nvSpPr>
      <xdr:spPr bwMode="auto">
        <a:xfrm>
          <a:off x="7439025" y="44862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133350</xdr:rowOff>
    </xdr:from>
    <xdr:to>
      <xdr:col>12</xdr:col>
      <xdr:colOff>9525</xdr:colOff>
      <xdr:row>16</xdr:row>
      <xdr:rowOff>133350</xdr:rowOff>
    </xdr:to>
    <xdr:sp macro="" textlink="">
      <xdr:nvSpPr>
        <xdr:cNvPr id="43110" name="Line 2135"/>
        <xdr:cNvSpPr>
          <a:spLocks noChangeShapeType="1"/>
        </xdr:cNvSpPr>
      </xdr:nvSpPr>
      <xdr:spPr bwMode="auto">
        <a:xfrm>
          <a:off x="4819650" y="3771900"/>
          <a:ext cx="1438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133350</xdr:rowOff>
    </xdr:from>
    <xdr:to>
      <xdr:col>12</xdr:col>
      <xdr:colOff>0</xdr:colOff>
      <xdr:row>19</xdr:row>
      <xdr:rowOff>133350</xdr:rowOff>
    </xdr:to>
    <xdr:sp macro="" textlink="">
      <xdr:nvSpPr>
        <xdr:cNvPr id="43111" name="Line 2136"/>
        <xdr:cNvSpPr>
          <a:spLocks noChangeShapeType="1"/>
        </xdr:cNvSpPr>
      </xdr:nvSpPr>
      <xdr:spPr bwMode="auto">
        <a:xfrm>
          <a:off x="5295900" y="44862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133350</xdr:rowOff>
    </xdr:from>
    <xdr:to>
      <xdr:col>15</xdr:col>
      <xdr:colOff>0</xdr:colOff>
      <xdr:row>19</xdr:row>
      <xdr:rowOff>133350</xdr:rowOff>
    </xdr:to>
    <xdr:sp macro="" textlink="">
      <xdr:nvSpPr>
        <xdr:cNvPr id="43112" name="Line 2137"/>
        <xdr:cNvSpPr>
          <a:spLocks noChangeShapeType="1"/>
        </xdr:cNvSpPr>
      </xdr:nvSpPr>
      <xdr:spPr bwMode="auto">
        <a:xfrm>
          <a:off x="6486525" y="44862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10</xdr:col>
      <xdr:colOff>0</xdr:colOff>
      <xdr:row>10</xdr:row>
      <xdr:rowOff>133350</xdr:rowOff>
    </xdr:to>
    <xdr:sp macro="" textlink="">
      <xdr:nvSpPr>
        <xdr:cNvPr id="43113" name="Line 2130"/>
        <xdr:cNvSpPr>
          <a:spLocks noChangeShapeType="1"/>
        </xdr:cNvSpPr>
      </xdr:nvSpPr>
      <xdr:spPr bwMode="auto">
        <a:xfrm>
          <a:off x="4343400" y="2343150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1</xdr:col>
      <xdr:colOff>257175</xdr:colOff>
      <xdr:row>2</xdr:row>
      <xdr:rowOff>200025</xdr:rowOff>
    </xdr:to>
    <xdr:pic>
      <xdr:nvPicPr>
        <xdr:cNvPr id="411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628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41120" name="Line 2272"/>
        <xdr:cNvSpPr>
          <a:spLocks noChangeShapeType="1"/>
        </xdr:cNvSpPr>
      </xdr:nvSpPr>
      <xdr:spPr bwMode="auto">
        <a:xfrm>
          <a:off x="6505575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133350</xdr:rowOff>
    </xdr:from>
    <xdr:to>
      <xdr:col>10</xdr:col>
      <xdr:colOff>0</xdr:colOff>
      <xdr:row>7</xdr:row>
      <xdr:rowOff>133350</xdr:rowOff>
    </xdr:to>
    <xdr:sp macro="" textlink="">
      <xdr:nvSpPr>
        <xdr:cNvPr id="41121" name="Line 2273"/>
        <xdr:cNvSpPr>
          <a:spLocks noChangeShapeType="1"/>
        </xdr:cNvSpPr>
      </xdr:nvSpPr>
      <xdr:spPr bwMode="auto">
        <a:xfrm>
          <a:off x="4362450" y="16287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133350</xdr:rowOff>
    </xdr:from>
    <xdr:to>
      <xdr:col>12</xdr:col>
      <xdr:colOff>0</xdr:colOff>
      <xdr:row>7</xdr:row>
      <xdr:rowOff>133350</xdr:rowOff>
    </xdr:to>
    <xdr:sp macro="" textlink="">
      <xdr:nvSpPr>
        <xdr:cNvPr id="41122" name="Line 2274"/>
        <xdr:cNvSpPr>
          <a:spLocks noChangeShapeType="1"/>
        </xdr:cNvSpPr>
      </xdr:nvSpPr>
      <xdr:spPr bwMode="auto">
        <a:xfrm>
          <a:off x="5314950" y="16287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133350</xdr:rowOff>
    </xdr:from>
    <xdr:to>
      <xdr:col>15</xdr:col>
      <xdr:colOff>0</xdr:colOff>
      <xdr:row>7</xdr:row>
      <xdr:rowOff>133350</xdr:rowOff>
    </xdr:to>
    <xdr:sp macro="" textlink="">
      <xdr:nvSpPr>
        <xdr:cNvPr id="41123" name="Line 2275"/>
        <xdr:cNvSpPr>
          <a:spLocks noChangeShapeType="1"/>
        </xdr:cNvSpPr>
      </xdr:nvSpPr>
      <xdr:spPr bwMode="auto">
        <a:xfrm>
          <a:off x="6505575" y="16287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466725</xdr:colOff>
      <xdr:row>10</xdr:row>
      <xdr:rowOff>133350</xdr:rowOff>
    </xdr:to>
    <xdr:sp macro="" textlink="">
      <xdr:nvSpPr>
        <xdr:cNvPr id="41124" name="Line 2276"/>
        <xdr:cNvSpPr>
          <a:spLocks noChangeShapeType="1"/>
        </xdr:cNvSpPr>
      </xdr:nvSpPr>
      <xdr:spPr bwMode="auto">
        <a:xfrm>
          <a:off x="4362450" y="2343150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133350</xdr:rowOff>
    </xdr:from>
    <xdr:to>
      <xdr:col>16</xdr:col>
      <xdr:colOff>466725</xdr:colOff>
      <xdr:row>16</xdr:row>
      <xdr:rowOff>133350</xdr:rowOff>
    </xdr:to>
    <xdr:sp macro="" textlink="">
      <xdr:nvSpPr>
        <xdr:cNvPr id="41125" name="Line 2277"/>
        <xdr:cNvSpPr>
          <a:spLocks noChangeShapeType="1"/>
        </xdr:cNvSpPr>
      </xdr:nvSpPr>
      <xdr:spPr bwMode="auto">
        <a:xfrm>
          <a:off x="6505575" y="3771900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133350</xdr:rowOff>
    </xdr:from>
    <xdr:to>
      <xdr:col>16</xdr:col>
      <xdr:colOff>466725</xdr:colOff>
      <xdr:row>19</xdr:row>
      <xdr:rowOff>133350</xdr:rowOff>
    </xdr:to>
    <xdr:sp macro="" textlink="">
      <xdr:nvSpPr>
        <xdr:cNvPr id="41126" name="Line 2278"/>
        <xdr:cNvSpPr>
          <a:spLocks noChangeShapeType="1"/>
        </xdr:cNvSpPr>
      </xdr:nvSpPr>
      <xdr:spPr bwMode="auto">
        <a:xfrm>
          <a:off x="6505575" y="448627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466725</xdr:colOff>
      <xdr:row>19</xdr:row>
      <xdr:rowOff>133350</xdr:rowOff>
    </xdr:to>
    <xdr:sp macro="" textlink="">
      <xdr:nvSpPr>
        <xdr:cNvPr id="41127" name="Line 2279"/>
        <xdr:cNvSpPr>
          <a:spLocks noChangeShapeType="1"/>
        </xdr:cNvSpPr>
      </xdr:nvSpPr>
      <xdr:spPr bwMode="auto">
        <a:xfrm>
          <a:off x="4362450" y="448627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133350</xdr:rowOff>
    </xdr:from>
    <xdr:to>
      <xdr:col>12</xdr:col>
      <xdr:colOff>9525</xdr:colOff>
      <xdr:row>13</xdr:row>
      <xdr:rowOff>133350</xdr:rowOff>
    </xdr:to>
    <xdr:sp macro="" textlink="">
      <xdr:nvSpPr>
        <xdr:cNvPr id="41128" name="Line 2280"/>
        <xdr:cNvSpPr>
          <a:spLocks noChangeShapeType="1"/>
        </xdr:cNvSpPr>
      </xdr:nvSpPr>
      <xdr:spPr bwMode="auto">
        <a:xfrm>
          <a:off x="4838700" y="3057525"/>
          <a:ext cx="1438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133350</xdr:rowOff>
    </xdr:from>
    <xdr:to>
      <xdr:col>18</xdr:col>
      <xdr:colOff>9525</xdr:colOff>
      <xdr:row>13</xdr:row>
      <xdr:rowOff>133350</xdr:rowOff>
    </xdr:to>
    <xdr:sp macro="" textlink="">
      <xdr:nvSpPr>
        <xdr:cNvPr id="41129" name="Line 2281"/>
        <xdr:cNvSpPr>
          <a:spLocks noChangeShapeType="1"/>
        </xdr:cNvSpPr>
      </xdr:nvSpPr>
      <xdr:spPr bwMode="auto">
        <a:xfrm>
          <a:off x="7458075" y="3057525"/>
          <a:ext cx="1438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133350</xdr:rowOff>
    </xdr:from>
    <xdr:to>
      <xdr:col>12</xdr:col>
      <xdr:colOff>9525</xdr:colOff>
      <xdr:row>16</xdr:row>
      <xdr:rowOff>133350</xdr:rowOff>
    </xdr:to>
    <xdr:sp macro="" textlink="">
      <xdr:nvSpPr>
        <xdr:cNvPr id="41130" name="Line 2282"/>
        <xdr:cNvSpPr>
          <a:spLocks noChangeShapeType="1"/>
        </xdr:cNvSpPr>
      </xdr:nvSpPr>
      <xdr:spPr bwMode="auto">
        <a:xfrm>
          <a:off x="4838700" y="3771900"/>
          <a:ext cx="1438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361950</xdr:colOff>
      <xdr:row>2</xdr:row>
      <xdr:rowOff>190500</xdr:rowOff>
    </xdr:to>
    <xdr:pic>
      <xdr:nvPicPr>
        <xdr:cNvPr id="386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191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38641" name="Line 1922"/>
        <xdr:cNvSpPr>
          <a:spLocks noChangeShapeType="1"/>
        </xdr:cNvSpPr>
      </xdr:nvSpPr>
      <xdr:spPr bwMode="auto">
        <a:xfrm>
          <a:off x="6457950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38642" name="Line 1923"/>
        <xdr:cNvSpPr>
          <a:spLocks noChangeShapeType="1"/>
        </xdr:cNvSpPr>
      </xdr:nvSpPr>
      <xdr:spPr bwMode="auto">
        <a:xfrm>
          <a:off x="6457950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95250</xdr:rowOff>
    </xdr:from>
    <xdr:to>
      <xdr:col>11</xdr:col>
      <xdr:colOff>466725</xdr:colOff>
      <xdr:row>19</xdr:row>
      <xdr:rowOff>95250</xdr:rowOff>
    </xdr:to>
    <xdr:sp macro="" textlink="">
      <xdr:nvSpPr>
        <xdr:cNvPr id="38643" name="Line 4"/>
        <xdr:cNvSpPr>
          <a:spLocks noChangeShapeType="1"/>
        </xdr:cNvSpPr>
      </xdr:nvSpPr>
      <xdr:spPr bwMode="auto">
        <a:xfrm>
          <a:off x="4314825" y="444817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171450</xdr:rowOff>
    </xdr:from>
    <xdr:to>
      <xdr:col>11</xdr:col>
      <xdr:colOff>466725</xdr:colOff>
      <xdr:row>19</xdr:row>
      <xdr:rowOff>171450</xdr:rowOff>
    </xdr:to>
    <xdr:sp macro="" textlink="">
      <xdr:nvSpPr>
        <xdr:cNvPr id="38644" name="Line 4"/>
        <xdr:cNvSpPr>
          <a:spLocks noChangeShapeType="1"/>
        </xdr:cNvSpPr>
      </xdr:nvSpPr>
      <xdr:spPr bwMode="auto">
        <a:xfrm>
          <a:off x="4800600" y="4524375"/>
          <a:ext cx="1409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85725</xdr:rowOff>
    </xdr:from>
    <xdr:to>
      <xdr:col>13</xdr:col>
      <xdr:colOff>466725</xdr:colOff>
      <xdr:row>19</xdr:row>
      <xdr:rowOff>85725</xdr:rowOff>
    </xdr:to>
    <xdr:sp macro="" textlink="">
      <xdr:nvSpPr>
        <xdr:cNvPr id="38645" name="Line 10"/>
        <xdr:cNvSpPr>
          <a:spLocks noChangeShapeType="1"/>
        </xdr:cNvSpPr>
      </xdr:nvSpPr>
      <xdr:spPr bwMode="auto">
        <a:xfrm>
          <a:off x="6457950" y="44386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209550</xdr:rowOff>
    </xdr:from>
    <xdr:to>
      <xdr:col>13</xdr:col>
      <xdr:colOff>466725</xdr:colOff>
      <xdr:row>7</xdr:row>
      <xdr:rowOff>209550</xdr:rowOff>
    </xdr:to>
    <xdr:sp macro="" textlink="">
      <xdr:nvSpPr>
        <xdr:cNvPr id="38646" name="Line 10"/>
        <xdr:cNvSpPr>
          <a:spLocks noChangeShapeType="1"/>
        </xdr:cNvSpPr>
      </xdr:nvSpPr>
      <xdr:spPr bwMode="auto">
        <a:xfrm>
          <a:off x="6457950" y="17049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209550</xdr:rowOff>
    </xdr:from>
    <xdr:to>
      <xdr:col>11</xdr:col>
      <xdr:colOff>466725</xdr:colOff>
      <xdr:row>7</xdr:row>
      <xdr:rowOff>209550</xdr:rowOff>
    </xdr:to>
    <xdr:sp macro="" textlink="">
      <xdr:nvSpPr>
        <xdr:cNvPr id="38647" name="Line 4"/>
        <xdr:cNvSpPr>
          <a:spLocks noChangeShapeType="1"/>
        </xdr:cNvSpPr>
      </xdr:nvSpPr>
      <xdr:spPr bwMode="auto">
        <a:xfrm>
          <a:off x="4314825" y="170497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10</xdr:col>
      <xdr:colOff>0</xdr:colOff>
      <xdr:row>10</xdr:row>
      <xdr:rowOff>133350</xdr:rowOff>
    </xdr:to>
    <xdr:sp macro="" textlink="">
      <xdr:nvSpPr>
        <xdr:cNvPr id="38648" name="Line 6"/>
        <xdr:cNvSpPr>
          <a:spLocks noChangeShapeType="1"/>
        </xdr:cNvSpPr>
      </xdr:nvSpPr>
      <xdr:spPr bwMode="auto">
        <a:xfrm>
          <a:off x="4314825" y="2343150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133350</xdr:rowOff>
    </xdr:from>
    <xdr:to>
      <xdr:col>12</xdr:col>
      <xdr:colOff>0</xdr:colOff>
      <xdr:row>10</xdr:row>
      <xdr:rowOff>133350</xdr:rowOff>
    </xdr:to>
    <xdr:sp macro="" textlink="">
      <xdr:nvSpPr>
        <xdr:cNvPr id="38649" name="Line 6"/>
        <xdr:cNvSpPr>
          <a:spLocks noChangeShapeType="1"/>
        </xdr:cNvSpPr>
      </xdr:nvSpPr>
      <xdr:spPr bwMode="auto">
        <a:xfrm>
          <a:off x="5267325" y="2343150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133350</xdr:rowOff>
    </xdr:from>
    <xdr:to>
      <xdr:col>16</xdr:col>
      <xdr:colOff>466725</xdr:colOff>
      <xdr:row>10</xdr:row>
      <xdr:rowOff>133350</xdr:rowOff>
    </xdr:to>
    <xdr:sp macro="" textlink="">
      <xdr:nvSpPr>
        <xdr:cNvPr id="38650" name="Line 1020"/>
        <xdr:cNvSpPr>
          <a:spLocks noChangeShapeType="1"/>
        </xdr:cNvSpPr>
      </xdr:nvSpPr>
      <xdr:spPr bwMode="auto">
        <a:xfrm>
          <a:off x="6457950" y="2343150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133350</xdr:rowOff>
    </xdr:from>
    <xdr:to>
      <xdr:col>16</xdr:col>
      <xdr:colOff>466725</xdr:colOff>
      <xdr:row>16</xdr:row>
      <xdr:rowOff>133350</xdr:rowOff>
    </xdr:to>
    <xdr:sp macro="" textlink="">
      <xdr:nvSpPr>
        <xdr:cNvPr id="38651" name="Line 1020"/>
        <xdr:cNvSpPr>
          <a:spLocks noChangeShapeType="1"/>
        </xdr:cNvSpPr>
      </xdr:nvSpPr>
      <xdr:spPr bwMode="auto">
        <a:xfrm>
          <a:off x="6457950" y="3771900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466725</xdr:colOff>
      <xdr:row>16</xdr:row>
      <xdr:rowOff>133350</xdr:rowOff>
    </xdr:to>
    <xdr:sp macro="" textlink="">
      <xdr:nvSpPr>
        <xdr:cNvPr id="38652" name="Line 1020"/>
        <xdr:cNvSpPr>
          <a:spLocks noChangeShapeType="1"/>
        </xdr:cNvSpPr>
      </xdr:nvSpPr>
      <xdr:spPr bwMode="auto">
        <a:xfrm>
          <a:off x="4314825" y="3771900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13</xdr:row>
      <xdr:rowOff>133350</xdr:rowOff>
    </xdr:from>
    <xdr:to>
      <xdr:col>11</xdr:col>
      <xdr:colOff>466725</xdr:colOff>
      <xdr:row>13</xdr:row>
      <xdr:rowOff>133350</xdr:rowOff>
    </xdr:to>
    <xdr:sp macro="" textlink="">
      <xdr:nvSpPr>
        <xdr:cNvPr id="38653" name="Line 1020"/>
        <xdr:cNvSpPr>
          <a:spLocks noChangeShapeType="1"/>
        </xdr:cNvSpPr>
      </xdr:nvSpPr>
      <xdr:spPr bwMode="auto">
        <a:xfrm>
          <a:off x="4324350" y="3057525"/>
          <a:ext cx="1885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133350</xdr:rowOff>
    </xdr:from>
    <xdr:to>
      <xdr:col>16</xdr:col>
      <xdr:colOff>0</xdr:colOff>
      <xdr:row>13</xdr:row>
      <xdr:rowOff>133350</xdr:rowOff>
    </xdr:to>
    <xdr:sp macro="" textlink="">
      <xdr:nvSpPr>
        <xdr:cNvPr id="38654" name="Line 10"/>
        <xdr:cNvSpPr>
          <a:spLocks noChangeShapeType="1"/>
        </xdr:cNvSpPr>
      </xdr:nvSpPr>
      <xdr:spPr bwMode="auto">
        <a:xfrm>
          <a:off x="7410450" y="3057525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38655" name="Line 4"/>
        <xdr:cNvSpPr>
          <a:spLocks noChangeShapeType="1"/>
        </xdr:cNvSpPr>
      </xdr:nvSpPr>
      <xdr:spPr bwMode="auto">
        <a:xfrm>
          <a:off x="4324350" y="160972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133350</xdr:rowOff>
    </xdr:from>
    <xdr:to>
      <xdr:col>17</xdr:col>
      <xdr:colOff>0</xdr:colOff>
      <xdr:row>19</xdr:row>
      <xdr:rowOff>133350</xdr:rowOff>
    </xdr:to>
    <xdr:sp macro="" textlink="">
      <xdr:nvSpPr>
        <xdr:cNvPr id="38656" name="Line 1025"/>
        <xdr:cNvSpPr>
          <a:spLocks noChangeShapeType="1"/>
        </xdr:cNvSpPr>
      </xdr:nvSpPr>
      <xdr:spPr bwMode="auto">
        <a:xfrm>
          <a:off x="7410450" y="44862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180975</xdr:rowOff>
    </xdr:from>
    <xdr:to>
      <xdr:col>13</xdr:col>
      <xdr:colOff>466725</xdr:colOff>
      <xdr:row>19</xdr:row>
      <xdr:rowOff>180975</xdr:rowOff>
    </xdr:to>
    <xdr:sp macro="" textlink="">
      <xdr:nvSpPr>
        <xdr:cNvPr id="38657" name="Line 10"/>
        <xdr:cNvSpPr>
          <a:spLocks noChangeShapeType="1"/>
        </xdr:cNvSpPr>
      </xdr:nvSpPr>
      <xdr:spPr bwMode="auto">
        <a:xfrm>
          <a:off x="6457950" y="4533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</xdr:row>
      <xdr:rowOff>133350</xdr:rowOff>
    </xdr:from>
    <xdr:to>
      <xdr:col>16</xdr:col>
      <xdr:colOff>0</xdr:colOff>
      <xdr:row>7</xdr:row>
      <xdr:rowOff>133350</xdr:rowOff>
    </xdr:to>
    <xdr:sp macro="" textlink="">
      <xdr:nvSpPr>
        <xdr:cNvPr id="38658" name="Line 6"/>
        <xdr:cNvSpPr>
          <a:spLocks noChangeShapeType="1"/>
        </xdr:cNvSpPr>
      </xdr:nvSpPr>
      <xdr:spPr bwMode="auto">
        <a:xfrm>
          <a:off x="6934200" y="16287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361950</xdr:colOff>
      <xdr:row>2</xdr:row>
      <xdr:rowOff>190500</xdr:rowOff>
    </xdr:to>
    <xdr:pic>
      <xdr:nvPicPr>
        <xdr:cNvPr id="460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191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46088" name="Line 1016"/>
        <xdr:cNvSpPr>
          <a:spLocks noChangeShapeType="1"/>
        </xdr:cNvSpPr>
      </xdr:nvSpPr>
      <xdr:spPr bwMode="auto">
        <a:xfrm>
          <a:off x="6457950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466725</xdr:colOff>
      <xdr:row>7</xdr:row>
      <xdr:rowOff>133350</xdr:rowOff>
    </xdr:to>
    <xdr:sp macro="" textlink="">
      <xdr:nvSpPr>
        <xdr:cNvPr id="46089" name="Line 1017"/>
        <xdr:cNvSpPr>
          <a:spLocks noChangeShapeType="1"/>
        </xdr:cNvSpPr>
      </xdr:nvSpPr>
      <xdr:spPr bwMode="auto">
        <a:xfrm>
          <a:off x="4314825" y="162877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16</xdr:row>
      <xdr:rowOff>133350</xdr:rowOff>
    </xdr:from>
    <xdr:to>
      <xdr:col>11</xdr:col>
      <xdr:colOff>466725</xdr:colOff>
      <xdr:row>16</xdr:row>
      <xdr:rowOff>133350</xdr:rowOff>
    </xdr:to>
    <xdr:sp macro="" textlink="">
      <xdr:nvSpPr>
        <xdr:cNvPr id="46090" name="Line 1018"/>
        <xdr:cNvSpPr>
          <a:spLocks noChangeShapeType="1"/>
        </xdr:cNvSpPr>
      </xdr:nvSpPr>
      <xdr:spPr bwMode="auto">
        <a:xfrm>
          <a:off x="5276850" y="3771900"/>
          <a:ext cx="933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133350</xdr:rowOff>
    </xdr:from>
    <xdr:to>
      <xdr:col>16</xdr:col>
      <xdr:colOff>0</xdr:colOff>
      <xdr:row>16</xdr:row>
      <xdr:rowOff>133350</xdr:rowOff>
    </xdr:to>
    <xdr:sp macro="" textlink="">
      <xdr:nvSpPr>
        <xdr:cNvPr id="46091" name="Line 1019"/>
        <xdr:cNvSpPr>
          <a:spLocks noChangeShapeType="1"/>
        </xdr:cNvSpPr>
      </xdr:nvSpPr>
      <xdr:spPr bwMode="auto">
        <a:xfrm>
          <a:off x="6467475" y="3771900"/>
          <a:ext cx="1419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466725</xdr:colOff>
      <xdr:row>13</xdr:row>
      <xdr:rowOff>133350</xdr:rowOff>
    </xdr:to>
    <xdr:sp macro="" textlink="">
      <xdr:nvSpPr>
        <xdr:cNvPr id="46092" name="Line 1021"/>
        <xdr:cNvSpPr>
          <a:spLocks noChangeShapeType="1"/>
        </xdr:cNvSpPr>
      </xdr:nvSpPr>
      <xdr:spPr bwMode="auto">
        <a:xfrm>
          <a:off x="4314825" y="305752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466725</xdr:colOff>
      <xdr:row>19</xdr:row>
      <xdr:rowOff>133350</xdr:rowOff>
    </xdr:to>
    <xdr:sp macro="" textlink="">
      <xdr:nvSpPr>
        <xdr:cNvPr id="46093" name="Line 1022"/>
        <xdr:cNvSpPr>
          <a:spLocks noChangeShapeType="1"/>
        </xdr:cNvSpPr>
      </xdr:nvSpPr>
      <xdr:spPr bwMode="auto">
        <a:xfrm>
          <a:off x="4314825" y="448627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133350</xdr:rowOff>
    </xdr:from>
    <xdr:to>
      <xdr:col>16</xdr:col>
      <xdr:colOff>466725</xdr:colOff>
      <xdr:row>19</xdr:row>
      <xdr:rowOff>133350</xdr:rowOff>
    </xdr:to>
    <xdr:sp macro="" textlink="">
      <xdr:nvSpPr>
        <xdr:cNvPr id="46094" name="Line 1024"/>
        <xdr:cNvSpPr>
          <a:spLocks noChangeShapeType="1"/>
        </xdr:cNvSpPr>
      </xdr:nvSpPr>
      <xdr:spPr bwMode="auto">
        <a:xfrm>
          <a:off x="6457950" y="448627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133350</xdr:rowOff>
    </xdr:from>
    <xdr:to>
      <xdr:col>18</xdr:col>
      <xdr:colOff>0</xdr:colOff>
      <xdr:row>16</xdr:row>
      <xdr:rowOff>133350</xdr:rowOff>
    </xdr:to>
    <xdr:sp macro="" textlink="">
      <xdr:nvSpPr>
        <xdr:cNvPr id="46095" name="Line 1026"/>
        <xdr:cNvSpPr>
          <a:spLocks noChangeShapeType="1"/>
        </xdr:cNvSpPr>
      </xdr:nvSpPr>
      <xdr:spPr bwMode="auto">
        <a:xfrm>
          <a:off x="7886700" y="3771900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133350</xdr:rowOff>
    </xdr:from>
    <xdr:to>
      <xdr:col>16</xdr:col>
      <xdr:colOff>466725</xdr:colOff>
      <xdr:row>7</xdr:row>
      <xdr:rowOff>133350</xdr:rowOff>
    </xdr:to>
    <xdr:sp macro="" textlink="">
      <xdr:nvSpPr>
        <xdr:cNvPr id="46096" name="Line 1020"/>
        <xdr:cNvSpPr>
          <a:spLocks noChangeShapeType="1"/>
        </xdr:cNvSpPr>
      </xdr:nvSpPr>
      <xdr:spPr bwMode="auto">
        <a:xfrm>
          <a:off x="6457950" y="162877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10</xdr:col>
      <xdr:colOff>0</xdr:colOff>
      <xdr:row>10</xdr:row>
      <xdr:rowOff>133350</xdr:rowOff>
    </xdr:to>
    <xdr:sp macro="" textlink="">
      <xdr:nvSpPr>
        <xdr:cNvPr id="46097" name="Line 1025"/>
        <xdr:cNvSpPr>
          <a:spLocks noChangeShapeType="1"/>
        </xdr:cNvSpPr>
      </xdr:nvSpPr>
      <xdr:spPr bwMode="auto">
        <a:xfrm>
          <a:off x="4314825" y="2343150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10</xdr:col>
      <xdr:colOff>0</xdr:colOff>
      <xdr:row>16</xdr:row>
      <xdr:rowOff>133350</xdr:rowOff>
    </xdr:to>
    <xdr:sp macro="" textlink="">
      <xdr:nvSpPr>
        <xdr:cNvPr id="46098" name="Line 1027"/>
        <xdr:cNvSpPr>
          <a:spLocks noChangeShapeType="1"/>
        </xdr:cNvSpPr>
      </xdr:nvSpPr>
      <xdr:spPr bwMode="auto">
        <a:xfrm>
          <a:off x="4314825" y="3771900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133350</xdr:rowOff>
    </xdr:from>
    <xdr:to>
      <xdr:col>16</xdr:col>
      <xdr:colOff>9525</xdr:colOff>
      <xdr:row>10</xdr:row>
      <xdr:rowOff>133350</xdr:rowOff>
    </xdr:to>
    <xdr:sp macro="" textlink="">
      <xdr:nvSpPr>
        <xdr:cNvPr id="46099" name="Line 1023"/>
        <xdr:cNvSpPr>
          <a:spLocks noChangeShapeType="1"/>
        </xdr:cNvSpPr>
      </xdr:nvSpPr>
      <xdr:spPr bwMode="auto">
        <a:xfrm>
          <a:off x="6457950" y="2343150"/>
          <a:ext cx="1438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1</xdr:col>
      <xdr:colOff>304800</xdr:colOff>
      <xdr:row>2</xdr:row>
      <xdr:rowOff>200025</xdr:rowOff>
    </xdr:to>
    <xdr:pic>
      <xdr:nvPicPr>
        <xdr:cNvPr id="421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628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42117" name="Line 980"/>
        <xdr:cNvSpPr>
          <a:spLocks noChangeShapeType="1"/>
        </xdr:cNvSpPr>
      </xdr:nvSpPr>
      <xdr:spPr bwMode="auto">
        <a:xfrm>
          <a:off x="6457950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42118" name="Line 981"/>
        <xdr:cNvSpPr>
          <a:spLocks noChangeShapeType="1"/>
        </xdr:cNvSpPr>
      </xdr:nvSpPr>
      <xdr:spPr bwMode="auto">
        <a:xfrm>
          <a:off x="6457950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42119" name="Line 982"/>
        <xdr:cNvSpPr>
          <a:spLocks noChangeShapeType="1"/>
        </xdr:cNvSpPr>
      </xdr:nvSpPr>
      <xdr:spPr bwMode="auto">
        <a:xfrm>
          <a:off x="6457950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466725</xdr:colOff>
      <xdr:row>7</xdr:row>
      <xdr:rowOff>133350</xdr:rowOff>
    </xdr:to>
    <xdr:sp macro="" textlink="">
      <xdr:nvSpPr>
        <xdr:cNvPr id="42120" name="Line 983"/>
        <xdr:cNvSpPr>
          <a:spLocks noChangeShapeType="1"/>
        </xdr:cNvSpPr>
      </xdr:nvSpPr>
      <xdr:spPr bwMode="auto">
        <a:xfrm>
          <a:off x="4314825" y="162877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466725</xdr:colOff>
      <xdr:row>16</xdr:row>
      <xdr:rowOff>133350</xdr:rowOff>
    </xdr:to>
    <xdr:sp macro="" textlink="">
      <xdr:nvSpPr>
        <xdr:cNvPr id="42121" name="Line 984"/>
        <xdr:cNvSpPr>
          <a:spLocks noChangeShapeType="1"/>
        </xdr:cNvSpPr>
      </xdr:nvSpPr>
      <xdr:spPr bwMode="auto">
        <a:xfrm>
          <a:off x="4314825" y="3771900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133350</xdr:rowOff>
    </xdr:from>
    <xdr:to>
      <xdr:col>18</xdr:col>
      <xdr:colOff>0</xdr:colOff>
      <xdr:row>16</xdr:row>
      <xdr:rowOff>133350</xdr:rowOff>
    </xdr:to>
    <xdr:sp macro="" textlink="">
      <xdr:nvSpPr>
        <xdr:cNvPr id="42122" name="Line 985"/>
        <xdr:cNvSpPr>
          <a:spLocks noChangeShapeType="1"/>
        </xdr:cNvSpPr>
      </xdr:nvSpPr>
      <xdr:spPr bwMode="auto">
        <a:xfrm>
          <a:off x="6457950" y="3771900"/>
          <a:ext cx="2381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133350</xdr:rowOff>
    </xdr:from>
    <xdr:to>
      <xdr:col>12</xdr:col>
      <xdr:colOff>0</xdr:colOff>
      <xdr:row>19</xdr:row>
      <xdr:rowOff>133350</xdr:rowOff>
    </xdr:to>
    <xdr:sp macro="" textlink="">
      <xdr:nvSpPr>
        <xdr:cNvPr id="42123" name="Line 986"/>
        <xdr:cNvSpPr>
          <a:spLocks noChangeShapeType="1"/>
        </xdr:cNvSpPr>
      </xdr:nvSpPr>
      <xdr:spPr bwMode="auto">
        <a:xfrm>
          <a:off x="5267325" y="44862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10</xdr:col>
      <xdr:colOff>0</xdr:colOff>
      <xdr:row>19</xdr:row>
      <xdr:rowOff>133350</xdr:rowOff>
    </xdr:to>
    <xdr:sp macro="" textlink="">
      <xdr:nvSpPr>
        <xdr:cNvPr id="42124" name="Line 987"/>
        <xdr:cNvSpPr>
          <a:spLocks noChangeShapeType="1"/>
        </xdr:cNvSpPr>
      </xdr:nvSpPr>
      <xdr:spPr bwMode="auto">
        <a:xfrm>
          <a:off x="4314825" y="44862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133350</xdr:rowOff>
    </xdr:from>
    <xdr:to>
      <xdr:col>15</xdr:col>
      <xdr:colOff>466725</xdr:colOff>
      <xdr:row>7</xdr:row>
      <xdr:rowOff>133350</xdr:rowOff>
    </xdr:to>
    <xdr:sp macro="" textlink="">
      <xdr:nvSpPr>
        <xdr:cNvPr id="42125" name="Line 989"/>
        <xdr:cNvSpPr>
          <a:spLocks noChangeShapeType="1"/>
        </xdr:cNvSpPr>
      </xdr:nvSpPr>
      <xdr:spPr bwMode="auto">
        <a:xfrm>
          <a:off x="6457950" y="1628775"/>
          <a:ext cx="1419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133350</xdr:rowOff>
    </xdr:from>
    <xdr:to>
      <xdr:col>10</xdr:col>
      <xdr:colOff>0</xdr:colOff>
      <xdr:row>13</xdr:row>
      <xdr:rowOff>133350</xdr:rowOff>
    </xdr:to>
    <xdr:sp macro="" textlink="">
      <xdr:nvSpPr>
        <xdr:cNvPr id="42126" name="Line 991"/>
        <xdr:cNvSpPr>
          <a:spLocks noChangeShapeType="1"/>
        </xdr:cNvSpPr>
      </xdr:nvSpPr>
      <xdr:spPr bwMode="auto">
        <a:xfrm>
          <a:off x="4314825" y="305752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133350</xdr:rowOff>
    </xdr:from>
    <xdr:to>
      <xdr:col>12</xdr:col>
      <xdr:colOff>0</xdr:colOff>
      <xdr:row>13</xdr:row>
      <xdr:rowOff>133350</xdr:rowOff>
    </xdr:to>
    <xdr:sp macro="" textlink="">
      <xdr:nvSpPr>
        <xdr:cNvPr id="42127" name="Line 992"/>
        <xdr:cNvSpPr>
          <a:spLocks noChangeShapeType="1"/>
        </xdr:cNvSpPr>
      </xdr:nvSpPr>
      <xdr:spPr bwMode="auto">
        <a:xfrm>
          <a:off x="5267325" y="305752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133350</xdr:rowOff>
    </xdr:from>
    <xdr:to>
      <xdr:col>17</xdr:col>
      <xdr:colOff>0</xdr:colOff>
      <xdr:row>13</xdr:row>
      <xdr:rowOff>133350</xdr:rowOff>
    </xdr:to>
    <xdr:sp macro="" textlink="">
      <xdr:nvSpPr>
        <xdr:cNvPr id="42128" name="Line 993"/>
        <xdr:cNvSpPr>
          <a:spLocks noChangeShapeType="1"/>
        </xdr:cNvSpPr>
      </xdr:nvSpPr>
      <xdr:spPr bwMode="auto">
        <a:xfrm>
          <a:off x="7410450" y="305752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133350</xdr:rowOff>
    </xdr:from>
    <xdr:to>
      <xdr:col>17</xdr:col>
      <xdr:colOff>0</xdr:colOff>
      <xdr:row>19</xdr:row>
      <xdr:rowOff>133350</xdr:rowOff>
    </xdr:to>
    <xdr:sp macro="" textlink="">
      <xdr:nvSpPr>
        <xdr:cNvPr id="42129" name="Line 988"/>
        <xdr:cNvSpPr>
          <a:spLocks noChangeShapeType="1"/>
        </xdr:cNvSpPr>
      </xdr:nvSpPr>
      <xdr:spPr bwMode="auto">
        <a:xfrm>
          <a:off x="7410450" y="44862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133350</xdr:rowOff>
    </xdr:from>
    <xdr:to>
      <xdr:col>15</xdr:col>
      <xdr:colOff>0</xdr:colOff>
      <xdr:row>19</xdr:row>
      <xdr:rowOff>133350</xdr:rowOff>
    </xdr:to>
    <xdr:sp macro="" textlink="">
      <xdr:nvSpPr>
        <xdr:cNvPr id="42130" name="Line 994"/>
        <xdr:cNvSpPr>
          <a:spLocks noChangeShapeType="1"/>
        </xdr:cNvSpPr>
      </xdr:nvSpPr>
      <xdr:spPr bwMode="auto">
        <a:xfrm>
          <a:off x="6457950" y="44862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1</xdr:col>
      <xdr:colOff>323850</xdr:colOff>
      <xdr:row>2</xdr:row>
      <xdr:rowOff>190500</xdr:rowOff>
    </xdr:to>
    <xdr:pic>
      <xdr:nvPicPr>
        <xdr:cNvPr id="402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40244" name="Line 1595"/>
        <xdr:cNvSpPr>
          <a:spLocks noChangeShapeType="1"/>
        </xdr:cNvSpPr>
      </xdr:nvSpPr>
      <xdr:spPr bwMode="auto">
        <a:xfrm>
          <a:off x="6457950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40245" name="Line 1596"/>
        <xdr:cNvSpPr>
          <a:spLocks noChangeShapeType="1"/>
        </xdr:cNvSpPr>
      </xdr:nvSpPr>
      <xdr:spPr bwMode="auto">
        <a:xfrm>
          <a:off x="6457950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40246" name="Line 1597"/>
        <xdr:cNvSpPr>
          <a:spLocks noChangeShapeType="1"/>
        </xdr:cNvSpPr>
      </xdr:nvSpPr>
      <xdr:spPr bwMode="auto">
        <a:xfrm>
          <a:off x="6457950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466725</xdr:colOff>
      <xdr:row>10</xdr:row>
      <xdr:rowOff>133350</xdr:rowOff>
    </xdr:to>
    <xdr:sp macro="" textlink="">
      <xdr:nvSpPr>
        <xdr:cNvPr id="40247" name="Line 4"/>
        <xdr:cNvSpPr>
          <a:spLocks noChangeShapeType="1"/>
        </xdr:cNvSpPr>
      </xdr:nvSpPr>
      <xdr:spPr bwMode="auto">
        <a:xfrm>
          <a:off x="4314825" y="2343150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466725</xdr:colOff>
      <xdr:row>16</xdr:row>
      <xdr:rowOff>133350</xdr:rowOff>
    </xdr:to>
    <xdr:sp macro="" textlink="">
      <xdr:nvSpPr>
        <xdr:cNvPr id="40248" name="Line 4"/>
        <xdr:cNvSpPr>
          <a:spLocks noChangeShapeType="1"/>
        </xdr:cNvSpPr>
      </xdr:nvSpPr>
      <xdr:spPr bwMode="auto">
        <a:xfrm>
          <a:off x="4314825" y="3771900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466725</xdr:colOff>
      <xdr:row>19</xdr:row>
      <xdr:rowOff>133350</xdr:rowOff>
    </xdr:to>
    <xdr:sp macro="" textlink="">
      <xdr:nvSpPr>
        <xdr:cNvPr id="40249" name="Line 4"/>
        <xdr:cNvSpPr>
          <a:spLocks noChangeShapeType="1"/>
        </xdr:cNvSpPr>
      </xdr:nvSpPr>
      <xdr:spPr bwMode="auto">
        <a:xfrm>
          <a:off x="4314825" y="448627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104775</xdr:rowOff>
    </xdr:from>
    <xdr:to>
      <xdr:col>16</xdr:col>
      <xdr:colOff>466725</xdr:colOff>
      <xdr:row>10</xdr:row>
      <xdr:rowOff>104775</xdr:rowOff>
    </xdr:to>
    <xdr:sp macro="" textlink="">
      <xdr:nvSpPr>
        <xdr:cNvPr id="40250" name="Line 4"/>
        <xdr:cNvSpPr>
          <a:spLocks noChangeShapeType="1"/>
        </xdr:cNvSpPr>
      </xdr:nvSpPr>
      <xdr:spPr bwMode="auto">
        <a:xfrm>
          <a:off x="6457950" y="231457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95250</xdr:rowOff>
    </xdr:from>
    <xdr:to>
      <xdr:col>11</xdr:col>
      <xdr:colOff>466725</xdr:colOff>
      <xdr:row>7</xdr:row>
      <xdr:rowOff>95250</xdr:rowOff>
    </xdr:to>
    <xdr:sp macro="" textlink="">
      <xdr:nvSpPr>
        <xdr:cNvPr id="40251" name="Line 4"/>
        <xdr:cNvSpPr>
          <a:spLocks noChangeShapeType="1"/>
        </xdr:cNvSpPr>
      </xdr:nvSpPr>
      <xdr:spPr bwMode="auto">
        <a:xfrm>
          <a:off x="4314825" y="159067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171450</xdr:rowOff>
    </xdr:from>
    <xdr:to>
      <xdr:col>11</xdr:col>
      <xdr:colOff>466725</xdr:colOff>
      <xdr:row>7</xdr:row>
      <xdr:rowOff>171450</xdr:rowOff>
    </xdr:to>
    <xdr:sp macro="" textlink="">
      <xdr:nvSpPr>
        <xdr:cNvPr id="40252" name="Line 4"/>
        <xdr:cNvSpPr>
          <a:spLocks noChangeShapeType="1"/>
        </xdr:cNvSpPr>
      </xdr:nvSpPr>
      <xdr:spPr bwMode="auto">
        <a:xfrm>
          <a:off x="4314825" y="166687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85725</xdr:rowOff>
    </xdr:from>
    <xdr:to>
      <xdr:col>13</xdr:col>
      <xdr:colOff>466725</xdr:colOff>
      <xdr:row>7</xdr:row>
      <xdr:rowOff>85725</xdr:rowOff>
    </xdr:to>
    <xdr:sp macro="" textlink="">
      <xdr:nvSpPr>
        <xdr:cNvPr id="40253" name="Line 10"/>
        <xdr:cNvSpPr>
          <a:spLocks noChangeShapeType="1"/>
        </xdr:cNvSpPr>
      </xdr:nvSpPr>
      <xdr:spPr bwMode="auto">
        <a:xfrm>
          <a:off x="6457950" y="15811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</xdr:row>
      <xdr:rowOff>95250</xdr:rowOff>
    </xdr:from>
    <xdr:to>
      <xdr:col>16</xdr:col>
      <xdr:colOff>0</xdr:colOff>
      <xdr:row>7</xdr:row>
      <xdr:rowOff>95250</xdr:rowOff>
    </xdr:to>
    <xdr:sp macro="" textlink="">
      <xdr:nvSpPr>
        <xdr:cNvPr id="40254" name="Line 6"/>
        <xdr:cNvSpPr>
          <a:spLocks noChangeShapeType="1"/>
        </xdr:cNvSpPr>
      </xdr:nvSpPr>
      <xdr:spPr bwMode="auto">
        <a:xfrm>
          <a:off x="6934200" y="15906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180975</xdr:rowOff>
    </xdr:from>
    <xdr:to>
      <xdr:col>15</xdr:col>
      <xdr:colOff>466725</xdr:colOff>
      <xdr:row>10</xdr:row>
      <xdr:rowOff>180975</xdr:rowOff>
    </xdr:to>
    <xdr:sp macro="" textlink="">
      <xdr:nvSpPr>
        <xdr:cNvPr id="40255" name="Line 989"/>
        <xdr:cNvSpPr>
          <a:spLocks noChangeShapeType="1"/>
        </xdr:cNvSpPr>
      </xdr:nvSpPr>
      <xdr:spPr bwMode="auto">
        <a:xfrm>
          <a:off x="6457950" y="2390775"/>
          <a:ext cx="1419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40256" name="Line 6"/>
        <xdr:cNvSpPr>
          <a:spLocks noChangeShapeType="1"/>
        </xdr:cNvSpPr>
      </xdr:nvSpPr>
      <xdr:spPr bwMode="auto">
        <a:xfrm>
          <a:off x="4314825" y="301942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12</xdr:col>
      <xdr:colOff>0</xdr:colOff>
      <xdr:row>13</xdr:row>
      <xdr:rowOff>95250</xdr:rowOff>
    </xdr:to>
    <xdr:sp macro="" textlink="">
      <xdr:nvSpPr>
        <xdr:cNvPr id="40257" name="Line 6"/>
        <xdr:cNvSpPr>
          <a:spLocks noChangeShapeType="1"/>
        </xdr:cNvSpPr>
      </xdr:nvSpPr>
      <xdr:spPr bwMode="auto">
        <a:xfrm>
          <a:off x="5267325" y="301942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</xdr:col>
      <xdr:colOff>314325</xdr:colOff>
      <xdr:row>2</xdr:row>
      <xdr:rowOff>219075</xdr:rowOff>
    </xdr:to>
    <xdr:pic>
      <xdr:nvPicPr>
        <xdr:cNvPr id="441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571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44103" name="Line 1826"/>
        <xdr:cNvSpPr>
          <a:spLocks noChangeShapeType="1"/>
        </xdr:cNvSpPr>
      </xdr:nvSpPr>
      <xdr:spPr bwMode="auto">
        <a:xfrm>
          <a:off x="6457950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44104" name="Line 1827"/>
        <xdr:cNvSpPr>
          <a:spLocks noChangeShapeType="1"/>
        </xdr:cNvSpPr>
      </xdr:nvSpPr>
      <xdr:spPr bwMode="auto">
        <a:xfrm>
          <a:off x="6457950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44105" name="Line 1828"/>
        <xdr:cNvSpPr>
          <a:spLocks noChangeShapeType="1"/>
        </xdr:cNvSpPr>
      </xdr:nvSpPr>
      <xdr:spPr bwMode="auto">
        <a:xfrm>
          <a:off x="6457950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10</xdr:col>
      <xdr:colOff>466725</xdr:colOff>
      <xdr:row>10</xdr:row>
      <xdr:rowOff>133350</xdr:rowOff>
    </xdr:to>
    <xdr:sp macro="" textlink="">
      <xdr:nvSpPr>
        <xdr:cNvPr id="44106" name="Line 989"/>
        <xdr:cNvSpPr>
          <a:spLocks noChangeShapeType="1"/>
        </xdr:cNvSpPr>
      </xdr:nvSpPr>
      <xdr:spPr bwMode="auto">
        <a:xfrm>
          <a:off x="4314825" y="2343150"/>
          <a:ext cx="1419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10</xdr:col>
      <xdr:colOff>466725</xdr:colOff>
      <xdr:row>16</xdr:row>
      <xdr:rowOff>133350</xdr:rowOff>
    </xdr:to>
    <xdr:sp macro="" textlink="">
      <xdr:nvSpPr>
        <xdr:cNvPr id="44107" name="Line 989"/>
        <xdr:cNvSpPr>
          <a:spLocks noChangeShapeType="1"/>
        </xdr:cNvSpPr>
      </xdr:nvSpPr>
      <xdr:spPr bwMode="auto">
        <a:xfrm>
          <a:off x="4314825" y="3771900"/>
          <a:ext cx="1419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133350</xdr:rowOff>
    </xdr:from>
    <xdr:to>
      <xdr:col>16</xdr:col>
      <xdr:colOff>466725</xdr:colOff>
      <xdr:row>19</xdr:row>
      <xdr:rowOff>133350</xdr:rowOff>
    </xdr:to>
    <xdr:sp macro="" textlink="">
      <xdr:nvSpPr>
        <xdr:cNvPr id="44108" name="Line 989"/>
        <xdr:cNvSpPr>
          <a:spLocks noChangeShapeType="1"/>
        </xdr:cNvSpPr>
      </xdr:nvSpPr>
      <xdr:spPr bwMode="auto">
        <a:xfrm>
          <a:off x="6934200" y="4486275"/>
          <a:ext cx="1419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133350</xdr:rowOff>
    </xdr:from>
    <xdr:to>
      <xdr:col>10</xdr:col>
      <xdr:colOff>0</xdr:colOff>
      <xdr:row>7</xdr:row>
      <xdr:rowOff>133350</xdr:rowOff>
    </xdr:to>
    <xdr:sp macro="" textlink="">
      <xdr:nvSpPr>
        <xdr:cNvPr id="44109" name="Line 6"/>
        <xdr:cNvSpPr>
          <a:spLocks noChangeShapeType="1"/>
        </xdr:cNvSpPr>
      </xdr:nvSpPr>
      <xdr:spPr bwMode="auto">
        <a:xfrm>
          <a:off x="4314825" y="16287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133350</xdr:rowOff>
    </xdr:from>
    <xdr:to>
      <xdr:col>12</xdr:col>
      <xdr:colOff>0</xdr:colOff>
      <xdr:row>7</xdr:row>
      <xdr:rowOff>133350</xdr:rowOff>
    </xdr:to>
    <xdr:sp macro="" textlink="">
      <xdr:nvSpPr>
        <xdr:cNvPr id="44110" name="Line 12"/>
        <xdr:cNvSpPr>
          <a:spLocks noChangeShapeType="1"/>
        </xdr:cNvSpPr>
      </xdr:nvSpPr>
      <xdr:spPr bwMode="auto">
        <a:xfrm>
          <a:off x="5267325" y="16287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133350</xdr:rowOff>
    </xdr:from>
    <xdr:to>
      <xdr:col>15</xdr:col>
      <xdr:colOff>466725</xdr:colOff>
      <xdr:row>7</xdr:row>
      <xdr:rowOff>133350</xdr:rowOff>
    </xdr:to>
    <xdr:sp macro="" textlink="">
      <xdr:nvSpPr>
        <xdr:cNvPr id="44111" name="Line 989"/>
        <xdr:cNvSpPr>
          <a:spLocks noChangeShapeType="1"/>
        </xdr:cNvSpPr>
      </xdr:nvSpPr>
      <xdr:spPr bwMode="auto">
        <a:xfrm>
          <a:off x="6457950" y="1628775"/>
          <a:ext cx="1419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133350</xdr:rowOff>
    </xdr:from>
    <xdr:to>
      <xdr:col>16</xdr:col>
      <xdr:colOff>466725</xdr:colOff>
      <xdr:row>10</xdr:row>
      <xdr:rowOff>133350</xdr:rowOff>
    </xdr:to>
    <xdr:sp macro="" textlink="">
      <xdr:nvSpPr>
        <xdr:cNvPr id="44112" name="Line 7"/>
        <xdr:cNvSpPr>
          <a:spLocks noChangeShapeType="1"/>
        </xdr:cNvSpPr>
      </xdr:nvSpPr>
      <xdr:spPr bwMode="auto">
        <a:xfrm>
          <a:off x="6457950" y="2343150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466725</xdr:colOff>
      <xdr:row>13</xdr:row>
      <xdr:rowOff>133350</xdr:rowOff>
    </xdr:to>
    <xdr:sp macro="" textlink="">
      <xdr:nvSpPr>
        <xdr:cNvPr id="44113" name="Line 7"/>
        <xdr:cNvSpPr>
          <a:spLocks noChangeShapeType="1"/>
        </xdr:cNvSpPr>
      </xdr:nvSpPr>
      <xdr:spPr bwMode="auto">
        <a:xfrm>
          <a:off x="4314825" y="305752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466725</xdr:colOff>
      <xdr:row>19</xdr:row>
      <xdr:rowOff>133350</xdr:rowOff>
    </xdr:to>
    <xdr:sp macro="" textlink="">
      <xdr:nvSpPr>
        <xdr:cNvPr id="44114" name="Line 7"/>
        <xdr:cNvSpPr>
          <a:spLocks noChangeShapeType="1"/>
        </xdr:cNvSpPr>
      </xdr:nvSpPr>
      <xdr:spPr bwMode="auto">
        <a:xfrm>
          <a:off x="4314825" y="448627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133350</xdr:rowOff>
    </xdr:from>
    <xdr:to>
      <xdr:col>11</xdr:col>
      <xdr:colOff>466725</xdr:colOff>
      <xdr:row>10</xdr:row>
      <xdr:rowOff>133350</xdr:rowOff>
    </xdr:to>
    <xdr:sp macro="" textlink="">
      <xdr:nvSpPr>
        <xdr:cNvPr id="44115" name="Line 9"/>
        <xdr:cNvSpPr>
          <a:spLocks noChangeShapeType="1"/>
        </xdr:cNvSpPr>
      </xdr:nvSpPr>
      <xdr:spPr bwMode="auto">
        <a:xfrm>
          <a:off x="5743575" y="23431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16</xdr:row>
      <xdr:rowOff>133350</xdr:rowOff>
    </xdr:from>
    <xdr:to>
      <xdr:col>11</xdr:col>
      <xdr:colOff>466725</xdr:colOff>
      <xdr:row>16</xdr:row>
      <xdr:rowOff>133350</xdr:rowOff>
    </xdr:to>
    <xdr:sp macro="" textlink="">
      <xdr:nvSpPr>
        <xdr:cNvPr id="44116" name="Line 9"/>
        <xdr:cNvSpPr>
          <a:spLocks noChangeShapeType="1"/>
        </xdr:cNvSpPr>
      </xdr:nvSpPr>
      <xdr:spPr bwMode="auto">
        <a:xfrm>
          <a:off x="5743575" y="3771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133350</xdr:rowOff>
    </xdr:from>
    <xdr:to>
      <xdr:col>13</xdr:col>
      <xdr:colOff>466725</xdr:colOff>
      <xdr:row>16</xdr:row>
      <xdr:rowOff>133350</xdr:rowOff>
    </xdr:to>
    <xdr:sp macro="" textlink="">
      <xdr:nvSpPr>
        <xdr:cNvPr id="44117" name="Line 10"/>
        <xdr:cNvSpPr>
          <a:spLocks noChangeShapeType="1"/>
        </xdr:cNvSpPr>
      </xdr:nvSpPr>
      <xdr:spPr bwMode="auto">
        <a:xfrm>
          <a:off x="6457950" y="3771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133350</xdr:rowOff>
    </xdr:from>
    <xdr:to>
      <xdr:col>13</xdr:col>
      <xdr:colOff>466725</xdr:colOff>
      <xdr:row>19</xdr:row>
      <xdr:rowOff>133350</xdr:rowOff>
    </xdr:to>
    <xdr:sp macro="" textlink="">
      <xdr:nvSpPr>
        <xdr:cNvPr id="44118" name="Line 10"/>
        <xdr:cNvSpPr>
          <a:spLocks noChangeShapeType="1"/>
        </xdr:cNvSpPr>
      </xdr:nvSpPr>
      <xdr:spPr bwMode="auto">
        <a:xfrm>
          <a:off x="6457950" y="44862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133350</xdr:rowOff>
    </xdr:from>
    <xdr:to>
      <xdr:col>15</xdr:col>
      <xdr:colOff>466725</xdr:colOff>
      <xdr:row>13</xdr:row>
      <xdr:rowOff>133350</xdr:rowOff>
    </xdr:to>
    <xdr:sp macro="" textlink="">
      <xdr:nvSpPr>
        <xdr:cNvPr id="44119" name="Line 10"/>
        <xdr:cNvSpPr>
          <a:spLocks noChangeShapeType="1"/>
        </xdr:cNvSpPr>
      </xdr:nvSpPr>
      <xdr:spPr bwMode="auto">
        <a:xfrm>
          <a:off x="7410450" y="30575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1</xdr:col>
      <xdr:colOff>304800</xdr:colOff>
      <xdr:row>2</xdr:row>
      <xdr:rowOff>200025</xdr:rowOff>
    </xdr:to>
    <xdr:pic>
      <xdr:nvPicPr>
        <xdr:cNvPr id="4508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6000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45083" name="Line 1020"/>
        <xdr:cNvSpPr>
          <a:spLocks noChangeShapeType="1"/>
        </xdr:cNvSpPr>
      </xdr:nvSpPr>
      <xdr:spPr bwMode="auto">
        <a:xfrm>
          <a:off x="6457950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45084" name="Line 1021"/>
        <xdr:cNvSpPr>
          <a:spLocks noChangeShapeType="1"/>
        </xdr:cNvSpPr>
      </xdr:nvSpPr>
      <xdr:spPr bwMode="auto">
        <a:xfrm>
          <a:off x="6457950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45085" name="Line 1022"/>
        <xdr:cNvSpPr>
          <a:spLocks noChangeShapeType="1"/>
        </xdr:cNvSpPr>
      </xdr:nvSpPr>
      <xdr:spPr bwMode="auto">
        <a:xfrm>
          <a:off x="6457950" y="31718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466725</xdr:colOff>
      <xdr:row>7</xdr:row>
      <xdr:rowOff>133350</xdr:rowOff>
    </xdr:to>
    <xdr:sp macro="" textlink="">
      <xdr:nvSpPr>
        <xdr:cNvPr id="45086" name="Line 4"/>
        <xdr:cNvSpPr>
          <a:spLocks noChangeShapeType="1"/>
        </xdr:cNvSpPr>
      </xdr:nvSpPr>
      <xdr:spPr bwMode="auto">
        <a:xfrm>
          <a:off x="4314825" y="162877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133350</xdr:rowOff>
    </xdr:from>
    <xdr:to>
      <xdr:col>16</xdr:col>
      <xdr:colOff>466725</xdr:colOff>
      <xdr:row>7</xdr:row>
      <xdr:rowOff>133350</xdr:rowOff>
    </xdr:to>
    <xdr:sp macro="" textlink="">
      <xdr:nvSpPr>
        <xdr:cNvPr id="45087" name="Line 4"/>
        <xdr:cNvSpPr>
          <a:spLocks noChangeShapeType="1"/>
        </xdr:cNvSpPr>
      </xdr:nvSpPr>
      <xdr:spPr bwMode="auto">
        <a:xfrm>
          <a:off x="6457950" y="162877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238125</xdr:colOff>
      <xdr:row>10</xdr:row>
      <xdr:rowOff>133350</xdr:rowOff>
    </xdr:from>
    <xdr:to>
      <xdr:col>17</xdr:col>
      <xdr:colOff>476250</xdr:colOff>
      <xdr:row>10</xdr:row>
      <xdr:rowOff>133350</xdr:rowOff>
    </xdr:to>
    <xdr:sp macro="" textlink="">
      <xdr:nvSpPr>
        <xdr:cNvPr id="45088" name="Line 4"/>
        <xdr:cNvSpPr>
          <a:spLocks noChangeShapeType="1"/>
        </xdr:cNvSpPr>
      </xdr:nvSpPr>
      <xdr:spPr bwMode="auto">
        <a:xfrm>
          <a:off x="6457950" y="2343150"/>
          <a:ext cx="2381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466725</xdr:colOff>
      <xdr:row>13</xdr:row>
      <xdr:rowOff>133350</xdr:rowOff>
    </xdr:to>
    <xdr:sp macro="" textlink="">
      <xdr:nvSpPr>
        <xdr:cNvPr id="45089" name="Line 7"/>
        <xdr:cNvSpPr>
          <a:spLocks noChangeShapeType="1"/>
        </xdr:cNvSpPr>
      </xdr:nvSpPr>
      <xdr:spPr bwMode="auto">
        <a:xfrm>
          <a:off x="4314825" y="3057525"/>
          <a:ext cx="189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133350</xdr:rowOff>
    </xdr:from>
    <xdr:to>
      <xdr:col>12</xdr:col>
      <xdr:colOff>9525</xdr:colOff>
      <xdr:row>16</xdr:row>
      <xdr:rowOff>133350</xdr:rowOff>
    </xdr:to>
    <xdr:sp macro="" textlink="">
      <xdr:nvSpPr>
        <xdr:cNvPr id="45090" name="Line 7"/>
        <xdr:cNvSpPr>
          <a:spLocks noChangeShapeType="1"/>
        </xdr:cNvSpPr>
      </xdr:nvSpPr>
      <xdr:spPr bwMode="auto">
        <a:xfrm>
          <a:off x="4791075" y="3771900"/>
          <a:ext cx="1438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9525</xdr:colOff>
      <xdr:row>19</xdr:row>
      <xdr:rowOff>133350</xdr:rowOff>
    </xdr:to>
    <xdr:sp macro="" textlink="">
      <xdr:nvSpPr>
        <xdr:cNvPr id="45091" name="Line 7"/>
        <xdr:cNvSpPr>
          <a:spLocks noChangeShapeType="1"/>
        </xdr:cNvSpPr>
      </xdr:nvSpPr>
      <xdr:spPr bwMode="auto">
        <a:xfrm>
          <a:off x="4314825" y="4486275"/>
          <a:ext cx="1438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238125</xdr:colOff>
      <xdr:row>16</xdr:row>
      <xdr:rowOff>133350</xdr:rowOff>
    </xdr:from>
    <xdr:to>
      <xdr:col>15</xdr:col>
      <xdr:colOff>9525</xdr:colOff>
      <xdr:row>16</xdr:row>
      <xdr:rowOff>133350</xdr:rowOff>
    </xdr:to>
    <xdr:sp macro="" textlink="">
      <xdr:nvSpPr>
        <xdr:cNvPr id="45092" name="Line 10"/>
        <xdr:cNvSpPr>
          <a:spLocks noChangeShapeType="1"/>
        </xdr:cNvSpPr>
      </xdr:nvSpPr>
      <xdr:spPr bwMode="auto">
        <a:xfrm>
          <a:off x="6457950" y="3771900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133350</xdr:rowOff>
    </xdr:from>
    <xdr:to>
      <xdr:col>15</xdr:col>
      <xdr:colOff>466725</xdr:colOff>
      <xdr:row>13</xdr:row>
      <xdr:rowOff>133350</xdr:rowOff>
    </xdr:to>
    <xdr:sp macro="" textlink="">
      <xdr:nvSpPr>
        <xdr:cNvPr id="45093" name="Line 10"/>
        <xdr:cNvSpPr>
          <a:spLocks noChangeShapeType="1"/>
        </xdr:cNvSpPr>
      </xdr:nvSpPr>
      <xdr:spPr bwMode="auto">
        <a:xfrm>
          <a:off x="7410450" y="30575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10</xdr:col>
      <xdr:colOff>0</xdr:colOff>
      <xdr:row>10</xdr:row>
      <xdr:rowOff>133350</xdr:rowOff>
    </xdr:to>
    <xdr:sp macro="" textlink="">
      <xdr:nvSpPr>
        <xdr:cNvPr id="45094" name="Line 6"/>
        <xdr:cNvSpPr>
          <a:spLocks noChangeShapeType="1"/>
        </xdr:cNvSpPr>
      </xdr:nvSpPr>
      <xdr:spPr bwMode="auto">
        <a:xfrm>
          <a:off x="4314825" y="2343150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133350</xdr:rowOff>
    </xdr:from>
    <xdr:to>
      <xdr:col>12</xdr:col>
      <xdr:colOff>0</xdr:colOff>
      <xdr:row>10</xdr:row>
      <xdr:rowOff>133350</xdr:rowOff>
    </xdr:to>
    <xdr:sp macro="" textlink="">
      <xdr:nvSpPr>
        <xdr:cNvPr id="45095" name="Line 6"/>
        <xdr:cNvSpPr>
          <a:spLocks noChangeShapeType="1"/>
        </xdr:cNvSpPr>
      </xdr:nvSpPr>
      <xdr:spPr bwMode="auto">
        <a:xfrm>
          <a:off x="5267325" y="2343150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16</xdr:row>
      <xdr:rowOff>133350</xdr:rowOff>
    </xdr:from>
    <xdr:to>
      <xdr:col>17</xdr:col>
      <xdr:colOff>0</xdr:colOff>
      <xdr:row>16</xdr:row>
      <xdr:rowOff>133350</xdr:rowOff>
    </xdr:to>
    <xdr:sp macro="" textlink="">
      <xdr:nvSpPr>
        <xdr:cNvPr id="45096" name="Line 6"/>
        <xdr:cNvSpPr>
          <a:spLocks noChangeShapeType="1"/>
        </xdr:cNvSpPr>
      </xdr:nvSpPr>
      <xdr:spPr bwMode="auto">
        <a:xfrm>
          <a:off x="7410450" y="3771900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133350</xdr:rowOff>
    </xdr:from>
    <xdr:to>
      <xdr:col>17</xdr:col>
      <xdr:colOff>466725</xdr:colOff>
      <xdr:row>13</xdr:row>
      <xdr:rowOff>133350</xdr:rowOff>
    </xdr:to>
    <xdr:sp macro="" textlink="">
      <xdr:nvSpPr>
        <xdr:cNvPr id="45097" name="Line 7"/>
        <xdr:cNvSpPr>
          <a:spLocks noChangeShapeType="1"/>
        </xdr:cNvSpPr>
      </xdr:nvSpPr>
      <xdr:spPr bwMode="auto">
        <a:xfrm>
          <a:off x="7886700" y="30575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S31"/>
  <sheetViews>
    <sheetView topLeftCell="A2" zoomScaleNormal="100" zoomScaleSheetLayoutView="170" workbookViewId="0">
      <selection activeCell="L29" sqref="L29:O29"/>
    </sheetView>
  </sheetViews>
  <sheetFormatPr defaultRowHeight="15"/>
  <cols>
    <col min="1" max="1" width="7" customWidth="1"/>
    <col min="2" max="2" width="17.28515625" customWidth="1"/>
    <col min="3" max="5" width="3.140625" customWidth="1"/>
    <col min="6" max="6" width="22.7109375" customWidth="1"/>
    <col min="7" max="7" width="5.28515625" style="69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230" t="s">
        <v>0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"/>
    </row>
    <row r="2" spans="1:19" ht="18.75">
      <c r="A2" s="16"/>
      <c r="B2" s="231" t="s">
        <v>46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4"/>
    </row>
    <row r="3" spans="1:19" ht="18.75">
      <c r="A3" s="17"/>
      <c r="B3" s="232" t="s">
        <v>191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1" t="s">
        <v>34</v>
      </c>
      <c r="S3" s="233"/>
    </row>
    <row r="4" spans="1:19" ht="14.25" customHeight="1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50" t="s">
        <v>6</v>
      </c>
      <c r="G4" s="51" t="s">
        <v>7</v>
      </c>
      <c r="H4" s="34" t="s">
        <v>8</v>
      </c>
      <c r="I4" s="34" t="s">
        <v>9</v>
      </c>
      <c r="J4" s="34" t="s">
        <v>10</v>
      </c>
      <c r="K4" s="35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6" t="s">
        <v>18</v>
      </c>
      <c r="S4" s="37" t="s">
        <v>19</v>
      </c>
    </row>
    <row r="5" spans="1:19" ht="14.25" customHeight="1">
      <c r="A5" s="247"/>
      <c r="B5" s="247"/>
      <c r="C5" s="247"/>
      <c r="D5" s="247"/>
      <c r="E5" s="247"/>
      <c r="F5" s="251"/>
      <c r="G5" s="50"/>
      <c r="H5" s="38" t="s">
        <v>9</v>
      </c>
      <c r="I5" s="38" t="s">
        <v>10</v>
      </c>
      <c r="J5" s="38" t="s">
        <v>11</v>
      </c>
      <c r="K5" s="39" t="s">
        <v>12</v>
      </c>
      <c r="L5" s="38" t="s">
        <v>13</v>
      </c>
      <c r="M5" s="22" t="s">
        <v>14</v>
      </c>
      <c r="N5" s="38" t="s">
        <v>15</v>
      </c>
      <c r="O5" s="38" t="s">
        <v>16</v>
      </c>
      <c r="P5" s="40" t="s">
        <v>17</v>
      </c>
      <c r="Q5" s="38" t="s">
        <v>18</v>
      </c>
      <c r="R5" s="38" t="s">
        <v>19</v>
      </c>
      <c r="S5" s="40" t="s">
        <v>20</v>
      </c>
    </row>
    <row r="6" spans="1:19" ht="14.25" customHeight="1">
      <c r="A6" s="248"/>
      <c r="B6" s="248"/>
      <c r="C6" s="248"/>
      <c r="D6" s="248"/>
      <c r="E6" s="248"/>
      <c r="F6" s="252"/>
      <c r="G6" s="41" t="s">
        <v>21</v>
      </c>
      <c r="H6" s="33"/>
      <c r="I6" s="41">
        <v>1</v>
      </c>
      <c r="J6" s="41">
        <v>2</v>
      </c>
      <c r="K6" s="42">
        <v>3</v>
      </c>
      <c r="L6" s="42">
        <v>4</v>
      </c>
      <c r="M6" s="42">
        <v>5</v>
      </c>
      <c r="N6" s="42">
        <v>6</v>
      </c>
      <c r="O6" s="42">
        <v>7</v>
      </c>
      <c r="P6" s="42">
        <v>8</v>
      </c>
      <c r="Q6" s="42">
        <v>9</v>
      </c>
      <c r="R6" s="42">
        <v>10</v>
      </c>
      <c r="S6" s="41">
        <v>11</v>
      </c>
    </row>
    <row r="7" spans="1:19" ht="18.75" customHeight="1">
      <c r="A7" s="98"/>
      <c r="B7" s="99" t="s">
        <v>47</v>
      </c>
      <c r="C7" s="98"/>
      <c r="D7" s="98"/>
      <c r="E7" s="98"/>
      <c r="F7" s="52"/>
      <c r="G7" s="61"/>
      <c r="H7" s="236" t="s">
        <v>22</v>
      </c>
      <c r="I7" s="156" t="s">
        <v>50</v>
      </c>
      <c r="J7" s="156"/>
      <c r="K7" s="156" t="s">
        <v>48</v>
      </c>
      <c r="L7" s="156"/>
      <c r="M7" s="239" t="s">
        <v>23</v>
      </c>
      <c r="N7" s="179" t="s">
        <v>52</v>
      </c>
      <c r="O7" s="191"/>
      <c r="P7" s="191"/>
      <c r="Q7" s="82"/>
      <c r="R7" s="31"/>
      <c r="S7" s="43"/>
    </row>
    <row r="8" spans="1:19" ht="18.75" customHeight="1">
      <c r="A8" s="100" t="s">
        <v>48</v>
      </c>
      <c r="B8" s="101" t="s">
        <v>49</v>
      </c>
      <c r="C8" s="100">
        <v>2</v>
      </c>
      <c r="D8" s="100">
        <v>0</v>
      </c>
      <c r="E8" s="100">
        <v>2</v>
      </c>
      <c r="F8" s="167" t="s">
        <v>216</v>
      </c>
      <c r="G8" s="51" t="s">
        <v>24</v>
      </c>
      <c r="H8" s="237"/>
      <c r="I8" s="157"/>
      <c r="J8" s="157"/>
      <c r="K8" s="157"/>
      <c r="L8" s="157"/>
      <c r="M8" s="240"/>
      <c r="N8" s="180"/>
      <c r="O8" s="192"/>
      <c r="P8" s="192"/>
      <c r="Q8" s="84"/>
      <c r="R8" s="32"/>
      <c r="S8" s="44"/>
    </row>
    <row r="9" spans="1:19" ht="18.75" customHeight="1">
      <c r="A9" s="100" t="s">
        <v>50</v>
      </c>
      <c r="B9" s="101" t="s">
        <v>51</v>
      </c>
      <c r="C9" s="100">
        <v>0</v>
      </c>
      <c r="D9" s="100">
        <v>2</v>
      </c>
      <c r="E9" s="100">
        <v>1</v>
      </c>
      <c r="F9" s="167" t="s">
        <v>248</v>
      </c>
      <c r="G9" s="50"/>
      <c r="H9" s="237"/>
      <c r="I9" s="145">
        <v>524</v>
      </c>
      <c r="J9" s="145" t="s">
        <v>208</v>
      </c>
      <c r="K9" s="145">
        <v>533</v>
      </c>
      <c r="L9" s="145" t="s">
        <v>205</v>
      </c>
      <c r="M9" s="240"/>
      <c r="N9" s="181">
        <v>634</v>
      </c>
      <c r="O9" s="193"/>
      <c r="P9" s="181" t="s">
        <v>246</v>
      </c>
      <c r="Q9" s="87"/>
      <c r="R9" s="28"/>
      <c r="S9" s="45"/>
    </row>
    <row r="10" spans="1:19" ht="18.75" customHeight="1">
      <c r="A10" s="100" t="s">
        <v>52</v>
      </c>
      <c r="B10" s="101" t="s">
        <v>53</v>
      </c>
      <c r="C10" s="100">
        <v>1</v>
      </c>
      <c r="D10" s="100">
        <v>2</v>
      </c>
      <c r="E10" s="100">
        <v>2</v>
      </c>
      <c r="F10" s="167" t="s">
        <v>245</v>
      </c>
      <c r="G10" s="62"/>
      <c r="H10" s="237"/>
      <c r="I10" s="156" t="s">
        <v>69</v>
      </c>
      <c r="J10" s="156">
        <v>4308</v>
      </c>
      <c r="K10" s="199" t="s">
        <v>266</v>
      </c>
      <c r="L10" s="156" t="s">
        <v>203</v>
      </c>
      <c r="M10" s="240"/>
      <c r="N10" s="156" t="s">
        <v>62</v>
      </c>
      <c r="O10" s="156"/>
      <c r="P10" s="82"/>
      <c r="Q10" s="19"/>
      <c r="R10" s="43"/>
      <c r="S10" s="43"/>
    </row>
    <row r="11" spans="1:19" ht="18.75" customHeight="1">
      <c r="A11" s="100" t="s">
        <v>54</v>
      </c>
      <c r="B11" s="101" t="s">
        <v>55</v>
      </c>
      <c r="C11" s="100">
        <v>1</v>
      </c>
      <c r="D11" s="100">
        <v>0</v>
      </c>
      <c r="E11" s="100">
        <v>1</v>
      </c>
      <c r="F11" s="167" t="s">
        <v>217</v>
      </c>
      <c r="G11" s="51" t="s">
        <v>25</v>
      </c>
      <c r="H11" s="237"/>
      <c r="I11" s="157"/>
      <c r="J11" s="157"/>
      <c r="K11" s="157"/>
      <c r="L11" s="157"/>
      <c r="M11" s="240"/>
      <c r="N11" s="157"/>
      <c r="O11" s="157"/>
      <c r="P11" s="84"/>
      <c r="Q11" s="32"/>
      <c r="R11" s="44"/>
      <c r="S11" s="44"/>
    </row>
    <row r="12" spans="1:19" ht="18.75" customHeight="1" thickBot="1">
      <c r="A12" s="98"/>
      <c r="B12" s="99" t="s">
        <v>56</v>
      </c>
      <c r="C12" s="98"/>
      <c r="D12" s="98"/>
      <c r="E12" s="98"/>
      <c r="F12" s="52"/>
      <c r="G12" s="50"/>
      <c r="H12" s="237"/>
      <c r="I12" s="145" t="s">
        <v>65</v>
      </c>
      <c r="J12" s="145">
        <v>4306</v>
      </c>
      <c r="K12" s="198" t="s">
        <v>265</v>
      </c>
      <c r="L12" s="145" t="s">
        <v>211</v>
      </c>
      <c r="M12" s="240"/>
      <c r="N12" s="145">
        <v>634</v>
      </c>
      <c r="O12" s="181" t="s">
        <v>246</v>
      </c>
      <c r="P12" s="87"/>
      <c r="Q12" s="22"/>
      <c r="R12" s="45"/>
      <c r="S12" s="45"/>
    </row>
    <row r="13" spans="1:19" ht="18.75" customHeight="1">
      <c r="A13" s="98"/>
      <c r="B13" s="99" t="s">
        <v>57</v>
      </c>
      <c r="C13" s="102"/>
      <c r="D13" s="102"/>
      <c r="E13" s="102"/>
      <c r="F13" s="52"/>
      <c r="G13" s="62"/>
      <c r="H13" s="237"/>
      <c r="I13" s="156" t="s">
        <v>58</v>
      </c>
      <c r="J13" s="156"/>
      <c r="K13" s="156"/>
      <c r="L13" s="156"/>
      <c r="M13" s="240"/>
      <c r="N13" s="243" t="s">
        <v>26</v>
      </c>
      <c r="O13" s="244"/>
      <c r="P13" s="217"/>
      <c r="Q13" s="213"/>
      <c r="R13" s="19"/>
      <c r="S13" s="19"/>
    </row>
    <row r="14" spans="1:19" ht="18.75" customHeight="1">
      <c r="A14" s="103" t="s">
        <v>58</v>
      </c>
      <c r="B14" s="104" t="s">
        <v>59</v>
      </c>
      <c r="C14" s="103">
        <v>1</v>
      </c>
      <c r="D14" s="103">
        <v>3</v>
      </c>
      <c r="E14" s="103">
        <v>2</v>
      </c>
      <c r="F14" s="52" t="s">
        <v>273</v>
      </c>
      <c r="G14" s="51" t="s">
        <v>27</v>
      </c>
      <c r="H14" s="237"/>
      <c r="I14" s="157"/>
      <c r="J14" s="157"/>
      <c r="K14" s="157"/>
      <c r="L14" s="157"/>
      <c r="M14" s="240"/>
      <c r="N14" s="253" t="s">
        <v>75</v>
      </c>
      <c r="O14" s="254"/>
      <c r="P14" s="218"/>
      <c r="Q14" s="214"/>
      <c r="R14" s="21"/>
      <c r="S14" s="21"/>
    </row>
    <row r="15" spans="1:19" ht="18.75" customHeight="1" thickBot="1">
      <c r="A15" s="103" t="s">
        <v>60</v>
      </c>
      <c r="B15" s="104" t="s">
        <v>61</v>
      </c>
      <c r="C15" s="103">
        <v>2</v>
      </c>
      <c r="D15" s="103">
        <v>0</v>
      </c>
      <c r="E15" s="103">
        <v>2</v>
      </c>
      <c r="F15" s="52" t="s">
        <v>274</v>
      </c>
      <c r="G15" s="50"/>
      <c r="H15" s="237"/>
      <c r="I15" s="145">
        <v>10401</v>
      </c>
      <c r="J15" s="145"/>
      <c r="K15" s="145"/>
      <c r="L15" s="145" t="s">
        <v>271</v>
      </c>
      <c r="M15" s="240"/>
      <c r="N15" s="79" t="s">
        <v>201</v>
      </c>
      <c r="O15" s="93" t="s">
        <v>203</v>
      </c>
      <c r="P15" s="219"/>
      <c r="Q15" s="91"/>
      <c r="R15" s="22"/>
      <c r="S15" s="22"/>
    </row>
    <row r="16" spans="1:19" ht="18.75" customHeight="1">
      <c r="A16" s="105" t="s">
        <v>62</v>
      </c>
      <c r="B16" s="105" t="s">
        <v>63</v>
      </c>
      <c r="C16" s="106">
        <v>2</v>
      </c>
      <c r="D16" s="106">
        <v>0</v>
      </c>
      <c r="E16" s="106">
        <v>2</v>
      </c>
      <c r="F16" s="167" t="s">
        <v>245</v>
      </c>
      <c r="G16" s="62"/>
      <c r="H16" s="237"/>
      <c r="I16" s="156" t="s">
        <v>67</v>
      </c>
      <c r="J16" s="156">
        <v>4303</v>
      </c>
      <c r="K16" s="199" t="s">
        <v>266</v>
      </c>
      <c r="L16" s="156" t="s">
        <v>199</v>
      </c>
      <c r="M16" s="240"/>
      <c r="N16" s="157" t="s">
        <v>72</v>
      </c>
      <c r="O16" s="157">
        <v>4302</v>
      </c>
      <c r="P16" s="199" t="s">
        <v>266</v>
      </c>
      <c r="Q16" s="156" t="s">
        <v>202</v>
      </c>
      <c r="R16" s="26"/>
      <c r="S16" s="19"/>
    </row>
    <row r="17" spans="1:19" ht="18.75" customHeight="1">
      <c r="A17" s="98"/>
      <c r="B17" s="99" t="s">
        <v>64</v>
      </c>
      <c r="C17" s="98"/>
      <c r="D17" s="98"/>
      <c r="E17" s="98"/>
      <c r="F17" s="52"/>
      <c r="G17" s="51" t="s">
        <v>28</v>
      </c>
      <c r="H17" s="237"/>
      <c r="I17" s="157"/>
      <c r="J17" s="157"/>
      <c r="K17" s="157"/>
      <c r="L17" s="157"/>
      <c r="M17" s="240"/>
      <c r="N17" s="157"/>
      <c r="O17" s="157"/>
      <c r="P17" s="157"/>
      <c r="Q17" s="157"/>
      <c r="R17" s="49"/>
      <c r="S17" s="21"/>
    </row>
    <row r="18" spans="1:19" ht="18.75" customHeight="1">
      <c r="A18" s="103" t="s">
        <v>65</v>
      </c>
      <c r="B18" s="104" t="s">
        <v>66</v>
      </c>
      <c r="C18" s="103">
        <v>1</v>
      </c>
      <c r="D18" s="103">
        <v>3</v>
      </c>
      <c r="E18" s="103">
        <v>2</v>
      </c>
      <c r="F18" s="52" t="s">
        <v>226</v>
      </c>
      <c r="G18" s="50"/>
      <c r="H18" s="237"/>
      <c r="I18" s="145" t="s">
        <v>69</v>
      </c>
      <c r="J18" s="145">
        <v>4308</v>
      </c>
      <c r="K18" s="198" t="s">
        <v>265</v>
      </c>
      <c r="L18" s="145" t="s">
        <v>203</v>
      </c>
      <c r="M18" s="240"/>
      <c r="N18" s="145"/>
      <c r="O18" s="145">
        <v>4301</v>
      </c>
      <c r="P18" s="198" t="s">
        <v>265</v>
      </c>
      <c r="Q18" s="145" t="s">
        <v>228</v>
      </c>
      <c r="R18" s="27"/>
      <c r="S18" s="22"/>
    </row>
    <row r="19" spans="1:19" ht="18.75" customHeight="1">
      <c r="A19" s="103" t="s">
        <v>67</v>
      </c>
      <c r="B19" s="104" t="s">
        <v>68</v>
      </c>
      <c r="C19" s="103">
        <v>1</v>
      </c>
      <c r="D19" s="103">
        <v>3</v>
      </c>
      <c r="E19" s="103">
        <v>2</v>
      </c>
      <c r="F19" s="167" t="s">
        <v>220</v>
      </c>
      <c r="G19" s="62"/>
      <c r="H19" s="237"/>
      <c r="I19" s="156" t="s">
        <v>65</v>
      </c>
      <c r="J19" s="156">
        <v>4306</v>
      </c>
      <c r="K19" s="199" t="s">
        <v>266</v>
      </c>
      <c r="L19" s="156" t="s">
        <v>211</v>
      </c>
      <c r="M19" s="241"/>
      <c r="N19" s="156" t="s">
        <v>60</v>
      </c>
      <c r="O19" s="156"/>
      <c r="P19" s="80" t="s">
        <v>54</v>
      </c>
      <c r="Q19" s="32"/>
      <c r="R19" s="31"/>
      <c r="S19" s="43"/>
    </row>
    <row r="20" spans="1:19" ht="18.75" customHeight="1">
      <c r="A20" s="103" t="s">
        <v>69</v>
      </c>
      <c r="B20" s="104" t="s">
        <v>70</v>
      </c>
      <c r="C20" s="103">
        <v>1</v>
      </c>
      <c r="D20" s="103">
        <v>3</v>
      </c>
      <c r="E20" s="103">
        <v>2</v>
      </c>
      <c r="F20" s="167" t="s">
        <v>219</v>
      </c>
      <c r="G20" s="51" t="s">
        <v>29</v>
      </c>
      <c r="H20" s="237"/>
      <c r="I20" s="157"/>
      <c r="J20" s="157"/>
      <c r="K20" s="157"/>
      <c r="L20" s="157"/>
      <c r="M20" s="241"/>
      <c r="N20" s="157"/>
      <c r="O20" s="157"/>
      <c r="P20" s="84" t="s">
        <v>209</v>
      </c>
      <c r="Q20" s="32"/>
      <c r="R20" s="32"/>
      <c r="S20" s="44"/>
    </row>
    <row r="21" spans="1:19" ht="18.75" customHeight="1">
      <c r="A21" s="98"/>
      <c r="B21" s="99" t="s">
        <v>71</v>
      </c>
      <c r="C21" s="98"/>
      <c r="D21" s="98"/>
      <c r="E21" s="98"/>
      <c r="F21" s="52"/>
      <c r="G21" s="50"/>
      <c r="H21" s="238"/>
      <c r="I21" s="145" t="s">
        <v>67</v>
      </c>
      <c r="J21" s="145">
        <v>4303</v>
      </c>
      <c r="K21" s="198" t="s">
        <v>265</v>
      </c>
      <c r="L21" s="145" t="s">
        <v>199</v>
      </c>
      <c r="M21" s="242"/>
      <c r="N21" s="145">
        <v>10401</v>
      </c>
      <c r="O21" s="145" t="s">
        <v>272</v>
      </c>
      <c r="P21" s="87" t="s">
        <v>204</v>
      </c>
      <c r="Q21" s="28"/>
      <c r="R21" s="28"/>
      <c r="S21" s="45"/>
    </row>
    <row r="22" spans="1:19" ht="15.75" customHeight="1">
      <c r="A22" s="103" t="s">
        <v>72</v>
      </c>
      <c r="B22" s="104" t="s">
        <v>73</v>
      </c>
      <c r="C22" s="103">
        <v>1</v>
      </c>
      <c r="D22" s="103">
        <v>3</v>
      </c>
      <c r="E22" s="103">
        <v>2</v>
      </c>
      <c r="F22" s="52" t="s">
        <v>275</v>
      </c>
      <c r="G22" s="63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98"/>
      <c r="B23" s="99" t="s">
        <v>74</v>
      </c>
      <c r="C23" s="98"/>
      <c r="D23" s="98"/>
      <c r="E23" s="98"/>
      <c r="F23" s="52"/>
      <c r="G23" s="64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107" t="s">
        <v>75</v>
      </c>
      <c r="B24" s="108" t="s">
        <v>76</v>
      </c>
      <c r="C24" s="107">
        <v>0</v>
      </c>
      <c r="D24" s="107">
        <v>2</v>
      </c>
      <c r="E24" s="107">
        <v>0</v>
      </c>
      <c r="F24" s="167" t="s">
        <v>219</v>
      </c>
      <c r="G24" s="64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59"/>
      <c r="B25" s="54"/>
      <c r="C25" s="59"/>
      <c r="D25" s="59"/>
      <c r="E25" s="59"/>
      <c r="F25" s="52"/>
      <c r="G25" s="65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57"/>
      <c r="B26" s="58"/>
      <c r="C26" s="57"/>
      <c r="D26" s="57"/>
      <c r="E26" s="57"/>
      <c r="F26" s="52"/>
      <c r="G26" s="66"/>
      <c r="H26" s="11"/>
      <c r="I26" s="7"/>
      <c r="J26" s="12"/>
      <c r="K26" s="13"/>
      <c r="L26" s="245" t="s">
        <v>37</v>
      </c>
      <c r="M26" s="245"/>
      <c r="N26" s="245"/>
      <c r="O26" s="245"/>
      <c r="P26" s="11"/>
      <c r="Q26" s="11"/>
      <c r="R26" s="7"/>
      <c r="S26" s="1"/>
    </row>
    <row r="27" spans="1:19" ht="16.5" customHeight="1">
      <c r="A27" s="57"/>
      <c r="B27" s="58"/>
      <c r="C27" s="57"/>
      <c r="D27" s="57"/>
      <c r="E27" s="57"/>
      <c r="F27" s="52"/>
      <c r="G27" s="64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57"/>
      <c r="B28" s="58"/>
      <c r="C28" s="57"/>
      <c r="D28" s="57"/>
      <c r="E28" s="57"/>
      <c r="F28" s="52"/>
      <c r="G28" s="64"/>
      <c r="H28" s="7"/>
      <c r="I28" s="7"/>
      <c r="J28" s="8"/>
      <c r="K28" s="11" t="s">
        <v>30</v>
      </c>
      <c r="L28" s="10"/>
      <c r="M28" s="10"/>
      <c r="N28" s="10"/>
      <c r="O28" s="10"/>
      <c r="P28" s="234" t="s">
        <v>32</v>
      </c>
      <c r="Q28" s="234"/>
      <c r="R28" s="234"/>
      <c r="S28" s="235"/>
    </row>
    <row r="29" spans="1:19" ht="16.5" customHeight="1">
      <c r="A29" s="57"/>
      <c r="B29" s="58"/>
      <c r="C29" s="57"/>
      <c r="D29" s="57"/>
      <c r="E29" s="57"/>
      <c r="F29" s="52"/>
      <c r="G29" s="67"/>
      <c r="H29" s="11"/>
      <c r="I29" s="7"/>
      <c r="J29" s="12"/>
      <c r="K29" s="4"/>
      <c r="L29" s="249" t="s">
        <v>296</v>
      </c>
      <c r="M29" s="249"/>
      <c r="N29" s="249"/>
      <c r="O29" s="249"/>
      <c r="P29" s="11"/>
      <c r="Q29" s="11"/>
      <c r="R29" s="7"/>
      <c r="S29" s="1"/>
    </row>
    <row r="30" spans="1:19" ht="16.5" customHeight="1">
      <c r="A30" s="57"/>
      <c r="B30" s="58"/>
      <c r="C30" s="57"/>
      <c r="D30" s="57"/>
      <c r="E30" s="57"/>
      <c r="F30" s="52"/>
      <c r="G30" s="64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48" customFormat="1" ht="16.5" customHeight="1">
      <c r="A31" s="56"/>
      <c r="B31" s="56" t="s">
        <v>33</v>
      </c>
      <c r="C31" s="56">
        <f>SUM(C8:C25)</f>
        <v>13</v>
      </c>
      <c r="D31" s="56">
        <f>SUM(D8:D25)</f>
        <v>21</v>
      </c>
      <c r="E31" s="56">
        <f>SUM(E8:E25)</f>
        <v>20</v>
      </c>
      <c r="F31" s="55"/>
      <c r="G31" s="68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</row>
  </sheetData>
  <mergeCells count="17">
    <mergeCell ref="A4:A6"/>
    <mergeCell ref="B4:B6"/>
    <mergeCell ref="C4:C6"/>
    <mergeCell ref="E4:E6"/>
    <mergeCell ref="L29:O29"/>
    <mergeCell ref="D4:D6"/>
    <mergeCell ref="F4:F6"/>
    <mergeCell ref="N14:O14"/>
    <mergeCell ref="B1:R1"/>
    <mergeCell ref="B2:R2"/>
    <mergeCell ref="B3:Q3"/>
    <mergeCell ref="R3:S3"/>
    <mergeCell ref="P28:S28"/>
    <mergeCell ref="H7:H21"/>
    <mergeCell ref="M7:M21"/>
    <mergeCell ref="N13:O13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U31"/>
  <sheetViews>
    <sheetView view="pageBreakPreview" zoomScale="120" zoomScaleNormal="160" zoomScaleSheetLayoutView="120" workbookViewId="0">
      <selection activeCell="J19" sqref="J19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69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230" t="s">
        <v>0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"/>
    </row>
    <row r="2" spans="1:19" ht="18.75">
      <c r="A2" s="16"/>
      <c r="B2" s="231" t="s">
        <v>46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4"/>
    </row>
    <row r="3" spans="1:19" ht="18.75">
      <c r="A3" s="17"/>
      <c r="B3" s="232" t="s">
        <v>198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1" t="s">
        <v>40</v>
      </c>
      <c r="S3" s="233"/>
    </row>
    <row r="4" spans="1:19" ht="14.25" customHeight="1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50" t="s">
        <v>6</v>
      </c>
      <c r="G4" s="51" t="s">
        <v>7</v>
      </c>
      <c r="H4" s="34" t="s">
        <v>8</v>
      </c>
      <c r="I4" s="34" t="s">
        <v>9</v>
      </c>
      <c r="J4" s="34" t="s">
        <v>10</v>
      </c>
      <c r="K4" s="35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6" t="s">
        <v>18</v>
      </c>
      <c r="S4" s="37" t="s">
        <v>19</v>
      </c>
    </row>
    <row r="5" spans="1:19" ht="14.25" customHeight="1">
      <c r="A5" s="247"/>
      <c r="B5" s="247"/>
      <c r="C5" s="247"/>
      <c r="D5" s="247"/>
      <c r="E5" s="247"/>
      <c r="F5" s="251"/>
      <c r="G5" s="50"/>
      <c r="H5" s="38" t="s">
        <v>9</v>
      </c>
      <c r="I5" s="38" t="s">
        <v>10</v>
      </c>
      <c r="J5" s="38" t="s">
        <v>11</v>
      </c>
      <c r="K5" s="39" t="s">
        <v>12</v>
      </c>
      <c r="L5" s="38" t="s">
        <v>13</v>
      </c>
      <c r="M5" s="22" t="s">
        <v>14</v>
      </c>
      <c r="N5" s="38" t="s">
        <v>15</v>
      </c>
      <c r="O5" s="38" t="s">
        <v>16</v>
      </c>
      <c r="P5" s="40" t="s">
        <v>17</v>
      </c>
      <c r="Q5" s="38" t="s">
        <v>18</v>
      </c>
      <c r="R5" s="38" t="s">
        <v>19</v>
      </c>
      <c r="S5" s="40" t="s">
        <v>20</v>
      </c>
    </row>
    <row r="6" spans="1:19" ht="14.25" customHeight="1">
      <c r="A6" s="248"/>
      <c r="B6" s="248"/>
      <c r="C6" s="248"/>
      <c r="D6" s="248"/>
      <c r="E6" s="248"/>
      <c r="F6" s="252"/>
      <c r="G6" s="41" t="s">
        <v>21</v>
      </c>
      <c r="H6" s="33"/>
      <c r="I6" s="41">
        <v>1</v>
      </c>
      <c r="J6" s="41">
        <v>2</v>
      </c>
      <c r="K6" s="42">
        <v>3</v>
      </c>
      <c r="L6" s="42">
        <v>4</v>
      </c>
      <c r="M6" s="42">
        <v>5</v>
      </c>
      <c r="N6" s="42">
        <v>6</v>
      </c>
      <c r="O6" s="42">
        <v>7</v>
      </c>
      <c r="P6" s="42">
        <v>8</v>
      </c>
      <c r="Q6" s="42">
        <v>9</v>
      </c>
      <c r="R6" s="42">
        <v>10</v>
      </c>
      <c r="S6" s="41">
        <v>11</v>
      </c>
    </row>
    <row r="7" spans="1:19" ht="18.75" customHeight="1">
      <c r="A7" s="112"/>
      <c r="B7" s="113" t="s">
        <v>87</v>
      </c>
      <c r="C7" s="112"/>
      <c r="D7" s="112"/>
      <c r="E7" s="112"/>
      <c r="F7" s="52"/>
      <c r="G7" s="61"/>
      <c r="H7" s="236" t="s">
        <v>22</v>
      </c>
      <c r="I7" s="191" t="s">
        <v>103</v>
      </c>
      <c r="J7" s="188"/>
      <c r="K7" s="188"/>
      <c r="L7" s="188"/>
      <c r="M7" s="272" t="s">
        <v>23</v>
      </c>
      <c r="N7" s="88" t="s">
        <v>111</v>
      </c>
      <c r="O7" s="179" t="s">
        <v>100</v>
      </c>
      <c r="P7" s="162"/>
      <c r="Q7" s="162"/>
      <c r="R7" s="31"/>
      <c r="S7" s="43"/>
    </row>
    <row r="8" spans="1:19" ht="18.75" customHeight="1">
      <c r="A8" s="114"/>
      <c r="B8" s="115" t="s">
        <v>88</v>
      </c>
      <c r="C8" s="114"/>
      <c r="D8" s="114"/>
      <c r="E8" s="114"/>
      <c r="F8" s="52"/>
      <c r="G8" s="51" t="s">
        <v>24</v>
      </c>
      <c r="H8" s="237"/>
      <c r="I8" s="189"/>
      <c r="J8" s="189"/>
      <c r="K8" s="189"/>
      <c r="L8" s="189"/>
      <c r="M8" s="273"/>
      <c r="N8" s="90" t="s">
        <v>263</v>
      </c>
      <c r="O8" s="180"/>
      <c r="P8" s="163"/>
      <c r="Q8" s="163"/>
      <c r="R8" s="32"/>
      <c r="S8" s="44"/>
    </row>
    <row r="9" spans="1:19" ht="18.75" customHeight="1">
      <c r="A9" s="100" t="s">
        <v>89</v>
      </c>
      <c r="B9" s="101" t="s">
        <v>90</v>
      </c>
      <c r="C9" s="100">
        <v>0</v>
      </c>
      <c r="D9" s="100">
        <v>2</v>
      </c>
      <c r="E9" s="100">
        <v>1</v>
      </c>
      <c r="F9" s="167" t="s">
        <v>223</v>
      </c>
      <c r="G9" s="50"/>
      <c r="H9" s="237"/>
      <c r="I9" s="145" t="s">
        <v>294</v>
      </c>
      <c r="J9" s="190"/>
      <c r="K9" s="190"/>
      <c r="L9" s="45" t="s">
        <v>252</v>
      </c>
      <c r="M9" s="273"/>
      <c r="N9" s="92" t="s">
        <v>264</v>
      </c>
      <c r="O9" s="145">
        <v>4309</v>
      </c>
      <c r="P9" s="164"/>
      <c r="Q9" s="145" t="s">
        <v>229</v>
      </c>
      <c r="R9" s="28"/>
      <c r="S9" s="45"/>
    </row>
    <row r="10" spans="1:19" ht="18.75" customHeight="1">
      <c r="A10" s="100" t="s">
        <v>91</v>
      </c>
      <c r="B10" s="101" t="s">
        <v>92</v>
      </c>
      <c r="C10" s="100">
        <v>3</v>
      </c>
      <c r="D10" s="100">
        <v>0</v>
      </c>
      <c r="E10" s="100">
        <v>3</v>
      </c>
      <c r="F10" s="167" t="s">
        <v>216</v>
      </c>
      <c r="G10" s="62"/>
      <c r="H10" s="237"/>
      <c r="I10" s="191" t="s">
        <v>105</v>
      </c>
      <c r="J10" s="188"/>
      <c r="K10" s="188"/>
      <c r="L10" s="188"/>
      <c r="M10" s="240"/>
      <c r="N10" s="179" t="s">
        <v>94</v>
      </c>
      <c r="O10" s="162"/>
      <c r="P10" s="162"/>
      <c r="Q10" s="19"/>
      <c r="R10" s="43"/>
      <c r="S10" s="43"/>
    </row>
    <row r="11" spans="1:19" ht="18.75" customHeight="1">
      <c r="A11" s="114"/>
      <c r="B11" s="115" t="s">
        <v>93</v>
      </c>
      <c r="C11" s="114"/>
      <c r="D11" s="114"/>
      <c r="E11" s="114"/>
      <c r="F11" s="52"/>
      <c r="G11" s="51" t="s">
        <v>25</v>
      </c>
      <c r="H11" s="237"/>
      <c r="I11" s="189"/>
      <c r="J11" s="189"/>
      <c r="K11" s="189"/>
      <c r="L11" s="189"/>
      <c r="M11" s="240"/>
      <c r="N11" s="180"/>
      <c r="O11" s="163"/>
      <c r="P11" s="163"/>
      <c r="Q11" s="32"/>
      <c r="R11" s="44"/>
      <c r="S11" s="44"/>
    </row>
    <row r="12" spans="1:19" ht="18.75" customHeight="1" thickBot="1">
      <c r="A12" s="100" t="s">
        <v>94</v>
      </c>
      <c r="B12" s="101" t="s">
        <v>95</v>
      </c>
      <c r="C12" s="100">
        <v>2</v>
      </c>
      <c r="D12" s="100">
        <v>3</v>
      </c>
      <c r="E12" s="100">
        <v>3</v>
      </c>
      <c r="F12" s="167" t="s">
        <v>239</v>
      </c>
      <c r="G12" s="50"/>
      <c r="H12" s="237"/>
      <c r="I12" s="145" t="s">
        <v>294</v>
      </c>
      <c r="J12" s="190"/>
      <c r="K12" s="190"/>
      <c r="L12" s="45" t="s">
        <v>252</v>
      </c>
      <c r="M12" s="240"/>
      <c r="N12" s="145">
        <v>4309</v>
      </c>
      <c r="O12" s="145" t="s">
        <v>229</v>
      </c>
      <c r="P12" s="145"/>
      <c r="Q12" s="22"/>
      <c r="R12" s="45"/>
      <c r="S12" s="45"/>
    </row>
    <row r="13" spans="1:19" ht="18.75" customHeight="1">
      <c r="A13" s="100" t="s">
        <v>96</v>
      </c>
      <c r="B13" s="116" t="s">
        <v>97</v>
      </c>
      <c r="C13" s="100">
        <v>1</v>
      </c>
      <c r="D13" s="100">
        <v>2</v>
      </c>
      <c r="E13" s="100">
        <v>2</v>
      </c>
      <c r="F13" s="167" t="s">
        <v>221</v>
      </c>
      <c r="G13" s="62"/>
      <c r="H13" s="237"/>
      <c r="I13" s="191" t="s">
        <v>108</v>
      </c>
      <c r="J13" s="188"/>
      <c r="K13" s="188"/>
      <c r="L13" s="188"/>
      <c r="M13" s="240"/>
      <c r="N13" s="266" t="s">
        <v>26</v>
      </c>
      <c r="O13" s="267"/>
      <c r="P13" s="220" t="s">
        <v>89</v>
      </c>
      <c r="Q13" s="179"/>
      <c r="R13" s="19"/>
      <c r="S13" s="19"/>
    </row>
    <row r="14" spans="1:19" ht="18.75" customHeight="1">
      <c r="A14" s="100" t="s">
        <v>98</v>
      </c>
      <c r="B14" s="101" t="s">
        <v>99</v>
      </c>
      <c r="C14" s="100">
        <v>1</v>
      </c>
      <c r="D14" s="100">
        <v>2</v>
      </c>
      <c r="E14" s="100">
        <v>2</v>
      </c>
      <c r="F14" s="52" t="s">
        <v>255</v>
      </c>
      <c r="G14" s="51" t="s">
        <v>27</v>
      </c>
      <c r="H14" s="237"/>
      <c r="I14" s="189"/>
      <c r="J14" s="189"/>
      <c r="K14" s="189"/>
      <c r="L14" s="189"/>
      <c r="M14" s="240"/>
      <c r="N14" s="268" t="s">
        <v>113</v>
      </c>
      <c r="O14" s="269"/>
      <c r="P14" s="221"/>
      <c r="Q14" s="180"/>
      <c r="R14" s="21"/>
      <c r="S14" s="21"/>
    </row>
    <row r="15" spans="1:19" ht="18.75" customHeight="1" thickBot="1">
      <c r="A15" s="100" t="s">
        <v>100</v>
      </c>
      <c r="B15" s="101" t="s">
        <v>101</v>
      </c>
      <c r="C15" s="100">
        <v>1</v>
      </c>
      <c r="D15" s="100">
        <v>2</v>
      </c>
      <c r="E15" s="100">
        <v>2</v>
      </c>
      <c r="F15" s="167" t="s">
        <v>239</v>
      </c>
      <c r="G15" s="50"/>
      <c r="H15" s="237"/>
      <c r="I15" s="145" t="s">
        <v>294</v>
      </c>
      <c r="J15" s="190"/>
      <c r="K15" s="190"/>
      <c r="L15" s="45" t="s">
        <v>252</v>
      </c>
      <c r="M15" s="240"/>
      <c r="N15" s="79" t="s">
        <v>259</v>
      </c>
      <c r="O15" s="93" t="s">
        <v>206</v>
      </c>
      <c r="P15" s="222">
        <v>521</v>
      </c>
      <c r="Q15" s="181" t="s">
        <v>210</v>
      </c>
      <c r="R15" s="22"/>
      <c r="S15" s="22"/>
    </row>
    <row r="16" spans="1:19" ht="18.75" customHeight="1">
      <c r="A16" s="114"/>
      <c r="B16" s="115" t="s">
        <v>102</v>
      </c>
      <c r="C16" s="114"/>
      <c r="D16" s="114"/>
      <c r="E16" s="114"/>
      <c r="F16" s="52"/>
      <c r="G16" s="62"/>
      <c r="H16" s="237"/>
      <c r="I16" s="179"/>
      <c r="J16" s="179" t="s">
        <v>94</v>
      </c>
      <c r="K16" s="162"/>
      <c r="L16" s="162"/>
      <c r="M16" s="240"/>
      <c r="N16" s="180" t="s">
        <v>91</v>
      </c>
      <c r="O16" s="180"/>
      <c r="P16" s="80"/>
      <c r="Q16" s="88"/>
      <c r="R16" s="26"/>
      <c r="S16" s="19"/>
    </row>
    <row r="17" spans="1:21" ht="18.75" customHeight="1">
      <c r="A17" s="100" t="s">
        <v>103</v>
      </c>
      <c r="B17" s="117" t="s">
        <v>104</v>
      </c>
      <c r="C17" s="100">
        <v>2</v>
      </c>
      <c r="D17" s="100">
        <v>2</v>
      </c>
      <c r="E17" s="100">
        <v>3</v>
      </c>
      <c r="F17" s="52" t="s">
        <v>256</v>
      </c>
      <c r="G17" s="51" t="s">
        <v>28</v>
      </c>
      <c r="H17" s="237"/>
      <c r="I17" s="180"/>
      <c r="J17" s="180"/>
      <c r="K17" s="163"/>
      <c r="L17" s="163"/>
      <c r="M17" s="240"/>
      <c r="N17" s="180"/>
      <c r="O17" s="180"/>
      <c r="P17" s="84"/>
      <c r="Q17" s="90"/>
      <c r="R17" s="49"/>
      <c r="S17" s="21"/>
    </row>
    <row r="18" spans="1:21" ht="18.75" customHeight="1">
      <c r="A18" s="100" t="s">
        <v>105</v>
      </c>
      <c r="B18" s="101" t="s">
        <v>106</v>
      </c>
      <c r="C18" s="100">
        <v>2</v>
      </c>
      <c r="D18" s="100">
        <v>2</v>
      </c>
      <c r="E18" s="100">
        <v>3</v>
      </c>
      <c r="F18" s="52" t="s">
        <v>256</v>
      </c>
      <c r="G18" s="50"/>
      <c r="H18" s="237"/>
      <c r="I18" s="181"/>
      <c r="J18" s="145">
        <v>4309</v>
      </c>
      <c r="K18" s="164"/>
      <c r="L18" s="145" t="s">
        <v>229</v>
      </c>
      <c r="M18" s="240"/>
      <c r="N18" s="181">
        <v>533</v>
      </c>
      <c r="P18" s="181" t="s">
        <v>205</v>
      </c>
      <c r="Q18" s="92"/>
      <c r="R18" s="27"/>
      <c r="S18" s="22"/>
    </row>
    <row r="19" spans="1:21" ht="18.75" customHeight="1">
      <c r="A19" s="114"/>
      <c r="B19" s="115" t="s">
        <v>107</v>
      </c>
      <c r="C19" s="114"/>
      <c r="D19" s="114"/>
      <c r="E19" s="114"/>
      <c r="F19" s="52"/>
      <c r="G19" s="62"/>
      <c r="H19" s="237"/>
      <c r="I19" s="179" t="s">
        <v>96</v>
      </c>
      <c r="J19" s="162"/>
      <c r="K19" s="162"/>
      <c r="L19" s="179" t="s">
        <v>98</v>
      </c>
      <c r="M19" s="273"/>
      <c r="N19" s="179"/>
      <c r="O19" s="162"/>
      <c r="P19" s="162"/>
      <c r="Q19" s="208"/>
      <c r="R19" s="210"/>
      <c r="S19" s="210"/>
    </row>
    <row r="20" spans="1:21" ht="18.75" customHeight="1">
      <c r="A20" s="100" t="s">
        <v>108</v>
      </c>
      <c r="B20" s="118" t="s">
        <v>109</v>
      </c>
      <c r="C20" s="100">
        <v>0</v>
      </c>
      <c r="D20" s="100">
        <v>4</v>
      </c>
      <c r="E20" s="100">
        <v>4</v>
      </c>
      <c r="F20" s="52" t="s">
        <v>256</v>
      </c>
      <c r="G20" s="51" t="s">
        <v>29</v>
      </c>
      <c r="H20" s="237"/>
      <c r="I20" s="180"/>
      <c r="J20" s="163"/>
      <c r="K20" s="163"/>
      <c r="L20" s="180"/>
      <c r="M20" s="273"/>
      <c r="N20" s="180"/>
      <c r="O20" s="163"/>
      <c r="P20" s="163"/>
      <c r="Q20" s="209"/>
      <c r="R20" s="211"/>
      <c r="S20" s="211"/>
    </row>
    <row r="21" spans="1:21" ht="18.75" customHeight="1">
      <c r="A21" s="114"/>
      <c r="B21" s="115" t="s">
        <v>110</v>
      </c>
      <c r="C21" s="114"/>
      <c r="D21" s="114"/>
      <c r="E21" s="114"/>
      <c r="F21" s="52"/>
      <c r="G21" s="50"/>
      <c r="H21" s="238"/>
      <c r="I21" s="181">
        <v>4305</v>
      </c>
      <c r="J21" s="164"/>
      <c r="K21" s="193" t="s">
        <v>206</v>
      </c>
      <c r="L21" s="181">
        <v>4307</v>
      </c>
      <c r="M21" s="274"/>
      <c r="N21" s="181"/>
      <c r="O21" s="193" t="s">
        <v>250</v>
      </c>
      <c r="P21" s="212"/>
      <c r="Q21" s="91"/>
      <c r="R21" s="212"/>
      <c r="S21" s="212"/>
    </row>
    <row r="22" spans="1:21" ht="19.5" customHeight="1">
      <c r="A22" s="106" t="s">
        <v>111</v>
      </c>
      <c r="B22" s="105" t="s">
        <v>112</v>
      </c>
      <c r="C22" s="106">
        <v>1</v>
      </c>
      <c r="D22" s="106">
        <v>0</v>
      </c>
      <c r="E22" s="106">
        <v>1</v>
      </c>
      <c r="F22" s="52" t="s">
        <v>262</v>
      </c>
      <c r="G22" s="63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21" ht="20.25" customHeight="1">
      <c r="A23" s="114"/>
      <c r="B23" s="115" t="s">
        <v>74</v>
      </c>
      <c r="C23" s="114"/>
      <c r="D23" s="114"/>
      <c r="E23" s="114"/>
      <c r="F23" s="52"/>
      <c r="G23" s="64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21" ht="18" customHeight="1">
      <c r="A24" s="100" t="s">
        <v>113</v>
      </c>
      <c r="B24" s="101" t="s">
        <v>114</v>
      </c>
      <c r="C24" s="100">
        <v>0</v>
      </c>
      <c r="D24" s="100">
        <v>2</v>
      </c>
      <c r="E24" s="100">
        <v>0</v>
      </c>
      <c r="F24" s="167" t="s">
        <v>221</v>
      </c>
      <c r="G24" s="64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21" ht="18" customHeight="1">
      <c r="A25" s="59"/>
      <c r="B25" s="54"/>
      <c r="C25" s="59"/>
      <c r="D25" s="59"/>
      <c r="E25" s="59"/>
      <c r="F25" s="52"/>
      <c r="G25" s="65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  <c r="U25" t="s">
        <v>297</v>
      </c>
    </row>
    <row r="26" spans="1:21" ht="18" customHeight="1">
      <c r="A26" s="57"/>
      <c r="B26" s="58"/>
      <c r="C26" s="57"/>
      <c r="D26" s="57"/>
      <c r="E26" s="57"/>
      <c r="F26" s="52"/>
      <c r="G26" s="66"/>
      <c r="H26" s="11"/>
      <c r="I26" s="7"/>
      <c r="J26" s="12"/>
      <c r="K26" s="13"/>
      <c r="L26" s="245" t="s">
        <v>37</v>
      </c>
      <c r="M26" s="245"/>
      <c r="N26" s="245"/>
      <c r="O26" s="245"/>
      <c r="P26" s="11"/>
      <c r="Q26" s="11"/>
      <c r="R26" s="7"/>
      <c r="S26" s="1"/>
    </row>
    <row r="27" spans="1:21" ht="18" customHeight="1">
      <c r="A27" s="57"/>
      <c r="B27" s="58"/>
      <c r="C27" s="57"/>
      <c r="D27" s="57"/>
      <c r="E27" s="57"/>
      <c r="F27" s="52"/>
      <c r="G27" s="64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21" ht="16.5" customHeight="1">
      <c r="A28" s="57"/>
      <c r="B28" s="58"/>
      <c r="C28" s="57"/>
      <c r="D28" s="57"/>
      <c r="E28" s="57"/>
      <c r="F28" s="52"/>
      <c r="G28" s="64"/>
      <c r="H28" s="7"/>
      <c r="I28" s="7"/>
      <c r="J28" s="8"/>
      <c r="K28" s="11" t="s">
        <v>30</v>
      </c>
      <c r="L28" s="10"/>
      <c r="M28" s="10"/>
      <c r="N28" s="10"/>
      <c r="O28" s="10"/>
      <c r="P28" s="234" t="s">
        <v>32</v>
      </c>
      <c r="Q28" s="234"/>
      <c r="R28" s="234"/>
      <c r="S28" s="235"/>
    </row>
    <row r="29" spans="1:21" ht="16.5" customHeight="1">
      <c r="A29" s="57"/>
      <c r="B29" s="58"/>
      <c r="C29" s="57"/>
      <c r="D29" s="57"/>
      <c r="E29" s="57"/>
      <c r="F29" s="52"/>
      <c r="G29" s="67"/>
      <c r="H29" s="11"/>
      <c r="I29" s="7"/>
      <c r="J29" s="12"/>
      <c r="K29" s="4"/>
      <c r="L29" s="249" t="s">
        <v>296</v>
      </c>
      <c r="M29" s="249"/>
      <c r="N29" s="249"/>
      <c r="O29" s="249"/>
      <c r="P29" s="11"/>
      <c r="Q29" s="11"/>
      <c r="R29" s="7"/>
      <c r="S29" s="1"/>
    </row>
    <row r="30" spans="1:21" ht="12.75" customHeight="1">
      <c r="A30" s="57"/>
      <c r="B30" s="58"/>
      <c r="C30" s="57"/>
      <c r="D30" s="57"/>
      <c r="E30" s="57"/>
      <c r="F30" s="52"/>
      <c r="G30" s="64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21" s="48" customFormat="1" ht="16.5" customHeight="1">
      <c r="A31" s="56"/>
      <c r="B31" s="56" t="s">
        <v>33</v>
      </c>
      <c r="C31" s="56">
        <f>SUM(C8:C26)</f>
        <v>13</v>
      </c>
      <c r="D31" s="56">
        <f>SUM(D8:D26)</f>
        <v>21</v>
      </c>
      <c r="E31" s="56">
        <f>SUM(E8:E26)</f>
        <v>24</v>
      </c>
      <c r="F31" s="55"/>
      <c r="G31" s="68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B1:R1"/>
    <mergeCell ref="B2:R2"/>
    <mergeCell ref="B3:Q3"/>
    <mergeCell ref="R3:S3"/>
    <mergeCell ref="A4:A6"/>
    <mergeCell ref="B4:B6"/>
    <mergeCell ref="C4:C6"/>
    <mergeCell ref="D4:D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T31"/>
  <sheetViews>
    <sheetView view="pageBreakPreview" zoomScale="82" zoomScaleNormal="150" zoomScaleSheetLayoutView="82" workbookViewId="0">
      <selection activeCell="L29" sqref="L29:O29"/>
    </sheetView>
  </sheetViews>
  <sheetFormatPr defaultRowHeight="15"/>
  <cols>
    <col min="1" max="1" width="6.85546875" style="178" customWidth="1"/>
    <col min="2" max="2" width="17.28515625" style="183" customWidth="1"/>
    <col min="3" max="5" width="3.140625" style="178" customWidth="1"/>
    <col min="6" max="6" width="22.7109375" style="178" customWidth="1"/>
    <col min="7" max="7" width="5.28515625" style="178" customWidth="1"/>
    <col min="8" max="8" width="3.5703125" style="178" customWidth="1"/>
    <col min="9" max="12" width="7.140625" style="178" customWidth="1"/>
    <col min="13" max="13" width="3.5703125" style="178" customWidth="1"/>
    <col min="14" max="19" width="7.140625" style="178" customWidth="1"/>
    <col min="20" max="16384" width="9.140625" style="178"/>
  </cols>
  <sheetData>
    <row r="1" spans="1:20" ht="18.75">
      <c r="A1" s="146"/>
      <c r="B1" s="255" t="s">
        <v>0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153"/>
    </row>
    <row r="2" spans="1:20" ht="18.75">
      <c r="A2" s="147"/>
      <c r="B2" s="231" t="s">
        <v>46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154"/>
    </row>
    <row r="3" spans="1:20" ht="18.75">
      <c r="A3" s="17"/>
      <c r="B3" s="232" t="s">
        <v>192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1" t="s">
        <v>43</v>
      </c>
      <c r="S3" s="233"/>
    </row>
    <row r="4" spans="1:20" ht="14.25" customHeight="1">
      <c r="A4" s="260" t="s">
        <v>1</v>
      </c>
      <c r="B4" s="261" t="s">
        <v>2</v>
      </c>
      <c r="C4" s="260" t="s">
        <v>3</v>
      </c>
      <c r="D4" s="260" t="s">
        <v>4</v>
      </c>
      <c r="E4" s="260" t="s">
        <v>5</v>
      </c>
      <c r="F4" s="256" t="s">
        <v>6</v>
      </c>
      <c r="G4" s="51" t="s">
        <v>7</v>
      </c>
      <c r="H4" s="34" t="s">
        <v>8</v>
      </c>
      <c r="I4" s="34" t="s">
        <v>9</v>
      </c>
      <c r="J4" s="34" t="s">
        <v>10</v>
      </c>
      <c r="K4" s="35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6" t="s">
        <v>18</v>
      </c>
      <c r="S4" s="37" t="s">
        <v>19</v>
      </c>
    </row>
    <row r="5" spans="1:20" ht="14.25" customHeight="1">
      <c r="A5" s="257"/>
      <c r="B5" s="262"/>
      <c r="C5" s="257"/>
      <c r="D5" s="257"/>
      <c r="E5" s="257"/>
      <c r="F5" s="257"/>
      <c r="G5" s="50"/>
      <c r="H5" s="38" t="s">
        <v>9</v>
      </c>
      <c r="I5" s="38" t="s">
        <v>10</v>
      </c>
      <c r="J5" s="38" t="s">
        <v>11</v>
      </c>
      <c r="K5" s="39" t="s">
        <v>12</v>
      </c>
      <c r="L5" s="38" t="s">
        <v>13</v>
      </c>
      <c r="M5" s="22" t="s">
        <v>14</v>
      </c>
      <c r="N5" s="38" t="s">
        <v>15</v>
      </c>
      <c r="O5" s="38" t="s">
        <v>16</v>
      </c>
      <c r="P5" s="40" t="s">
        <v>17</v>
      </c>
      <c r="Q5" s="38" t="s">
        <v>18</v>
      </c>
      <c r="R5" s="38" t="s">
        <v>19</v>
      </c>
      <c r="S5" s="40" t="s">
        <v>20</v>
      </c>
    </row>
    <row r="6" spans="1:20" ht="14.25" customHeight="1">
      <c r="A6" s="258"/>
      <c r="B6" s="263"/>
      <c r="C6" s="258"/>
      <c r="D6" s="258"/>
      <c r="E6" s="258"/>
      <c r="F6" s="258"/>
      <c r="G6" s="41" t="s">
        <v>21</v>
      </c>
      <c r="H6" s="32"/>
      <c r="I6" s="41">
        <v>1</v>
      </c>
      <c r="J6" s="41">
        <v>2</v>
      </c>
      <c r="K6" s="42">
        <v>3</v>
      </c>
      <c r="L6" s="42">
        <v>4</v>
      </c>
      <c r="M6" s="42">
        <v>5</v>
      </c>
      <c r="N6" s="42">
        <v>6</v>
      </c>
      <c r="O6" s="42">
        <v>7</v>
      </c>
      <c r="P6" s="42">
        <v>8</v>
      </c>
      <c r="Q6" s="42">
        <v>9</v>
      </c>
      <c r="R6" s="42">
        <v>10</v>
      </c>
      <c r="S6" s="41">
        <v>11</v>
      </c>
    </row>
    <row r="7" spans="1:20" ht="18.75" customHeight="1">
      <c r="A7" s="98"/>
      <c r="B7" s="174" t="s">
        <v>47</v>
      </c>
      <c r="C7" s="98"/>
      <c r="D7" s="98"/>
      <c r="E7" s="98"/>
      <c r="F7" s="167"/>
      <c r="G7" s="155"/>
      <c r="H7" s="236" t="s">
        <v>22</v>
      </c>
      <c r="I7" s="179" t="s">
        <v>65</v>
      </c>
      <c r="J7" s="179"/>
      <c r="K7" s="179"/>
      <c r="L7" s="179"/>
      <c r="M7" s="239" t="s">
        <v>23</v>
      </c>
      <c r="N7" s="88"/>
      <c r="O7" s="88"/>
      <c r="P7" s="80"/>
      <c r="Q7" s="88"/>
      <c r="R7" s="31"/>
      <c r="S7" s="31"/>
      <c r="T7" s="205"/>
    </row>
    <row r="8" spans="1:20" ht="18.75" customHeight="1">
      <c r="A8" s="100" t="s">
        <v>48</v>
      </c>
      <c r="B8" s="117" t="s">
        <v>49</v>
      </c>
      <c r="C8" s="100">
        <v>2</v>
      </c>
      <c r="D8" s="100">
        <v>0</v>
      </c>
      <c r="E8" s="100">
        <v>2</v>
      </c>
      <c r="F8" s="167" t="s">
        <v>216</v>
      </c>
      <c r="G8" s="51" t="s">
        <v>24</v>
      </c>
      <c r="H8" s="237"/>
      <c r="I8" s="180"/>
      <c r="J8" s="180"/>
      <c r="K8" s="180"/>
      <c r="L8" s="180"/>
      <c r="M8" s="240"/>
      <c r="N8" s="90"/>
      <c r="O8" s="90"/>
      <c r="P8" s="84"/>
      <c r="Q8" s="90"/>
      <c r="R8" s="32"/>
      <c r="S8" s="32"/>
      <c r="T8" s="206"/>
    </row>
    <row r="9" spans="1:20" ht="18.75" customHeight="1">
      <c r="A9" s="100" t="s">
        <v>50</v>
      </c>
      <c r="B9" s="117" t="s">
        <v>51</v>
      </c>
      <c r="C9" s="100">
        <v>0</v>
      </c>
      <c r="D9" s="100">
        <v>2</v>
      </c>
      <c r="E9" s="100">
        <v>1</v>
      </c>
      <c r="F9" s="167" t="s">
        <v>248</v>
      </c>
      <c r="G9" s="50"/>
      <c r="H9" s="237"/>
      <c r="I9" s="181">
        <v>4308</v>
      </c>
      <c r="J9" s="181"/>
      <c r="K9" s="181"/>
      <c r="L9" s="181" t="s">
        <v>203</v>
      </c>
      <c r="M9" s="240"/>
      <c r="N9" s="92"/>
      <c r="O9" s="92"/>
      <c r="P9" s="87"/>
      <c r="Q9" s="91"/>
      <c r="R9" s="28"/>
      <c r="S9" s="28"/>
      <c r="T9" s="207"/>
    </row>
    <row r="10" spans="1:20" ht="18.75" customHeight="1">
      <c r="A10" s="100" t="s">
        <v>52</v>
      </c>
      <c r="B10" s="117" t="s">
        <v>53</v>
      </c>
      <c r="C10" s="100">
        <v>1</v>
      </c>
      <c r="D10" s="100">
        <v>2</v>
      </c>
      <c r="E10" s="100">
        <v>2</v>
      </c>
      <c r="F10" s="167" t="s">
        <v>245</v>
      </c>
      <c r="G10" s="62"/>
      <c r="H10" s="237"/>
      <c r="I10" s="179" t="s">
        <v>62</v>
      </c>
      <c r="J10" s="179"/>
      <c r="K10" s="80" t="s">
        <v>54</v>
      </c>
      <c r="L10" s="179"/>
      <c r="M10" s="240"/>
      <c r="N10" s="179" t="s">
        <v>67</v>
      </c>
      <c r="O10" s="179"/>
      <c r="P10" s="179"/>
      <c r="Q10" s="179"/>
      <c r="R10" s="31"/>
      <c r="S10" s="31"/>
      <c r="T10" s="207"/>
    </row>
    <row r="11" spans="1:20" ht="18.75" customHeight="1">
      <c r="A11" s="100" t="s">
        <v>54</v>
      </c>
      <c r="B11" s="117" t="s">
        <v>55</v>
      </c>
      <c r="C11" s="100">
        <v>1</v>
      </c>
      <c r="D11" s="100">
        <v>0</v>
      </c>
      <c r="E11" s="100">
        <v>1</v>
      </c>
      <c r="F11" s="167" t="s">
        <v>217</v>
      </c>
      <c r="G11" s="51" t="s">
        <v>25</v>
      </c>
      <c r="H11" s="237"/>
      <c r="I11" s="180"/>
      <c r="J11" s="180"/>
      <c r="K11" s="83">
        <v>532</v>
      </c>
      <c r="L11" s="180"/>
      <c r="M11" s="240"/>
      <c r="N11" s="180"/>
      <c r="O11" s="180"/>
      <c r="P11" s="180"/>
      <c r="Q11" s="180"/>
      <c r="R11" s="32"/>
      <c r="S11" s="32"/>
    </row>
    <row r="12" spans="1:20" ht="18.75" customHeight="1" thickBot="1">
      <c r="A12" s="98"/>
      <c r="B12" s="174" t="s">
        <v>56</v>
      </c>
      <c r="C12" s="98"/>
      <c r="D12" s="98"/>
      <c r="E12" s="98"/>
      <c r="F12" s="167"/>
      <c r="G12" s="50"/>
      <c r="H12" s="237"/>
      <c r="I12" s="181">
        <v>634</v>
      </c>
      <c r="J12" s="181" t="s">
        <v>246</v>
      </c>
      <c r="K12" s="86" t="s">
        <v>204</v>
      </c>
      <c r="L12" s="181"/>
      <c r="M12" s="240"/>
      <c r="N12" s="181">
        <v>4303</v>
      </c>
      <c r="O12" s="181"/>
      <c r="P12" s="181"/>
      <c r="Q12" s="181" t="s">
        <v>199</v>
      </c>
      <c r="R12" s="28"/>
      <c r="S12" s="28"/>
    </row>
    <row r="13" spans="1:20" ht="18.75" customHeight="1">
      <c r="A13" s="98"/>
      <c r="B13" s="174" t="s">
        <v>57</v>
      </c>
      <c r="C13" s="98"/>
      <c r="D13" s="98"/>
      <c r="E13" s="98"/>
      <c r="F13" s="167"/>
      <c r="G13" s="62"/>
      <c r="H13" s="237"/>
      <c r="I13" s="179" t="s">
        <v>69</v>
      </c>
      <c r="J13" s="179"/>
      <c r="K13" s="179"/>
      <c r="L13" s="179"/>
      <c r="M13" s="240"/>
      <c r="N13" s="243" t="s">
        <v>26</v>
      </c>
      <c r="O13" s="244"/>
      <c r="P13" s="220" t="s">
        <v>48</v>
      </c>
      <c r="Q13" s="179"/>
      <c r="R13" s="19"/>
      <c r="S13" s="19"/>
    </row>
    <row r="14" spans="1:20" ht="18.75" customHeight="1">
      <c r="A14" s="103" t="s">
        <v>58</v>
      </c>
      <c r="B14" s="175" t="s">
        <v>59</v>
      </c>
      <c r="C14" s="103">
        <v>1</v>
      </c>
      <c r="D14" s="103">
        <v>3</v>
      </c>
      <c r="E14" s="103">
        <v>2</v>
      </c>
      <c r="F14" s="167" t="s">
        <v>218</v>
      </c>
      <c r="G14" s="51" t="s">
        <v>27</v>
      </c>
      <c r="H14" s="237"/>
      <c r="I14" s="180"/>
      <c r="J14" s="180"/>
      <c r="K14" s="180"/>
      <c r="L14" s="180"/>
      <c r="M14" s="240"/>
      <c r="N14" s="253" t="s">
        <v>75</v>
      </c>
      <c r="O14" s="254"/>
      <c r="P14" s="221"/>
      <c r="Q14" s="180"/>
      <c r="R14" s="21"/>
      <c r="S14" s="21"/>
    </row>
    <row r="15" spans="1:20" ht="18.75" customHeight="1" thickBot="1">
      <c r="A15" s="103" t="s">
        <v>60</v>
      </c>
      <c r="B15" s="175" t="s">
        <v>61</v>
      </c>
      <c r="C15" s="103">
        <v>2</v>
      </c>
      <c r="D15" s="103">
        <v>0</v>
      </c>
      <c r="E15" s="103">
        <v>2</v>
      </c>
      <c r="F15" s="167" t="s">
        <v>218</v>
      </c>
      <c r="G15" s="50"/>
      <c r="H15" s="237"/>
      <c r="I15" s="181">
        <v>4308</v>
      </c>
      <c r="J15" s="181"/>
      <c r="K15" s="181"/>
      <c r="L15" s="181" t="s">
        <v>203</v>
      </c>
      <c r="M15" s="240"/>
      <c r="N15" s="79" t="s">
        <v>201</v>
      </c>
      <c r="O15" s="93" t="s">
        <v>202</v>
      </c>
      <c r="P15" s="222">
        <v>533</v>
      </c>
      <c r="Q15" s="181" t="s">
        <v>205</v>
      </c>
      <c r="R15" s="22"/>
      <c r="S15" s="22"/>
    </row>
    <row r="16" spans="1:20" ht="18.75" customHeight="1">
      <c r="A16" s="106" t="s">
        <v>62</v>
      </c>
      <c r="B16" s="169" t="s">
        <v>63</v>
      </c>
      <c r="C16" s="106">
        <v>2</v>
      </c>
      <c r="D16" s="106">
        <v>0</v>
      </c>
      <c r="E16" s="106">
        <v>2</v>
      </c>
      <c r="F16" s="167" t="s">
        <v>245</v>
      </c>
      <c r="G16" s="62"/>
      <c r="H16" s="237"/>
      <c r="I16" s="29"/>
      <c r="J16" s="179" t="s">
        <v>52</v>
      </c>
      <c r="K16" s="179"/>
      <c r="L16" s="179"/>
      <c r="M16" s="240"/>
      <c r="N16" s="180" t="s">
        <v>72</v>
      </c>
      <c r="O16" s="180"/>
      <c r="P16" s="179"/>
      <c r="Q16" s="179"/>
      <c r="R16" s="26"/>
      <c r="S16" s="19"/>
    </row>
    <row r="17" spans="1:19" ht="18.75" customHeight="1">
      <c r="A17" s="98"/>
      <c r="B17" s="174" t="s">
        <v>64</v>
      </c>
      <c r="C17" s="98"/>
      <c r="D17" s="98"/>
      <c r="E17" s="98"/>
      <c r="F17" s="167"/>
      <c r="G17" s="51" t="s">
        <v>28</v>
      </c>
      <c r="H17" s="237"/>
      <c r="I17" s="29"/>
      <c r="J17" s="180"/>
      <c r="K17" s="180"/>
      <c r="L17" s="180"/>
      <c r="M17" s="240"/>
      <c r="N17" s="180"/>
      <c r="O17" s="180"/>
      <c r="P17" s="180"/>
      <c r="Q17" s="180"/>
      <c r="R17" s="49"/>
      <c r="S17" s="21"/>
    </row>
    <row r="18" spans="1:19" ht="18.75" customHeight="1">
      <c r="A18" s="103" t="s">
        <v>65</v>
      </c>
      <c r="B18" s="175" t="s">
        <v>66</v>
      </c>
      <c r="C18" s="103">
        <v>1</v>
      </c>
      <c r="D18" s="103">
        <v>3</v>
      </c>
      <c r="E18" s="103">
        <v>2</v>
      </c>
      <c r="F18" s="167" t="s">
        <v>219</v>
      </c>
      <c r="G18" s="50"/>
      <c r="H18" s="237"/>
      <c r="I18" s="30"/>
      <c r="J18" s="181">
        <v>634</v>
      </c>
      <c r="K18" s="181"/>
      <c r="L18" s="181" t="s">
        <v>246</v>
      </c>
      <c r="M18" s="240"/>
      <c r="N18" s="181">
        <v>4305</v>
      </c>
      <c r="O18" s="181"/>
      <c r="P18" s="181"/>
      <c r="Q18" s="181" t="s">
        <v>206</v>
      </c>
      <c r="R18" s="27"/>
      <c r="S18" s="22"/>
    </row>
    <row r="19" spans="1:19" ht="18.75" customHeight="1">
      <c r="A19" s="103" t="s">
        <v>67</v>
      </c>
      <c r="B19" s="175" t="s">
        <v>68</v>
      </c>
      <c r="C19" s="103">
        <v>1</v>
      </c>
      <c r="D19" s="103">
        <v>3</v>
      </c>
      <c r="E19" s="103">
        <v>2</v>
      </c>
      <c r="F19" s="167" t="s">
        <v>220</v>
      </c>
      <c r="G19" s="62"/>
      <c r="H19" s="237"/>
      <c r="I19" s="179" t="s">
        <v>60</v>
      </c>
      <c r="J19" s="179"/>
      <c r="K19" s="179" t="s">
        <v>58</v>
      </c>
      <c r="L19" s="179"/>
      <c r="M19" s="240"/>
      <c r="N19" s="179"/>
      <c r="O19" s="179"/>
      <c r="P19" s="179" t="s">
        <v>50</v>
      </c>
      <c r="Q19" s="179"/>
      <c r="R19" s="31"/>
      <c r="S19" s="43"/>
    </row>
    <row r="20" spans="1:19" ht="18.75" customHeight="1">
      <c r="A20" s="103" t="s">
        <v>69</v>
      </c>
      <c r="B20" s="175" t="s">
        <v>70</v>
      </c>
      <c r="C20" s="103">
        <v>1</v>
      </c>
      <c r="D20" s="103">
        <v>3</v>
      </c>
      <c r="E20" s="103">
        <v>2</v>
      </c>
      <c r="F20" s="167" t="s">
        <v>219</v>
      </c>
      <c r="G20" s="51" t="s">
        <v>29</v>
      </c>
      <c r="H20" s="237"/>
      <c r="I20" s="180"/>
      <c r="J20" s="180"/>
      <c r="K20" s="180"/>
      <c r="L20" s="180"/>
      <c r="M20" s="240"/>
      <c r="N20" s="180"/>
      <c r="O20" s="180"/>
      <c r="P20" s="180"/>
      <c r="Q20" s="180"/>
      <c r="R20" s="32"/>
      <c r="S20" s="44"/>
    </row>
    <row r="21" spans="1:19" ht="18.75" customHeight="1">
      <c r="A21" s="98"/>
      <c r="B21" s="174" t="s">
        <v>71</v>
      </c>
      <c r="C21" s="98"/>
      <c r="D21" s="98"/>
      <c r="E21" s="98"/>
      <c r="F21" s="167"/>
      <c r="G21" s="50"/>
      <c r="H21" s="238"/>
      <c r="I21" s="181">
        <v>10403</v>
      </c>
      <c r="J21" s="181" t="s">
        <v>207</v>
      </c>
      <c r="K21" s="181">
        <v>10403</v>
      </c>
      <c r="L21" s="181"/>
      <c r="M21" s="259"/>
      <c r="N21" s="181"/>
      <c r="O21" s="181" t="s">
        <v>207</v>
      </c>
      <c r="P21" s="181">
        <v>524</v>
      </c>
      <c r="Q21" s="181" t="s">
        <v>208</v>
      </c>
      <c r="R21" s="28"/>
      <c r="S21" s="45"/>
    </row>
    <row r="22" spans="1:19" ht="15.75" customHeight="1">
      <c r="A22" s="103" t="s">
        <v>72</v>
      </c>
      <c r="B22" s="175" t="s">
        <v>73</v>
      </c>
      <c r="C22" s="103">
        <v>1</v>
      </c>
      <c r="D22" s="103">
        <v>3</v>
      </c>
      <c r="E22" s="103">
        <v>2</v>
      </c>
      <c r="F22" s="167" t="s">
        <v>221</v>
      </c>
      <c r="G22" s="63"/>
      <c r="H22" s="1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9"/>
    </row>
    <row r="23" spans="1:19" ht="15.75" customHeight="1">
      <c r="A23" s="98"/>
      <c r="B23" s="174" t="s">
        <v>74</v>
      </c>
      <c r="C23" s="98"/>
      <c r="D23" s="98"/>
      <c r="E23" s="98"/>
      <c r="F23" s="167"/>
      <c r="G23" s="64"/>
      <c r="H23" s="20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50"/>
    </row>
    <row r="24" spans="1:19" ht="18" customHeight="1">
      <c r="A24" s="107" t="s">
        <v>75</v>
      </c>
      <c r="B24" s="170" t="s">
        <v>76</v>
      </c>
      <c r="C24" s="107">
        <v>0</v>
      </c>
      <c r="D24" s="107">
        <v>2</v>
      </c>
      <c r="E24" s="107">
        <v>0</v>
      </c>
      <c r="F24" s="167" t="s">
        <v>222</v>
      </c>
      <c r="G24" s="64"/>
      <c r="H24" s="20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50"/>
    </row>
    <row r="25" spans="1:19" ht="18" customHeight="1">
      <c r="A25" s="59"/>
      <c r="B25" s="176"/>
      <c r="C25" s="59"/>
      <c r="D25" s="59"/>
      <c r="E25" s="59"/>
      <c r="F25" s="167"/>
      <c r="G25" s="158"/>
      <c r="H25" s="20"/>
      <c r="I25" s="148"/>
      <c r="J25" s="151"/>
      <c r="K25" s="159" t="s">
        <v>30</v>
      </c>
      <c r="L25" s="152"/>
      <c r="M25" s="152"/>
      <c r="N25" s="152"/>
      <c r="O25" s="152"/>
      <c r="P25" s="144" t="s">
        <v>31</v>
      </c>
      <c r="Q25" s="148"/>
      <c r="R25" s="148"/>
      <c r="S25" s="150"/>
    </row>
    <row r="26" spans="1:19" ht="18" customHeight="1">
      <c r="A26" s="57"/>
      <c r="B26" s="172"/>
      <c r="C26" s="57"/>
      <c r="D26" s="57"/>
      <c r="E26" s="57"/>
      <c r="F26" s="167"/>
      <c r="G26" s="160"/>
      <c r="H26" s="159"/>
      <c r="I26" s="148"/>
      <c r="J26" s="148"/>
      <c r="K26" s="148"/>
      <c r="L26" s="245" t="s">
        <v>37</v>
      </c>
      <c r="M26" s="245"/>
      <c r="N26" s="245"/>
      <c r="O26" s="245"/>
      <c r="P26" s="159"/>
      <c r="Q26" s="159"/>
      <c r="R26" s="148"/>
      <c r="S26" s="150"/>
    </row>
    <row r="27" spans="1:19" ht="16.5" customHeight="1">
      <c r="A27" s="57"/>
      <c r="B27" s="172"/>
      <c r="C27" s="57"/>
      <c r="D27" s="57"/>
      <c r="E27" s="57"/>
      <c r="F27" s="167"/>
      <c r="G27" s="64"/>
      <c r="H27" s="148"/>
      <c r="I27" s="148"/>
      <c r="J27" s="151"/>
      <c r="K27" s="148"/>
      <c r="L27" s="159"/>
      <c r="M27" s="159"/>
      <c r="N27" s="159"/>
      <c r="O27" s="159"/>
      <c r="P27" s="159"/>
      <c r="Q27" s="159"/>
      <c r="R27" s="148"/>
      <c r="S27" s="150"/>
    </row>
    <row r="28" spans="1:19" ht="16.5" customHeight="1">
      <c r="A28" s="57"/>
      <c r="B28" s="172"/>
      <c r="C28" s="57"/>
      <c r="D28" s="57"/>
      <c r="E28" s="57"/>
      <c r="F28" s="167"/>
      <c r="G28" s="64"/>
      <c r="H28" s="148"/>
      <c r="I28" s="148"/>
      <c r="J28" s="151"/>
      <c r="K28" s="159" t="s">
        <v>30</v>
      </c>
      <c r="L28" s="152"/>
      <c r="M28" s="152"/>
      <c r="N28" s="152"/>
      <c r="O28" s="152"/>
      <c r="P28" s="264" t="s">
        <v>32</v>
      </c>
      <c r="Q28" s="264"/>
      <c r="R28" s="264"/>
      <c r="S28" s="265"/>
    </row>
    <row r="29" spans="1:19" ht="16.5" customHeight="1">
      <c r="A29" s="57"/>
      <c r="B29" s="172"/>
      <c r="C29" s="57"/>
      <c r="D29" s="57"/>
      <c r="E29" s="57"/>
      <c r="F29" s="167"/>
      <c r="G29" s="64"/>
      <c r="H29" s="159"/>
      <c r="I29" s="148"/>
      <c r="J29" s="148"/>
      <c r="K29" s="148"/>
      <c r="L29" s="249" t="s">
        <v>296</v>
      </c>
      <c r="M29" s="249"/>
      <c r="N29" s="249"/>
      <c r="O29" s="249"/>
      <c r="P29" s="159"/>
      <c r="Q29" s="159"/>
      <c r="R29" s="148"/>
      <c r="S29" s="150"/>
    </row>
    <row r="30" spans="1:19" ht="16.5" customHeight="1">
      <c r="A30" s="57"/>
      <c r="B30" s="172"/>
      <c r="C30" s="57"/>
      <c r="D30" s="57"/>
      <c r="E30" s="57"/>
      <c r="F30" s="167"/>
      <c r="G30" s="64"/>
      <c r="H30" s="159"/>
      <c r="I30" s="148"/>
      <c r="J30" s="148"/>
      <c r="K30" s="148"/>
      <c r="L30" s="148"/>
      <c r="M30" s="148"/>
      <c r="N30" s="148"/>
      <c r="O30" s="148"/>
      <c r="P30" s="148"/>
      <c r="Q30" s="148"/>
      <c r="R30" s="159"/>
      <c r="S30" s="150"/>
    </row>
    <row r="31" spans="1:19" s="182" customFormat="1" ht="16.5" customHeight="1">
      <c r="A31" s="56"/>
      <c r="B31" s="77" t="s">
        <v>33</v>
      </c>
      <c r="C31" s="56">
        <f>SUM(C7:C25)</f>
        <v>13</v>
      </c>
      <c r="D31" s="56">
        <f>SUM(D7:D25)</f>
        <v>21</v>
      </c>
      <c r="E31" s="56">
        <f>SUM(E7:E25)</f>
        <v>20</v>
      </c>
      <c r="F31" s="165"/>
      <c r="G31" s="68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61"/>
    </row>
  </sheetData>
  <mergeCells count="17">
    <mergeCell ref="E4:E6"/>
    <mergeCell ref="A4:A6"/>
    <mergeCell ref="B4:B6"/>
    <mergeCell ref="C4:C6"/>
    <mergeCell ref="D4:D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S41"/>
  <sheetViews>
    <sheetView view="pageBreakPreview" topLeftCell="A4" zoomScale="110" zoomScaleNormal="150" zoomScaleSheetLayoutView="110" workbookViewId="0">
      <selection activeCell="L29" sqref="L29:O29"/>
    </sheetView>
  </sheetViews>
  <sheetFormatPr defaultColWidth="9" defaultRowHeight="15"/>
  <cols>
    <col min="1" max="1" width="7.140625" style="178" customWidth="1"/>
    <col min="2" max="2" width="17.28515625" style="183" customWidth="1"/>
    <col min="3" max="5" width="3.140625" style="178" customWidth="1"/>
    <col min="6" max="6" width="22.7109375" style="178" customWidth="1"/>
    <col min="7" max="7" width="5.28515625" style="178" customWidth="1"/>
    <col min="8" max="8" width="3.5703125" style="178" customWidth="1"/>
    <col min="9" max="12" width="7.140625" style="178" customWidth="1"/>
    <col min="13" max="13" width="3.5703125" style="178" customWidth="1"/>
    <col min="14" max="19" width="7.140625" style="178" customWidth="1"/>
    <col min="20" max="16384" width="9" style="178"/>
  </cols>
  <sheetData>
    <row r="1" spans="1:19" ht="18.75">
      <c r="A1" s="146"/>
      <c r="B1" s="255" t="s">
        <v>0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153"/>
    </row>
    <row r="2" spans="1:19" ht="18.75">
      <c r="A2" s="147"/>
      <c r="B2" s="231" t="s">
        <v>46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154"/>
    </row>
    <row r="3" spans="1:19" ht="18.75">
      <c r="A3" s="17"/>
      <c r="B3" s="232" t="s">
        <v>194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1" t="s">
        <v>38</v>
      </c>
      <c r="S3" s="233"/>
    </row>
    <row r="4" spans="1:19" ht="14.25" customHeight="1">
      <c r="A4" s="260" t="s">
        <v>1</v>
      </c>
      <c r="B4" s="261" t="s">
        <v>2</v>
      </c>
      <c r="C4" s="260" t="s">
        <v>3</v>
      </c>
      <c r="D4" s="260" t="s">
        <v>4</v>
      </c>
      <c r="E4" s="260" t="s">
        <v>5</v>
      </c>
      <c r="F4" s="256" t="s">
        <v>6</v>
      </c>
      <c r="G4" s="51" t="s">
        <v>7</v>
      </c>
      <c r="H4" s="34" t="s">
        <v>8</v>
      </c>
      <c r="I4" s="34" t="s">
        <v>9</v>
      </c>
      <c r="J4" s="34" t="s">
        <v>10</v>
      </c>
      <c r="K4" s="35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6" t="s">
        <v>18</v>
      </c>
      <c r="S4" s="37" t="s">
        <v>19</v>
      </c>
    </row>
    <row r="5" spans="1:19" ht="14.25" customHeight="1">
      <c r="A5" s="257"/>
      <c r="B5" s="262"/>
      <c r="C5" s="257"/>
      <c r="D5" s="257"/>
      <c r="E5" s="257"/>
      <c r="F5" s="257"/>
      <c r="G5" s="50"/>
      <c r="H5" s="38" t="s">
        <v>9</v>
      </c>
      <c r="I5" s="38" t="s">
        <v>10</v>
      </c>
      <c r="J5" s="38" t="s">
        <v>11</v>
      </c>
      <c r="K5" s="39" t="s">
        <v>12</v>
      </c>
      <c r="L5" s="38" t="s">
        <v>13</v>
      </c>
      <c r="M5" s="22" t="s">
        <v>14</v>
      </c>
      <c r="N5" s="38" t="s">
        <v>15</v>
      </c>
      <c r="O5" s="38" t="s">
        <v>16</v>
      </c>
      <c r="P5" s="40" t="s">
        <v>17</v>
      </c>
      <c r="Q5" s="38" t="s">
        <v>18</v>
      </c>
      <c r="R5" s="38" t="s">
        <v>19</v>
      </c>
      <c r="S5" s="40" t="s">
        <v>20</v>
      </c>
    </row>
    <row r="6" spans="1:19" ht="14.25" customHeight="1">
      <c r="A6" s="258"/>
      <c r="B6" s="263"/>
      <c r="C6" s="258"/>
      <c r="D6" s="258"/>
      <c r="E6" s="258"/>
      <c r="F6" s="258"/>
      <c r="G6" s="41" t="s">
        <v>21</v>
      </c>
      <c r="H6" s="32"/>
      <c r="I6" s="41">
        <v>1</v>
      </c>
      <c r="J6" s="41">
        <v>2</v>
      </c>
      <c r="K6" s="42">
        <v>3</v>
      </c>
      <c r="L6" s="42">
        <v>4</v>
      </c>
      <c r="M6" s="42">
        <v>5</v>
      </c>
      <c r="N6" s="42">
        <v>6</v>
      </c>
      <c r="O6" s="42">
        <v>7</v>
      </c>
      <c r="P6" s="42">
        <v>8</v>
      </c>
      <c r="Q6" s="42">
        <v>9</v>
      </c>
      <c r="R6" s="42">
        <v>10</v>
      </c>
      <c r="S6" s="41">
        <v>11</v>
      </c>
    </row>
    <row r="7" spans="1:19" ht="18.75" customHeight="1">
      <c r="A7" s="139"/>
      <c r="B7" s="166" t="s">
        <v>47</v>
      </c>
      <c r="C7" s="109"/>
      <c r="D7" s="109"/>
      <c r="E7" s="109"/>
      <c r="F7" s="167"/>
      <c r="G7" s="155"/>
      <c r="H7" s="236" t="s">
        <v>22</v>
      </c>
      <c r="I7" s="179" t="s">
        <v>48</v>
      </c>
      <c r="J7" s="179"/>
      <c r="K7" s="179" t="s">
        <v>62</v>
      </c>
      <c r="L7" s="179"/>
      <c r="M7" s="239" t="s">
        <v>23</v>
      </c>
      <c r="N7" s="179" t="s">
        <v>50</v>
      </c>
      <c r="O7" s="179"/>
      <c r="P7" s="80"/>
      <c r="Q7" s="88"/>
      <c r="R7" s="31"/>
      <c r="S7" s="43"/>
    </row>
    <row r="8" spans="1:19" ht="18.75" customHeight="1">
      <c r="A8" s="140" t="s">
        <v>48</v>
      </c>
      <c r="B8" s="117" t="s">
        <v>49</v>
      </c>
      <c r="C8" s="100">
        <v>2</v>
      </c>
      <c r="D8" s="100">
        <v>0</v>
      </c>
      <c r="E8" s="100">
        <v>2</v>
      </c>
      <c r="F8" s="167" t="s">
        <v>216</v>
      </c>
      <c r="G8" s="51" t="s">
        <v>24</v>
      </c>
      <c r="H8" s="237"/>
      <c r="I8" s="180"/>
      <c r="J8" s="180"/>
      <c r="K8" s="180"/>
      <c r="L8" s="180"/>
      <c r="M8" s="240"/>
      <c r="N8" s="180"/>
      <c r="O8" s="180"/>
      <c r="P8" s="84"/>
      <c r="Q8" s="90"/>
      <c r="R8" s="32"/>
      <c r="S8" s="44"/>
    </row>
    <row r="9" spans="1:19" ht="18.75" customHeight="1">
      <c r="A9" s="140" t="s">
        <v>50</v>
      </c>
      <c r="B9" s="117" t="s">
        <v>51</v>
      </c>
      <c r="C9" s="100">
        <v>0</v>
      </c>
      <c r="D9" s="100">
        <v>2</v>
      </c>
      <c r="E9" s="100">
        <v>1</v>
      </c>
      <c r="F9" s="167" t="s">
        <v>223</v>
      </c>
      <c r="G9" s="50"/>
      <c r="H9" s="237"/>
      <c r="I9" s="181">
        <v>533</v>
      </c>
      <c r="J9" s="181" t="s">
        <v>205</v>
      </c>
      <c r="K9" s="181">
        <v>634</v>
      </c>
      <c r="L9" s="181" t="s">
        <v>246</v>
      </c>
      <c r="M9" s="240"/>
      <c r="N9" s="181">
        <v>521</v>
      </c>
      <c r="O9" s="181" t="s">
        <v>210</v>
      </c>
      <c r="P9" s="87"/>
      <c r="Q9" s="91"/>
      <c r="R9" s="28"/>
      <c r="S9" s="45"/>
    </row>
    <row r="10" spans="1:19" ht="18.75" customHeight="1">
      <c r="A10" s="140" t="s">
        <v>52</v>
      </c>
      <c r="B10" s="117" t="s">
        <v>53</v>
      </c>
      <c r="C10" s="100">
        <v>1</v>
      </c>
      <c r="D10" s="100">
        <v>2</v>
      </c>
      <c r="E10" s="100">
        <v>2</v>
      </c>
      <c r="F10" s="167" t="s">
        <v>245</v>
      </c>
      <c r="G10" s="62"/>
      <c r="H10" s="237"/>
      <c r="I10" s="179" t="s">
        <v>83</v>
      </c>
      <c r="J10" s="179"/>
      <c r="K10" s="179"/>
      <c r="L10" s="179"/>
      <c r="M10" s="240"/>
      <c r="N10" s="82"/>
      <c r="O10" s="81"/>
      <c r="P10" s="82"/>
      <c r="Q10" s="19"/>
      <c r="R10" s="43"/>
      <c r="S10" s="43"/>
    </row>
    <row r="11" spans="1:19" ht="18.75" customHeight="1">
      <c r="A11" s="140" t="s">
        <v>54</v>
      </c>
      <c r="B11" s="117" t="s">
        <v>55</v>
      </c>
      <c r="C11" s="100">
        <v>1</v>
      </c>
      <c r="D11" s="100">
        <v>0</v>
      </c>
      <c r="E11" s="100">
        <v>1</v>
      </c>
      <c r="F11" s="167" t="s">
        <v>217</v>
      </c>
      <c r="G11" s="51" t="s">
        <v>25</v>
      </c>
      <c r="H11" s="237"/>
      <c r="I11" s="180"/>
      <c r="J11" s="180"/>
      <c r="K11" s="180"/>
      <c r="L11" s="180"/>
      <c r="M11" s="240"/>
      <c r="N11" s="84"/>
      <c r="O11" s="83"/>
      <c r="P11" s="83"/>
      <c r="Q11" s="32"/>
      <c r="R11" s="44"/>
      <c r="S11" s="44"/>
    </row>
    <row r="12" spans="1:19" ht="18.75" customHeight="1" thickBot="1">
      <c r="A12" s="139"/>
      <c r="B12" s="166" t="s">
        <v>56</v>
      </c>
      <c r="C12" s="109"/>
      <c r="D12" s="109"/>
      <c r="E12" s="109"/>
      <c r="F12" s="167"/>
      <c r="G12" s="50"/>
      <c r="H12" s="237"/>
      <c r="I12" s="181">
        <v>4303</v>
      </c>
      <c r="J12" s="181"/>
      <c r="K12" s="181"/>
      <c r="L12" s="181" t="s">
        <v>199</v>
      </c>
      <c r="M12" s="240"/>
      <c r="N12" s="87"/>
      <c r="O12" s="85"/>
      <c r="P12" s="85"/>
      <c r="Q12" s="22"/>
      <c r="R12" s="45"/>
      <c r="S12" s="45"/>
    </row>
    <row r="13" spans="1:19" ht="18.75" customHeight="1">
      <c r="A13" s="139"/>
      <c r="B13" s="166" t="s">
        <v>57</v>
      </c>
      <c r="C13" s="109"/>
      <c r="D13" s="109"/>
      <c r="E13" s="109"/>
      <c r="F13" s="167"/>
      <c r="G13" s="62"/>
      <c r="H13" s="237"/>
      <c r="I13" s="88" t="s">
        <v>54</v>
      </c>
      <c r="J13" s="179" t="s">
        <v>52</v>
      </c>
      <c r="K13" s="179"/>
      <c r="L13" s="179"/>
      <c r="M13" s="240"/>
      <c r="N13" s="243" t="s">
        <v>26</v>
      </c>
      <c r="O13" s="244"/>
      <c r="P13" s="220" t="s">
        <v>86</v>
      </c>
      <c r="Q13" s="179"/>
      <c r="R13" s="179"/>
      <c r="S13" s="19"/>
    </row>
    <row r="14" spans="1:19" ht="18.75" customHeight="1">
      <c r="A14" s="173" t="s">
        <v>62</v>
      </c>
      <c r="B14" s="169" t="s">
        <v>63</v>
      </c>
      <c r="C14" s="106">
        <v>2</v>
      </c>
      <c r="D14" s="106">
        <v>0</v>
      </c>
      <c r="E14" s="106">
        <v>2</v>
      </c>
      <c r="F14" s="167" t="s">
        <v>245</v>
      </c>
      <c r="G14" s="51" t="s">
        <v>27</v>
      </c>
      <c r="H14" s="237"/>
      <c r="I14" s="90" t="s">
        <v>209</v>
      </c>
      <c r="J14" s="180"/>
      <c r="K14" s="180"/>
      <c r="L14" s="180"/>
      <c r="M14" s="240"/>
      <c r="N14" s="253" t="s">
        <v>75</v>
      </c>
      <c r="O14" s="254"/>
      <c r="P14" s="221"/>
      <c r="Q14" s="180"/>
      <c r="R14" s="180"/>
      <c r="S14" s="21"/>
    </row>
    <row r="15" spans="1:19" ht="18.75" customHeight="1" thickBot="1">
      <c r="A15" s="229" t="s">
        <v>77</v>
      </c>
      <c r="B15" s="170" t="s">
        <v>78</v>
      </c>
      <c r="C15" s="107">
        <v>1</v>
      </c>
      <c r="D15" s="107">
        <v>2</v>
      </c>
      <c r="E15" s="107">
        <v>2</v>
      </c>
      <c r="F15" s="167" t="s">
        <v>221</v>
      </c>
      <c r="G15" s="50"/>
      <c r="H15" s="237"/>
      <c r="I15" s="92" t="s">
        <v>204</v>
      </c>
      <c r="J15" s="181">
        <v>634</v>
      </c>
      <c r="K15" s="181"/>
      <c r="L15" s="181" t="s">
        <v>246</v>
      </c>
      <c r="M15" s="240"/>
      <c r="N15" s="79" t="s">
        <v>201</v>
      </c>
      <c r="O15" s="93" t="s">
        <v>211</v>
      </c>
      <c r="P15" s="222">
        <v>4305</v>
      </c>
      <c r="Q15" s="181"/>
      <c r="R15" s="181" t="s">
        <v>206</v>
      </c>
      <c r="S15" s="22"/>
    </row>
    <row r="16" spans="1:19" ht="18.75" customHeight="1">
      <c r="A16" s="140" t="s">
        <v>58</v>
      </c>
      <c r="B16" s="170" t="s">
        <v>59</v>
      </c>
      <c r="C16" s="107">
        <v>1</v>
      </c>
      <c r="D16" s="107">
        <v>3</v>
      </c>
      <c r="E16" s="107">
        <v>2</v>
      </c>
      <c r="F16" s="167" t="s">
        <v>218</v>
      </c>
      <c r="G16" s="62"/>
      <c r="H16" s="237"/>
      <c r="I16" s="88"/>
      <c r="J16" s="179" t="s">
        <v>212</v>
      </c>
      <c r="K16" s="179"/>
      <c r="L16" s="179"/>
      <c r="M16" s="240"/>
      <c r="N16" s="180" t="s">
        <v>58</v>
      </c>
      <c r="O16" s="180"/>
      <c r="P16" s="179"/>
      <c r="Q16" s="179"/>
      <c r="R16" s="26"/>
      <c r="S16" s="19"/>
    </row>
    <row r="17" spans="1:19" ht="18.75" customHeight="1">
      <c r="A17" s="140" t="s">
        <v>79</v>
      </c>
      <c r="B17" s="170" t="s">
        <v>80</v>
      </c>
      <c r="C17" s="107">
        <v>1</v>
      </c>
      <c r="D17" s="107">
        <v>3</v>
      </c>
      <c r="E17" s="107">
        <v>2</v>
      </c>
      <c r="F17" s="167" t="s">
        <v>291</v>
      </c>
      <c r="G17" s="51" t="s">
        <v>28</v>
      </c>
      <c r="H17" s="237"/>
      <c r="I17" s="89"/>
      <c r="J17" s="180"/>
      <c r="K17" s="180"/>
      <c r="L17" s="180"/>
      <c r="M17" s="240"/>
      <c r="N17" s="180"/>
      <c r="O17" s="180"/>
      <c r="P17" s="180"/>
      <c r="Q17" s="180"/>
      <c r="R17" s="49"/>
      <c r="S17" s="21"/>
    </row>
    <row r="18" spans="1:19" ht="18.75" customHeight="1">
      <c r="A18" s="139"/>
      <c r="B18" s="166" t="s">
        <v>64</v>
      </c>
      <c r="C18" s="109"/>
      <c r="D18" s="109"/>
      <c r="E18" s="109"/>
      <c r="F18" s="167"/>
      <c r="G18" s="50"/>
      <c r="H18" s="237"/>
      <c r="I18" s="91"/>
      <c r="J18" s="181">
        <v>4305</v>
      </c>
      <c r="K18" s="181"/>
      <c r="L18" s="181" t="s">
        <v>206</v>
      </c>
      <c r="M18" s="240"/>
      <c r="N18" s="181">
        <v>10403</v>
      </c>
      <c r="O18" s="181"/>
      <c r="P18" s="181"/>
      <c r="Q18" s="181" t="s">
        <v>207</v>
      </c>
      <c r="R18" s="27"/>
      <c r="S18" s="22"/>
    </row>
    <row r="19" spans="1:19" ht="18.75" customHeight="1">
      <c r="A19" s="140" t="s">
        <v>81</v>
      </c>
      <c r="B19" s="170" t="s">
        <v>82</v>
      </c>
      <c r="C19" s="107">
        <v>1</v>
      </c>
      <c r="D19" s="107">
        <v>3</v>
      </c>
      <c r="E19" s="107">
        <v>2</v>
      </c>
      <c r="F19" s="167" t="s">
        <v>225</v>
      </c>
      <c r="G19" s="62"/>
      <c r="H19" s="237"/>
      <c r="I19" s="179" t="s">
        <v>81</v>
      </c>
      <c r="J19" s="179"/>
      <c r="K19" s="179"/>
      <c r="L19" s="179"/>
      <c r="M19" s="240"/>
      <c r="N19" s="179" t="s">
        <v>214</v>
      </c>
      <c r="O19" s="179"/>
      <c r="P19" s="179"/>
      <c r="Q19" s="179"/>
      <c r="R19" s="31"/>
      <c r="S19" s="43"/>
    </row>
    <row r="20" spans="1:19" ht="18.75" customHeight="1">
      <c r="A20" s="139"/>
      <c r="B20" s="166" t="s">
        <v>71</v>
      </c>
      <c r="C20" s="109"/>
      <c r="D20" s="109"/>
      <c r="E20" s="109"/>
      <c r="F20" s="167"/>
      <c r="G20" s="51" t="s">
        <v>29</v>
      </c>
      <c r="H20" s="237"/>
      <c r="I20" s="180"/>
      <c r="J20" s="180"/>
      <c r="K20" s="180"/>
      <c r="L20" s="180"/>
      <c r="M20" s="240"/>
      <c r="N20" s="180"/>
      <c r="O20" s="180"/>
      <c r="P20" s="180"/>
      <c r="Q20" s="180"/>
      <c r="R20" s="32"/>
      <c r="S20" s="44"/>
    </row>
    <row r="21" spans="1:19" ht="18.75" customHeight="1">
      <c r="A21" s="140" t="s">
        <v>83</v>
      </c>
      <c r="B21" s="170" t="s">
        <v>84</v>
      </c>
      <c r="C21" s="107">
        <v>1</v>
      </c>
      <c r="D21" s="107">
        <v>3</v>
      </c>
      <c r="E21" s="107">
        <v>2</v>
      </c>
      <c r="F21" s="167" t="s">
        <v>220</v>
      </c>
      <c r="G21" s="50"/>
      <c r="H21" s="238"/>
      <c r="I21" s="181">
        <v>4304</v>
      </c>
      <c r="J21" s="181"/>
      <c r="K21" s="181"/>
      <c r="L21" s="181" t="s">
        <v>213</v>
      </c>
      <c r="M21" s="259"/>
      <c r="N21" s="181" t="s">
        <v>293</v>
      </c>
      <c r="O21" s="181"/>
      <c r="P21" s="181"/>
      <c r="Q21" s="181" t="s">
        <v>292</v>
      </c>
      <c r="R21" s="28"/>
      <c r="S21" s="45"/>
    </row>
    <row r="22" spans="1:19" ht="15.75" customHeight="1">
      <c r="A22" s="139"/>
      <c r="B22" s="166" t="s">
        <v>85</v>
      </c>
      <c r="C22" s="109"/>
      <c r="D22" s="109"/>
      <c r="E22" s="109"/>
      <c r="F22" s="167"/>
      <c r="G22" s="63"/>
      <c r="H22" s="1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9"/>
    </row>
    <row r="23" spans="1:19" ht="15.75" customHeight="1">
      <c r="A23" s="141" t="s">
        <v>86</v>
      </c>
      <c r="B23" s="171" t="s">
        <v>73</v>
      </c>
      <c r="C23" s="111">
        <v>1</v>
      </c>
      <c r="D23" s="111">
        <v>2</v>
      </c>
      <c r="E23" s="111">
        <v>2</v>
      </c>
      <c r="F23" s="167" t="s">
        <v>221</v>
      </c>
      <c r="G23" s="64"/>
      <c r="H23" s="20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50"/>
    </row>
    <row r="24" spans="1:19" ht="18" customHeight="1">
      <c r="A24" s="139"/>
      <c r="B24" s="166" t="s">
        <v>74</v>
      </c>
      <c r="C24" s="109"/>
      <c r="D24" s="109"/>
      <c r="E24" s="109"/>
      <c r="F24" s="167"/>
      <c r="G24" s="64"/>
      <c r="H24" s="20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50"/>
    </row>
    <row r="25" spans="1:19" ht="18" customHeight="1">
      <c r="A25" s="140" t="s">
        <v>75</v>
      </c>
      <c r="B25" s="170" t="s">
        <v>76</v>
      </c>
      <c r="C25" s="107">
        <v>0</v>
      </c>
      <c r="D25" s="107">
        <v>2</v>
      </c>
      <c r="E25" s="107">
        <v>0</v>
      </c>
      <c r="F25" s="167" t="s">
        <v>226</v>
      </c>
      <c r="G25" s="158"/>
      <c r="H25" s="20"/>
      <c r="I25" s="148"/>
      <c r="J25" s="151"/>
      <c r="K25" s="159" t="s">
        <v>30</v>
      </c>
      <c r="L25" s="152"/>
      <c r="M25" s="152"/>
      <c r="N25" s="152"/>
      <c r="O25" s="152"/>
      <c r="P25" s="144" t="s">
        <v>31</v>
      </c>
      <c r="Q25" s="12"/>
      <c r="R25" s="12"/>
      <c r="S25" s="177"/>
    </row>
    <row r="26" spans="1:19" ht="18" customHeight="1">
      <c r="A26" s="142"/>
      <c r="B26" s="172"/>
      <c r="C26" s="57"/>
      <c r="D26" s="57"/>
      <c r="E26" s="57"/>
      <c r="F26" s="167"/>
      <c r="G26" s="160"/>
      <c r="H26" s="159"/>
      <c r="I26" s="148"/>
      <c r="J26" s="148"/>
      <c r="K26" s="148"/>
      <c r="L26" s="245" t="s">
        <v>37</v>
      </c>
      <c r="M26" s="245"/>
      <c r="N26" s="245"/>
      <c r="O26" s="245"/>
      <c r="P26" s="144"/>
      <c r="Q26" s="144"/>
      <c r="R26" s="12"/>
      <c r="S26" s="177"/>
    </row>
    <row r="27" spans="1:19" ht="16.5" customHeight="1">
      <c r="A27" s="142"/>
      <c r="B27" s="172"/>
      <c r="C27" s="57"/>
      <c r="D27" s="57"/>
      <c r="E27" s="57"/>
      <c r="F27" s="167"/>
      <c r="G27" s="64"/>
      <c r="H27" s="148"/>
      <c r="I27" s="148"/>
      <c r="J27" s="151"/>
      <c r="K27" s="148"/>
      <c r="L27" s="159"/>
      <c r="M27" s="159"/>
      <c r="N27" s="159"/>
      <c r="O27" s="159"/>
      <c r="P27" s="144"/>
      <c r="Q27" s="144"/>
      <c r="R27" s="12"/>
      <c r="S27" s="177"/>
    </row>
    <row r="28" spans="1:19" ht="16.5" customHeight="1">
      <c r="A28" s="142"/>
      <c r="B28" s="172"/>
      <c r="C28" s="57"/>
      <c r="D28" s="57"/>
      <c r="E28" s="57"/>
      <c r="F28" s="167"/>
      <c r="G28" s="64"/>
      <c r="H28" s="148"/>
      <c r="I28" s="148"/>
      <c r="J28" s="151"/>
      <c r="K28" s="159" t="s">
        <v>30</v>
      </c>
      <c r="L28" s="152"/>
      <c r="M28" s="152"/>
      <c r="N28" s="152"/>
      <c r="O28" s="152"/>
      <c r="P28" s="234" t="s">
        <v>32</v>
      </c>
      <c r="Q28" s="234"/>
      <c r="R28" s="234"/>
      <c r="S28" s="235"/>
    </row>
    <row r="29" spans="1:19" ht="16.5" customHeight="1">
      <c r="A29" s="57"/>
      <c r="B29" s="172"/>
      <c r="C29" s="57"/>
      <c r="D29" s="57"/>
      <c r="E29" s="57"/>
      <c r="F29" s="167"/>
      <c r="G29" s="64"/>
      <c r="H29" s="159"/>
      <c r="I29" s="148"/>
      <c r="J29" s="148"/>
      <c r="K29" s="148"/>
      <c r="L29" s="249" t="s">
        <v>296</v>
      </c>
      <c r="M29" s="249"/>
      <c r="N29" s="249"/>
      <c r="O29" s="249"/>
      <c r="P29" s="159"/>
      <c r="Q29" s="159"/>
      <c r="R29" s="148"/>
      <c r="S29" s="150"/>
    </row>
    <row r="30" spans="1:19" ht="16.5" customHeight="1">
      <c r="A30" s="57"/>
      <c r="B30" s="172"/>
      <c r="C30" s="57"/>
      <c r="D30" s="57"/>
      <c r="E30" s="57"/>
      <c r="F30" s="167"/>
      <c r="G30" s="64"/>
      <c r="H30" s="159"/>
      <c r="I30" s="148"/>
      <c r="J30" s="148"/>
      <c r="K30" s="148"/>
      <c r="L30" s="148"/>
      <c r="M30" s="148"/>
      <c r="N30" s="148"/>
      <c r="O30" s="148"/>
      <c r="P30" s="148"/>
      <c r="Q30" s="148"/>
      <c r="R30" s="159"/>
      <c r="S30" s="150"/>
    </row>
    <row r="31" spans="1:19" s="182" customFormat="1" ht="16.5" customHeight="1">
      <c r="A31" s="56"/>
      <c r="B31" s="77" t="s">
        <v>33</v>
      </c>
      <c r="C31" s="56">
        <f>SUM(C8:C26)</f>
        <v>12</v>
      </c>
      <c r="D31" s="56">
        <f>SUM(D8:D26)</f>
        <v>22</v>
      </c>
      <c r="E31" s="56">
        <f>SUM(E8:E26)</f>
        <v>20</v>
      </c>
      <c r="F31" s="165"/>
      <c r="G31" s="68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61"/>
    </row>
    <row r="32" spans="1:19">
      <c r="F32" s="183"/>
    </row>
    <row r="33" spans="6:6">
      <c r="F33" s="183"/>
    </row>
    <row r="34" spans="6:6">
      <c r="F34" s="183"/>
    </row>
    <row r="35" spans="6:6">
      <c r="F35" s="183"/>
    </row>
    <row r="36" spans="6:6">
      <c r="F36" s="183"/>
    </row>
    <row r="37" spans="6:6">
      <c r="F37" s="183"/>
    </row>
    <row r="38" spans="6:6">
      <c r="F38" s="183"/>
    </row>
    <row r="39" spans="6:6">
      <c r="F39" s="183"/>
    </row>
    <row r="40" spans="6:6">
      <c r="F40" s="183"/>
    </row>
    <row r="41" spans="6:6">
      <c r="F41" s="183"/>
    </row>
  </sheetData>
  <mergeCells count="17">
    <mergeCell ref="E4:E6"/>
    <mergeCell ref="A4:A6"/>
    <mergeCell ref="B4:B6"/>
    <mergeCell ref="C4:C6"/>
    <mergeCell ref="D4:D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S31"/>
  <sheetViews>
    <sheetView topLeftCell="C4" zoomScale="150" zoomScaleNormal="120" zoomScaleSheetLayoutView="150" workbookViewId="0">
      <selection activeCell="J14" sqref="J14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69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230" t="s">
        <v>0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"/>
    </row>
    <row r="2" spans="1:19" ht="18.75">
      <c r="A2" s="16"/>
      <c r="B2" s="231" t="s">
        <v>46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4"/>
    </row>
    <row r="3" spans="1:19" ht="18.75">
      <c r="A3" s="17"/>
      <c r="B3" s="232" t="s">
        <v>193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1" t="s">
        <v>35</v>
      </c>
      <c r="S3" s="233"/>
    </row>
    <row r="4" spans="1:19" ht="14.25" customHeight="1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50" t="s">
        <v>6</v>
      </c>
      <c r="G4" s="51" t="s">
        <v>7</v>
      </c>
      <c r="H4" s="34" t="s">
        <v>8</v>
      </c>
      <c r="I4" s="34" t="s">
        <v>9</v>
      </c>
      <c r="J4" s="34" t="s">
        <v>10</v>
      </c>
      <c r="K4" s="35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6" t="s">
        <v>18</v>
      </c>
      <c r="S4" s="37" t="s">
        <v>19</v>
      </c>
    </row>
    <row r="5" spans="1:19" ht="14.25" customHeight="1">
      <c r="A5" s="247"/>
      <c r="B5" s="247"/>
      <c r="C5" s="247"/>
      <c r="D5" s="247"/>
      <c r="E5" s="247"/>
      <c r="F5" s="251"/>
      <c r="G5" s="50"/>
      <c r="H5" s="38" t="s">
        <v>9</v>
      </c>
      <c r="I5" s="38" t="s">
        <v>10</v>
      </c>
      <c r="J5" s="38" t="s">
        <v>11</v>
      </c>
      <c r="K5" s="39" t="s">
        <v>12</v>
      </c>
      <c r="L5" s="38" t="s">
        <v>13</v>
      </c>
      <c r="M5" s="22" t="s">
        <v>14</v>
      </c>
      <c r="N5" s="38" t="s">
        <v>15</v>
      </c>
      <c r="O5" s="38" t="s">
        <v>16</v>
      </c>
      <c r="P5" s="40" t="s">
        <v>17</v>
      </c>
      <c r="Q5" s="38" t="s">
        <v>18</v>
      </c>
      <c r="R5" s="38" t="s">
        <v>19</v>
      </c>
      <c r="S5" s="40" t="s">
        <v>20</v>
      </c>
    </row>
    <row r="6" spans="1:19" ht="14.25" customHeight="1">
      <c r="A6" s="248"/>
      <c r="B6" s="248"/>
      <c r="C6" s="248"/>
      <c r="D6" s="248"/>
      <c r="E6" s="248"/>
      <c r="F6" s="252"/>
      <c r="G6" s="41" t="s">
        <v>21</v>
      </c>
      <c r="H6" s="33"/>
      <c r="I6" s="41">
        <v>1</v>
      </c>
      <c r="J6" s="41">
        <v>2</v>
      </c>
      <c r="K6" s="42">
        <v>3</v>
      </c>
      <c r="L6" s="42">
        <v>4</v>
      </c>
      <c r="M6" s="42">
        <v>5</v>
      </c>
      <c r="N6" s="41">
        <v>6</v>
      </c>
      <c r="O6" s="70">
        <v>7</v>
      </c>
      <c r="P6" s="41">
        <v>8</v>
      </c>
      <c r="Q6" s="42">
        <v>9</v>
      </c>
      <c r="R6" s="42">
        <v>10</v>
      </c>
      <c r="S6" s="41">
        <v>11</v>
      </c>
    </row>
    <row r="7" spans="1:19" ht="18.75" customHeight="1">
      <c r="A7" s="98"/>
      <c r="B7" s="99" t="s">
        <v>47</v>
      </c>
      <c r="C7" s="98"/>
      <c r="D7" s="98"/>
      <c r="E7" s="98"/>
      <c r="F7" s="52"/>
      <c r="G7" s="61"/>
      <c r="H7" s="236" t="s">
        <v>22</v>
      </c>
      <c r="I7" s="156" t="s">
        <v>157</v>
      </c>
      <c r="J7" s="156">
        <v>4301</v>
      </c>
      <c r="K7" s="199" t="s">
        <v>266</v>
      </c>
      <c r="L7" s="156" t="s">
        <v>227</v>
      </c>
      <c r="M7" s="239" t="s">
        <v>23</v>
      </c>
      <c r="N7" s="197"/>
      <c r="O7" s="156" t="s">
        <v>155</v>
      </c>
      <c r="P7" s="156"/>
      <c r="Q7" s="88"/>
      <c r="R7" s="31"/>
      <c r="S7" s="43"/>
    </row>
    <row r="8" spans="1:19" ht="18.75" customHeight="1">
      <c r="A8" s="100" t="s">
        <v>147</v>
      </c>
      <c r="B8" s="101" t="s">
        <v>148</v>
      </c>
      <c r="C8" s="100">
        <v>0</v>
      </c>
      <c r="D8" s="100">
        <v>2</v>
      </c>
      <c r="E8" s="100">
        <v>1</v>
      </c>
      <c r="F8" s="167" t="s">
        <v>235</v>
      </c>
      <c r="G8" s="51" t="s">
        <v>24</v>
      </c>
      <c r="H8" s="237"/>
      <c r="I8" s="157"/>
      <c r="J8" s="157"/>
      <c r="K8" s="157"/>
      <c r="L8" s="157"/>
      <c r="M8" s="240"/>
      <c r="N8" s="143"/>
      <c r="O8" s="157"/>
      <c r="P8" s="157"/>
      <c r="Q8" s="90"/>
      <c r="R8" s="32"/>
      <c r="S8" s="44"/>
    </row>
    <row r="9" spans="1:19" ht="18.75" customHeight="1">
      <c r="A9" s="100" t="s">
        <v>149</v>
      </c>
      <c r="B9" s="101" t="s">
        <v>150</v>
      </c>
      <c r="C9" s="100">
        <v>2</v>
      </c>
      <c r="D9" s="100">
        <v>0</v>
      </c>
      <c r="E9" s="100">
        <v>2</v>
      </c>
      <c r="F9" s="167" t="s">
        <v>236</v>
      </c>
      <c r="G9" s="50"/>
      <c r="H9" s="237"/>
      <c r="I9" s="145" t="s">
        <v>159</v>
      </c>
      <c r="J9" s="145">
        <v>4309</v>
      </c>
      <c r="K9" s="198" t="s">
        <v>265</v>
      </c>
      <c r="L9" s="145"/>
      <c r="M9" s="240"/>
      <c r="N9" s="92" t="s">
        <v>229</v>
      </c>
      <c r="O9" s="145" t="s">
        <v>233</v>
      </c>
      <c r="P9" s="145" t="s">
        <v>234</v>
      </c>
      <c r="Q9" s="91"/>
      <c r="R9" s="28"/>
      <c r="S9" s="45"/>
    </row>
    <row r="10" spans="1:19" ht="18.75" customHeight="1">
      <c r="A10" s="100" t="s">
        <v>151</v>
      </c>
      <c r="B10" s="101" t="s">
        <v>152</v>
      </c>
      <c r="C10" s="100">
        <v>1</v>
      </c>
      <c r="D10" s="100">
        <v>2</v>
      </c>
      <c r="E10" s="100">
        <v>2</v>
      </c>
      <c r="F10" s="167" t="s">
        <v>237</v>
      </c>
      <c r="G10" s="62"/>
      <c r="H10" s="237"/>
      <c r="I10" s="156" t="s">
        <v>151</v>
      </c>
      <c r="J10" s="156"/>
      <c r="K10" s="156" t="s">
        <v>149</v>
      </c>
      <c r="L10" s="156"/>
      <c r="M10" s="240"/>
      <c r="N10" s="156" t="s">
        <v>165</v>
      </c>
      <c r="O10" s="156">
        <v>4301</v>
      </c>
      <c r="P10" s="199" t="s">
        <v>266</v>
      </c>
      <c r="Q10" s="156" t="s">
        <v>227</v>
      </c>
      <c r="R10" s="43"/>
      <c r="S10" s="43"/>
    </row>
    <row r="11" spans="1:19" ht="18.75" customHeight="1">
      <c r="A11" s="98"/>
      <c r="B11" s="99" t="s">
        <v>56</v>
      </c>
      <c r="C11" s="98"/>
      <c r="D11" s="98"/>
      <c r="E11" s="98"/>
      <c r="F11" s="71"/>
      <c r="G11" s="51" t="s">
        <v>25</v>
      </c>
      <c r="H11" s="237"/>
      <c r="I11" s="157"/>
      <c r="J11" s="157"/>
      <c r="K11" s="157"/>
      <c r="L11" s="157"/>
      <c r="M11" s="240"/>
      <c r="N11" s="157"/>
      <c r="O11" s="157"/>
      <c r="P11" s="157"/>
      <c r="Q11" s="157"/>
      <c r="R11" s="44"/>
      <c r="S11" s="44"/>
    </row>
    <row r="12" spans="1:19" ht="18.75" customHeight="1" thickBot="1">
      <c r="A12" s="98"/>
      <c r="B12" s="99" t="s">
        <v>57</v>
      </c>
      <c r="C12" s="98"/>
      <c r="D12" s="98"/>
      <c r="E12" s="98"/>
      <c r="F12" s="52"/>
      <c r="G12" s="50"/>
      <c r="H12" s="237"/>
      <c r="I12" s="145" t="s">
        <v>240</v>
      </c>
      <c r="J12" s="145" t="s">
        <v>244</v>
      </c>
      <c r="K12" s="145">
        <v>541</v>
      </c>
      <c r="L12" s="145" t="s">
        <v>232</v>
      </c>
      <c r="M12" s="240"/>
      <c r="N12" s="145" t="s">
        <v>161</v>
      </c>
      <c r="O12" s="145">
        <v>4308</v>
      </c>
      <c r="P12" s="198" t="s">
        <v>265</v>
      </c>
      <c r="Q12" s="145" t="s">
        <v>203</v>
      </c>
      <c r="R12" s="45"/>
      <c r="S12" s="45"/>
    </row>
    <row r="13" spans="1:19" ht="18.75" customHeight="1">
      <c r="A13" s="103" t="s">
        <v>153</v>
      </c>
      <c r="B13" s="104" t="s">
        <v>154</v>
      </c>
      <c r="C13" s="103">
        <v>1</v>
      </c>
      <c r="D13" s="103">
        <v>3</v>
      </c>
      <c r="E13" s="103">
        <v>2</v>
      </c>
      <c r="F13" s="52" t="s">
        <v>278</v>
      </c>
      <c r="G13" s="62"/>
      <c r="H13" s="237"/>
      <c r="I13" s="156" t="s">
        <v>159</v>
      </c>
      <c r="J13" s="156">
        <v>4309</v>
      </c>
      <c r="L13" s="199" t="s">
        <v>266</v>
      </c>
      <c r="M13" s="240"/>
      <c r="N13" s="266" t="s">
        <v>26</v>
      </c>
      <c r="O13" s="267"/>
      <c r="P13" s="226" t="s">
        <v>229</v>
      </c>
      <c r="Q13" s="199"/>
      <c r="R13" s="200"/>
      <c r="S13" s="19"/>
    </row>
    <row r="14" spans="1:19" ht="18.75" customHeight="1">
      <c r="A14" s="106" t="s">
        <v>155</v>
      </c>
      <c r="B14" s="105" t="s">
        <v>156</v>
      </c>
      <c r="C14" s="106">
        <v>2</v>
      </c>
      <c r="D14" s="106">
        <v>0</v>
      </c>
      <c r="E14" s="106">
        <v>2</v>
      </c>
      <c r="F14" s="167" t="s">
        <v>247</v>
      </c>
      <c r="G14" s="51" t="s">
        <v>27</v>
      </c>
      <c r="H14" s="237"/>
      <c r="I14" s="157"/>
      <c r="J14" s="157"/>
      <c r="L14" s="157"/>
      <c r="M14" s="240"/>
      <c r="N14" s="268" t="s">
        <v>167</v>
      </c>
      <c r="O14" s="269"/>
      <c r="P14" s="227"/>
      <c r="Q14" s="157"/>
      <c r="R14" s="197"/>
      <c r="S14" s="21"/>
    </row>
    <row r="15" spans="1:19" ht="18.75" customHeight="1" thickBot="1">
      <c r="A15" s="98"/>
      <c r="B15" s="99" t="s">
        <v>64</v>
      </c>
      <c r="C15" s="98"/>
      <c r="D15" s="98"/>
      <c r="E15" s="98"/>
      <c r="F15" s="167"/>
      <c r="G15" s="50"/>
      <c r="H15" s="237"/>
      <c r="I15" s="145" t="s">
        <v>163</v>
      </c>
      <c r="J15" s="145">
        <v>4303</v>
      </c>
      <c r="L15" s="198" t="s">
        <v>265</v>
      </c>
      <c r="M15" s="240"/>
      <c r="N15" s="79" t="s">
        <v>200</v>
      </c>
      <c r="O15" s="93" t="s">
        <v>229</v>
      </c>
      <c r="P15" s="228" t="s">
        <v>199</v>
      </c>
      <c r="Q15" s="198"/>
      <c r="R15" s="92"/>
      <c r="S15" s="22"/>
    </row>
    <row r="16" spans="1:19" ht="18.75" customHeight="1">
      <c r="A16" s="103" t="s">
        <v>157</v>
      </c>
      <c r="B16" s="104" t="s">
        <v>158</v>
      </c>
      <c r="C16" s="103">
        <v>1</v>
      </c>
      <c r="D16" s="103">
        <v>3</v>
      </c>
      <c r="E16" s="103">
        <v>2</v>
      </c>
      <c r="F16" s="167" t="s">
        <v>238</v>
      </c>
      <c r="G16" s="62"/>
      <c r="H16" s="237"/>
      <c r="I16" s="156" t="s">
        <v>161</v>
      </c>
      <c r="J16" s="156">
        <v>4304</v>
      </c>
      <c r="K16" s="199" t="s">
        <v>266</v>
      </c>
      <c r="L16" s="156" t="s">
        <v>213</v>
      </c>
      <c r="M16" s="240"/>
      <c r="N16" s="157" t="s">
        <v>153</v>
      </c>
      <c r="O16" s="157" t="s">
        <v>279</v>
      </c>
      <c r="P16" s="199" t="s">
        <v>266</v>
      </c>
      <c r="Q16" s="156" t="s">
        <v>281</v>
      </c>
      <c r="R16" s="26"/>
      <c r="S16" s="19"/>
    </row>
    <row r="17" spans="1:19" ht="18.75" customHeight="1">
      <c r="A17" s="103" t="s">
        <v>159</v>
      </c>
      <c r="B17" s="104" t="s">
        <v>160</v>
      </c>
      <c r="C17" s="103">
        <v>2</v>
      </c>
      <c r="D17" s="103">
        <v>3</v>
      </c>
      <c r="E17" s="103">
        <v>3</v>
      </c>
      <c r="F17" s="167" t="s">
        <v>239</v>
      </c>
      <c r="G17" s="51" t="s">
        <v>28</v>
      </c>
      <c r="H17" s="237"/>
      <c r="I17" s="157"/>
      <c r="J17" s="157"/>
      <c r="K17" s="157"/>
      <c r="L17" s="157"/>
      <c r="M17" s="240"/>
      <c r="N17" s="157"/>
      <c r="O17" s="157"/>
      <c r="P17" s="157"/>
      <c r="Q17" s="157"/>
      <c r="R17" s="49"/>
      <c r="S17" s="21"/>
    </row>
    <row r="18" spans="1:19" ht="18.75" customHeight="1">
      <c r="A18" s="98"/>
      <c r="B18" s="99" t="s">
        <v>71</v>
      </c>
      <c r="C18" s="98"/>
      <c r="D18" s="98"/>
      <c r="E18" s="98"/>
      <c r="F18" s="52"/>
      <c r="G18" s="50"/>
      <c r="H18" s="237"/>
      <c r="I18" s="145" t="s">
        <v>165</v>
      </c>
      <c r="J18" s="145">
        <v>4301</v>
      </c>
      <c r="K18" s="198" t="s">
        <v>265</v>
      </c>
      <c r="L18" s="145" t="s">
        <v>227</v>
      </c>
      <c r="M18" s="240"/>
      <c r="N18" s="145"/>
      <c r="O18" s="145" t="s">
        <v>280</v>
      </c>
      <c r="P18" s="198" t="s">
        <v>265</v>
      </c>
      <c r="Q18" s="145" t="s">
        <v>282</v>
      </c>
      <c r="R18" s="27"/>
      <c r="S18" s="22"/>
    </row>
    <row r="19" spans="1:19" ht="18.75" customHeight="1">
      <c r="A19" s="103" t="s">
        <v>161</v>
      </c>
      <c r="B19" s="104" t="s">
        <v>162</v>
      </c>
      <c r="C19" s="103">
        <v>1</v>
      </c>
      <c r="D19" s="103">
        <v>3</v>
      </c>
      <c r="E19" s="103">
        <v>2</v>
      </c>
      <c r="F19" s="52" t="s">
        <v>276</v>
      </c>
      <c r="G19" s="62"/>
      <c r="H19" s="237"/>
      <c r="I19" s="156" t="s">
        <v>163</v>
      </c>
      <c r="J19" s="156">
        <v>4308</v>
      </c>
      <c r="K19" s="156"/>
      <c r="L19" s="199" t="s">
        <v>266</v>
      </c>
      <c r="M19" s="240"/>
      <c r="N19" s="157" t="s">
        <v>203</v>
      </c>
      <c r="O19" s="201" t="s">
        <v>151</v>
      </c>
      <c r="P19" s="179" t="s">
        <v>147</v>
      </c>
      <c r="Q19" s="179"/>
      <c r="R19" s="31"/>
      <c r="S19" s="43"/>
    </row>
    <row r="20" spans="1:19" ht="18.75" customHeight="1">
      <c r="A20" s="129" t="s">
        <v>163</v>
      </c>
      <c r="B20" s="130" t="s">
        <v>164</v>
      </c>
      <c r="C20" s="129">
        <v>2</v>
      </c>
      <c r="D20" s="129">
        <v>3</v>
      </c>
      <c r="E20" s="129">
        <v>3</v>
      </c>
      <c r="F20" s="52" t="s">
        <v>277</v>
      </c>
      <c r="G20" s="51" t="s">
        <v>29</v>
      </c>
      <c r="H20" s="237"/>
      <c r="I20" s="157"/>
      <c r="J20" s="157"/>
      <c r="K20" s="157"/>
      <c r="L20" s="157"/>
      <c r="M20" s="240"/>
      <c r="N20" s="157"/>
      <c r="O20" s="202" t="s">
        <v>240</v>
      </c>
      <c r="P20" s="180"/>
      <c r="Q20" s="180"/>
      <c r="R20" s="32"/>
      <c r="S20" s="44"/>
    </row>
    <row r="21" spans="1:19" ht="18.75" customHeight="1">
      <c r="A21" s="98"/>
      <c r="B21" s="99" t="s">
        <v>85</v>
      </c>
      <c r="C21" s="98"/>
      <c r="D21" s="98"/>
      <c r="E21" s="98"/>
      <c r="F21" s="52"/>
      <c r="G21" s="50"/>
      <c r="H21" s="238"/>
      <c r="I21" s="145"/>
      <c r="J21" s="145" t="s">
        <v>165</v>
      </c>
      <c r="K21" s="145">
        <v>4301</v>
      </c>
      <c r="L21" s="145" t="s">
        <v>265</v>
      </c>
      <c r="M21" s="259"/>
      <c r="N21" s="145" t="s">
        <v>227</v>
      </c>
      <c r="O21" s="203" t="s">
        <v>244</v>
      </c>
      <c r="P21" s="181">
        <v>545</v>
      </c>
      <c r="Q21" s="181" t="s">
        <v>231</v>
      </c>
      <c r="R21" s="28"/>
      <c r="S21" s="45"/>
    </row>
    <row r="22" spans="1:19" ht="15.75" customHeight="1">
      <c r="A22" s="129" t="s">
        <v>165</v>
      </c>
      <c r="B22" s="130" t="s">
        <v>166</v>
      </c>
      <c r="C22" s="129">
        <v>1</v>
      </c>
      <c r="D22" s="129">
        <v>3</v>
      </c>
      <c r="E22" s="129">
        <v>2</v>
      </c>
      <c r="F22" s="167" t="s">
        <v>238</v>
      </c>
      <c r="G22" s="63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98"/>
      <c r="B23" s="99" t="s">
        <v>74</v>
      </c>
      <c r="C23" s="98"/>
      <c r="D23" s="98"/>
      <c r="E23" s="98"/>
      <c r="F23" s="52"/>
      <c r="G23" s="64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107" t="s">
        <v>167</v>
      </c>
      <c r="B24" s="108" t="s">
        <v>131</v>
      </c>
      <c r="C24" s="107">
        <v>0</v>
      </c>
      <c r="D24" s="107">
        <v>2</v>
      </c>
      <c r="E24" s="107">
        <v>0</v>
      </c>
      <c r="F24" s="167" t="s">
        <v>239</v>
      </c>
      <c r="G24" s="64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131"/>
      <c r="B25" s="131"/>
      <c r="C25" s="131"/>
      <c r="D25" s="131"/>
      <c r="E25" s="131"/>
      <c r="F25" s="52"/>
      <c r="G25" s="65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57"/>
      <c r="B26" s="58"/>
      <c r="C26" s="57"/>
      <c r="D26" s="57"/>
      <c r="E26" s="57"/>
      <c r="F26" s="52"/>
      <c r="G26" s="66"/>
      <c r="H26" s="11"/>
      <c r="I26" s="7"/>
      <c r="J26" s="12"/>
      <c r="K26" s="13"/>
      <c r="L26" s="245" t="s">
        <v>37</v>
      </c>
      <c r="M26" s="245"/>
      <c r="N26" s="245"/>
      <c r="O26" s="245"/>
      <c r="P26" s="11"/>
      <c r="Q26" s="11"/>
      <c r="R26" s="7"/>
      <c r="S26" s="1"/>
    </row>
    <row r="27" spans="1:19" ht="16.5" customHeight="1">
      <c r="A27" s="57"/>
      <c r="B27" s="58"/>
      <c r="C27" s="57"/>
      <c r="D27" s="57"/>
      <c r="E27" s="57"/>
      <c r="F27" s="52"/>
      <c r="G27" s="64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57"/>
      <c r="B28" s="58"/>
      <c r="C28" s="57"/>
      <c r="D28" s="57"/>
      <c r="E28" s="57"/>
      <c r="F28" s="52"/>
      <c r="G28" s="64"/>
      <c r="H28" s="7"/>
      <c r="I28" s="7"/>
      <c r="J28" s="8"/>
      <c r="K28" s="11" t="s">
        <v>30</v>
      </c>
      <c r="L28" s="10"/>
      <c r="M28" s="10"/>
      <c r="N28" s="10"/>
      <c r="O28" s="10"/>
      <c r="P28" s="234" t="s">
        <v>32</v>
      </c>
      <c r="Q28" s="234"/>
      <c r="R28" s="234"/>
      <c r="S28" s="235"/>
    </row>
    <row r="29" spans="1:19" ht="16.5" customHeight="1">
      <c r="A29" s="57"/>
      <c r="B29" s="58"/>
      <c r="C29" s="57"/>
      <c r="D29" s="57"/>
      <c r="E29" s="57"/>
      <c r="F29" s="52"/>
      <c r="G29" s="67"/>
      <c r="H29" s="11"/>
      <c r="I29" s="7"/>
      <c r="J29" s="12"/>
      <c r="K29" s="4"/>
      <c r="L29" s="249" t="s">
        <v>296</v>
      </c>
      <c r="M29" s="249"/>
      <c r="N29" s="249"/>
      <c r="O29" s="249"/>
      <c r="P29" s="11"/>
      <c r="Q29" s="11"/>
      <c r="R29" s="7"/>
      <c r="S29" s="1"/>
    </row>
    <row r="30" spans="1:19" ht="16.5" customHeight="1">
      <c r="A30" s="57"/>
      <c r="B30" s="58"/>
      <c r="C30" s="57"/>
      <c r="D30" s="57"/>
      <c r="E30" s="57"/>
      <c r="F30" s="52"/>
      <c r="G30" s="64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48" customFormat="1" ht="16.5" customHeight="1">
      <c r="A31" s="56"/>
      <c r="B31" s="56" t="s">
        <v>33</v>
      </c>
      <c r="C31" s="56">
        <f>SUM(C8:C27)</f>
        <v>13</v>
      </c>
      <c r="D31" s="56">
        <f>SUM(D8:D27)</f>
        <v>24</v>
      </c>
      <c r="E31" s="56">
        <f>SUM(E8:E27)</f>
        <v>21</v>
      </c>
      <c r="F31" s="55"/>
      <c r="G31" s="68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B1:R1"/>
    <mergeCell ref="B2:R2"/>
    <mergeCell ref="B3:Q3"/>
    <mergeCell ref="R3:S3"/>
    <mergeCell ref="A4:A6"/>
    <mergeCell ref="B4:B6"/>
    <mergeCell ref="C4:C6"/>
    <mergeCell ref="D4:D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S31"/>
  <sheetViews>
    <sheetView view="pageBreakPreview" topLeftCell="C10" zoomScale="150" zoomScaleNormal="150" zoomScaleSheetLayoutView="150" workbookViewId="0">
      <selection activeCell="L29" sqref="L29:O29"/>
    </sheetView>
  </sheetViews>
  <sheetFormatPr defaultColWidth="9" defaultRowHeight="15"/>
  <cols>
    <col min="1" max="1" width="6.42578125" style="94" customWidth="1"/>
    <col min="2" max="2" width="17.28515625" style="94" customWidth="1"/>
    <col min="3" max="5" width="3.140625" style="94" customWidth="1"/>
    <col min="6" max="6" width="22.7109375" style="94" customWidth="1"/>
    <col min="7" max="7" width="5.28515625" style="96" customWidth="1"/>
    <col min="8" max="8" width="3.5703125" style="94" customWidth="1"/>
    <col min="9" max="12" width="7.140625" style="94" customWidth="1"/>
    <col min="13" max="13" width="3.5703125" style="94" customWidth="1"/>
    <col min="14" max="19" width="7.140625" style="94" customWidth="1"/>
    <col min="20" max="16384" width="9" style="94"/>
  </cols>
  <sheetData>
    <row r="1" spans="1:19" ht="18.75">
      <c r="A1" s="15"/>
      <c r="B1" s="230" t="s">
        <v>0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"/>
    </row>
    <row r="2" spans="1:19" ht="18.75">
      <c r="A2" s="16"/>
      <c r="B2" s="231" t="s">
        <v>46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4"/>
    </row>
    <row r="3" spans="1:19" ht="18.75">
      <c r="A3" s="17"/>
      <c r="B3" s="232" t="s">
        <v>45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1" t="s">
        <v>44</v>
      </c>
      <c r="S3" s="233"/>
    </row>
    <row r="4" spans="1:19" ht="14.25" customHeight="1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50" t="s">
        <v>6</v>
      </c>
      <c r="G4" s="51" t="s">
        <v>7</v>
      </c>
      <c r="H4" s="34" t="s">
        <v>8</v>
      </c>
      <c r="I4" s="34" t="s">
        <v>9</v>
      </c>
      <c r="J4" s="34" t="s">
        <v>10</v>
      </c>
      <c r="K4" s="35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6" t="s">
        <v>18</v>
      </c>
      <c r="S4" s="37" t="s">
        <v>19</v>
      </c>
    </row>
    <row r="5" spans="1:19" ht="14.25" customHeight="1">
      <c r="A5" s="270"/>
      <c r="B5" s="270"/>
      <c r="C5" s="270"/>
      <c r="D5" s="270"/>
      <c r="E5" s="270"/>
      <c r="F5" s="270"/>
      <c r="G5" s="50"/>
      <c r="H5" s="38" t="s">
        <v>9</v>
      </c>
      <c r="I5" s="38" t="s">
        <v>10</v>
      </c>
      <c r="J5" s="38" t="s">
        <v>11</v>
      </c>
      <c r="K5" s="39" t="s">
        <v>12</v>
      </c>
      <c r="L5" s="38" t="s">
        <v>13</v>
      </c>
      <c r="M5" s="22" t="s">
        <v>14</v>
      </c>
      <c r="N5" s="38" t="s">
        <v>15</v>
      </c>
      <c r="O5" s="38" t="s">
        <v>16</v>
      </c>
      <c r="P5" s="40" t="s">
        <v>17</v>
      </c>
      <c r="Q5" s="38" t="s">
        <v>18</v>
      </c>
      <c r="R5" s="38" t="s">
        <v>19</v>
      </c>
      <c r="S5" s="40" t="s">
        <v>20</v>
      </c>
    </row>
    <row r="6" spans="1:19" ht="14.25" customHeight="1">
      <c r="A6" s="271"/>
      <c r="B6" s="271"/>
      <c r="C6" s="271"/>
      <c r="D6" s="271"/>
      <c r="E6" s="271"/>
      <c r="F6" s="271"/>
      <c r="G6" s="41" t="s">
        <v>21</v>
      </c>
      <c r="H6" s="33"/>
      <c r="I6" s="41">
        <v>1</v>
      </c>
      <c r="J6" s="41">
        <v>2</v>
      </c>
      <c r="K6" s="42">
        <v>3</v>
      </c>
      <c r="L6" s="42">
        <v>4</v>
      </c>
      <c r="M6" s="42">
        <v>5</v>
      </c>
      <c r="N6" s="42">
        <v>6</v>
      </c>
      <c r="O6" s="70">
        <v>7</v>
      </c>
      <c r="P6" s="41">
        <v>8</v>
      </c>
      <c r="Q6" s="42">
        <v>9</v>
      </c>
      <c r="R6" s="42">
        <v>10</v>
      </c>
      <c r="S6" s="41">
        <v>11</v>
      </c>
    </row>
    <row r="7" spans="1:19" ht="18.75" customHeight="1">
      <c r="A7" s="98"/>
      <c r="B7" s="99" t="s">
        <v>47</v>
      </c>
      <c r="C7" s="98"/>
      <c r="D7" s="98"/>
      <c r="E7" s="98"/>
      <c r="F7" s="167"/>
      <c r="G7" s="61"/>
      <c r="H7" s="236" t="s">
        <v>22</v>
      </c>
      <c r="I7" s="179" t="s">
        <v>161</v>
      </c>
      <c r="J7" s="179"/>
      <c r="K7" s="179"/>
      <c r="L7" s="179"/>
      <c r="M7" s="239" t="s">
        <v>23</v>
      </c>
      <c r="N7" s="156" t="s">
        <v>157</v>
      </c>
      <c r="O7" s="156"/>
      <c r="P7" s="156"/>
      <c r="Q7" s="156"/>
      <c r="R7" s="31"/>
      <c r="S7" s="43"/>
    </row>
    <row r="8" spans="1:19" ht="18.75" customHeight="1">
      <c r="A8" s="100" t="s">
        <v>147</v>
      </c>
      <c r="B8" s="101" t="s">
        <v>148</v>
      </c>
      <c r="C8" s="100">
        <v>0</v>
      </c>
      <c r="D8" s="100">
        <v>2</v>
      </c>
      <c r="E8" s="100">
        <v>1</v>
      </c>
      <c r="F8" s="167" t="s">
        <v>235</v>
      </c>
      <c r="G8" s="51" t="s">
        <v>24</v>
      </c>
      <c r="H8" s="237"/>
      <c r="I8" s="180"/>
      <c r="J8" s="180"/>
      <c r="K8" s="180"/>
      <c r="L8" s="180"/>
      <c r="M8" s="240"/>
      <c r="N8" s="157"/>
      <c r="O8" s="157"/>
      <c r="P8" s="157"/>
      <c r="Q8" s="157"/>
      <c r="R8" s="32"/>
      <c r="S8" s="44"/>
    </row>
    <row r="9" spans="1:19" ht="18.75" customHeight="1">
      <c r="A9" s="100" t="s">
        <v>149</v>
      </c>
      <c r="B9" s="101" t="s">
        <v>150</v>
      </c>
      <c r="C9" s="100">
        <v>2</v>
      </c>
      <c r="D9" s="100">
        <v>0</v>
      </c>
      <c r="E9" s="100">
        <v>2</v>
      </c>
      <c r="F9" s="167" t="s">
        <v>236</v>
      </c>
      <c r="G9" s="50"/>
      <c r="H9" s="237"/>
      <c r="I9" s="181">
        <v>4303</v>
      </c>
      <c r="J9" s="181"/>
      <c r="K9" s="181"/>
      <c r="L9" s="181" t="s">
        <v>199</v>
      </c>
      <c r="M9" s="240"/>
      <c r="N9" s="145">
        <v>4301</v>
      </c>
      <c r="O9" s="145"/>
      <c r="P9" s="145"/>
      <c r="Q9" s="145" t="s">
        <v>227</v>
      </c>
      <c r="R9" s="28"/>
      <c r="S9" s="45"/>
    </row>
    <row r="10" spans="1:19" ht="18.75" customHeight="1">
      <c r="A10" s="100" t="s">
        <v>151</v>
      </c>
      <c r="B10" s="101" t="s">
        <v>152</v>
      </c>
      <c r="C10" s="100">
        <v>1</v>
      </c>
      <c r="D10" s="100">
        <v>2</v>
      </c>
      <c r="E10" s="100">
        <v>2</v>
      </c>
      <c r="F10" s="167" t="s">
        <v>237</v>
      </c>
      <c r="G10" s="62"/>
      <c r="H10" s="237"/>
      <c r="I10" s="179" t="s">
        <v>147</v>
      </c>
      <c r="J10" s="179"/>
      <c r="K10" s="156"/>
      <c r="L10" s="156"/>
      <c r="M10" s="240"/>
      <c r="N10" s="156" t="s">
        <v>151</v>
      </c>
      <c r="O10" s="156"/>
      <c r="P10" s="156"/>
      <c r="Q10" s="156"/>
      <c r="R10" s="179"/>
      <c r="S10" s="179"/>
    </row>
    <row r="11" spans="1:19" ht="18.75" customHeight="1">
      <c r="A11" s="98"/>
      <c r="B11" s="99" t="s">
        <v>56</v>
      </c>
      <c r="C11" s="98"/>
      <c r="D11" s="98"/>
      <c r="E11" s="98"/>
      <c r="F11" s="168"/>
      <c r="G11" s="51" t="s">
        <v>25</v>
      </c>
      <c r="H11" s="237"/>
      <c r="I11" s="180"/>
      <c r="J11" s="180"/>
      <c r="K11" s="157"/>
      <c r="L11" s="157"/>
      <c r="M11" s="240"/>
      <c r="N11" s="157"/>
      <c r="O11" s="157"/>
      <c r="P11" s="157"/>
      <c r="Q11" s="157"/>
      <c r="R11" s="180"/>
      <c r="S11" s="180"/>
    </row>
    <row r="12" spans="1:19" ht="18.75" customHeight="1" thickBot="1">
      <c r="A12" s="98"/>
      <c r="B12" s="99" t="s">
        <v>57</v>
      </c>
      <c r="C12" s="98"/>
      <c r="D12" s="98"/>
      <c r="E12" s="98"/>
      <c r="F12" s="167"/>
      <c r="G12" s="50"/>
      <c r="H12" s="237"/>
      <c r="I12" s="181">
        <v>545</v>
      </c>
      <c r="J12" s="181" t="s">
        <v>231</v>
      </c>
      <c r="K12" s="145"/>
      <c r="L12" s="145"/>
      <c r="M12" s="240"/>
      <c r="N12" s="145" t="s">
        <v>230</v>
      </c>
      <c r="O12" s="145"/>
      <c r="P12" s="145" t="s">
        <v>244</v>
      </c>
      <c r="Q12" s="145"/>
      <c r="R12" s="181"/>
      <c r="S12" s="181"/>
    </row>
    <row r="13" spans="1:19" ht="18.75" customHeight="1">
      <c r="A13" s="103" t="s">
        <v>153</v>
      </c>
      <c r="B13" s="104" t="s">
        <v>154</v>
      </c>
      <c r="C13" s="103">
        <v>1</v>
      </c>
      <c r="D13" s="103">
        <v>3</v>
      </c>
      <c r="E13" s="103">
        <v>2</v>
      </c>
      <c r="F13" s="167" t="s">
        <v>282</v>
      </c>
      <c r="G13" s="62"/>
      <c r="H13" s="237"/>
      <c r="I13" s="156" t="s">
        <v>165</v>
      </c>
      <c r="J13" s="156"/>
      <c r="K13" s="156"/>
      <c r="L13" s="156"/>
      <c r="M13" s="240"/>
      <c r="N13" s="243" t="s">
        <v>26</v>
      </c>
      <c r="O13" s="244"/>
      <c r="P13" s="43" t="s">
        <v>163</v>
      </c>
      <c r="Q13" s="19"/>
      <c r="R13" s="19"/>
      <c r="S13" s="19"/>
    </row>
    <row r="14" spans="1:19" ht="18.75" customHeight="1">
      <c r="A14" s="106" t="s">
        <v>155</v>
      </c>
      <c r="B14" s="105" t="s">
        <v>156</v>
      </c>
      <c r="C14" s="106">
        <v>2</v>
      </c>
      <c r="D14" s="106">
        <v>0</v>
      </c>
      <c r="E14" s="106">
        <v>2</v>
      </c>
      <c r="F14" s="167" t="s">
        <v>247</v>
      </c>
      <c r="G14" s="51" t="s">
        <v>27</v>
      </c>
      <c r="H14" s="237"/>
      <c r="I14" s="157"/>
      <c r="J14" s="157"/>
      <c r="K14" s="157"/>
      <c r="L14" s="157"/>
      <c r="M14" s="240"/>
      <c r="N14" s="253" t="s">
        <v>167</v>
      </c>
      <c r="O14" s="254"/>
      <c r="P14" s="44">
        <v>4301</v>
      </c>
      <c r="Q14" s="21"/>
      <c r="R14" s="21"/>
      <c r="S14" s="21"/>
    </row>
    <row r="15" spans="1:19" ht="18.75" customHeight="1" thickBot="1">
      <c r="A15" s="98"/>
      <c r="B15" s="99" t="s">
        <v>64</v>
      </c>
      <c r="C15" s="98"/>
      <c r="D15" s="98"/>
      <c r="E15" s="98"/>
      <c r="F15" s="167"/>
      <c r="G15" s="50"/>
      <c r="H15" s="237"/>
      <c r="I15" s="145">
        <v>4301</v>
      </c>
      <c r="J15" s="145"/>
      <c r="K15" s="145"/>
      <c r="L15" s="145" t="s">
        <v>227</v>
      </c>
      <c r="M15" s="240"/>
      <c r="N15" s="79" t="s">
        <v>200</v>
      </c>
      <c r="O15" s="93" t="s">
        <v>199</v>
      </c>
      <c r="P15" s="225" t="s">
        <v>228</v>
      </c>
      <c r="Q15" s="21"/>
      <c r="R15" s="22"/>
      <c r="S15" s="22"/>
    </row>
    <row r="16" spans="1:19" ht="18.75" customHeight="1">
      <c r="A16" s="103" t="s">
        <v>157</v>
      </c>
      <c r="B16" s="104" t="s">
        <v>158</v>
      </c>
      <c r="C16" s="103">
        <v>1</v>
      </c>
      <c r="D16" s="103">
        <v>3</v>
      </c>
      <c r="E16" s="103">
        <v>2</v>
      </c>
      <c r="F16" s="167" t="s">
        <v>238</v>
      </c>
      <c r="G16" s="62"/>
      <c r="H16" s="237"/>
      <c r="I16" s="179" t="s">
        <v>155</v>
      </c>
      <c r="J16" s="179"/>
      <c r="K16" s="156" t="s">
        <v>159</v>
      </c>
      <c r="L16" s="156"/>
      <c r="M16" s="240"/>
      <c r="N16" s="215"/>
      <c r="O16" s="157"/>
      <c r="P16" s="88"/>
      <c r="Q16" s="179" t="s">
        <v>149</v>
      </c>
      <c r="R16" s="179"/>
      <c r="S16" s="19"/>
    </row>
    <row r="17" spans="1:19" ht="18.75" customHeight="1">
      <c r="A17" s="103" t="s">
        <v>159</v>
      </c>
      <c r="B17" s="104" t="s">
        <v>160</v>
      </c>
      <c r="C17" s="103">
        <v>2</v>
      </c>
      <c r="D17" s="103">
        <v>3</v>
      </c>
      <c r="E17" s="103">
        <v>3</v>
      </c>
      <c r="F17" s="167" t="s">
        <v>255</v>
      </c>
      <c r="G17" s="51" t="s">
        <v>28</v>
      </c>
      <c r="H17" s="237"/>
      <c r="I17" s="180"/>
      <c r="J17" s="180"/>
      <c r="K17" s="157"/>
      <c r="L17" s="157"/>
      <c r="M17" s="240"/>
      <c r="N17" s="215"/>
      <c r="O17" s="157"/>
      <c r="P17" s="90"/>
      <c r="Q17" s="180"/>
      <c r="R17" s="180"/>
      <c r="S17" s="21"/>
    </row>
    <row r="18" spans="1:19" ht="18.75" customHeight="1">
      <c r="A18" s="98"/>
      <c r="B18" s="99" t="s">
        <v>71</v>
      </c>
      <c r="C18" s="98"/>
      <c r="D18" s="98"/>
      <c r="E18" s="98"/>
      <c r="F18" s="167"/>
      <c r="G18" s="50"/>
      <c r="H18" s="237"/>
      <c r="I18" s="181" t="s">
        <v>233</v>
      </c>
      <c r="J18" s="181" t="s">
        <v>234</v>
      </c>
      <c r="K18" s="145">
        <v>4307</v>
      </c>
      <c r="L18" s="145"/>
      <c r="M18" s="240"/>
      <c r="N18" s="204"/>
      <c r="O18" s="204"/>
      <c r="P18" s="145" t="s">
        <v>250</v>
      </c>
      <c r="Q18" s="181">
        <v>541</v>
      </c>
      <c r="R18" s="181" t="s">
        <v>232</v>
      </c>
      <c r="S18" s="22"/>
    </row>
    <row r="19" spans="1:19" ht="18.75" customHeight="1">
      <c r="A19" s="103" t="s">
        <v>161</v>
      </c>
      <c r="B19" s="104" t="s">
        <v>162</v>
      </c>
      <c r="C19" s="103">
        <v>1</v>
      </c>
      <c r="D19" s="103">
        <v>3</v>
      </c>
      <c r="E19" s="103">
        <v>2</v>
      </c>
      <c r="F19" s="167" t="s">
        <v>220</v>
      </c>
      <c r="G19" s="62"/>
      <c r="H19" s="237"/>
      <c r="I19" s="156" t="s">
        <v>163</v>
      </c>
      <c r="J19" s="156"/>
      <c r="K19" s="156"/>
      <c r="L19" s="156"/>
      <c r="M19" s="240"/>
      <c r="N19" s="156" t="s">
        <v>153</v>
      </c>
      <c r="O19" s="156"/>
      <c r="P19" s="156"/>
      <c r="Q19" s="156"/>
      <c r="R19" s="179"/>
      <c r="S19" s="179"/>
    </row>
    <row r="20" spans="1:19" ht="18.75" customHeight="1">
      <c r="A20" s="129" t="s">
        <v>163</v>
      </c>
      <c r="B20" s="130" t="s">
        <v>164</v>
      </c>
      <c r="C20" s="129">
        <v>2</v>
      </c>
      <c r="D20" s="129">
        <v>3</v>
      </c>
      <c r="E20" s="129">
        <v>3</v>
      </c>
      <c r="F20" s="167" t="s">
        <v>270</v>
      </c>
      <c r="G20" s="51" t="s">
        <v>29</v>
      </c>
      <c r="H20" s="237"/>
      <c r="I20" s="157"/>
      <c r="J20" s="157"/>
      <c r="K20" s="157"/>
      <c r="L20" s="157"/>
      <c r="M20" s="240"/>
      <c r="N20" s="157"/>
      <c r="O20" s="157"/>
      <c r="P20" s="157"/>
      <c r="Q20" s="157"/>
      <c r="R20" s="180"/>
      <c r="S20" s="180"/>
    </row>
    <row r="21" spans="1:19" ht="18.75" customHeight="1">
      <c r="A21" s="98"/>
      <c r="B21" s="99" t="s">
        <v>85</v>
      </c>
      <c r="C21" s="98"/>
      <c r="D21" s="98"/>
      <c r="E21" s="98"/>
      <c r="F21" s="167"/>
      <c r="G21" s="50"/>
      <c r="H21" s="238"/>
      <c r="I21" s="145" t="s">
        <v>295</v>
      </c>
      <c r="J21" s="145"/>
      <c r="K21" s="145"/>
      <c r="L21" s="145" t="s">
        <v>228</v>
      </c>
      <c r="M21" s="259"/>
      <c r="N21" s="145" t="s">
        <v>279</v>
      </c>
      <c r="O21" s="145"/>
      <c r="P21" s="145"/>
      <c r="Q21" s="145" t="s">
        <v>282</v>
      </c>
      <c r="R21" s="181"/>
      <c r="S21" s="181"/>
    </row>
    <row r="22" spans="1:19" ht="15.75" customHeight="1">
      <c r="A22" s="129" t="s">
        <v>165</v>
      </c>
      <c r="B22" s="130" t="s">
        <v>166</v>
      </c>
      <c r="C22" s="129">
        <v>1</v>
      </c>
      <c r="D22" s="129">
        <v>3</v>
      </c>
      <c r="E22" s="129">
        <v>2</v>
      </c>
      <c r="F22" s="167" t="s">
        <v>238</v>
      </c>
      <c r="G22" s="63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98"/>
      <c r="B23" s="99" t="s">
        <v>74</v>
      </c>
      <c r="C23" s="98"/>
      <c r="D23" s="98"/>
      <c r="E23" s="98"/>
      <c r="F23" s="167"/>
      <c r="G23" s="64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107" t="s">
        <v>167</v>
      </c>
      <c r="B24" s="108" t="s">
        <v>131</v>
      </c>
      <c r="C24" s="107">
        <v>0</v>
      </c>
      <c r="D24" s="107">
        <v>2</v>
      </c>
      <c r="E24" s="107">
        <v>0</v>
      </c>
      <c r="F24" s="167" t="s">
        <v>220</v>
      </c>
      <c r="G24" s="64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59"/>
      <c r="B25" s="54"/>
      <c r="C25" s="59"/>
      <c r="D25" s="59"/>
      <c r="E25" s="59"/>
      <c r="F25" s="167"/>
      <c r="G25" s="65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57"/>
      <c r="B26" s="58"/>
      <c r="C26" s="57"/>
      <c r="D26" s="57"/>
      <c r="E26" s="57"/>
      <c r="F26" s="167"/>
      <c r="G26" s="66"/>
      <c r="H26" s="11"/>
      <c r="I26" s="7"/>
      <c r="J26" s="12"/>
      <c r="K26" s="13"/>
      <c r="L26" s="245" t="s">
        <v>37</v>
      </c>
      <c r="M26" s="245"/>
      <c r="N26" s="245"/>
      <c r="O26" s="245"/>
      <c r="P26" s="11"/>
      <c r="Q26" s="11"/>
      <c r="R26" s="7"/>
      <c r="S26" s="1"/>
    </row>
    <row r="27" spans="1:19" ht="16.5" customHeight="1">
      <c r="A27" s="57"/>
      <c r="B27" s="58"/>
      <c r="C27" s="57"/>
      <c r="D27" s="57"/>
      <c r="E27" s="57"/>
      <c r="F27" s="167"/>
      <c r="G27" s="64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57"/>
      <c r="B28" s="58"/>
      <c r="C28" s="57"/>
      <c r="D28" s="57"/>
      <c r="E28" s="57"/>
      <c r="F28" s="167"/>
      <c r="G28" s="64"/>
      <c r="H28" s="7"/>
      <c r="I28" s="7"/>
      <c r="J28" s="8"/>
      <c r="K28" s="11" t="s">
        <v>30</v>
      </c>
      <c r="L28" s="10"/>
      <c r="M28" s="10"/>
      <c r="N28" s="10"/>
      <c r="O28" s="10"/>
      <c r="P28" s="234" t="s">
        <v>32</v>
      </c>
      <c r="Q28" s="234"/>
      <c r="R28" s="234"/>
      <c r="S28" s="235"/>
    </row>
    <row r="29" spans="1:19" ht="16.5" customHeight="1">
      <c r="A29" s="57"/>
      <c r="B29" s="58"/>
      <c r="C29" s="57"/>
      <c r="D29" s="57"/>
      <c r="E29" s="57"/>
      <c r="F29" s="167"/>
      <c r="G29" s="67"/>
      <c r="H29" s="11"/>
      <c r="I29" s="7"/>
      <c r="J29" s="12"/>
      <c r="K29" s="4"/>
      <c r="L29" s="249" t="s">
        <v>296</v>
      </c>
      <c r="M29" s="249"/>
      <c r="N29" s="249"/>
      <c r="O29" s="249"/>
      <c r="P29" s="11"/>
      <c r="Q29" s="11"/>
      <c r="R29" s="7"/>
      <c r="S29" s="1"/>
    </row>
    <row r="30" spans="1:19" ht="16.5" customHeight="1">
      <c r="A30" s="57"/>
      <c r="B30" s="58"/>
      <c r="C30" s="57"/>
      <c r="D30" s="57"/>
      <c r="E30" s="57"/>
      <c r="F30" s="167"/>
      <c r="G30" s="64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95" customFormat="1" ht="16.5" customHeight="1">
      <c r="A31" s="56"/>
      <c r="B31" s="56" t="s">
        <v>33</v>
      </c>
      <c r="C31" s="56">
        <f>SUM(C8:C27)</f>
        <v>13</v>
      </c>
      <c r="D31" s="56">
        <f>SUM(D8:D27)</f>
        <v>24</v>
      </c>
      <c r="E31" s="56">
        <f>SUM(E8:E27)</f>
        <v>21</v>
      </c>
      <c r="F31" s="165"/>
      <c r="G31" s="68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</row>
  </sheetData>
  <mergeCells count="17">
    <mergeCell ref="P28:S28"/>
    <mergeCell ref="B1:R1"/>
    <mergeCell ref="B2:R2"/>
    <mergeCell ref="B3:Q3"/>
    <mergeCell ref="R3:S3"/>
    <mergeCell ref="L26:O26"/>
    <mergeCell ref="E4:E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F4:F6"/>
  </mergeCells>
  <phoneticPr fontId="37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S31"/>
  <sheetViews>
    <sheetView topLeftCell="F19" zoomScale="150" zoomScaleNormal="120" zoomScaleSheetLayoutView="160" workbookViewId="0">
      <selection activeCell="L29" sqref="L29:O29"/>
    </sheetView>
  </sheetViews>
  <sheetFormatPr defaultColWidth="9" defaultRowHeight="15"/>
  <cols>
    <col min="1" max="1" width="6.42578125" style="184" customWidth="1"/>
    <col min="2" max="2" width="17.28515625" style="184" customWidth="1"/>
    <col min="3" max="5" width="3.140625" style="184" customWidth="1"/>
    <col min="6" max="6" width="22.7109375" style="184" customWidth="1"/>
    <col min="7" max="7" width="5.28515625" style="186" customWidth="1"/>
    <col min="8" max="8" width="3.5703125" style="184" customWidth="1"/>
    <col min="9" max="12" width="7.140625" style="184" customWidth="1"/>
    <col min="13" max="13" width="3.5703125" style="184" customWidth="1"/>
    <col min="14" max="19" width="7.140625" style="184" customWidth="1"/>
    <col min="20" max="16384" width="9" style="184"/>
  </cols>
  <sheetData>
    <row r="1" spans="1:19" ht="18.75">
      <c r="A1" s="15"/>
      <c r="B1" s="230" t="s">
        <v>0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"/>
    </row>
    <row r="2" spans="1:19" ht="18.75">
      <c r="A2" s="16"/>
      <c r="B2" s="231" t="s">
        <v>46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4"/>
    </row>
    <row r="3" spans="1:19" ht="18.75">
      <c r="A3" s="17"/>
      <c r="B3" s="232" t="s">
        <v>195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1" t="s">
        <v>41</v>
      </c>
      <c r="S3" s="233"/>
    </row>
    <row r="4" spans="1:19" ht="14.25" customHeight="1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50" t="s">
        <v>6</v>
      </c>
      <c r="G4" s="51" t="s">
        <v>7</v>
      </c>
      <c r="H4" s="34" t="s">
        <v>8</v>
      </c>
      <c r="I4" s="34" t="s">
        <v>9</v>
      </c>
      <c r="J4" s="34" t="s">
        <v>10</v>
      </c>
      <c r="K4" s="35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6" t="s">
        <v>18</v>
      </c>
      <c r="S4" s="37" t="s">
        <v>19</v>
      </c>
    </row>
    <row r="5" spans="1:19" ht="14.25" customHeight="1">
      <c r="A5" s="270"/>
      <c r="B5" s="270"/>
      <c r="C5" s="270"/>
      <c r="D5" s="270"/>
      <c r="E5" s="270"/>
      <c r="F5" s="270"/>
      <c r="G5" s="50"/>
      <c r="H5" s="38" t="s">
        <v>9</v>
      </c>
      <c r="I5" s="38" t="s">
        <v>10</v>
      </c>
      <c r="J5" s="38" t="s">
        <v>11</v>
      </c>
      <c r="K5" s="39" t="s">
        <v>12</v>
      </c>
      <c r="L5" s="38" t="s">
        <v>13</v>
      </c>
      <c r="M5" s="22" t="s">
        <v>14</v>
      </c>
      <c r="N5" s="38" t="s">
        <v>15</v>
      </c>
      <c r="O5" s="38" t="s">
        <v>16</v>
      </c>
      <c r="P5" s="40" t="s">
        <v>17</v>
      </c>
      <c r="Q5" s="38" t="s">
        <v>18</v>
      </c>
      <c r="R5" s="38" t="s">
        <v>19</v>
      </c>
      <c r="S5" s="40" t="s">
        <v>20</v>
      </c>
    </row>
    <row r="6" spans="1:19" ht="14.25" customHeight="1">
      <c r="A6" s="271"/>
      <c r="B6" s="271"/>
      <c r="C6" s="271"/>
      <c r="D6" s="271"/>
      <c r="E6" s="271"/>
      <c r="F6" s="271"/>
      <c r="G6" s="41" t="s">
        <v>21</v>
      </c>
      <c r="H6" s="33"/>
      <c r="I6" s="41">
        <v>1</v>
      </c>
      <c r="J6" s="41">
        <v>2</v>
      </c>
      <c r="K6" s="42">
        <v>3</v>
      </c>
      <c r="L6" s="42">
        <v>4</v>
      </c>
      <c r="M6" s="42">
        <v>5</v>
      </c>
      <c r="N6" s="42">
        <v>6</v>
      </c>
      <c r="O6" s="42">
        <v>7</v>
      </c>
      <c r="P6" s="42">
        <v>8</v>
      </c>
      <c r="Q6" s="42">
        <v>9</v>
      </c>
      <c r="R6" s="42">
        <v>10</v>
      </c>
      <c r="S6" s="41">
        <v>11</v>
      </c>
    </row>
    <row r="7" spans="1:19" ht="18.75" customHeight="1">
      <c r="A7" s="109"/>
      <c r="B7" s="110" t="s">
        <v>47</v>
      </c>
      <c r="C7" s="109"/>
      <c r="D7" s="109"/>
      <c r="E7" s="109"/>
      <c r="F7" s="167"/>
      <c r="G7" s="61"/>
      <c r="H7" s="236" t="s">
        <v>22</v>
      </c>
      <c r="I7" s="162" t="s">
        <v>241</v>
      </c>
      <c r="J7" s="162"/>
      <c r="K7" s="162"/>
      <c r="L7" s="162"/>
      <c r="M7" s="239" t="s">
        <v>23</v>
      </c>
      <c r="N7" s="179" t="s">
        <v>285</v>
      </c>
      <c r="O7" s="162"/>
      <c r="P7" s="162"/>
      <c r="Q7" s="156" t="s">
        <v>151</v>
      </c>
      <c r="R7" s="31"/>
      <c r="S7" s="43"/>
    </row>
    <row r="8" spans="1:19" ht="18.75" customHeight="1">
      <c r="A8" s="100" t="s">
        <v>147</v>
      </c>
      <c r="B8" s="101" t="s">
        <v>148</v>
      </c>
      <c r="C8" s="100">
        <v>0</v>
      </c>
      <c r="D8" s="100">
        <v>2</v>
      </c>
      <c r="E8" s="100">
        <v>1</v>
      </c>
      <c r="F8" s="167" t="s">
        <v>235</v>
      </c>
      <c r="G8" s="51" t="s">
        <v>24</v>
      </c>
      <c r="H8" s="237"/>
      <c r="I8" s="163"/>
      <c r="J8" s="163"/>
      <c r="K8" s="163"/>
      <c r="L8" s="163"/>
      <c r="M8" s="240"/>
      <c r="N8" s="180"/>
      <c r="O8" s="163"/>
      <c r="P8" s="163"/>
      <c r="Q8" s="90" t="s">
        <v>240</v>
      </c>
      <c r="R8" s="32"/>
      <c r="S8" s="44"/>
    </row>
    <row r="9" spans="1:19" ht="18.75" customHeight="1">
      <c r="A9" s="100" t="s">
        <v>149</v>
      </c>
      <c r="B9" s="101" t="s">
        <v>150</v>
      </c>
      <c r="C9" s="100">
        <v>2</v>
      </c>
      <c r="D9" s="100">
        <v>0</v>
      </c>
      <c r="E9" s="100">
        <v>2</v>
      </c>
      <c r="F9" s="167" t="s">
        <v>236</v>
      </c>
      <c r="G9" s="50"/>
      <c r="H9" s="237"/>
      <c r="I9" s="145">
        <v>613</v>
      </c>
      <c r="J9" s="164"/>
      <c r="K9" s="164"/>
      <c r="L9" s="145" t="s">
        <v>284</v>
      </c>
      <c r="M9" s="240"/>
      <c r="N9" s="181">
        <v>4302</v>
      </c>
      <c r="O9" s="164"/>
      <c r="P9" s="181" t="s">
        <v>202</v>
      </c>
      <c r="Q9" s="145" t="s">
        <v>244</v>
      </c>
      <c r="R9" s="28"/>
      <c r="S9" s="45"/>
    </row>
    <row r="10" spans="1:19" ht="18.75" customHeight="1">
      <c r="A10" s="100" t="s">
        <v>151</v>
      </c>
      <c r="B10" s="101" t="s">
        <v>152</v>
      </c>
      <c r="C10" s="100">
        <v>1</v>
      </c>
      <c r="D10" s="100">
        <v>2</v>
      </c>
      <c r="E10" s="100">
        <v>2</v>
      </c>
      <c r="F10" s="167" t="s">
        <v>237</v>
      </c>
      <c r="G10" s="62"/>
      <c r="H10" s="237"/>
      <c r="I10" s="81"/>
      <c r="J10" s="80"/>
      <c r="K10" s="81"/>
      <c r="L10" s="80"/>
      <c r="M10" s="240"/>
      <c r="N10" s="81"/>
      <c r="O10" s="80"/>
      <c r="P10" s="82"/>
      <c r="Q10" s="19"/>
      <c r="R10" s="43"/>
      <c r="S10" s="43"/>
    </row>
    <row r="11" spans="1:19" ht="18.75" customHeight="1">
      <c r="A11" s="109"/>
      <c r="B11" s="110" t="s">
        <v>56</v>
      </c>
      <c r="C11" s="109"/>
      <c r="D11" s="109"/>
      <c r="E11" s="109"/>
      <c r="F11" s="167"/>
      <c r="G11" s="51" t="s">
        <v>25</v>
      </c>
      <c r="H11" s="237"/>
      <c r="I11" s="83"/>
      <c r="J11" s="83"/>
      <c r="K11" s="83"/>
      <c r="L11" s="83"/>
      <c r="M11" s="240"/>
      <c r="N11" s="83"/>
      <c r="O11" s="83"/>
      <c r="P11" s="84"/>
      <c r="Q11" s="32"/>
      <c r="R11" s="44"/>
      <c r="S11" s="44"/>
    </row>
    <row r="12" spans="1:19" ht="18.75" customHeight="1" thickBot="1">
      <c r="A12" s="109"/>
      <c r="B12" s="110" t="s">
        <v>57</v>
      </c>
      <c r="C12" s="109"/>
      <c r="D12" s="109"/>
      <c r="E12" s="109"/>
      <c r="F12" s="167"/>
      <c r="G12" s="50"/>
      <c r="H12" s="237"/>
      <c r="I12" s="85"/>
      <c r="J12" s="86"/>
      <c r="K12" s="85"/>
      <c r="L12" s="86"/>
      <c r="M12" s="240"/>
      <c r="N12" s="85"/>
      <c r="O12" s="86"/>
      <c r="P12" s="87"/>
      <c r="Q12" s="22"/>
      <c r="R12" s="45"/>
      <c r="S12" s="45"/>
    </row>
    <row r="13" spans="1:19" ht="18.75" customHeight="1">
      <c r="A13" s="107" t="s">
        <v>168</v>
      </c>
      <c r="B13" s="108" t="s">
        <v>154</v>
      </c>
      <c r="C13" s="107">
        <v>1</v>
      </c>
      <c r="D13" s="107">
        <v>3</v>
      </c>
      <c r="E13" s="107">
        <v>2</v>
      </c>
      <c r="F13" s="167" t="s">
        <v>282</v>
      </c>
      <c r="G13" s="62"/>
      <c r="H13" s="237"/>
      <c r="I13" s="179" t="s">
        <v>149</v>
      </c>
      <c r="J13" s="179"/>
      <c r="K13" s="179" t="s">
        <v>243</v>
      </c>
      <c r="L13" s="179"/>
      <c r="M13" s="240"/>
      <c r="N13" s="243" t="s">
        <v>26</v>
      </c>
      <c r="O13" s="244"/>
      <c r="P13" s="220"/>
      <c r="Q13" s="179"/>
      <c r="R13" s="179"/>
      <c r="S13" s="179"/>
    </row>
    <row r="14" spans="1:19" ht="18.75" customHeight="1">
      <c r="A14" s="106" t="s">
        <v>155</v>
      </c>
      <c r="B14" s="105" t="s">
        <v>156</v>
      </c>
      <c r="C14" s="106">
        <v>2</v>
      </c>
      <c r="D14" s="106">
        <v>0</v>
      </c>
      <c r="E14" s="106">
        <v>2</v>
      </c>
      <c r="F14" s="167" t="s">
        <v>247</v>
      </c>
      <c r="G14" s="51" t="s">
        <v>27</v>
      </c>
      <c r="H14" s="237"/>
      <c r="I14" s="180"/>
      <c r="J14" s="180"/>
      <c r="K14" s="180"/>
      <c r="L14" s="180"/>
      <c r="M14" s="240"/>
      <c r="N14" s="253" t="s">
        <v>167</v>
      </c>
      <c r="O14" s="254"/>
      <c r="P14" s="221"/>
      <c r="Q14" s="180"/>
      <c r="R14" s="180"/>
      <c r="S14" s="180"/>
    </row>
    <row r="15" spans="1:19" ht="18.75" customHeight="1" thickBot="1">
      <c r="A15" s="107" t="s">
        <v>169</v>
      </c>
      <c r="B15" s="108" t="s">
        <v>170</v>
      </c>
      <c r="C15" s="107">
        <v>1</v>
      </c>
      <c r="D15" s="107">
        <v>3</v>
      </c>
      <c r="E15" s="107">
        <v>2</v>
      </c>
      <c r="F15" s="216" t="s">
        <v>283</v>
      </c>
      <c r="G15" s="50"/>
      <c r="H15" s="237"/>
      <c r="I15" s="181">
        <v>541</v>
      </c>
      <c r="J15" s="181" t="s">
        <v>232</v>
      </c>
      <c r="K15" s="181">
        <v>4306</v>
      </c>
      <c r="L15" s="181"/>
      <c r="M15" s="240"/>
      <c r="N15" s="79" t="s">
        <v>200</v>
      </c>
      <c r="O15" s="93" t="s">
        <v>213</v>
      </c>
      <c r="P15" s="222"/>
      <c r="Q15" s="181" t="s">
        <v>211</v>
      </c>
      <c r="R15" s="181"/>
      <c r="S15" s="181"/>
    </row>
    <row r="16" spans="1:19" ht="18.75" customHeight="1">
      <c r="A16" s="109"/>
      <c r="B16" s="110" t="s">
        <v>64</v>
      </c>
      <c r="C16" s="109"/>
      <c r="D16" s="109"/>
      <c r="E16" s="109"/>
      <c r="F16" s="167"/>
      <c r="G16" s="62"/>
      <c r="H16" s="237"/>
      <c r="I16" s="162" t="s">
        <v>153</v>
      </c>
      <c r="J16" s="162"/>
      <c r="K16" s="162"/>
      <c r="L16" s="162"/>
      <c r="M16" s="240"/>
      <c r="N16" s="163" t="s">
        <v>242</v>
      </c>
      <c r="O16" s="163"/>
      <c r="P16" s="162"/>
      <c r="Q16" s="162"/>
      <c r="R16" s="26"/>
      <c r="S16" s="19"/>
    </row>
    <row r="17" spans="1:19" ht="18.75" customHeight="1">
      <c r="A17" s="107" t="s">
        <v>171</v>
      </c>
      <c r="B17" s="108" t="s">
        <v>172</v>
      </c>
      <c r="C17" s="107">
        <v>2</v>
      </c>
      <c r="D17" s="107">
        <v>3</v>
      </c>
      <c r="E17" s="107">
        <v>3</v>
      </c>
      <c r="F17" s="167" t="s">
        <v>222</v>
      </c>
      <c r="G17" s="51" t="s">
        <v>28</v>
      </c>
      <c r="H17" s="237"/>
      <c r="I17" s="163"/>
      <c r="J17" s="163"/>
      <c r="K17" s="163"/>
      <c r="L17" s="163"/>
      <c r="M17" s="240"/>
      <c r="N17" s="163"/>
      <c r="O17" s="163"/>
      <c r="P17" s="163"/>
      <c r="Q17" s="163"/>
      <c r="R17" s="49"/>
      <c r="S17" s="21"/>
    </row>
    <row r="18" spans="1:19" ht="18.75" customHeight="1">
      <c r="A18" s="109"/>
      <c r="B18" s="110" t="s">
        <v>71</v>
      </c>
      <c r="C18" s="109"/>
      <c r="D18" s="109"/>
      <c r="E18" s="109"/>
      <c r="F18" s="167"/>
      <c r="G18" s="50"/>
      <c r="H18" s="237"/>
      <c r="I18" s="145" t="s">
        <v>279</v>
      </c>
      <c r="J18" s="164"/>
      <c r="K18" s="164"/>
      <c r="L18" s="145" t="s">
        <v>282</v>
      </c>
      <c r="M18" s="240"/>
      <c r="N18" s="145">
        <v>645</v>
      </c>
      <c r="O18" s="164"/>
      <c r="P18" s="164"/>
      <c r="Q18" s="164"/>
      <c r="R18" s="27" t="s">
        <v>215</v>
      </c>
      <c r="S18" s="22"/>
    </row>
    <row r="19" spans="1:19" ht="18.75" customHeight="1">
      <c r="A19" s="107" t="s">
        <v>173</v>
      </c>
      <c r="B19" s="108" t="s">
        <v>174</v>
      </c>
      <c r="C19" s="107">
        <v>2</v>
      </c>
      <c r="D19" s="107">
        <v>3</v>
      </c>
      <c r="E19" s="107">
        <v>3</v>
      </c>
      <c r="F19" s="167" t="s">
        <v>224</v>
      </c>
      <c r="G19" s="62"/>
      <c r="H19" s="237"/>
      <c r="I19" s="156" t="s">
        <v>151</v>
      </c>
      <c r="J19" s="179"/>
      <c r="K19" s="179" t="s">
        <v>155</v>
      </c>
      <c r="L19" s="179"/>
      <c r="M19" s="240"/>
      <c r="N19" s="179" t="s">
        <v>147</v>
      </c>
      <c r="O19" s="179"/>
      <c r="P19" s="179" t="s">
        <v>285</v>
      </c>
      <c r="Q19" s="179"/>
      <c r="R19" s="31"/>
      <c r="S19" s="43"/>
    </row>
    <row r="20" spans="1:19" ht="18.75" customHeight="1">
      <c r="A20" s="109"/>
      <c r="B20" s="110" t="s">
        <v>85</v>
      </c>
      <c r="C20" s="109"/>
      <c r="D20" s="109"/>
      <c r="E20" s="109"/>
      <c r="F20" s="167"/>
      <c r="G20" s="51" t="s">
        <v>29</v>
      </c>
      <c r="H20" s="237"/>
      <c r="I20" s="180"/>
      <c r="J20" s="180"/>
      <c r="K20" s="180"/>
      <c r="L20" s="180"/>
      <c r="M20" s="240"/>
      <c r="N20" s="180"/>
      <c r="O20" s="180"/>
      <c r="P20" s="180"/>
      <c r="Q20" s="180"/>
      <c r="R20" s="32"/>
      <c r="S20" s="44"/>
    </row>
    <row r="21" spans="1:19" ht="18.75" customHeight="1">
      <c r="A21" s="107" t="s">
        <v>175</v>
      </c>
      <c r="B21" s="108" t="s">
        <v>176</v>
      </c>
      <c r="C21" s="107">
        <v>1</v>
      </c>
      <c r="D21" s="107">
        <v>3</v>
      </c>
      <c r="E21" s="107">
        <v>2</v>
      </c>
      <c r="F21" s="167" t="s">
        <v>226</v>
      </c>
      <c r="G21" s="50"/>
      <c r="H21" s="238"/>
      <c r="I21" s="181" t="s">
        <v>240</v>
      </c>
      <c r="J21" s="145" t="s">
        <v>244</v>
      </c>
      <c r="K21" s="181" t="s">
        <v>233</v>
      </c>
      <c r="L21" s="181" t="s">
        <v>234</v>
      </c>
      <c r="M21" s="259"/>
      <c r="N21" s="181">
        <v>545</v>
      </c>
      <c r="O21" s="181" t="s">
        <v>231</v>
      </c>
      <c r="P21" s="181">
        <v>4302</v>
      </c>
      <c r="Q21" s="181" t="s">
        <v>202</v>
      </c>
      <c r="R21" s="28"/>
      <c r="S21" s="45"/>
    </row>
    <row r="22" spans="1:19" ht="15.75" customHeight="1">
      <c r="A22" s="109"/>
      <c r="B22" s="110" t="s">
        <v>74</v>
      </c>
      <c r="C22" s="109"/>
      <c r="D22" s="109"/>
      <c r="E22" s="109"/>
      <c r="F22" s="167"/>
      <c r="G22" s="63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107" t="s">
        <v>167</v>
      </c>
      <c r="B23" s="108" t="s">
        <v>131</v>
      </c>
      <c r="C23" s="107">
        <v>0</v>
      </c>
      <c r="D23" s="107">
        <v>2</v>
      </c>
      <c r="E23" s="107">
        <v>0</v>
      </c>
      <c r="F23" s="167" t="s">
        <v>225</v>
      </c>
      <c r="G23" s="64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60"/>
      <c r="B24" s="54"/>
      <c r="C24" s="59"/>
      <c r="D24" s="59"/>
      <c r="E24" s="59"/>
      <c r="F24" s="167"/>
      <c r="G24" s="64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59"/>
      <c r="B25" s="54"/>
      <c r="C25" s="59"/>
      <c r="D25" s="59"/>
      <c r="E25" s="59"/>
      <c r="F25" s="167"/>
      <c r="G25" s="65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57"/>
      <c r="B26" s="58"/>
      <c r="C26" s="57"/>
      <c r="D26" s="57"/>
      <c r="E26" s="57"/>
      <c r="F26" s="167"/>
      <c r="G26" s="66"/>
      <c r="H26" s="11"/>
      <c r="I26" s="7"/>
      <c r="J26" s="12"/>
      <c r="K26" s="13"/>
      <c r="L26" s="245" t="s">
        <v>37</v>
      </c>
      <c r="M26" s="245"/>
      <c r="N26" s="245"/>
      <c r="O26" s="245"/>
      <c r="P26" s="11"/>
      <c r="Q26" s="11"/>
      <c r="R26" s="7"/>
      <c r="S26" s="1"/>
    </row>
    <row r="27" spans="1:19" ht="16.5" customHeight="1">
      <c r="A27" s="57"/>
      <c r="B27" s="58"/>
      <c r="C27" s="57"/>
      <c r="D27" s="57"/>
      <c r="E27" s="57"/>
      <c r="F27" s="167"/>
      <c r="G27" s="64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57"/>
      <c r="B28" s="58"/>
      <c r="C28" s="57"/>
      <c r="D28" s="57"/>
      <c r="E28" s="57"/>
      <c r="F28" s="167"/>
      <c r="G28" s="64"/>
      <c r="H28" s="7"/>
      <c r="I28" s="7"/>
      <c r="J28" s="8"/>
      <c r="K28" s="11" t="s">
        <v>30</v>
      </c>
      <c r="L28" s="10"/>
      <c r="M28" s="10"/>
      <c r="N28" s="10"/>
      <c r="O28" s="10"/>
      <c r="P28" s="234" t="s">
        <v>32</v>
      </c>
      <c r="Q28" s="234"/>
      <c r="R28" s="234"/>
      <c r="S28" s="235"/>
    </row>
    <row r="29" spans="1:19" ht="16.5" customHeight="1">
      <c r="A29" s="57"/>
      <c r="B29" s="58"/>
      <c r="C29" s="57"/>
      <c r="D29" s="57"/>
      <c r="E29" s="57"/>
      <c r="F29" s="167"/>
      <c r="G29" s="67"/>
      <c r="H29" s="11"/>
      <c r="I29" s="7"/>
      <c r="J29" s="12"/>
      <c r="K29" s="4"/>
      <c r="L29" s="249" t="s">
        <v>296</v>
      </c>
      <c r="M29" s="249"/>
      <c r="N29" s="249"/>
      <c r="O29" s="249"/>
      <c r="P29" s="11"/>
      <c r="Q29" s="11"/>
      <c r="R29" s="7"/>
      <c r="S29" s="1"/>
    </row>
    <row r="30" spans="1:19" ht="16.5" customHeight="1">
      <c r="A30" s="57"/>
      <c r="B30" s="58"/>
      <c r="C30" s="57"/>
      <c r="D30" s="57"/>
      <c r="E30" s="57"/>
      <c r="F30" s="167"/>
      <c r="G30" s="64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185" customFormat="1" ht="16.5" customHeight="1">
      <c r="A31" s="56"/>
      <c r="B31" s="56" t="s">
        <v>33</v>
      </c>
      <c r="C31" s="56">
        <f>SUM(C8:C27)</f>
        <v>12</v>
      </c>
      <c r="D31" s="56">
        <f>SUM(D8:D27)</f>
        <v>21</v>
      </c>
      <c r="E31" s="56">
        <f>SUM(E8:E27)</f>
        <v>19</v>
      </c>
      <c r="F31" s="165"/>
      <c r="G31" s="68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</row>
  </sheetData>
  <mergeCells count="17">
    <mergeCell ref="P28:S28"/>
    <mergeCell ref="B1:R1"/>
    <mergeCell ref="B2:R2"/>
    <mergeCell ref="B3:Q3"/>
    <mergeCell ref="R3:S3"/>
    <mergeCell ref="L26:O26"/>
    <mergeCell ref="E4:E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F4:F6"/>
  </mergeCells>
  <phoneticPr fontId="37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S31"/>
  <sheetViews>
    <sheetView tabSelected="1" topLeftCell="A4" zoomScale="150" zoomScaleNormal="120" zoomScaleSheetLayoutView="160" workbookViewId="0">
      <selection activeCell="J22" sqref="J22"/>
    </sheetView>
  </sheetViews>
  <sheetFormatPr defaultColWidth="9" defaultRowHeight="15"/>
  <cols>
    <col min="1" max="1" width="6.42578125" style="94" customWidth="1"/>
    <col min="2" max="2" width="17.28515625" style="94" customWidth="1"/>
    <col min="3" max="5" width="3.140625" style="94" customWidth="1"/>
    <col min="6" max="6" width="22.7109375" style="94" customWidth="1"/>
    <col min="7" max="7" width="5.28515625" style="96" customWidth="1"/>
    <col min="8" max="8" width="3.5703125" style="94" customWidth="1"/>
    <col min="9" max="12" width="7.140625" style="94" customWidth="1"/>
    <col min="13" max="13" width="3.5703125" style="94" customWidth="1"/>
    <col min="14" max="19" width="7.140625" style="94" customWidth="1"/>
    <col min="20" max="16384" width="9" style="94"/>
  </cols>
  <sheetData>
    <row r="1" spans="1:19" ht="18.75">
      <c r="A1" s="15"/>
      <c r="B1" s="230" t="s">
        <v>0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"/>
    </row>
    <row r="2" spans="1:19" ht="18.75">
      <c r="A2" s="16"/>
      <c r="B2" s="231" t="s">
        <v>46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4"/>
    </row>
    <row r="3" spans="1:19" ht="18.75">
      <c r="A3" s="17"/>
      <c r="B3" s="232" t="s">
        <v>196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1" t="s">
        <v>36</v>
      </c>
      <c r="S3" s="233"/>
    </row>
    <row r="4" spans="1:19" ht="14.25" customHeight="1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50" t="s">
        <v>6</v>
      </c>
      <c r="G4" s="51" t="s">
        <v>7</v>
      </c>
      <c r="H4" s="34" t="s">
        <v>8</v>
      </c>
      <c r="I4" s="34" t="s">
        <v>9</v>
      </c>
      <c r="J4" s="34" t="s">
        <v>10</v>
      </c>
      <c r="K4" s="35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6" t="s">
        <v>18</v>
      </c>
      <c r="S4" s="37" t="s">
        <v>19</v>
      </c>
    </row>
    <row r="5" spans="1:19" ht="14.25" customHeight="1">
      <c r="A5" s="270"/>
      <c r="B5" s="270"/>
      <c r="C5" s="270"/>
      <c r="D5" s="270"/>
      <c r="E5" s="270"/>
      <c r="F5" s="270"/>
      <c r="G5" s="50"/>
      <c r="H5" s="38" t="s">
        <v>9</v>
      </c>
      <c r="I5" s="38" t="s">
        <v>10</v>
      </c>
      <c r="J5" s="38" t="s">
        <v>11</v>
      </c>
      <c r="K5" s="39" t="s">
        <v>12</v>
      </c>
      <c r="L5" s="38" t="s">
        <v>13</v>
      </c>
      <c r="M5" s="22" t="s">
        <v>14</v>
      </c>
      <c r="N5" s="38" t="s">
        <v>15</v>
      </c>
      <c r="O5" s="38" t="s">
        <v>16</v>
      </c>
      <c r="P5" s="40" t="s">
        <v>17</v>
      </c>
      <c r="Q5" s="38" t="s">
        <v>18</v>
      </c>
      <c r="R5" s="38" t="s">
        <v>19</v>
      </c>
      <c r="S5" s="40" t="s">
        <v>20</v>
      </c>
    </row>
    <row r="6" spans="1:19" ht="14.25" customHeight="1">
      <c r="A6" s="271"/>
      <c r="B6" s="271"/>
      <c r="C6" s="271"/>
      <c r="D6" s="271"/>
      <c r="E6" s="271"/>
      <c r="F6" s="271"/>
      <c r="G6" s="41" t="s">
        <v>21</v>
      </c>
      <c r="H6" s="33"/>
      <c r="I6" s="41">
        <v>1</v>
      </c>
      <c r="J6" s="41">
        <v>2</v>
      </c>
      <c r="K6" s="70">
        <v>3</v>
      </c>
      <c r="L6" s="41">
        <v>4</v>
      </c>
      <c r="M6" s="42">
        <v>5</v>
      </c>
      <c r="N6" s="41">
        <v>6</v>
      </c>
      <c r="O6" s="42">
        <v>7</v>
      </c>
      <c r="P6" s="42">
        <v>8</v>
      </c>
      <c r="Q6" s="42">
        <v>9</v>
      </c>
      <c r="R6" s="42">
        <v>10</v>
      </c>
      <c r="S6" s="41">
        <v>11</v>
      </c>
    </row>
    <row r="7" spans="1:19" ht="18.75" customHeight="1">
      <c r="A7" s="112"/>
      <c r="B7" s="113" t="s">
        <v>87</v>
      </c>
      <c r="C7" s="112"/>
      <c r="D7" s="132"/>
      <c r="E7" s="112"/>
      <c r="F7" s="52"/>
      <c r="G7" s="61"/>
      <c r="H7" s="236" t="s">
        <v>22</v>
      </c>
      <c r="I7" s="156" t="s">
        <v>181</v>
      </c>
      <c r="J7" s="156">
        <v>4306</v>
      </c>
      <c r="K7" s="199" t="s">
        <v>266</v>
      </c>
      <c r="L7" s="156"/>
      <c r="M7" s="272" t="s">
        <v>23</v>
      </c>
      <c r="N7" s="157" t="s">
        <v>211</v>
      </c>
      <c r="O7" s="156" t="s">
        <v>181</v>
      </c>
      <c r="P7" s="199" t="s">
        <v>265</v>
      </c>
      <c r="Q7" s="19"/>
      <c r="R7" s="31"/>
      <c r="S7" s="43"/>
    </row>
    <row r="8" spans="1:19" ht="18.75" customHeight="1">
      <c r="A8" s="133" t="s">
        <v>177</v>
      </c>
      <c r="B8" s="134" t="s">
        <v>178</v>
      </c>
      <c r="C8" s="133">
        <v>0</v>
      </c>
      <c r="D8" s="133">
        <v>2</v>
      </c>
      <c r="E8" s="133">
        <v>1</v>
      </c>
      <c r="F8" s="52" t="s">
        <v>248</v>
      </c>
      <c r="G8" s="51" t="s">
        <v>24</v>
      </c>
      <c r="H8" s="237"/>
      <c r="I8" s="157"/>
      <c r="J8" s="157"/>
      <c r="K8" s="157"/>
      <c r="L8" s="157"/>
      <c r="M8" s="273"/>
      <c r="N8" s="157"/>
      <c r="O8" s="157"/>
      <c r="P8" s="157"/>
      <c r="Q8" s="21"/>
      <c r="R8" s="32"/>
      <c r="S8" s="44"/>
    </row>
    <row r="9" spans="1:19" ht="18.75" customHeight="1">
      <c r="A9" s="97"/>
      <c r="B9" s="113" t="s">
        <v>179</v>
      </c>
      <c r="C9" s="97"/>
      <c r="D9" s="97"/>
      <c r="E9" s="97"/>
      <c r="F9" s="52"/>
      <c r="G9" s="50"/>
      <c r="H9" s="237"/>
      <c r="I9" s="145" t="s">
        <v>180</v>
      </c>
      <c r="J9" s="145">
        <v>4302</v>
      </c>
      <c r="K9" s="198" t="s">
        <v>265</v>
      </c>
      <c r="L9" s="145" t="s">
        <v>202</v>
      </c>
      <c r="M9" s="273"/>
      <c r="N9" s="145"/>
      <c r="O9" s="145">
        <v>4306</v>
      </c>
      <c r="P9" s="145" t="s">
        <v>211</v>
      </c>
      <c r="Q9" s="21"/>
      <c r="R9" s="28"/>
      <c r="S9" s="45"/>
    </row>
    <row r="10" spans="1:19" ht="18.75" customHeight="1">
      <c r="A10" s="112"/>
      <c r="B10" s="113" t="s">
        <v>102</v>
      </c>
      <c r="C10" s="112"/>
      <c r="D10" s="132"/>
      <c r="E10" s="112"/>
      <c r="F10" s="52"/>
      <c r="G10" s="62"/>
      <c r="H10" s="237"/>
      <c r="I10" s="156" t="s">
        <v>182</v>
      </c>
      <c r="J10" s="156">
        <v>4309</v>
      </c>
      <c r="K10" s="199" t="s">
        <v>266</v>
      </c>
      <c r="L10" s="156" t="s">
        <v>229</v>
      </c>
      <c r="M10" s="240"/>
      <c r="N10" s="156" t="s">
        <v>180</v>
      </c>
      <c r="O10" s="199" t="s">
        <v>267</v>
      </c>
      <c r="P10" s="199" t="s">
        <v>266</v>
      </c>
      <c r="Q10" s="156" t="s">
        <v>202</v>
      </c>
      <c r="R10" s="43"/>
      <c r="S10" s="43"/>
    </row>
    <row r="11" spans="1:19" ht="18.75" customHeight="1">
      <c r="A11" s="133" t="s">
        <v>180</v>
      </c>
      <c r="B11" s="135" t="s">
        <v>99</v>
      </c>
      <c r="C11" s="133">
        <v>1</v>
      </c>
      <c r="D11" s="133">
        <v>3</v>
      </c>
      <c r="E11" s="133">
        <v>2</v>
      </c>
      <c r="F11" s="52" t="s">
        <v>222</v>
      </c>
      <c r="G11" s="51" t="s">
        <v>25</v>
      </c>
      <c r="H11" s="237"/>
      <c r="I11" s="157"/>
      <c r="J11" s="157"/>
      <c r="K11" s="157"/>
      <c r="L11" s="157"/>
      <c r="M11" s="240"/>
      <c r="N11" s="157"/>
      <c r="O11" s="157"/>
      <c r="P11" s="157"/>
      <c r="Q11" s="157"/>
      <c r="R11" s="44"/>
      <c r="S11" s="44"/>
    </row>
    <row r="12" spans="1:19" ht="18.75" customHeight="1" thickBot="1">
      <c r="A12" s="133" t="s">
        <v>181</v>
      </c>
      <c r="B12" s="135" t="s">
        <v>164</v>
      </c>
      <c r="C12" s="133">
        <v>2</v>
      </c>
      <c r="D12" s="133">
        <v>3</v>
      </c>
      <c r="E12" s="133">
        <v>3</v>
      </c>
      <c r="F12" s="52" t="s">
        <v>226</v>
      </c>
      <c r="G12" s="50"/>
      <c r="H12" s="237"/>
      <c r="I12" s="145" t="s">
        <v>187</v>
      </c>
      <c r="J12" s="145">
        <v>4302</v>
      </c>
      <c r="K12" s="198" t="s">
        <v>265</v>
      </c>
      <c r="L12" s="145" t="s">
        <v>202</v>
      </c>
      <c r="M12" s="240"/>
      <c r="N12" s="145" t="s">
        <v>181</v>
      </c>
      <c r="O12" s="198" t="s">
        <v>268</v>
      </c>
      <c r="P12" s="145" t="s">
        <v>269</v>
      </c>
      <c r="Q12" s="145"/>
      <c r="R12" s="28"/>
      <c r="S12" s="45"/>
    </row>
    <row r="13" spans="1:19" ht="18.75" customHeight="1">
      <c r="A13" s="133" t="s">
        <v>182</v>
      </c>
      <c r="B13" s="135" t="s">
        <v>183</v>
      </c>
      <c r="C13" s="133">
        <v>1</v>
      </c>
      <c r="D13" s="133">
        <v>3</v>
      </c>
      <c r="E13" s="133">
        <v>2</v>
      </c>
      <c r="F13" s="52" t="s">
        <v>239</v>
      </c>
      <c r="G13" s="62"/>
      <c r="H13" s="237"/>
      <c r="I13" s="156" t="s">
        <v>177</v>
      </c>
      <c r="J13" s="156"/>
      <c r="K13" s="156" t="s">
        <v>185</v>
      </c>
      <c r="L13" s="156"/>
      <c r="M13" s="240"/>
      <c r="N13" s="243" t="s">
        <v>26</v>
      </c>
      <c r="O13" s="244"/>
      <c r="P13" s="43"/>
      <c r="Q13" s="19"/>
      <c r="R13" s="19"/>
      <c r="S13" s="19"/>
    </row>
    <row r="14" spans="1:19" ht="18.75" customHeight="1">
      <c r="A14" s="112"/>
      <c r="B14" s="113" t="s">
        <v>107</v>
      </c>
      <c r="C14" s="112"/>
      <c r="D14" s="132"/>
      <c r="E14" s="112"/>
      <c r="F14" s="52"/>
      <c r="G14" s="51" t="s">
        <v>27</v>
      </c>
      <c r="H14" s="237"/>
      <c r="I14" s="157"/>
      <c r="J14" s="157"/>
      <c r="K14" s="157"/>
      <c r="L14" s="157"/>
      <c r="M14" s="240"/>
      <c r="N14" s="253" t="s">
        <v>188</v>
      </c>
      <c r="O14" s="254"/>
      <c r="P14" s="44"/>
      <c r="Q14" s="21"/>
      <c r="R14" s="21"/>
      <c r="S14" s="21"/>
    </row>
    <row r="15" spans="1:19" ht="18.75" customHeight="1" thickBot="1">
      <c r="A15" s="107" t="s">
        <v>184</v>
      </c>
      <c r="B15" s="108" t="s">
        <v>109</v>
      </c>
      <c r="C15" s="107">
        <v>0</v>
      </c>
      <c r="D15" s="136">
        <v>4</v>
      </c>
      <c r="E15" s="107">
        <v>4</v>
      </c>
      <c r="F15" s="52" t="s">
        <v>226</v>
      </c>
      <c r="G15" s="50"/>
      <c r="H15" s="237"/>
      <c r="I15" s="145">
        <v>524</v>
      </c>
      <c r="J15" s="145" t="s">
        <v>208</v>
      </c>
      <c r="K15" s="145">
        <v>822</v>
      </c>
      <c r="L15" s="145" t="s">
        <v>234</v>
      </c>
      <c r="M15" s="240"/>
      <c r="N15" s="79" t="s">
        <v>259</v>
      </c>
      <c r="O15" s="93" t="s">
        <v>228</v>
      </c>
      <c r="P15" s="44"/>
      <c r="Q15" s="21"/>
      <c r="R15" s="22"/>
      <c r="S15" s="22"/>
    </row>
    <row r="16" spans="1:19" ht="18.75" customHeight="1">
      <c r="A16" s="112"/>
      <c r="B16" s="113" t="s">
        <v>85</v>
      </c>
      <c r="C16" s="112"/>
      <c r="D16" s="132"/>
      <c r="E16" s="112"/>
      <c r="F16" s="52"/>
      <c r="G16" s="62"/>
      <c r="H16" s="237"/>
      <c r="I16" s="156" t="s">
        <v>184</v>
      </c>
      <c r="J16" s="156"/>
      <c r="K16" s="156"/>
      <c r="L16" s="156"/>
      <c r="M16" s="240"/>
      <c r="N16" s="29"/>
      <c r="O16" s="32"/>
      <c r="P16" s="19"/>
      <c r="Q16" s="26"/>
      <c r="R16" s="26"/>
      <c r="S16" s="19"/>
    </row>
    <row r="17" spans="1:19" ht="18.75" customHeight="1">
      <c r="A17" s="135" t="s">
        <v>185</v>
      </c>
      <c r="B17" s="135" t="s">
        <v>186</v>
      </c>
      <c r="C17" s="133">
        <v>2</v>
      </c>
      <c r="D17" s="133">
        <v>0</v>
      </c>
      <c r="E17" s="133">
        <v>2</v>
      </c>
      <c r="F17" s="52" t="s">
        <v>247</v>
      </c>
      <c r="G17" s="51" t="s">
        <v>28</v>
      </c>
      <c r="H17" s="237"/>
      <c r="I17" s="157"/>
      <c r="J17" s="157"/>
      <c r="K17" s="157"/>
      <c r="L17" s="157"/>
      <c r="M17" s="240"/>
      <c r="N17" s="25"/>
      <c r="O17" s="21"/>
      <c r="P17" s="21"/>
      <c r="Q17" s="49"/>
      <c r="R17" s="49"/>
      <c r="S17" s="21"/>
    </row>
    <row r="18" spans="1:19" ht="18.75" customHeight="1">
      <c r="A18" s="135" t="s">
        <v>187</v>
      </c>
      <c r="B18" s="135" t="s">
        <v>104</v>
      </c>
      <c r="C18" s="133">
        <v>1</v>
      </c>
      <c r="D18" s="133">
        <v>3</v>
      </c>
      <c r="E18" s="137">
        <v>2</v>
      </c>
      <c r="F18" s="52" t="s">
        <v>222</v>
      </c>
      <c r="G18" s="50"/>
      <c r="H18" s="237"/>
      <c r="I18" s="145">
        <v>4306</v>
      </c>
      <c r="J18" s="145"/>
      <c r="K18" s="145"/>
      <c r="L18" s="145" t="s">
        <v>211</v>
      </c>
      <c r="M18" s="240"/>
      <c r="N18" s="30"/>
      <c r="O18" s="28"/>
      <c r="P18" s="22"/>
      <c r="Q18" s="27"/>
      <c r="R18" s="27"/>
      <c r="S18" s="22"/>
    </row>
    <row r="19" spans="1:19" ht="18.75" customHeight="1">
      <c r="A19" s="112"/>
      <c r="B19" s="113" t="s">
        <v>74</v>
      </c>
      <c r="C19" s="112"/>
      <c r="D19" s="132"/>
      <c r="E19" s="112"/>
      <c r="F19" s="52"/>
      <c r="G19" s="62"/>
      <c r="H19" s="237"/>
      <c r="I19" s="156" t="s">
        <v>187</v>
      </c>
      <c r="J19" s="156">
        <v>4302</v>
      </c>
      <c r="K19" s="199" t="s">
        <v>266</v>
      </c>
      <c r="L19" s="156" t="s">
        <v>202</v>
      </c>
      <c r="M19" s="273"/>
      <c r="N19" s="179"/>
      <c r="O19" s="191"/>
      <c r="P19" s="191"/>
      <c r="Q19" s="32"/>
      <c r="R19" s="31"/>
      <c r="S19" s="43"/>
    </row>
    <row r="20" spans="1:19" ht="18.75" customHeight="1">
      <c r="A20" s="137" t="s">
        <v>188</v>
      </c>
      <c r="B20" s="138" t="s">
        <v>114</v>
      </c>
      <c r="C20" s="137">
        <v>0</v>
      </c>
      <c r="D20" s="137">
        <v>2</v>
      </c>
      <c r="E20" s="137">
        <v>0</v>
      </c>
      <c r="F20" s="52" t="s">
        <v>270</v>
      </c>
      <c r="G20" s="51" t="s">
        <v>29</v>
      </c>
      <c r="H20" s="237"/>
      <c r="I20" s="157"/>
      <c r="J20" s="157"/>
      <c r="K20" s="157"/>
      <c r="L20" s="157"/>
      <c r="M20" s="273"/>
      <c r="N20" s="180"/>
      <c r="O20" s="192"/>
      <c r="P20" s="192"/>
      <c r="Q20" s="32"/>
      <c r="R20" s="32"/>
      <c r="S20" s="44"/>
    </row>
    <row r="21" spans="1:19" ht="18.75" customHeight="1">
      <c r="A21" s="53"/>
      <c r="B21" s="59"/>
      <c r="C21" s="53"/>
      <c r="D21" s="53"/>
      <c r="E21" s="53"/>
      <c r="F21" s="52"/>
      <c r="G21" s="50"/>
      <c r="H21" s="238"/>
      <c r="I21" s="145" t="s">
        <v>182</v>
      </c>
      <c r="J21" s="145">
        <v>4309</v>
      </c>
      <c r="K21" s="198" t="s">
        <v>265</v>
      </c>
      <c r="L21" s="145" t="s">
        <v>229</v>
      </c>
      <c r="M21" s="274"/>
      <c r="N21" s="181"/>
      <c r="O21" s="193"/>
      <c r="P21" s="181"/>
      <c r="Q21" s="28"/>
      <c r="R21" s="28"/>
      <c r="S21" s="45"/>
    </row>
    <row r="22" spans="1:19" ht="15.75" customHeight="1">
      <c r="A22" s="53"/>
      <c r="B22" s="54"/>
      <c r="C22" s="53"/>
      <c r="D22" s="53"/>
      <c r="E22" s="53"/>
      <c r="F22" s="52"/>
      <c r="G22" s="63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60"/>
      <c r="B23" s="54"/>
      <c r="C23" s="59"/>
      <c r="D23" s="59"/>
      <c r="E23" s="59"/>
      <c r="F23" s="52"/>
      <c r="G23" s="64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60"/>
      <c r="B24" s="54"/>
      <c r="C24" s="59"/>
      <c r="D24" s="59"/>
      <c r="E24" s="59"/>
      <c r="F24" s="52"/>
      <c r="G24" s="64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59"/>
      <c r="B25" s="54"/>
      <c r="C25" s="59"/>
      <c r="D25" s="59"/>
      <c r="E25" s="59"/>
      <c r="F25" s="52"/>
      <c r="G25" s="65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57"/>
      <c r="B26" s="58"/>
      <c r="C26" s="57"/>
      <c r="D26" s="57"/>
      <c r="E26" s="57"/>
      <c r="F26" s="52"/>
      <c r="G26" s="66"/>
      <c r="H26" s="11"/>
      <c r="I26" s="7"/>
      <c r="J26" s="12"/>
      <c r="K26" s="13"/>
      <c r="L26" s="245" t="s">
        <v>37</v>
      </c>
      <c r="M26" s="245"/>
      <c r="N26" s="245"/>
      <c r="O26" s="245"/>
      <c r="P26" s="11"/>
      <c r="Q26" s="11"/>
      <c r="R26" s="7"/>
      <c r="S26" s="1"/>
    </row>
    <row r="27" spans="1:19" ht="16.5" customHeight="1">
      <c r="A27" s="57"/>
      <c r="B27" s="58"/>
      <c r="C27" s="57"/>
      <c r="D27" s="57"/>
      <c r="E27" s="57"/>
      <c r="F27" s="52"/>
      <c r="G27" s="64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57"/>
      <c r="B28" s="58"/>
      <c r="C28" s="57"/>
      <c r="D28" s="57"/>
      <c r="E28" s="57"/>
      <c r="F28" s="52"/>
      <c r="G28" s="64"/>
      <c r="H28" s="7"/>
      <c r="I28" s="7"/>
      <c r="J28" s="8"/>
      <c r="K28" s="11" t="s">
        <v>30</v>
      </c>
      <c r="L28" s="10"/>
      <c r="M28" s="10"/>
      <c r="N28" s="10"/>
      <c r="O28" s="10"/>
      <c r="P28" s="234" t="s">
        <v>32</v>
      </c>
      <c r="Q28" s="234"/>
      <c r="R28" s="234"/>
      <c r="S28" s="235"/>
    </row>
    <row r="29" spans="1:19" ht="16.5" customHeight="1">
      <c r="A29" s="57"/>
      <c r="B29" s="58"/>
      <c r="C29" s="57"/>
      <c r="D29" s="57"/>
      <c r="E29" s="57"/>
      <c r="F29" s="52"/>
      <c r="G29" s="67"/>
      <c r="H29" s="11"/>
      <c r="I29" s="7"/>
      <c r="J29" s="12"/>
      <c r="K29" s="4"/>
      <c r="L29" s="249" t="s">
        <v>296</v>
      </c>
      <c r="M29" s="249"/>
      <c r="N29" s="249"/>
      <c r="O29" s="249"/>
      <c r="P29" s="11"/>
      <c r="Q29" s="11"/>
      <c r="R29" s="7"/>
      <c r="S29" s="1"/>
    </row>
    <row r="30" spans="1:19" ht="16.5" customHeight="1">
      <c r="A30" s="57"/>
      <c r="B30" s="58"/>
      <c r="C30" s="57"/>
      <c r="D30" s="57"/>
      <c r="E30" s="57"/>
      <c r="F30" s="52"/>
      <c r="G30" s="64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95" customFormat="1" ht="16.5" customHeight="1">
      <c r="A31" s="56"/>
      <c r="B31" s="56" t="s">
        <v>33</v>
      </c>
      <c r="C31" s="56">
        <f>SUM(C8:C21)</f>
        <v>7</v>
      </c>
      <c r="D31" s="56">
        <f>SUM(D8:D21)</f>
        <v>20</v>
      </c>
      <c r="E31" s="56">
        <f>SUM(E8:E21)</f>
        <v>16</v>
      </c>
      <c r="F31" s="55"/>
      <c r="G31" s="68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B1:R1"/>
    <mergeCell ref="B2:R2"/>
    <mergeCell ref="B3:Q3"/>
    <mergeCell ref="R3:S3"/>
    <mergeCell ref="A4:A6"/>
    <mergeCell ref="B4:B6"/>
    <mergeCell ref="C4:C6"/>
    <mergeCell ref="D4:D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S31"/>
  <sheetViews>
    <sheetView topLeftCell="A7" zoomScale="150" zoomScaleNormal="120" zoomScaleSheetLayoutView="160" workbookViewId="0">
      <selection activeCell="L29" sqref="L29:O29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style="194" customWidth="1"/>
    <col min="7" max="7" width="5.28515625" style="69" customWidth="1"/>
    <col min="8" max="8" width="3.5703125" style="187" customWidth="1"/>
    <col min="9" max="12" width="7.140625" style="187" customWidth="1"/>
    <col min="13" max="13" width="3.5703125" style="187" customWidth="1"/>
    <col min="14" max="19" width="7.140625" style="187" customWidth="1"/>
  </cols>
  <sheetData>
    <row r="1" spans="1:19" ht="18.75">
      <c r="A1" s="15"/>
      <c r="B1" s="230" t="s">
        <v>0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"/>
    </row>
    <row r="2" spans="1:19" ht="18.75">
      <c r="A2" s="16"/>
      <c r="B2" s="231" t="s">
        <v>46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4"/>
    </row>
    <row r="3" spans="1:19" ht="18.75">
      <c r="A3" s="17"/>
      <c r="B3" s="232" t="s">
        <v>197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1" t="s">
        <v>39</v>
      </c>
      <c r="S3" s="233"/>
    </row>
    <row r="4" spans="1:19" ht="14.25" customHeight="1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50" t="s">
        <v>6</v>
      </c>
      <c r="G4" s="51" t="s">
        <v>7</v>
      </c>
      <c r="H4" s="34" t="s">
        <v>8</v>
      </c>
      <c r="I4" s="34" t="s">
        <v>9</v>
      </c>
      <c r="J4" s="34" t="s">
        <v>10</v>
      </c>
      <c r="K4" s="35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6" t="s">
        <v>18</v>
      </c>
      <c r="S4" s="37" t="s">
        <v>19</v>
      </c>
    </row>
    <row r="5" spans="1:19" ht="14.25" customHeight="1">
      <c r="A5" s="247"/>
      <c r="B5" s="247"/>
      <c r="C5" s="247"/>
      <c r="D5" s="247"/>
      <c r="E5" s="247"/>
      <c r="F5" s="275"/>
      <c r="G5" s="50"/>
      <c r="H5" s="38" t="s">
        <v>9</v>
      </c>
      <c r="I5" s="38" t="s">
        <v>10</v>
      </c>
      <c r="J5" s="38" t="s">
        <v>11</v>
      </c>
      <c r="K5" s="39" t="s">
        <v>12</v>
      </c>
      <c r="L5" s="38" t="s">
        <v>13</v>
      </c>
      <c r="M5" s="22" t="s">
        <v>14</v>
      </c>
      <c r="N5" s="38" t="s">
        <v>15</v>
      </c>
      <c r="O5" s="38" t="s">
        <v>16</v>
      </c>
      <c r="P5" s="40" t="s">
        <v>17</v>
      </c>
      <c r="Q5" s="38" t="s">
        <v>18</v>
      </c>
      <c r="R5" s="38" t="s">
        <v>19</v>
      </c>
      <c r="S5" s="40" t="s">
        <v>20</v>
      </c>
    </row>
    <row r="6" spans="1:19" ht="14.25" customHeight="1">
      <c r="A6" s="248"/>
      <c r="B6" s="248"/>
      <c r="C6" s="248"/>
      <c r="D6" s="248"/>
      <c r="E6" s="248"/>
      <c r="F6" s="276"/>
      <c r="G6" s="41" t="s">
        <v>21</v>
      </c>
      <c r="H6" s="33"/>
      <c r="I6" s="41">
        <v>1</v>
      </c>
      <c r="J6" s="41">
        <v>2</v>
      </c>
      <c r="K6" s="42">
        <v>3</v>
      </c>
      <c r="L6" s="42">
        <v>4</v>
      </c>
      <c r="M6" s="42">
        <v>5</v>
      </c>
      <c r="N6" s="41">
        <v>6</v>
      </c>
      <c r="O6" s="42">
        <v>7</v>
      </c>
      <c r="P6" s="42">
        <v>8</v>
      </c>
      <c r="Q6" s="42">
        <v>9</v>
      </c>
      <c r="R6" s="42">
        <v>10</v>
      </c>
      <c r="S6" s="41">
        <v>11</v>
      </c>
    </row>
    <row r="7" spans="1:19" ht="18.75" customHeight="1">
      <c r="A7" s="109"/>
      <c r="B7" s="110" t="s">
        <v>47</v>
      </c>
      <c r="C7" s="109"/>
      <c r="D7" s="109"/>
      <c r="E7" s="109"/>
      <c r="F7" s="52"/>
      <c r="G7" s="61"/>
      <c r="H7" s="236" t="s">
        <v>22</v>
      </c>
      <c r="I7" s="191" t="s">
        <v>119</v>
      </c>
      <c r="J7" s="191"/>
      <c r="K7" s="188" t="s">
        <v>125</v>
      </c>
      <c r="L7" s="188"/>
      <c r="M7" s="272" t="s">
        <v>23</v>
      </c>
      <c r="N7" s="179"/>
      <c r="O7" s="162"/>
      <c r="P7" s="162"/>
      <c r="Q7" s="19"/>
      <c r="R7" s="31"/>
      <c r="S7" s="43"/>
    </row>
    <row r="8" spans="1:19" ht="18.75" customHeight="1">
      <c r="A8" s="119" t="s">
        <v>115</v>
      </c>
      <c r="B8" s="120" t="s">
        <v>116</v>
      </c>
      <c r="C8" s="119">
        <v>1</v>
      </c>
      <c r="D8" s="119">
        <v>2</v>
      </c>
      <c r="E8" s="119">
        <v>2</v>
      </c>
      <c r="F8" s="167" t="s">
        <v>223</v>
      </c>
      <c r="G8" s="51" t="s">
        <v>24</v>
      </c>
      <c r="H8" s="237"/>
      <c r="I8" s="192"/>
      <c r="J8" s="192"/>
      <c r="K8" s="189"/>
      <c r="L8" s="189"/>
      <c r="M8" s="273"/>
      <c r="N8" s="180"/>
      <c r="O8" s="163"/>
      <c r="P8" s="163"/>
      <c r="Q8" s="21"/>
      <c r="R8" s="32"/>
      <c r="S8" s="44"/>
    </row>
    <row r="9" spans="1:19" ht="18.75" customHeight="1">
      <c r="A9" s="119" t="s">
        <v>117</v>
      </c>
      <c r="B9" s="120" t="s">
        <v>118</v>
      </c>
      <c r="C9" s="119">
        <v>3</v>
      </c>
      <c r="D9" s="119">
        <v>0</v>
      </c>
      <c r="E9" s="119">
        <v>3</v>
      </c>
      <c r="F9" s="167" t="s">
        <v>236</v>
      </c>
      <c r="G9" s="50"/>
      <c r="H9" s="237"/>
      <c r="I9" s="193" t="s">
        <v>240</v>
      </c>
      <c r="J9" s="193" t="s">
        <v>251</v>
      </c>
      <c r="K9" s="193">
        <v>4307</v>
      </c>
      <c r="L9" s="190"/>
      <c r="M9" s="273"/>
      <c r="N9" s="181"/>
      <c r="O9" s="164"/>
      <c r="P9" s="181" t="s">
        <v>250</v>
      </c>
      <c r="Q9" s="21"/>
      <c r="R9" s="28"/>
      <c r="S9" s="45"/>
    </row>
    <row r="10" spans="1:19" ht="18.75" customHeight="1">
      <c r="A10" s="119" t="s">
        <v>119</v>
      </c>
      <c r="B10" s="121" t="s">
        <v>120</v>
      </c>
      <c r="C10" s="119">
        <v>2</v>
      </c>
      <c r="D10" s="119">
        <v>0</v>
      </c>
      <c r="E10" s="119">
        <v>2</v>
      </c>
      <c r="F10" s="52" t="s">
        <v>253</v>
      </c>
      <c r="G10" s="62"/>
      <c r="H10" s="237"/>
      <c r="I10" s="179" t="s">
        <v>123</v>
      </c>
      <c r="J10" s="162"/>
      <c r="K10" s="162"/>
      <c r="L10" s="188" t="s">
        <v>127</v>
      </c>
      <c r="M10" s="240"/>
      <c r="N10" s="188"/>
      <c r="O10" s="188"/>
      <c r="P10" s="188"/>
      <c r="Q10" s="188"/>
      <c r="R10" s="43"/>
      <c r="S10" s="43"/>
    </row>
    <row r="11" spans="1:19" ht="18.75" customHeight="1">
      <c r="A11" s="119" t="s">
        <v>121</v>
      </c>
      <c r="B11" s="121" t="s">
        <v>122</v>
      </c>
      <c r="C11" s="119">
        <v>0</v>
      </c>
      <c r="D11" s="119">
        <v>2</v>
      </c>
      <c r="E11" s="119">
        <v>1</v>
      </c>
      <c r="F11" s="52" t="s">
        <v>253</v>
      </c>
      <c r="G11" s="51" t="s">
        <v>25</v>
      </c>
      <c r="H11" s="237"/>
      <c r="I11" s="180"/>
      <c r="J11" s="163"/>
      <c r="K11" s="163"/>
      <c r="L11" s="189"/>
      <c r="M11" s="240"/>
      <c r="N11" s="189"/>
      <c r="O11" s="189"/>
      <c r="P11" s="189"/>
      <c r="Q11" s="189"/>
      <c r="R11" s="44"/>
      <c r="S11" s="44"/>
    </row>
    <row r="12" spans="1:19" ht="18.75" customHeight="1" thickBot="1">
      <c r="A12" s="122"/>
      <c r="B12" s="123" t="s">
        <v>56</v>
      </c>
      <c r="C12" s="122"/>
      <c r="D12" s="122"/>
      <c r="E12" s="122"/>
      <c r="F12" s="52"/>
      <c r="G12" s="50"/>
      <c r="H12" s="237"/>
      <c r="I12" s="181">
        <v>542</v>
      </c>
      <c r="J12" s="164"/>
      <c r="K12" s="181" t="s">
        <v>249</v>
      </c>
      <c r="L12" s="193">
        <v>4307</v>
      </c>
      <c r="M12" s="240"/>
      <c r="N12" s="190"/>
      <c r="O12" s="190"/>
      <c r="P12" s="190"/>
      <c r="Q12" s="181" t="s">
        <v>250</v>
      </c>
      <c r="R12" s="87"/>
      <c r="S12" s="45"/>
    </row>
    <row r="13" spans="1:19" ht="18.75" customHeight="1">
      <c r="A13" s="122"/>
      <c r="B13" s="123" t="s">
        <v>57</v>
      </c>
      <c r="C13" s="122"/>
      <c r="D13" s="122"/>
      <c r="E13" s="122"/>
      <c r="F13" s="52"/>
      <c r="G13" s="62"/>
      <c r="H13" s="237"/>
      <c r="I13" s="188" t="s">
        <v>129</v>
      </c>
      <c r="J13" s="188"/>
      <c r="K13" s="188"/>
      <c r="L13" s="188"/>
      <c r="M13" s="240"/>
      <c r="N13" s="243" t="s">
        <v>26</v>
      </c>
      <c r="O13" s="244"/>
      <c r="P13" s="223"/>
      <c r="Q13" s="19"/>
      <c r="R13" s="19"/>
      <c r="S13" s="19"/>
    </row>
    <row r="14" spans="1:19" ht="18.75" customHeight="1">
      <c r="A14" s="119" t="s">
        <v>123</v>
      </c>
      <c r="B14" s="120" t="s">
        <v>124</v>
      </c>
      <c r="C14" s="119">
        <v>1</v>
      </c>
      <c r="D14" s="119">
        <v>2</v>
      </c>
      <c r="E14" s="119">
        <v>2</v>
      </c>
      <c r="F14" s="52" t="s">
        <v>254</v>
      </c>
      <c r="G14" s="51" t="s">
        <v>27</v>
      </c>
      <c r="H14" s="237"/>
      <c r="I14" s="189"/>
      <c r="J14" s="189"/>
      <c r="K14" s="189"/>
      <c r="L14" s="189"/>
      <c r="M14" s="240"/>
      <c r="N14" s="253" t="s">
        <v>130</v>
      </c>
      <c r="O14" s="254"/>
      <c r="P14" s="223"/>
      <c r="Q14" s="21"/>
      <c r="R14" s="21"/>
      <c r="S14" s="21"/>
    </row>
    <row r="15" spans="1:19" ht="18.75" customHeight="1" thickBot="1">
      <c r="A15" s="122"/>
      <c r="B15" s="124" t="s">
        <v>64</v>
      </c>
      <c r="C15" s="122"/>
      <c r="D15" s="122"/>
      <c r="E15" s="122"/>
      <c r="F15" s="52"/>
      <c r="G15" s="50"/>
      <c r="H15" s="237"/>
      <c r="I15" s="193">
        <v>4302</v>
      </c>
      <c r="J15" s="190"/>
      <c r="K15" s="190"/>
      <c r="L15" s="190"/>
      <c r="M15" s="240"/>
      <c r="N15" s="79" t="s">
        <v>200</v>
      </c>
      <c r="O15" s="93" t="s">
        <v>250</v>
      </c>
      <c r="P15" s="224" t="s">
        <v>202</v>
      </c>
      <c r="Q15" s="21"/>
      <c r="R15" s="22"/>
      <c r="S15" s="22"/>
    </row>
    <row r="16" spans="1:19" ht="18.75" customHeight="1">
      <c r="A16" s="119" t="s">
        <v>125</v>
      </c>
      <c r="B16" s="120" t="s">
        <v>126</v>
      </c>
      <c r="C16" s="119">
        <v>2</v>
      </c>
      <c r="D16" s="119">
        <v>3</v>
      </c>
      <c r="E16" s="119">
        <v>3</v>
      </c>
      <c r="F16" s="52" t="s">
        <v>255</v>
      </c>
      <c r="G16" s="62"/>
      <c r="H16" s="237"/>
      <c r="I16" s="179" t="s">
        <v>117</v>
      </c>
      <c r="J16" s="162"/>
      <c r="K16" s="162"/>
      <c r="L16" s="188" t="s">
        <v>121</v>
      </c>
      <c r="M16" s="240"/>
      <c r="N16" s="189"/>
      <c r="O16" s="90"/>
      <c r="P16" s="80"/>
      <c r="Q16" s="88"/>
      <c r="R16" s="26"/>
      <c r="S16" s="19"/>
    </row>
    <row r="17" spans="1:19" ht="18.75" customHeight="1">
      <c r="A17" s="119" t="s">
        <v>127</v>
      </c>
      <c r="B17" s="120" t="s">
        <v>128</v>
      </c>
      <c r="C17" s="119">
        <v>2</v>
      </c>
      <c r="D17" s="119">
        <v>3</v>
      </c>
      <c r="E17" s="119">
        <v>3</v>
      </c>
      <c r="F17" s="52" t="s">
        <v>255</v>
      </c>
      <c r="G17" s="51" t="s">
        <v>28</v>
      </c>
      <c r="H17" s="237"/>
      <c r="I17" s="180"/>
      <c r="J17" s="163"/>
      <c r="K17" s="163"/>
      <c r="L17" s="189"/>
      <c r="M17" s="240"/>
      <c r="N17" s="189"/>
      <c r="O17" s="90"/>
      <c r="P17" s="84"/>
      <c r="Q17" s="90"/>
      <c r="R17" s="49"/>
      <c r="S17" s="21"/>
    </row>
    <row r="18" spans="1:19" ht="18.75" customHeight="1">
      <c r="A18" s="125" t="s">
        <v>129</v>
      </c>
      <c r="B18" s="126" t="s">
        <v>101</v>
      </c>
      <c r="C18" s="125">
        <v>2</v>
      </c>
      <c r="D18" s="125">
        <v>3</v>
      </c>
      <c r="E18" s="125">
        <v>3</v>
      </c>
      <c r="F18" s="52" t="s">
        <v>222</v>
      </c>
      <c r="G18" s="50"/>
      <c r="H18" s="237"/>
      <c r="I18" s="181">
        <v>541</v>
      </c>
      <c r="J18" s="164"/>
      <c r="K18" s="181" t="s">
        <v>232</v>
      </c>
      <c r="L18" s="193">
        <v>515</v>
      </c>
      <c r="M18" s="240"/>
      <c r="N18" s="193" t="s">
        <v>251</v>
      </c>
      <c r="O18" s="92"/>
      <c r="P18" s="87"/>
      <c r="Q18" s="92"/>
      <c r="R18" s="27"/>
      <c r="S18" s="22"/>
    </row>
    <row r="19" spans="1:19" ht="18.75" customHeight="1">
      <c r="A19" s="119" t="s">
        <v>189</v>
      </c>
      <c r="B19" s="127" t="s">
        <v>97</v>
      </c>
      <c r="C19" s="119">
        <v>2</v>
      </c>
      <c r="D19" s="119">
        <v>3</v>
      </c>
      <c r="E19" s="119">
        <v>3</v>
      </c>
      <c r="F19" s="52" t="s">
        <v>256</v>
      </c>
      <c r="G19" s="62"/>
      <c r="H19" s="237"/>
      <c r="I19" s="188" t="s">
        <v>189</v>
      </c>
      <c r="J19" s="188"/>
      <c r="K19" s="188"/>
      <c r="L19" s="188"/>
      <c r="M19" s="273"/>
      <c r="N19" s="189"/>
      <c r="O19" s="179" t="s">
        <v>115</v>
      </c>
      <c r="P19" s="162"/>
      <c r="Q19" s="162"/>
      <c r="R19" s="31"/>
      <c r="S19" s="43"/>
    </row>
    <row r="20" spans="1:19" ht="18.75" customHeight="1">
      <c r="A20" s="122"/>
      <c r="B20" s="128" t="s">
        <v>74</v>
      </c>
      <c r="C20" s="122"/>
      <c r="D20" s="122"/>
      <c r="E20" s="122"/>
      <c r="F20" s="52"/>
      <c r="G20" s="51" t="s">
        <v>29</v>
      </c>
      <c r="H20" s="237"/>
      <c r="I20" s="189"/>
      <c r="J20" s="189"/>
      <c r="K20" s="189"/>
      <c r="L20" s="189"/>
      <c r="M20" s="273"/>
      <c r="N20" s="189"/>
      <c r="O20" s="180"/>
      <c r="P20" s="163"/>
      <c r="Q20" s="163"/>
      <c r="R20" s="32"/>
      <c r="S20" s="44"/>
    </row>
    <row r="21" spans="1:19" ht="18.75" customHeight="1">
      <c r="A21" s="119" t="s">
        <v>130</v>
      </c>
      <c r="B21" s="120" t="s">
        <v>131</v>
      </c>
      <c r="C21" s="119">
        <v>0</v>
      </c>
      <c r="D21" s="119">
        <v>2</v>
      </c>
      <c r="E21" s="119">
        <v>0</v>
      </c>
      <c r="F21" s="52" t="s">
        <v>255</v>
      </c>
      <c r="G21" s="50"/>
      <c r="H21" s="238"/>
      <c r="I21" s="145" t="s">
        <v>294</v>
      </c>
      <c r="J21" s="190"/>
      <c r="K21" s="190"/>
      <c r="L21" s="190"/>
      <c r="M21" s="274"/>
      <c r="N21" s="193" t="s">
        <v>252</v>
      </c>
      <c r="O21" s="181">
        <v>521</v>
      </c>
      <c r="P21" s="164"/>
      <c r="Q21" s="181" t="s">
        <v>210</v>
      </c>
      <c r="R21" s="28"/>
      <c r="S21" s="45"/>
    </row>
    <row r="22" spans="1:19" ht="15.75" customHeight="1">
      <c r="A22" s="53"/>
      <c r="B22" s="54"/>
      <c r="C22" s="53"/>
      <c r="D22" s="53"/>
      <c r="E22" s="53"/>
      <c r="F22" s="52"/>
      <c r="G22" s="63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60"/>
      <c r="B23" s="54"/>
      <c r="C23" s="59"/>
      <c r="D23" s="59"/>
      <c r="E23" s="59"/>
      <c r="F23" s="52"/>
      <c r="G23" s="64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60"/>
      <c r="B24" s="54"/>
      <c r="C24" s="59"/>
      <c r="D24" s="59"/>
      <c r="E24" s="59"/>
      <c r="F24" s="52"/>
      <c r="G24" s="64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59"/>
      <c r="B25" s="54"/>
      <c r="C25" s="59"/>
      <c r="D25" s="59"/>
      <c r="E25" s="59"/>
      <c r="F25" s="52"/>
      <c r="G25" s="65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57"/>
      <c r="B26" s="58"/>
      <c r="C26" s="57"/>
      <c r="D26" s="57"/>
      <c r="E26" s="57"/>
      <c r="F26" s="52"/>
      <c r="G26" s="66"/>
      <c r="H26" s="11"/>
      <c r="I26" s="7"/>
      <c r="J26" s="12"/>
      <c r="K26" s="13"/>
      <c r="L26" s="245" t="s">
        <v>37</v>
      </c>
      <c r="M26" s="245"/>
      <c r="N26" s="245"/>
      <c r="O26" s="245"/>
      <c r="P26" s="11"/>
      <c r="Q26" s="11"/>
      <c r="R26" s="7"/>
      <c r="S26" s="1"/>
    </row>
    <row r="27" spans="1:19" ht="16.5" customHeight="1">
      <c r="A27" s="57"/>
      <c r="B27" s="58"/>
      <c r="C27" s="57"/>
      <c r="D27" s="57"/>
      <c r="E27" s="57"/>
      <c r="F27" s="52"/>
      <c r="G27" s="64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57"/>
      <c r="B28" s="58"/>
      <c r="C28" s="57"/>
      <c r="D28" s="57"/>
      <c r="E28" s="57"/>
      <c r="F28" s="52"/>
      <c r="G28" s="64"/>
      <c r="H28" s="7"/>
      <c r="I28" s="7"/>
      <c r="J28" s="8"/>
      <c r="K28" s="11" t="s">
        <v>30</v>
      </c>
      <c r="L28" s="10"/>
      <c r="M28" s="10"/>
      <c r="N28" s="10"/>
      <c r="O28" s="10"/>
      <c r="P28" s="234" t="s">
        <v>32</v>
      </c>
      <c r="Q28" s="234"/>
      <c r="R28" s="234"/>
      <c r="S28" s="235"/>
    </row>
    <row r="29" spans="1:19" ht="16.5" customHeight="1">
      <c r="A29" s="57"/>
      <c r="B29" s="58"/>
      <c r="C29" s="57"/>
      <c r="D29" s="57"/>
      <c r="E29" s="57"/>
      <c r="F29" s="52"/>
      <c r="G29" s="67"/>
      <c r="H29" s="11"/>
      <c r="I29" s="7"/>
      <c r="J29" s="12"/>
      <c r="K29" s="4"/>
      <c r="L29" s="249" t="s">
        <v>296</v>
      </c>
      <c r="M29" s="249"/>
      <c r="N29" s="249"/>
      <c r="O29" s="249"/>
      <c r="P29" s="11"/>
      <c r="Q29" s="11"/>
      <c r="R29" s="7"/>
      <c r="S29" s="1"/>
    </row>
    <row r="30" spans="1:19" ht="16.5" customHeight="1">
      <c r="A30" s="57"/>
      <c r="B30" s="58"/>
      <c r="C30" s="57"/>
      <c r="D30" s="57"/>
      <c r="E30" s="57"/>
      <c r="F30" s="52"/>
      <c r="G30" s="64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48" customFormat="1" ht="16.5" customHeight="1">
      <c r="A31" s="56"/>
      <c r="B31" s="56" t="s">
        <v>33</v>
      </c>
      <c r="C31" s="56">
        <f>SUM(C8:C21)</f>
        <v>15</v>
      </c>
      <c r="D31" s="56">
        <f>SUM(D8:D21)</f>
        <v>20</v>
      </c>
      <c r="E31" s="56">
        <f>SUM(E8:E21)</f>
        <v>22</v>
      </c>
      <c r="F31" s="55"/>
      <c r="G31" s="68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B1:R1"/>
    <mergeCell ref="B2:R2"/>
    <mergeCell ref="B3:Q3"/>
    <mergeCell ref="R3:S3"/>
    <mergeCell ref="A4:A6"/>
    <mergeCell ref="B4:B6"/>
    <mergeCell ref="C4:C6"/>
    <mergeCell ref="D4:D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T31"/>
  <sheetViews>
    <sheetView topLeftCell="C4" zoomScale="150" zoomScaleNormal="150" zoomScaleSheetLayoutView="150" workbookViewId="0">
      <selection activeCell="L29" sqref="L29:O29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196" customWidth="1"/>
    <col min="8" max="8" width="3.5703125" style="187" customWidth="1"/>
    <col min="9" max="12" width="7.140625" style="187" customWidth="1"/>
    <col min="13" max="13" width="3.5703125" style="187" customWidth="1"/>
    <col min="14" max="19" width="7.140625" style="187" customWidth="1"/>
    <col min="20" max="20" width="9" style="187"/>
  </cols>
  <sheetData>
    <row r="1" spans="1:19" ht="18.75">
      <c r="A1" s="15"/>
      <c r="B1" s="230" t="s">
        <v>0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"/>
    </row>
    <row r="2" spans="1:19" ht="18.75">
      <c r="A2" s="16"/>
      <c r="B2" s="231" t="s">
        <v>46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4"/>
    </row>
    <row r="3" spans="1:19" ht="18.75">
      <c r="A3" s="17"/>
      <c r="B3" s="232" t="s">
        <v>190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1" t="s">
        <v>42</v>
      </c>
      <c r="S3" s="233"/>
    </row>
    <row r="4" spans="1:19" ht="14.25" customHeight="1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50" t="s">
        <v>6</v>
      </c>
      <c r="G4" s="51" t="s">
        <v>7</v>
      </c>
      <c r="H4" s="34" t="s">
        <v>8</v>
      </c>
      <c r="I4" s="34" t="s">
        <v>9</v>
      </c>
      <c r="J4" s="34" t="s">
        <v>10</v>
      </c>
      <c r="K4" s="35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6" t="s">
        <v>18</v>
      </c>
      <c r="S4" s="37" t="s">
        <v>19</v>
      </c>
    </row>
    <row r="5" spans="1:19" ht="14.25" customHeight="1">
      <c r="A5" s="247"/>
      <c r="B5" s="247"/>
      <c r="C5" s="247"/>
      <c r="D5" s="247"/>
      <c r="E5" s="247"/>
      <c r="F5" s="251"/>
      <c r="G5" s="50"/>
      <c r="H5" s="38" t="s">
        <v>9</v>
      </c>
      <c r="I5" s="38" t="s">
        <v>10</v>
      </c>
      <c r="J5" s="38" t="s">
        <v>11</v>
      </c>
      <c r="K5" s="39" t="s">
        <v>12</v>
      </c>
      <c r="L5" s="38" t="s">
        <v>13</v>
      </c>
      <c r="M5" s="22" t="s">
        <v>14</v>
      </c>
      <c r="N5" s="38" t="s">
        <v>15</v>
      </c>
      <c r="O5" s="38" t="s">
        <v>16</v>
      </c>
      <c r="P5" s="40" t="s">
        <v>17</v>
      </c>
      <c r="Q5" s="38" t="s">
        <v>18</v>
      </c>
      <c r="R5" s="38" t="s">
        <v>19</v>
      </c>
      <c r="S5" s="40" t="s">
        <v>20</v>
      </c>
    </row>
    <row r="6" spans="1:19" ht="14.25" customHeight="1">
      <c r="A6" s="248"/>
      <c r="B6" s="248"/>
      <c r="C6" s="248"/>
      <c r="D6" s="248"/>
      <c r="E6" s="248"/>
      <c r="F6" s="252"/>
      <c r="G6" s="41" t="s">
        <v>21</v>
      </c>
      <c r="H6" s="33"/>
      <c r="I6" s="41">
        <v>1</v>
      </c>
      <c r="J6" s="41">
        <v>2</v>
      </c>
      <c r="K6" s="42">
        <v>3</v>
      </c>
      <c r="L6" s="42">
        <v>4</v>
      </c>
      <c r="M6" s="42">
        <v>5</v>
      </c>
      <c r="N6" s="42">
        <v>6</v>
      </c>
      <c r="O6" s="42">
        <v>7</v>
      </c>
      <c r="P6" s="42">
        <v>8</v>
      </c>
      <c r="Q6" s="42">
        <v>9</v>
      </c>
      <c r="R6" s="42">
        <v>10</v>
      </c>
      <c r="S6" s="41">
        <v>11</v>
      </c>
    </row>
    <row r="7" spans="1:19" ht="18.75" customHeight="1">
      <c r="A7" s="109"/>
      <c r="B7" s="110" t="s">
        <v>47</v>
      </c>
      <c r="C7" s="109"/>
      <c r="D7" s="109"/>
      <c r="E7" s="109"/>
      <c r="F7" s="52"/>
      <c r="G7" s="61"/>
      <c r="H7" s="236" t="s">
        <v>22</v>
      </c>
      <c r="I7" s="188" t="s">
        <v>134</v>
      </c>
      <c r="J7" s="188"/>
      <c r="K7" s="188"/>
      <c r="L7" s="188"/>
      <c r="M7" s="272" t="s">
        <v>23</v>
      </c>
      <c r="N7" s="188" t="s">
        <v>136</v>
      </c>
      <c r="O7" s="188"/>
      <c r="P7" s="188"/>
      <c r="Q7" s="188"/>
      <c r="R7" s="31"/>
      <c r="S7" s="43"/>
    </row>
    <row r="8" spans="1:19" ht="18.75" customHeight="1">
      <c r="A8" s="119" t="s">
        <v>132</v>
      </c>
      <c r="B8" s="120" t="s">
        <v>133</v>
      </c>
      <c r="C8" s="119">
        <v>2</v>
      </c>
      <c r="D8" s="119">
        <v>2</v>
      </c>
      <c r="E8" s="119">
        <v>3</v>
      </c>
      <c r="F8" s="167" t="s">
        <v>260</v>
      </c>
      <c r="G8" s="51" t="s">
        <v>24</v>
      </c>
      <c r="H8" s="237"/>
      <c r="I8" s="189"/>
      <c r="J8" s="189"/>
      <c r="K8" s="189"/>
      <c r="L8" s="189"/>
      <c r="M8" s="273"/>
      <c r="N8" s="189"/>
      <c r="O8" s="189"/>
      <c r="P8" s="189"/>
      <c r="Q8" s="189"/>
      <c r="R8" s="32"/>
      <c r="S8" s="44"/>
    </row>
    <row r="9" spans="1:19" ht="18.75" customHeight="1">
      <c r="A9" s="119" t="s">
        <v>134</v>
      </c>
      <c r="B9" s="120" t="s">
        <v>135</v>
      </c>
      <c r="C9" s="119">
        <v>2</v>
      </c>
      <c r="D9" s="119">
        <v>2</v>
      </c>
      <c r="E9" s="119">
        <v>3</v>
      </c>
      <c r="F9" s="52" t="s">
        <v>261</v>
      </c>
      <c r="G9" s="50"/>
      <c r="H9" s="237"/>
      <c r="I9" s="193">
        <v>633</v>
      </c>
      <c r="J9" s="190"/>
      <c r="K9" s="190"/>
      <c r="L9" s="193" t="s">
        <v>258</v>
      </c>
      <c r="M9" s="273"/>
      <c r="N9" s="193">
        <v>941</v>
      </c>
      <c r="O9" s="190"/>
      <c r="P9" s="190"/>
      <c r="Q9" s="145" t="s">
        <v>288</v>
      </c>
      <c r="R9" s="28"/>
      <c r="S9" s="45"/>
    </row>
    <row r="10" spans="1:19" ht="18.75" customHeight="1">
      <c r="A10" s="119" t="s">
        <v>119</v>
      </c>
      <c r="B10" s="121" t="s">
        <v>120</v>
      </c>
      <c r="C10" s="119">
        <v>2</v>
      </c>
      <c r="D10" s="119">
        <v>0</v>
      </c>
      <c r="E10" s="119">
        <v>2</v>
      </c>
      <c r="F10" s="52" t="s">
        <v>253</v>
      </c>
      <c r="G10" s="62"/>
      <c r="H10" s="237"/>
      <c r="I10" s="191" t="s">
        <v>132</v>
      </c>
      <c r="J10" s="191"/>
      <c r="K10" s="191" t="s">
        <v>119</v>
      </c>
      <c r="L10" s="191"/>
      <c r="M10" s="240"/>
      <c r="N10" s="195" t="s">
        <v>145</v>
      </c>
      <c r="O10" s="188"/>
      <c r="P10" s="188"/>
      <c r="Q10" s="188"/>
      <c r="R10" s="43"/>
      <c r="S10" s="43"/>
    </row>
    <row r="11" spans="1:19" ht="18.75" customHeight="1">
      <c r="A11" s="122"/>
      <c r="B11" s="123" t="s">
        <v>56</v>
      </c>
      <c r="C11" s="122"/>
      <c r="D11" s="122"/>
      <c r="E11" s="122"/>
      <c r="F11" s="71"/>
      <c r="G11" s="51" t="s">
        <v>25</v>
      </c>
      <c r="H11" s="237"/>
      <c r="I11" s="192"/>
      <c r="J11" s="192"/>
      <c r="K11" s="192"/>
      <c r="L11" s="192"/>
      <c r="M11" s="240"/>
      <c r="N11" s="189"/>
      <c r="O11" s="189"/>
      <c r="P11" s="189"/>
      <c r="Q11" s="189"/>
      <c r="R11" s="44"/>
      <c r="S11" s="44"/>
    </row>
    <row r="12" spans="1:19" ht="18.75" customHeight="1" thickBot="1">
      <c r="A12" s="122"/>
      <c r="B12" s="123" t="s">
        <v>57</v>
      </c>
      <c r="C12" s="122"/>
      <c r="D12" s="122"/>
      <c r="E12" s="122"/>
      <c r="F12" s="52"/>
      <c r="G12" s="50"/>
      <c r="H12" s="237"/>
      <c r="I12" s="193">
        <v>525</v>
      </c>
      <c r="J12" s="193" t="s">
        <v>257</v>
      </c>
      <c r="K12" s="193">
        <v>515</v>
      </c>
      <c r="L12" s="193" t="s">
        <v>251</v>
      </c>
      <c r="M12" s="240"/>
      <c r="N12" s="145" t="s">
        <v>290</v>
      </c>
      <c r="O12" s="190"/>
      <c r="P12" s="190"/>
      <c r="Q12" s="190"/>
      <c r="R12" s="45" t="s">
        <v>289</v>
      </c>
      <c r="S12" s="45"/>
    </row>
    <row r="13" spans="1:19" ht="18.75" customHeight="1">
      <c r="A13" s="119" t="s">
        <v>136</v>
      </c>
      <c r="B13" s="120" t="s">
        <v>137</v>
      </c>
      <c r="C13" s="119">
        <v>2</v>
      </c>
      <c r="D13" s="119">
        <v>2</v>
      </c>
      <c r="E13" s="119">
        <v>3</v>
      </c>
      <c r="F13" s="52" t="s">
        <v>286</v>
      </c>
      <c r="G13" s="62"/>
      <c r="H13" s="237"/>
      <c r="I13" s="191" t="s">
        <v>140</v>
      </c>
      <c r="J13" s="188"/>
      <c r="K13" s="188"/>
      <c r="L13" s="188"/>
      <c r="M13" s="240"/>
      <c r="N13" s="243" t="s">
        <v>26</v>
      </c>
      <c r="O13" s="244"/>
      <c r="P13" s="223"/>
      <c r="Q13" s="188" t="s">
        <v>143</v>
      </c>
      <c r="R13" s="188"/>
      <c r="S13" s="188"/>
    </row>
    <row r="14" spans="1:19" ht="18.75" customHeight="1">
      <c r="A14" s="122"/>
      <c r="B14" s="124" t="s">
        <v>64</v>
      </c>
      <c r="C14" s="122"/>
      <c r="D14" s="122"/>
      <c r="E14" s="122"/>
      <c r="F14" s="52"/>
      <c r="G14" s="51" t="s">
        <v>27</v>
      </c>
      <c r="H14" s="237"/>
      <c r="I14" s="189"/>
      <c r="J14" s="189"/>
      <c r="K14" s="189"/>
      <c r="L14" s="189"/>
      <c r="M14" s="240"/>
      <c r="N14" s="253" t="s">
        <v>130</v>
      </c>
      <c r="O14" s="254"/>
      <c r="P14" s="223"/>
      <c r="Q14" s="189"/>
      <c r="R14" s="189"/>
      <c r="S14" s="189"/>
    </row>
    <row r="15" spans="1:19" ht="18.75" customHeight="1" thickBot="1">
      <c r="A15" s="119" t="s">
        <v>138</v>
      </c>
      <c r="B15" s="120" t="s">
        <v>139</v>
      </c>
      <c r="C15" s="119">
        <v>2</v>
      </c>
      <c r="D15" s="119">
        <v>3</v>
      </c>
      <c r="E15" s="119">
        <v>3</v>
      </c>
      <c r="F15" s="52" t="s">
        <v>256</v>
      </c>
      <c r="G15" s="50"/>
      <c r="H15" s="237"/>
      <c r="I15" s="193">
        <v>4307</v>
      </c>
      <c r="J15" s="190"/>
      <c r="K15" s="190"/>
      <c r="L15" s="190"/>
      <c r="M15" s="240"/>
      <c r="N15" s="79" t="s">
        <v>200</v>
      </c>
      <c r="O15" s="93" t="s">
        <v>252</v>
      </c>
      <c r="P15" s="224" t="s">
        <v>250</v>
      </c>
      <c r="Q15" s="193">
        <v>4307</v>
      </c>
      <c r="R15" s="193" t="s">
        <v>250</v>
      </c>
      <c r="S15" s="193"/>
    </row>
    <row r="16" spans="1:19" ht="18.75" customHeight="1">
      <c r="A16" s="119" t="s">
        <v>140</v>
      </c>
      <c r="B16" s="120" t="s">
        <v>141</v>
      </c>
      <c r="C16" s="119">
        <v>2</v>
      </c>
      <c r="D16" s="119">
        <v>3</v>
      </c>
      <c r="E16" s="119">
        <v>3</v>
      </c>
      <c r="F16" s="52" t="s">
        <v>255</v>
      </c>
      <c r="G16" s="62"/>
      <c r="H16" s="237"/>
      <c r="I16" s="188"/>
      <c r="J16" s="188" t="s">
        <v>138</v>
      </c>
      <c r="K16" s="188"/>
      <c r="L16" s="188"/>
      <c r="M16" s="240"/>
      <c r="N16" s="189"/>
      <c r="O16" s="44"/>
      <c r="P16" s="191" t="s">
        <v>132</v>
      </c>
      <c r="Q16" s="191"/>
      <c r="R16" s="82"/>
      <c r="S16" s="19"/>
    </row>
    <row r="17" spans="1:20" ht="18.75" customHeight="1">
      <c r="A17" s="122"/>
      <c r="B17" s="128" t="s">
        <v>74</v>
      </c>
      <c r="C17" s="122"/>
      <c r="D17" s="122"/>
      <c r="E17" s="122"/>
      <c r="F17" s="52"/>
      <c r="G17" s="51" t="s">
        <v>28</v>
      </c>
      <c r="H17" s="237"/>
      <c r="I17" s="189"/>
      <c r="J17" s="189"/>
      <c r="K17" s="189"/>
      <c r="L17" s="189"/>
      <c r="M17" s="240"/>
      <c r="N17" s="189"/>
      <c r="O17" s="44"/>
      <c r="P17" s="192"/>
      <c r="Q17" s="192"/>
      <c r="R17" s="84"/>
      <c r="S17" s="21"/>
    </row>
    <row r="18" spans="1:20" ht="18.75" customHeight="1">
      <c r="A18" s="119" t="s">
        <v>130</v>
      </c>
      <c r="B18" s="120" t="s">
        <v>131</v>
      </c>
      <c r="C18" s="119">
        <v>0</v>
      </c>
      <c r="D18" s="119">
        <v>2</v>
      </c>
      <c r="E18" s="119">
        <v>0</v>
      </c>
      <c r="F18" s="52" t="s">
        <v>256</v>
      </c>
      <c r="G18" s="50"/>
      <c r="H18" s="237"/>
      <c r="I18" s="190"/>
      <c r="J18" s="145" t="s">
        <v>294</v>
      </c>
      <c r="K18" s="190"/>
      <c r="L18" s="190"/>
      <c r="M18" s="240"/>
      <c r="N18" s="190"/>
      <c r="O18" s="45" t="s">
        <v>252</v>
      </c>
      <c r="P18" s="193">
        <v>525</v>
      </c>
      <c r="Q18" s="193" t="s">
        <v>257</v>
      </c>
      <c r="R18" s="87"/>
      <c r="S18" s="22"/>
    </row>
    <row r="19" spans="1:20" ht="18.75" customHeight="1">
      <c r="A19" s="119"/>
      <c r="B19" s="128" t="s">
        <v>142</v>
      </c>
      <c r="C19" s="119"/>
      <c r="D19" s="119"/>
      <c r="E19" s="119"/>
      <c r="F19" s="52"/>
      <c r="G19" s="62"/>
      <c r="H19" s="237"/>
      <c r="I19" s="188" t="s">
        <v>143</v>
      </c>
      <c r="J19" s="188"/>
      <c r="K19" s="188"/>
      <c r="L19" s="188"/>
      <c r="M19" s="273"/>
      <c r="N19" s="189"/>
      <c r="O19" s="31"/>
      <c r="P19" s="43"/>
      <c r="Q19" s="32"/>
      <c r="R19" s="31"/>
      <c r="S19" s="43"/>
    </row>
    <row r="20" spans="1:20" ht="18.75" customHeight="1">
      <c r="A20" s="119" t="s">
        <v>143</v>
      </c>
      <c r="B20" s="120" t="s">
        <v>144</v>
      </c>
      <c r="C20" s="119">
        <v>2</v>
      </c>
      <c r="D20" s="119">
        <v>3</v>
      </c>
      <c r="E20" s="119">
        <v>3</v>
      </c>
      <c r="F20" s="52" t="s">
        <v>255</v>
      </c>
      <c r="G20" s="51" t="s">
        <v>29</v>
      </c>
      <c r="H20" s="237"/>
      <c r="I20" s="189"/>
      <c r="J20" s="189"/>
      <c r="K20" s="189"/>
      <c r="L20" s="189"/>
      <c r="M20" s="273"/>
      <c r="N20" s="189"/>
      <c r="O20" s="32"/>
      <c r="P20" s="44"/>
      <c r="Q20" s="32"/>
      <c r="R20" s="32"/>
      <c r="S20" s="44"/>
    </row>
    <row r="21" spans="1:20" ht="18.75" customHeight="1">
      <c r="A21" s="119" t="s">
        <v>145</v>
      </c>
      <c r="B21" s="120" t="s">
        <v>146</v>
      </c>
      <c r="C21" s="119">
        <v>2</v>
      </c>
      <c r="D21" s="119">
        <v>3</v>
      </c>
      <c r="E21" s="119">
        <v>3</v>
      </c>
      <c r="F21" s="52" t="s">
        <v>287</v>
      </c>
      <c r="G21" s="50"/>
      <c r="H21" s="238"/>
      <c r="I21" s="193">
        <v>4307</v>
      </c>
      <c r="J21" s="190"/>
      <c r="K21" s="193" t="s">
        <v>250</v>
      </c>
      <c r="L21" s="193"/>
      <c r="M21" s="274"/>
      <c r="N21" s="193"/>
      <c r="O21" s="28"/>
      <c r="P21" s="45"/>
      <c r="Q21" s="28"/>
      <c r="R21" s="28"/>
      <c r="S21" s="45"/>
    </row>
    <row r="22" spans="1:20" ht="15.75" customHeight="1">
      <c r="A22" s="75"/>
      <c r="B22" s="75"/>
      <c r="C22" s="75"/>
      <c r="D22" s="75"/>
      <c r="E22" s="75"/>
      <c r="F22" s="52"/>
      <c r="G22" s="63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20" ht="15.75" customHeight="1">
      <c r="A23" s="75"/>
      <c r="B23" s="75"/>
      <c r="C23" s="75"/>
      <c r="D23" s="75"/>
      <c r="E23" s="75"/>
      <c r="F23" s="52"/>
      <c r="G23" s="64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20" ht="18" customHeight="1">
      <c r="A24" s="74"/>
      <c r="B24" s="77"/>
      <c r="C24" s="56"/>
      <c r="D24" s="56"/>
      <c r="E24" s="56"/>
      <c r="F24" s="52"/>
      <c r="G24" s="64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20" ht="18" customHeight="1">
      <c r="A25" s="73"/>
      <c r="B25" s="76"/>
      <c r="C25" s="73"/>
      <c r="D25" s="73"/>
      <c r="E25" s="73"/>
      <c r="F25" s="52"/>
      <c r="G25" s="65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20" ht="18" customHeight="1">
      <c r="A26" s="73"/>
      <c r="B26" s="72"/>
      <c r="C26" s="73"/>
      <c r="D26" s="73"/>
      <c r="E26" s="73"/>
      <c r="F26" s="52"/>
      <c r="G26" s="66"/>
      <c r="H26" s="11"/>
      <c r="I26" s="7"/>
      <c r="J26" s="12"/>
      <c r="K26" s="13"/>
      <c r="L26" s="245" t="s">
        <v>37</v>
      </c>
      <c r="M26" s="245"/>
      <c r="N26" s="245"/>
      <c r="O26" s="245"/>
      <c r="P26" s="11"/>
      <c r="Q26" s="11"/>
      <c r="R26" s="7"/>
      <c r="S26" s="1"/>
    </row>
    <row r="27" spans="1:20" ht="16.5" customHeight="1">
      <c r="A27" s="73"/>
      <c r="B27" s="76"/>
      <c r="C27" s="78"/>
      <c r="D27" s="78"/>
      <c r="E27" s="78"/>
      <c r="F27" s="52"/>
      <c r="G27" s="64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20" ht="16.5" customHeight="1">
      <c r="A28" s="57"/>
      <c r="B28" s="58"/>
      <c r="C28" s="57"/>
      <c r="D28" s="57"/>
      <c r="E28" s="57"/>
      <c r="F28" s="52"/>
      <c r="G28" s="64"/>
      <c r="H28" s="7"/>
      <c r="I28" s="7"/>
      <c r="J28" s="8"/>
      <c r="K28" s="11" t="s">
        <v>30</v>
      </c>
      <c r="L28" s="10"/>
      <c r="M28" s="10"/>
      <c r="N28" s="10"/>
      <c r="O28" s="10"/>
      <c r="P28" s="234" t="s">
        <v>32</v>
      </c>
      <c r="Q28" s="234"/>
      <c r="R28" s="234"/>
      <c r="S28" s="235"/>
    </row>
    <row r="29" spans="1:20" ht="16.5" customHeight="1">
      <c r="A29" s="57"/>
      <c r="B29" s="58"/>
      <c r="C29" s="57"/>
      <c r="D29" s="57"/>
      <c r="E29" s="57"/>
      <c r="F29" s="52"/>
      <c r="G29" s="67"/>
      <c r="H29" s="11"/>
      <c r="I29" s="7"/>
      <c r="J29" s="12"/>
      <c r="K29" s="4"/>
      <c r="L29" s="249" t="s">
        <v>296</v>
      </c>
      <c r="M29" s="249"/>
      <c r="N29" s="249"/>
      <c r="O29" s="249"/>
      <c r="P29" s="11"/>
      <c r="Q29" s="11"/>
      <c r="R29" s="7"/>
      <c r="S29" s="1"/>
    </row>
    <row r="30" spans="1:20" ht="16.5" customHeight="1">
      <c r="A30" s="57"/>
      <c r="B30" s="58"/>
      <c r="C30" s="57"/>
      <c r="D30" s="57"/>
      <c r="E30" s="57"/>
      <c r="F30" s="52"/>
      <c r="G30" s="64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20" s="48" customFormat="1" ht="16.5" customHeight="1">
      <c r="A31" s="56"/>
      <c r="B31" s="56" t="s">
        <v>33</v>
      </c>
      <c r="C31" s="56">
        <f>SUM(C7:C27)</f>
        <v>16</v>
      </c>
      <c r="D31" s="56">
        <f>SUM(D7:D27)</f>
        <v>20</v>
      </c>
      <c r="E31" s="56">
        <f>SUM(E7:E27)</f>
        <v>23</v>
      </c>
      <c r="F31" s="55"/>
      <c r="G31" s="68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  <c r="T31" s="95"/>
    </row>
  </sheetData>
  <mergeCells count="17"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P28:S28"/>
    <mergeCell ref="B1:R1"/>
    <mergeCell ref="B2:R2"/>
    <mergeCell ref="B3:Q3"/>
    <mergeCell ref="R3:S3"/>
    <mergeCell ref="L26:O26"/>
    <mergeCell ref="E4:E6"/>
    <mergeCell ref="F4:F6"/>
  </mergeCells>
  <phoneticPr fontId="37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1 ชอ.1,2</vt:lpstr>
      <vt:lpstr>1 ชอ.3</vt:lpstr>
      <vt:lpstr>1 มค.1</vt:lpstr>
      <vt:lpstr>2 ชอ.1,2 </vt:lpstr>
      <vt:lpstr>2 ชอ.3</vt:lpstr>
      <vt:lpstr>2 มค.1</vt:lpstr>
      <vt:lpstr>3 ชอ.1,2  </vt:lpstr>
      <vt:lpstr>ส1 อต.1</vt:lpstr>
      <vt:lpstr>ส1 มค.1</vt:lpstr>
      <vt:lpstr>ส2 อต.1 </vt:lpstr>
      <vt:lpstr>'1 ชอ.3'!Print_Area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Bangon</cp:lastModifiedBy>
  <cp:lastPrinted>2020-10-20T08:49:36Z</cp:lastPrinted>
  <dcterms:created xsi:type="dcterms:W3CDTF">2018-02-20T01:37:58Z</dcterms:created>
  <dcterms:modified xsi:type="dcterms:W3CDTF">2021-02-02T02:41:43Z</dcterms:modified>
</cp:coreProperties>
</file>