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2prakadweb\2web_ปรับปรุงบ่อย\curriculum\2561\tarang261\teach\"/>
    </mc:Choice>
  </mc:AlternateContent>
  <bookViews>
    <workbookView xWindow="0" yWindow="0" windowWidth="8265" windowHeight="5820" tabRatio="923"/>
  </bookViews>
  <sheets>
    <sheet name="อ.วิทยากร" sheetId="50" r:id="rId1"/>
    <sheet name="อ.ประพันธ์" sheetId="51" r:id="rId2"/>
    <sheet name="อ.มงคล" sheetId="52" r:id="rId3"/>
    <sheet name="อ.สมยศ" sheetId="53" r:id="rId4"/>
    <sheet name="อ.บุญมี" sheetId="54" r:id="rId5"/>
    <sheet name="อ.วันชัย" sheetId="55" r:id="rId6"/>
    <sheet name="อ.ณภัทรพงศ์" sheetId="48" r:id="rId7"/>
    <sheet name="อ.ชาญยุทธ์" sheetId="19" r:id="rId8"/>
    <sheet name="อ.ปรมินทร" sheetId="57" r:id="rId9"/>
    <sheet name="อาทิตย์" sheetId="61" r:id="rId10"/>
    <sheet name="อ.ธนาชัย" sheetId="59" r:id="rId11"/>
    <sheet name="อ.เฉลิมชัย" sheetId="62" r:id="rId12"/>
    <sheet name="อ.เสน่ห์" sheetId="60" r:id="rId13"/>
    <sheet name="อ.ดำรงศักดิ์" sheetId="63" r:id="rId14"/>
    <sheet name="อ.ธีระพงษ์" sheetId="56" r:id="rId15"/>
    <sheet name="อ.เจริญ" sheetId="64" r:id="rId16"/>
    <sheet name="อ.ณัฐกร" sheetId="71" r:id="rId17"/>
    <sheet name="อ.โชคชัย" sheetId="66" r:id="rId18"/>
    <sheet name="ครูเนวิน" sheetId="77" r:id="rId19"/>
    <sheet name="ครูพงศ์เทพ" sheetId="74" r:id="rId20"/>
    <sheet name="ครูประกาศิต" sheetId="75" r:id="rId21"/>
    <sheet name="ครูพิมพ์โศภิษฐ์ " sheetId="76" r:id="rId22"/>
  </sheets>
  <definedNames>
    <definedName name="_xlnm.Print_Area" localSheetId="19">ครูพงศ์เทพ!$A$1:$M$28</definedName>
  </definedNames>
  <calcPr calcId="162913" iterate="1"/>
  <fileRecoveryPr autoRecover="0"/>
</workbook>
</file>

<file path=xl/calcChain.xml><?xml version="1.0" encoding="utf-8"?>
<calcChain xmlns="http://schemas.openxmlformats.org/spreadsheetml/2006/main">
  <c r="F26" i="48" l="1"/>
  <c r="F26" i="75" l="1"/>
  <c r="F26" i="74"/>
  <c r="F26" i="77"/>
  <c r="F26" i="66"/>
  <c r="F26" i="71"/>
  <c r="F26" i="56"/>
  <c r="F26" i="63"/>
  <c r="F26" i="60"/>
  <c r="F26" i="62"/>
  <c r="F26" i="59"/>
  <c r="F26" i="61"/>
  <c r="F26" i="57"/>
  <c r="F26" i="19"/>
  <c r="F26" i="55"/>
  <c r="F26" i="54"/>
  <c r="F26" i="53"/>
  <c r="F26" i="52"/>
  <c r="F26" i="51"/>
  <c r="F26" i="50"/>
  <c r="F26" i="76"/>
  <c r="K26" i="76"/>
  <c r="K26" i="75"/>
  <c r="K26" i="74"/>
  <c r="K26" i="77"/>
  <c r="K26" i="66"/>
  <c r="K26" i="71"/>
  <c r="F26" i="64"/>
  <c r="K26" i="64"/>
  <c r="K26" i="56"/>
  <c r="K26" i="63"/>
  <c r="K26" i="60"/>
  <c r="K26" i="62"/>
  <c r="K26" i="59"/>
  <c r="K26" i="61"/>
  <c r="K26" i="57"/>
  <c r="K26" i="19"/>
  <c r="K26" i="48"/>
  <c r="K26" i="55"/>
  <c r="K26" i="54"/>
  <c r="K26" i="53"/>
  <c r="K26" i="52"/>
  <c r="K26" i="51"/>
  <c r="K26" i="50"/>
</calcChain>
</file>

<file path=xl/sharedStrings.xml><?xml version="1.0" encoding="utf-8"?>
<sst xmlns="http://schemas.openxmlformats.org/spreadsheetml/2006/main" count="2442" uniqueCount="418">
  <si>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</si>
  <si>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</si>
  <si>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</si>
  <si>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</si>
  <si>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</si>
  <si>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</si>
  <si>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</si>
  <si>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</si>
  <si>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</si>
  <si>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</si>
  <si>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</si>
  <si>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</si>
  <si>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</si>
  <si>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</si>
  <si>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</si>
  <si>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</si>
  <si>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</si>
  <si>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</si>
  <si>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</si>
  <si>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</si>
  <si>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</si>
  <si>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นายชาญยุทธ์  วงษ์เวช</t>
  </si>
  <si>
    <t>นายประพันธ์  ยะคำป้อ</t>
  </si>
  <si>
    <t>นายเจริญ  ลีตน</t>
  </si>
  <si>
    <t>นายเฉลิมชัย  เพิ่มพิบูลย์</t>
  </si>
  <si>
    <t>ว่าที่ ร.ต.วิทยากร  ยาบุษดี</t>
  </si>
  <si>
    <t>กิจกรรม</t>
  </si>
  <si>
    <t>นายวันชัย  บุตรดา</t>
  </si>
  <si>
    <t>รายละเอียดชั่วโมงสอน</t>
  </si>
  <si>
    <t>ชม./สัปดาห์</t>
  </si>
  <si>
    <t>รายละเอียดชั่วโมงเบิก</t>
  </si>
  <si>
    <t>วัน - ชม.</t>
  </si>
  <si>
    <t>ปทส.(เครื่องกล)</t>
  </si>
  <si>
    <t>นายบุญมี  จันปัญญา</t>
  </si>
  <si>
    <t>นายสมยศ  ประถานัง</t>
  </si>
  <si>
    <t>นายอาทิตย์  ทาวงษ์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</si>
  <si>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</si>
  <si>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</si>
  <si>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</si>
  <si>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</si>
  <si>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</si>
  <si>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ค.อ.บ.(วิศวกรรมเครื่องกล)</t>
  </si>
  <si>
    <t>นายปรมินทร  นามราชา</t>
  </si>
  <si>
    <t>นายโชคชัย  ศรียากุล</t>
  </si>
  <si>
    <t>ว่าที่  ร.ท. มงคล  ชาปะ</t>
  </si>
  <si>
    <t>นายเสน่ห์  โยธาภักดี</t>
  </si>
  <si>
    <t>นายธีระพงษ์  สารวงษ์</t>
  </si>
  <si>
    <t>นายดำรงศักดิ์  ไชยจักร</t>
  </si>
  <si>
    <t>วท.บ.(วิทยาการคอมพิวเตอร์)</t>
  </si>
  <si>
    <t>17.00</t>
  </si>
  <si>
    <t>18.00</t>
  </si>
  <si>
    <t>19.00</t>
  </si>
  <si>
    <t>พักรับประทานอาหารกลางวัน</t>
  </si>
  <si>
    <t>กิจกรรมมหน้าเสาธง   เวลา 07.30 น. - 08.00 น.</t>
  </si>
  <si>
    <t>หัวหน้าแผนกวิชาช่างยนต์</t>
  </si>
  <si>
    <t>หัวหน้างานอาชีวศึกษาระบบทวิภาคี</t>
  </si>
  <si>
    <t>หัวหน้างานวางแผนและงบประมาณ</t>
  </si>
  <si>
    <t>ผู้ช่วยเจ้าหน้าที่งานความร่วมมือ</t>
  </si>
  <si>
    <t>นายณภัทรพงศ์  ชัชวาลย์</t>
  </si>
  <si>
    <t xml:space="preserve">จำนวนชั่วโมงสอนในเวลาราชการ (โหลด)  คือ    18    ชม./สัปดาห์  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</si>
  <si>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</si>
  <si>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  18   ชม./สัปดาห์  </t>
  </si>
  <si>
    <t xml:space="preserve">จำนวนชั่วโมงสอนในเวลาราชการ (โหลด)  คือ   20     ชม./สัปดาห์  </t>
  </si>
  <si>
    <t xml:space="preserve">จำนวนชั่วโมงสอนในเวลาราชการ (โหลด)  คือ    20    ชม./สัปดาห์  </t>
  </si>
  <si>
    <t xml:space="preserve">จำนวนชั่วโมงสอนในเวลาราชการ (โหลด)  คือ    12    ชม./สัปดาห์  </t>
  </si>
  <si>
    <t xml:space="preserve">จำนวนชั่วโมงสอนในเวลาราชการ (โหลด)  คือ   20   ชม./สัปดาห์  </t>
  </si>
  <si>
    <t>นายธนาชัย  จันทรศรี</t>
  </si>
  <si>
    <t>นายณัฐกร จันทร์สว่าง</t>
  </si>
  <si>
    <t>สถานประกอบการ</t>
  </si>
  <si>
    <t>2 ชย.5,6</t>
  </si>
  <si>
    <t>1 ชย.3,4</t>
  </si>
  <si>
    <t>ผู้ช่วยเจ้าหน้าที่งานพัสดุ</t>
  </si>
  <si>
    <t>หัวหน้างานส่งเสริมผลิตผลการค้าและการประกอบธุรกิจ</t>
  </si>
  <si>
    <t>ผู้ช่วยเจ้าหน้าที่งานสวัสดิการนักเรียนนักศึกษา และพยาบาล</t>
  </si>
  <si>
    <t xml:space="preserve">จำนวนชั่วโมงสอนในเวลาราชการ (โหลด)  คือ    15   ชม./สัปดาห์  </t>
  </si>
  <si>
    <t>เจ้าหน้าที่งานส่งเสริมผลิตผลการค้าและการประกอบธุรกิจ</t>
  </si>
  <si>
    <t>เจ้าหน้าที่งานอาชีวศึกษาระบบทวิภาคี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</si>
  <si>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</si>
  <si>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 12   ชม./สัปดาห์  </t>
  </si>
  <si>
    <t xml:space="preserve">จำนวนชั่วโมงสอนในเวลาราชการ (โหลด)  คือ   18  ชม./สัปดาห์  </t>
  </si>
  <si>
    <t>ข้าราชการครู</t>
  </si>
  <si>
    <t>พนักงานราชการ</t>
  </si>
  <si>
    <t xml:space="preserve">จำนวนชั่วโมงสอนในเวลาราชการ (โหลด)  คือ   18   ชม./สัปดาห์  </t>
  </si>
  <si>
    <t xml:space="preserve">จำนวนชั่วโมงสอนในเวลาราชการ (โหลด)  คือ   20  ชม./สัปดาห์  </t>
  </si>
  <si>
    <t>นายพงศ์เทพ  บังกิโล</t>
  </si>
  <si>
    <t>นายประกาศิต  ภูมิภักดิ์</t>
  </si>
  <si>
    <t>นางสาวพิมพ์โศภิษฐ์  สดเอี่ยม</t>
  </si>
  <si>
    <t>นายเนวิน  จำปาสิม</t>
  </si>
  <si>
    <t xml:space="preserve">จำนวนชั่วโมงสอนในเวลาราชการ (โหลด)  คือ   15  ชม./สัปดาห์  </t>
  </si>
  <si>
    <t xml:space="preserve">ตารางสอนรายบุคคล  แผนกวิชาช่างยนต์  ประจำภาคเรียนที่  2    ปีการศึกษา   2561  </t>
  </si>
  <si>
    <t>ครูอัตราจ้าง 1</t>
  </si>
  <si>
    <t>ครูอัตราจ้าง 2</t>
  </si>
  <si>
    <t>ครูอัตราจ้าง 3</t>
  </si>
  <si>
    <t>ครูอัตราจ้าง 4</t>
  </si>
  <si>
    <t>ครูอัตราจ้าง 5</t>
  </si>
  <si>
    <t>ครูอัตราจ้าง 6</t>
  </si>
  <si>
    <t>ครูอัตราจ้าง 7</t>
  </si>
  <si>
    <t>ค.อ.ม.(วิศวกรรมเครื่องกล)</t>
  </si>
  <si>
    <t>3101-2005(ท)</t>
  </si>
  <si>
    <t>(ป)</t>
  </si>
  <si>
    <t>ส.1 ทย. 8</t>
  </si>
  <si>
    <t>3101-2001</t>
  </si>
  <si>
    <t>614</t>
  </si>
  <si>
    <t>(ท)</t>
  </si>
  <si>
    <t>ส.1 ทย. 5</t>
  </si>
  <si>
    <t>ส. 2 ทย. 5,6</t>
  </si>
  <si>
    <t>3101-5103</t>
  </si>
  <si>
    <t>ส. 2 ทย. 7,8</t>
  </si>
  <si>
    <t>ส. 1 ทย. 7</t>
  </si>
  <si>
    <t>ส. 2 ทย. 1</t>
  </si>
  <si>
    <t>3100-0105</t>
  </si>
  <si>
    <t>ส. 1  ทย. 5,6</t>
  </si>
  <si>
    <t>3101-2103</t>
  </si>
  <si>
    <t>3101-2003</t>
  </si>
  <si>
    <t>4101</t>
  </si>
  <si>
    <t>ส. 2 ทย. 2</t>
  </si>
  <si>
    <t>3101-0003</t>
  </si>
  <si>
    <t>ส. 1 ทย. 3</t>
  </si>
  <si>
    <t>ส. 2 ทย. 3</t>
  </si>
  <si>
    <t>ส. 1 ทย. 7,8</t>
  </si>
  <si>
    <t>4103</t>
  </si>
  <si>
    <t>3101-2109</t>
  </si>
  <si>
    <t>ส. 2 ทย. 4</t>
  </si>
  <si>
    <t>ส. 2 ทย.1</t>
  </si>
  <si>
    <t>ส. 1 ทย. 5</t>
  </si>
  <si>
    <t>ส. 2 ทย 7,8</t>
  </si>
  <si>
    <t>4203</t>
  </si>
  <si>
    <t>ส. 1 ทย. 1</t>
  </si>
  <si>
    <t>2101-2109</t>
  </si>
  <si>
    <t>2 ชย. 3</t>
  </si>
  <si>
    <t>2101-8501</t>
  </si>
  <si>
    <t>3 ชย. 3,4</t>
  </si>
  <si>
    <t>2101-8001</t>
  </si>
  <si>
    <t>2101-2009</t>
  </si>
  <si>
    <t>2 ชย. 1</t>
  </si>
  <si>
    <t>3101-8501</t>
  </si>
  <si>
    <t>4205</t>
  </si>
  <si>
    <t>ส. 1 ทย. 1,2</t>
  </si>
  <si>
    <t>2101-2102</t>
  </si>
  <si>
    <t>1 ชย. 7</t>
  </si>
  <si>
    <t>4104</t>
  </si>
  <si>
    <t>2101-2005</t>
  </si>
  <si>
    <t>2101-2110</t>
  </si>
  <si>
    <t>4206</t>
  </si>
  <si>
    <t>1 ชย. 8</t>
  </si>
  <si>
    <t>1 ชย. 2</t>
  </si>
  <si>
    <t>1 ชย. 5</t>
  </si>
  <si>
    <t>1 ชย. 4</t>
  </si>
  <si>
    <t>2 ชย. 3,4</t>
  </si>
  <si>
    <t>4105</t>
  </si>
  <si>
    <t>1 ชย. 6</t>
  </si>
  <si>
    <t>1 ชย. 3</t>
  </si>
  <si>
    <t>1 ชย. 1</t>
  </si>
  <si>
    <t>3 ชย. 5,6</t>
  </si>
  <si>
    <t>613</t>
  </si>
  <si>
    <t>ส. 2 ทย. 5</t>
  </si>
  <si>
    <t>ส. 1 ทย. 3,4</t>
  </si>
  <si>
    <t>ส. 2 ทย. 3,4</t>
  </si>
  <si>
    <t>4110</t>
  </si>
  <si>
    <t>3100-0102</t>
  </si>
  <si>
    <t>ส. 2 ทย. 1,2</t>
  </si>
  <si>
    <t>3101-2002</t>
  </si>
  <si>
    <t>3101-0102</t>
  </si>
  <si>
    <t>ส. 2 ทย 3,4</t>
  </si>
  <si>
    <t>2101-9005</t>
  </si>
  <si>
    <t>4111</t>
  </si>
  <si>
    <t>3 ชย. 5</t>
  </si>
  <si>
    <t>ส. 1 ทย. 8</t>
  </si>
  <si>
    <t>ส. 1 ทย. 6</t>
  </si>
  <si>
    <t>2101-2002</t>
  </si>
  <si>
    <t>2101-2101</t>
  </si>
  <si>
    <t>4106</t>
  </si>
  <si>
    <t>3100-0101</t>
  </si>
  <si>
    <t>3 ชย. 1,2</t>
  </si>
  <si>
    <t>2101-9004</t>
  </si>
  <si>
    <t>2101-9002</t>
  </si>
  <si>
    <t>2 ชย. 4</t>
  </si>
  <si>
    <t>2 ชย. 2</t>
  </si>
  <si>
    <t>3 ชย. 4</t>
  </si>
  <si>
    <t>3 ชย. 3</t>
  </si>
  <si>
    <t>4112</t>
  </si>
  <si>
    <t>2 ชย. 1,2</t>
  </si>
  <si>
    <t>4204</t>
  </si>
  <si>
    <t>ส. 1 ทย. 5,6</t>
  </si>
  <si>
    <t>2101-2111</t>
  </si>
  <si>
    <t>พ.ท. เครื่องล่าง</t>
  </si>
  <si>
    <t>พ.ท. สี</t>
  </si>
  <si>
    <t>3 ชย. 1</t>
  </si>
  <si>
    <t>3 ชย. 7</t>
  </si>
  <si>
    <t>2101-2106</t>
  </si>
  <si>
    <t>4208</t>
  </si>
  <si>
    <t>2101-2105</t>
  </si>
  <si>
    <t>สนาม</t>
  </si>
  <si>
    <t>3 ชย. 6</t>
  </si>
  <si>
    <t>3101-2108</t>
  </si>
  <si>
    <t>4207</t>
  </si>
  <si>
    <t>3 ชย. 2</t>
  </si>
  <si>
    <t>2101-2114</t>
  </si>
  <si>
    <t>4108</t>
  </si>
  <si>
    <t>4210</t>
  </si>
  <si>
    <t>3101-2111</t>
  </si>
  <si>
    <t>ส. 2 ทย. 6</t>
  </si>
  <si>
    <t>พ.ท. เครื่องล่างส่งกำลัง</t>
  </si>
  <si>
    <t>4109</t>
  </si>
  <si>
    <t>4209</t>
  </si>
  <si>
    <t>ส. 1 ทย. 4</t>
  </si>
  <si>
    <t>4107</t>
  </si>
  <si>
    <t>ส. 1 ทย. 2</t>
  </si>
  <si>
    <t>1 ชย. 1,2</t>
  </si>
  <si>
    <t>3100-0109</t>
  </si>
  <si>
    <t>1 ชย. 7,8</t>
  </si>
  <si>
    <t>2101-2007</t>
  </si>
  <si>
    <t>4202</t>
  </si>
  <si>
    <t>2 ชย 7,8</t>
  </si>
  <si>
    <t>ค.อ.ม.(เครื่องกล)</t>
  </si>
  <si>
    <t>วศ.บ.(วิศวกรรมเครื่องกล)</t>
  </si>
  <si>
    <t>วท.บ.(เทคโนโลยีอุตสาหกรรมการผลิต)</t>
  </si>
  <si>
    <t>วท.บ.(เครื่องกล)</t>
  </si>
  <si>
    <t>ค.อ.บ.(เครื่องกล)</t>
  </si>
  <si>
    <t>อัตราส่วนชั่วโมงสอน   ชั่วโมงไม่เบิกค่าสอน : ชั่วโมงเบิกค่าสอน  คือ   18  :  12</t>
  </si>
  <si>
    <t>อัตราส่วนชั่วโมงสอน   ชั่วโมงไม่เบิกค่าสอน : ชั่วโมงเบิกค่าสอน  คือ   20  :  12</t>
  </si>
  <si>
    <t xml:space="preserve">อัตราส่วนชั่วโมงสอน   ชั่วโมงไม่เบิกค่าสอน : ชั่วโมงเบิกค่าสอน  คือ   18  : 12 </t>
  </si>
  <si>
    <t>อัตราส่วนชั่วโมงสอน   ชั่วโมงไม่เบิกค่าสอน : ชั่วโมงเบิกค่าสอน  คือ   19  :  12</t>
  </si>
  <si>
    <t>อัตราส่วนชั่วโมงสอน   ชั่วโมงไม่เบิกค่าสอน : ชั่วโมงเบิกค่าสอน  คือ   21  :  12</t>
  </si>
  <si>
    <t>อัตราส่วนชั่วโมงสอน   ชั่วโมงไม่เบิกค่าสอน : ชั่วโมงเบิกค่าสอน  คือ   23  :  12</t>
  </si>
  <si>
    <t>3101-2005(ป)</t>
  </si>
  <si>
    <t>3101-2001(ท)</t>
  </si>
  <si>
    <t>ส.1 ทย. 6</t>
  </si>
  <si>
    <t>2101-9005(ท)</t>
  </si>
  <si>
    <t>อวท.4</t>
  </si>
  <si>
    <t>ส1 ทย.7</t>
  </si>
  <si>
    <t>อวท.2</t>
  </si>
  <si>
    <t>2101-2102(ท)</t>
  </si>
  <si>
    <t>2101-2005(ท)</t>
  </si>
  <si>
    <t>2 ชอ. 1</t>
  </si>
  <si>
    <t>2 ชอ. 2</t>
  </si>
  <si>
    <t>2101-2110(ท)</t>
  </si>
  <si>
    <t>อวท.5</t>
  </si>
  <si>
    <t>ส1 ทย.7,8</t>
  </si>
  <si>
    <t xml:space="preserve">อัตราส่วนชั่วโมงสอน   ชั่วโมงไม่เบิกค่าสอน : ชั่วโมงเบิกค่าสอน  คือ   24  : 12 </t>
  </si>
  <si>
    <t>อวท.3</t>
  </si>
  <si>
    <t>ลส.2</t>
  </si>
  <si>
    <t>3101-2103(ป)</t>
  </si>
  <si>
    <t>3101-2103(ท)</t>
  </si>
  <si>
    <t>3101-0003(ท)</t>
  </si>
  <si>
    <t>3101-2109(ท)</t>
  </si>
  <si>
    <t>2101-2109(ท)</t>
  </si>
  <si>
    <t>3101-2004(ท)</t>
  </si>
  <si>
    <t>3100-0104(ป)</t>
  </si>
  <si>
    <t>3100-0104(ท)</t>
  </si>
  <si>
    <t>2100-1009(ท)</t>
  </si>
  <si>
    <t>2100-1009(ป)</t>
  </si>
  <si>
    <t>3101-2002(ท)</t>
  </si>
  <si>
    <t>2101-2002(ท)</t>
  </si>
  <si>
    <t>2101-2101(ท)</t>
  </si>
  <si>
    <t>2101-2009(ท)</t>
  </si>
  <si>
    <t>2101-9004(ท)</t>
  </si>
  <si>
    <t>2101-9002(ท)</t>
  </si>
  <si>
    <t>2101-8501(ท)</t>
  </si>
  <si>
    <t>2101-2111(ท)</t>
  </si>
  <si>
    <t>2101-2106(ท)</t>
  </si>
  <si>
    <t>2101-2105(ท)</t>
  </si>
  <si>
    <t>3101-2108(ท)</t>
  </si>
  <si>
    <t>2101-2114(ท)</t>
  </si>
  <si>
    <t>3101-2111(ท)</t>
  </si>
  <si>
    <t>2101-2114 (ท)</t>
  </si>
  <si>
    <t>3101-0003 (ท)</t>
  </si>
  <si>
    <t>2101-2009 (ท)</t>
  </si>
  <si>
    <t>3102-2007(ท)</t>
  </si>
  <si>
    <t>3102-2007(ป)</t>
  </si>
  <si>
    <t>ส.2 ทย.3</t>
  </si>
  <si>
    <t>ส 1 ทย 1,2</t>
  </si>
  <si>
    <t>2 ชย 5,6</t>
  </si>
  <si>
    <t>ส 2 ทย 4</t>
  </si>
  <si>
    <t>ส 2 ทย 5,6</t>
  </si>
  <si>
    <t>(23 คน)</t>
  </si>
  <si>
    <t>(14 คน)</t>
  </si>
  <si>
    <t>(13 คน)</t>
  </si>
  <si>
    <t>(20 คน)</t>
  </si>
  <si>
    <t>(37 คน)</t>
  </si>
  <si>
    <t>(25 คน)</t>
  </si>
  <si>
    <t>(16 คน)</t>
  </si>
  <si>
    <t>(39 คน)</t>
  </si>
  <si>
    <t>(18 คน)</t>
  </si>
  <si>
    <t>(15 คน)</t>
  </si>
  <si>
    <t>(28 คน)</t>
  </si>
  <si>
    <t>(19 คน)</t>
  </si>
  <si>
    <t>(22 คน)</t>
  </si>
  <si>
    <t>(17 คน)</t>
  </si>
  <si>
    <t>(41 คน)</t>
  </si>
  <si>
    <t>(24 คน)</t>
  </si>
  <si>
    <t>(29 คน)</t>
  </si>
  <si>
    <t>(31 คน)</t>
  </si>
  <si>
    <t>(6 คน)</t>
  </si>
  <si>
    <t>(43 คน)</t>
  </si>
  <si>
    <t>(12 คน)</t>
  </si>
  <si>
    <t>(11 คน)</t>
  </si>
  <si>
    <t>(9  คน)</t>
  </si>
  <si>
    <t>(9 คน)</t>
  </si>
  <si>
    <t>(21 คน)</t>
  </si>
  <si>
    <t>4205(20คน)</t>
  </si>
  <si>
    <t>4105 (19คน)</t>
  </si>
  <si>
    <t>4105 (22คน)</t>
  </si>
  <si>
    <t>614 (13คน)</t>
  </si>
  <si>
    <t>614 (20คน)</t>
  </si>
  <si>
    <t>614 (23คน)</t>
  </si>
  <si>
    <t>4101 (16 คน)</t>
  </si>
  <si>
    <t>4101 (20 คน)</t>
  </si>
  <si>
    <t>4103 (13 คน)</t>
  </si>
  <si>
    <t>613 (18 คน)</t>
  </si>
  <si>
    <t>4103 (14 คน)</t>
  </si>
  <si>
    <t>4203 (18 คน)</t>
  </si>
  <si>
    <t>4203 (20 คน)</t>
  </si>
  <si>
    <t>4104  (20 คน)</t>
  </si>
  <si>
    <t>4206 (22 คน)</t>
  </si>
  <si>
    <t>613 (16 คน)</t>
  </si>
  <si>
    <t>4110 (20 คน)</t>
  </si>
  <si>
    <t>4111 (13 คน)</t>
  </si>
  <si>
    <t>4104 (6 คน)</t>
  </si>
  <si>
    <t>4104 (20 คน)</t>
  </si>
  <si>
    <t>4106 (18 คน)</t>
  </si>
  <si>
    <t>4202 (13 คน)</t>
  </si>
  <si>
    <t>4111 (15 คน)</t>
  </si>
  <si>
    <t>4112 (14 คน)</t>
  </si>
  <si>
    <t>4112 (13 คน)</t>
  </si>
  <si>
    <t>4112 (15 คน)</t>
  </si>
  <si>
    <t>4204 (43 คน)</t>
  </si>
  <si>
    <t>4202 (14 คน)</t>
  </si>
  <si>
    <t>4205 (13 คน)</t>
  </si>
  <si>
    <t>4104 (13 คน)</t>
  </si>
  <si>
    <t>พ.ท. สี  (14 คน)</t>
  </si>
  <si>
    <t>4208 (17 คน)</t>
  </si>
  <si>
    <t>4208 (13 คน)</t>
  </si>
  <si>
    <t>สนาม (15 คน)</t>
  </si>
  <si>
    <t>สนาม (14 คน)</t>
  </si>
  <si>
    <t>สนาม (13 คน)</t>
  </si>
  <si>
    <t>4208 (18 คน)</t>
  </si>
  <si>
    <t>4206 (13 คน)</t>
  </si>
  <si>
    <t>4207 (13 คน)</t>
  </si>
  <si>
    <t>พ.ท. สี (13 คน)</t>
  </si>
  <si>
    <t>พ.ท. สี (15 คน)</t>
  </si>
  <si>
    <t>พ.ท. เครื่องล่างส่งกำลัง (11 คน)</t>
  </si>
  <si>
    <t>4108 (15 คน)</t>
  </si>
  <si>
    <t>4108 (11 คน)</t>
  </si>
  <si>
    <t>4108 (14 คน)</t>
  </si>
  <si>
    <t>4210 (9 คน)</t>
  </si>
  <si>
    <t>4206  (13 คน)</t>
  </si>
  <si>
    <t>พ.ท. สี (16 คน)</t>
  </si>
  <si>
    <t>4210 (14 คน)</t>
  </si>
  <si>
    <t>4210 (13 คน)</t>
  </si>
  <si>
    <t>4209 (16 คน)</t>
  </si>
  <si>
    <t>4107 (22 คน)</t>
  </si>
  <si>
    <t>4105 (19 คน)</t>
  </si>
  <si>
    <t>4210 (11 คน)</t>
  </si>
  <si>
    <t>4109 (14 คน)</t>
  </si>
  <si>
    <t>4207 (9 คน)</t>
  </si>
  <si>
    <t>4105 (16 คน)</t>
  </si>
  <si>
    <t>4109 (13 คน)</t>
  </si>
  <si>
    <t>4207 (19 คน)</t>
  </si>
  <si>
    <t>4207 (12 คน)</t>
  </si>
  <si>
    <t>4107 (18 คน)</t>
  </si>
  <si>
    <t>4109 (21 คน)</t>
  </si>
  <si>
    <t>4208 (15 คน)</t>
  </si>
  <si>
    <t>4209 (15 คน)</t>
  </si>
  <si>
    <t>4101 (23 คน)</t>
  </si>
  <si>
    <t>4112 (12 คน)</t>
  </si>
  <si>
    <t>4110 (23 คน)</t>
  </si>
  <si>
    <t>614 (16 คน)</t>
  </si>
  <si>
    <t>4110 (13 คน)</t>
  </si>
  <si>
    <t>4206 (11 คน)</t>
  </si>
  <si>
    <t>4206 (19 คน)</t>
  </si>
  <si>
    <t>4205 (18 คน)</t>
  </si>
  <si>
    <t>PLC</t>
  </si>
  <si>
    <t>3000-2004 (25คน)</t>
  </si>
  <si>
    <t>3101-2001 (ท)</t>
  </si>
  <si>
    <t>อัตราส่วนชั่วโมงสอน   ชั่วโมงไม่เบิกค่าสอน : ชั่วโมงเบิกค่าสอน  คือ  17   :  12</t>
  </si>
  <si>
    <t>สถานประกอบการ (37คน)</t>
  </si>
  <si>
    <t>3101-2004 (ท)</t>
  </si>
  <si>
    <t xml:space="preserve">อัตราส่วนชั่วโมงสอน   ชั่วโมงไม่เบิกค่าสอน : ชั่วโมงเบิกค่าสอน  คือ   16  : 12 </t>
  </si>
  <si>
    <t>(30 คน)</t>
  </si>
  <si>
    <t>สถานประกอบการ (30 คน)</t>
  </si>
  <si>
    <t>อัตราส่วนชั่วโมงสอน   ชั่วโมงไม่เบิกค่าสอน : ชั่วโมงเบิกค่าสอน  คือ  22   :  12</t>
  </si>
  <si>
    <t>4203 (22 คน)</t>
  </si>
  <si>
    <t>4104 (18 คน)</t>
  </si>
  <si>
    <t>2000-2005 (25 คน)</t>
  </si>
  <si>
    <t>3101-2109(ป)</t>
  </si>
  <si>
    <t>อัตราส่วนชั่วโมงสอน   ชั่วโมงไม่เบิกค่าสอน : ชั่วโมงเบิกค่าสอน  คือ  20  :  12</t>
  </si>
  <si>
    <t>2000-2003 (30คน)</t>
  </si>
  <si>
    <t>3000-2004 (29คน)</t>
  </si>
  <si>
    <t>2000-2003 (29คน)</t>
  </si>
  <si>
    <t>ส2 ทย.2.</t>
  </si>
  <si>
    <t>3000-2002 (20 คน)</t>
  </si>
  <si>
    <t>4202 (15คน)</t>
  </si>
  <si>
    <t>พ.ท. เครื่องล่าง (13คน)</t>
  </si>
  <si>
    <t>3000-2002 (43 คน)</t>
  </si>
  <si>
    <t>พ.ท. เครื่องล่าง (12 คน)</t>
  </si>
  <si>
    <t>2101-2105 (ท)</t>
  </si>
  <si>
    <t>2000-2005 (28คน)</t>
  </si>
  <si>
    <t>3000-2002 (41 คน)</t>
  </si>
  <si>
    <t>2000-2005 (13 คน)</t>
  </si>
  <si>
    <t>3000-2002 (39 คน)</t>
  </si>
  <si>
    <t>4106 (9 คน)</t>
  </si>
  <si>
    <t xml:space="preserve">อัตราส่วนชั่วโมงสอน   ชั่วโมงไม่เบิกค่าสอน : ชั่วโมงเบิกค่าสอน  คือ   25  : 12 </t>
  </si>
  <si>
    <t>พ.ท. เครื่องล่าง(9คน)</t>
  </si>
  <si>
    <t>2000-2002 (37 คน)</t>
  </si>
  <si>
    <t>4209 (19คน)</t>
  </si>
  <si>
    <t>2000-2002 (32 คน)</t>
  </si>
  <si>
    <t>2101-9004 (ท)</t>
  </si>
  <si>
    <t>2000-2002 (40 คน)</t>
  </si>
  <si>
    <t>2000-2007 (32คน)</t>
  </si>
  <si>
    <t>ตารางสอนรายบุคคล  แผนกวิชาช่างยนต์  ประจำภาคเรียนที่  2    ปีการศึกษา   2561  (เริ่มใช้วันที่ 16 ตุลาคม 2561)</t>
  </si>
  <si>
    <t>2000-2004 (28คน)</t>
  </si>
  <si>
    <t>ส2 ทย.7,8</t>
  </si>
  <si>
    <t>3101-8501 (ท)</t>
  </si>
  <si>
    <t>3000*2002 (43คน)</t>
  </si>
  <si>
    <t>2101-8001 (ป)</t>
  </si>
  <si>
    <t>3000-2004 (37 คน)</t>
  </si>
  <si>
    <t>2 ชย. 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</si>
</sst>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6"/>
      <name val="Angsana New"/>
      <charset val="222"/>
    </font>
    <font>
      <sz val="8"/>
      <name val="Angsana New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9"/>
      <name val="TH SarabunPSK"/>
      <family val="2"/>
    </font>
    <font>
      <sz val="12"/>
      <name val="AngsanaUPC"/>
      <family val="1"/>
      <charset val="222"/>
    </font>
    <font>
      <u/>
      <sz val="12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8"/>
      <name val="TH SarabunPSK"/>
      <family val="2"/>
    </font>
    <font>
      <sz val="12"/>
      <name val="TH SarabunPSK"/>
      <family val="2"/>
      <charset val="222"/>
    </font>
    <font>
      <sz val="12"/>
      <color theme="1"/>
      <name val="TH SarabunPSK"/>
      <family val="2"/>
    </font>
    <font>
      <sz val="14"/>
      <name val="AngsanaUPC"/>
      <family val="1"/>
    </font>
    <font>
      <sz val="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6" fillId="0" borderId="0"/>
  </cellStyleXfs>
  <cellXfs count="280">
    <xf numFmtId="0" fontId="0" fillId="0" borderId="0" xfId="0"/>
    <xf numFmtId="0" fontId="4" fillId="0" borderId="0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4" borderId="9" xfId="0" applyNumberFormat="1" applyFont="1" applyFill="1" applyBorder="1" applyAlignment="1">
      <alignment horizontal="center" vertical="center" shrinkToFit="1"/>
    </xf>
    <xf numFmtId="49" fontId="6" fillId="4" borderId="4" xfId="0" applyNumberFormat="1" applyFont="1" applyFill="1" applyBorder="1" applyAlignment="1">
      <alignment horizontal="center" vertical="center" shrinkToFit="1"/>
    </xf>
    <xf numFmtId="49" fontId="6" fillId="4" borderId="7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49" fontId="6" fillId="4" borderId="13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center" vertical="center"/>
    </xf>
    <xf numFmtId="49" fontId="6" fillId="4" borderId="0" xfId="0" applyNumberFormat="1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6" fillId="4" borderId="2" xfId="0" applyNumberFormat="1" applyFont="1" applyFill="1" applyBorder="1" applyAlignment="1">
      <alignment horizontal="center" vertical="center" shrinkToFit="1"/>
    </xf>
    <xf numFmtId="0" fontId="6" fillId="4" borderId="10" xfId="0" applyFont="1" applyFill="1" applyBorder="1" applyAlignment="1">
      <alignment horizontal="center" vertical="center"/>
    </xf>
    <xf numFmtId="49" fontId="9" fillId="4" borderId="14" xfId="0" applyNumberFormat="1" applyFont="1" applyFill="1" applyBorder="1" applyAlignment="1">
      <alignment horizontal="center" vertical="center" shrinkToFit="1"/>
    </xf>
    <xf numFmtId="0" fontId="6" fillId="4" borderId="16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 shrinkToFit="1"/>
    </xf>
    <xf numFmtId="49" fontId="6" fillId="4" borderId="9" xfId="0" applyNumberFormat="1" applyFont="1" applyFill="1" applyBorder="1" applyAlignment="1">
      <alignment horizontal="center" vertical="center"/>
    </xf>
    <xf numFmtId="49" fontId="6" fillId="4" borderId="0" xfId="0" applyNumberFormat="1" applyFont="1" applyFill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 shrinkToFit="1"/>
    </xf>
    <xf numFmtId="49" fontId="6" fillId="4" borderId="18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49" fontId="6" fillId="4" borderId="14" xfId="0" applyNumberFormat="1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vertical="center"/>
    </xf>
    <xf numFmtId="0" fontId="6" fillId="4" borderId="19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>
      <alignment horizontal="center" vertical="center" shrinkToFit="1"/>
    </xf>
    <xf numFmtId="49" fontId="6" fillId="4" borderId="17" xfId="0" applyNumberFormat="1" applyFont="1" applyFill="1" applyBorder="1" applyAlignment="1">
      <alignment horizontal="center" vertical="center" shrinkToFit="1"/>
    </xf>
    <xf numFmtId="0" fontId="6" fillId="4" borderId="0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49" fontId="15" fillId="4" borderId="9" xfId="0" applyNumberFormat="1" applyFont="1" applyFill="1" applyBorder="1" applyAlignment="1">
      <alignment horizontal="center" vertical="center" shrinkToFit="1"/>
    </xf>
    <xf numFmtId="0" fontId="15" fillId="4" borderId="4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9" fontId="9" fillId="0" borderId="6" xfId="0" applyNumberFormat="1" applyFont="1" applyFill="1" applyBorder="1" applyAlignment="1">
      <alignment horizontal="center" vertical="center" shrinkToFit="1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1" fontId="5" fillId="0" borderId="1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1" fillId="0" borderId="7" xfId="0" applyFont="1" applyFill="1" applyBorder="1" applyAlignment="1">
      <alignment horizontal="center" vertical="center"/>
    </xf>
    <xf numFmtId="49" fontId="14" fillId="4" borderId="4" xfId="0" applyNumberFormat="1" applyFont="1" applyFill="1" applyBorder="1" applyAlignment="1">
      <alignment horizontal="center" vertical="center" shrinkToFit="1"/>
    </xf>
    <xf numFmtId="0" fontId="6" fillId="4" borderId="2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1" fillId="4" borderId="7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49" fontId="6" fillId="4" borderId="9" xfId="2" applyNumberFormat="1" applyFont="1" applyFill="1" applyBorder="1" applyAlignment="1">
      <alignment horizontal="center" vertical="center" shrinkToFit="1"/>
    </xf>
    <xf numFmtId="49" fontId="6" fillId="4" borderId="4" xfId="2" applyNumberFormat="1" applyFont="1" applyFill="1" applyBorder="1" applyAlignment="1">
      <alignment horizontal="center" vertical="center" shrinkToFit="1"/>
    </xf>
    <xf numFmtId="49" fontId="6" fillId="4" borderId="7" xfId="2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49" fontId="6" fillId="5" borderId="9" xfId="0" applyNumberFormat="1" applyFont="1" applyFill="1" applyBorder="1" applyAlignment="1">
      <alignment horizontal="center" vertical="center" shrinkToFit="1"/>
    </xf>
    <xf numFmtId="49" fontId="6" fillId="5" borderId="4" xfId="0" applyNumberFormat="1" applyFont="1" applyFill="1" applyBorder="1" applyAlignment="1">
      <alignment horizontal="center" vertical="center" shrinkToFit="1"/>
    </xf>
    <xf numFmtId="49" fontId="6" fillId="5" borderId="0" xfId="0" applyNumberFormat="1" applyFont="1" applyFill="1" applyBorder="1" applyAlignment="1">
      <alignment horizontal="center" vertical="center" shrinkToFit="1"/>
    </xf>
    <xf numFmtId="49" fontId="6" fillId="5" borderId="7" xfId="0" applyNumberFormat="1" applyFont="1" applyFill="1" applyBorder="1" applyAlignment="1">
      <alignment horizontal="center" vertical="center" shrinkToFit="1"/>
    </xf>
    <xf numFmtId="0" fontId="6" fillId="5" borderId="9" xfId="0" applyFont="1" applyFill="1" applyBorder="1" applyAlignment="1">
      <alignment horizontal="center" vertical="center"/>
    </xf>
    <xf numFmtId="49" fontId="6" fillId="5" borderId="13" xfId="0" applyNumberFormat="1" applyFont="1" applyFill="1" applyBorder="1" applyAlignment="1">
      <alignment horizontal="center" vertical="center" shrinkToFit="1"/>
    </xf>
    <xf numFmtId="0" fontId="6" fillId="5" borderId="4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49" fontId="6" fillId="5" borderId="2" xfId="0" applyNumberFormat="1" applyFont="1" applyFill="1" applyBorder="1" applyAlignment="1">
      <alignment horizontal="center" vertical="center" shrinkToFit="1"/>
    </xf>
    <xf numFmtId="0" fontId="15" fillId="5" borderId="9" xfId="0" applyFont="1" applyFill="1" applyBorder="1" applyAlignment="1">
      <alignment horizontal="center" vertical="center"/>
    </xf>
    <xf numFmtId="49" fontId="15" fillId="5" borderId="9" xfId="0" applyNumberFormat="1" applyFont="1" applyFill="1" applyBorder="1" applyAlignment="1">
      <alignment horizontal="center" vertical="center" shrinkToFit="1"/>
    </xf>
    <xf numFmtId="0" fontId="15" fillId="5" borderId="4" xfId="0" applyFont="1" applyFill="1" applyBorder="1" applyAlignment="1">
      <alignment horizontal="center" vertical="center"/>
    </xf>
    <xf numFmtId="49" fontId="15" fillId="5" borderId="0" xfId="0" applyNumberFormat="1" applyFont="1" applyFill="1" applyBorder="1" applyAlignment="1">
      <alignment horizontal="center" vertical="center" shrinkToFit="1"/>
    </xf>
    <xf numFmtId="0" fontId="15" fillId="5" borderId="7" xfId="0" applyFont="1" applyFill="1" applyBorder="1" applyAlignment="1">
      <alignment horizontal="center" vertical="center"/>
    </xf>
    <xf numFmtId="49" fontId="15" fillId="5" borderId="7" xfId="0" applyNumberFormat="1" applyFont="1" applyFill="1" applyBorder="1" applyAlignment="1">
      <alignment horizontal="center" vertical="center" shrinkToFit="1"/>
    </xf>
    <xf numFmtId="0" fontId="6" fillId="5" borderId="5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5" borderId="25" xfId="0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49" fontId="6" fillId="5" borderId="9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49" fontId="6" fillId="5" borderId="17" xfId="0" applyNumberFormat="1" applyFont="1" applyFill="1" applyBorder="1" applyAlignment="1">
      <alignment horizontal="center" vertical="center" shrinkToFit="1"/>
    </xf>
    <xf numFmtId="49" fontId="6" fillId="5" borderId="6" xfId="0" applyNumberFormat="1" applyFont="1" applyFill="1" applyBorder="1" applyAlignment="1">
      <alignment horizontal="center" vertical="center" shrinkToFit="1"/>
    </xf>
    <xf numFmtId="0" fontId="6" fillId="5" borderId="1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49" fontId="9" fillId="5" borderId="14" xfId="0" applyNumberFormat="1" applyFont="1" applyFill="1" applyBorder="1" applyAlignment="1">
      <alignment horizontal="center" vertical="center" shrinkToFit="1"/>
    </xf>
    <xf numFmtId="0" fontId="6" fillId="5" borderId="0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9" fontId="6" fillId="6" borderId="9" xfId="0" applyNumberFormat="1" applyFont="1" applyFill="1" applyBorder="1" applyAlignment="1">
      <alignment horizontal="center" vertical="center" shrinkToFit="1"/>
    </xf>
    <xf numFmtId="49" fontId="6" fillId="6" borderId="4" xfId="0" applyNumberFormat="1" applyFont="1" applyFill="1" applyBorder="1" applyAlignment="1">
      <alignment horizontal="center" vertical="center" shrinkToFit="1"/>
    </xf>
    <xf numFmtId="49" fontId="6" fillId="6" borderId="7" xfId="0" applyNumberFormat="1" applyFont="1" applyFill="1" applyBorder="1" applyAlignment="1">
      <alignment horizontal="center" vertical="center" shrinkToFit="1"/>
    </xf>
    <xf numFmtId="0" fontId="6" fillId="6" borderId="5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49" fontId="6" fillId="6" borderId="18" xfId="0" applyNumberFormat="1" applyFont="1" applyFill="1" applyBorder="1" applyAlignment="1">
      <alignment horizontal="center" vertical="center" shrinkToFit="1"/>
    </xf>
    <xf numFmtId="49" fontId="6" fillId="6" borderId="17" xfId="0" applyNumberFormat="1" applyFont="1" applyFill="1" applyBorder="1" applyAlignment="1">
      <alignment horizontal="center" vertical="center" shrinkToFit="1"/>
    </xf>
    <xf numFmtId="49" fontId="6" fillId="6" borderId="6" xfId="0" applyNumberFormat="1" applyFont="1" applyFill="1" applyBorder="1" applyAlignment="1">
      <alignment horizontal="center" vertical="center" shrinkToFit="1"/>
    </xf>
    <xf numFmtId="49" fontId="6" fillId="6" borderId="3" xfId="0" applyNumberFormat="1" applyFont="1" applyFill="1" applyBorder="1" applyAlignment="1">
      <alignment horizontal="center" vertical="center" shrinkToFit="1"/>
    </xf>
    <xf numFmtId="49" fontId="6" fillId="6" borderId="0" xfId="0" applyNumberFormat="1" applyFont="1" applyFill="1" applyBorder="1" applyAlignment="1">
      <alignment horizontal="center" vertical="center" shrinkToFit="1"/>
    </xf>
    <xf numFmtId="49" fontId="6" fillId="6" borderId="2" xfId="0" applyNumberFormat="1" applyFont="1" applyFill="1" applyBorder="1" applyAlignment="1">
      <alignment horizontal="center" vertical="center" shrinkToFit="1"/>
    </xf>
    <xf numFmtId="49" fontId="6" fillId="6" borderId="0" xfId="0" applyNumberFormat="1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49" fontId="14" fillId="6" borderId="4" xfId="0" applyNumberFormat="1" applyFont="1" applyFill="1" applyBorder="1" applyAlignment="1">
      <alignment horizontal="center" vertical="center" shrinkToFit="1"/>
    </xf>
    <xf numFmtId="49" fontId="14" fillId="6" borderId="0" xfId="0" applyNumberFormat="1" applyFont="1" applyFill="1" applyBorder="1" applyAlignment="1">
      <alignment horizontal="center" vertical="center" shrinkToFit="1"/>
    </xf>
    <xf numFmtId="0" fontId="11" fillId="6" borderId="7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49" fontId="6" fillId="5" borderId="3" xfId="0" applyNumberFormat="1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7" fillId="0" borderId="9" xfId="0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2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shrinkToFit="1"/>
    </xf>
    <xf numFmtId="0" fontId="6" fillId="0" borderId="3" xfId="0" applyFont="1" applyFill="1" applyBorder="1" applyAlignment="1">
      <alignment horizontal="left" vertical="center" shrinkToFit="1"/>
    </xf>
    <xf numFmtId="0" fontId="3" fillId="2" borderId="5" xfId="0" applyFont="1" applyFill="1" applyBorder="1" applyAlignment="1">
      <alignment horizontal="center" vertical="center" textRotation="90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left" vertical="center" shrinkToFit="1"/>
    </xf>
    <xf numFmtId="0" fontId="7" fillId="0" borderId="10" xfId="0" applyFont="1" applyFill="1" applyBorder="1" applyAlignment="1">
      <alignment horizontal="center" vertical="center" textRotation="90"/>
    </xf>
  </cellXfs>
  <cellStyles count="3">
    <cellStyle name="Normal" xfId="0" builtinId="0"/>
    <cellStyle name="Normal 2" xfId="2"/>
    <cellStyle name="ปกติ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6913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105832</xdr:rowOff>
    </xdr:from>
    <xdr:to>
      <xdr:col>11</xdr:col>
      <xdr:colOff>10583</xdr:colOff>
      <xdr:row>7</xdr:row>
      <xdr:rowOff>105833</xdr:rowOff>
    </xdr:to>
    <xdr:cxnSp macro="">
      <xdr:nvCxnSpPr>
        <xdr:cNvPr id="5" name="Straight Arrow Connector 4"/>
        <xdr:cNvCxnSpPr/>
      </xdr:nvCxnSpPr>
      <xdr:spPr>
        <a:xfrm>
          <a:off x="4699000" y="1682749"/>
          <a:ext cx="2010833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7</xdr:row>
      <xdr:rowOff>116416</xdr:rowOff>
    </xdr:from>
    <xdr:to>
      <xdr:col>5</xdr:col>
      <xdr:colOff>647701</xdr:colOff>
      <xdr:row>7</xdr:row>
      <xdr:rowOff>116416</xdr:rowOff>
    </xdr:to>
    <xdr:cxnSp macro="">
      <xdr:nvCxnSpPr>
        <xdr:cNvPr id="7" name="Straight Arrow Connector 6"/>
        <xdr:cNvCxnSpPr/>
      </xdr:nvCxnSpPr>
      <xdr:spPr>
        <a:xfrm flipH="1">
          <a:off x="2963333" y="1693333"/>
          <a:ext cx="64770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</xdr:colOff>
      <xdr:row>16</xdr:row>
      <xdr:rowOff>95250</xdr:rowOff>
    </xdr:from>
    <xdr:to>
      <xdr:col>6</xdr:col>
      <xdr:colOff>0</xdr:colOff>
      <xdr:row>16</xdr:row>
      <xdr:rowOff>95250</xdr:rowOff>
    </xdr:to>
    <xdr:cxnSp macro="">
      <xdr:nvCxnSpPr>
        <xdr:cNvPr id="9" name="Straight Arrow Connector 8"/>
        <xdr:cNvCxnSpPr/>
      </xdr:nvCxnSpPr>
      <xdr:spPr>
        <a:xfrm flipH="1">
          <a:off x="962026" y="3533775"/>
          <a:ext cx="266699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657225</xdr:colOff>
      <xdr:row>16</xdr:row>
      <xdr:rowOff>104775</xdr:rowOff>
    </xdr:to>
    <xdr:cxnSp macro="">
      <xdr:nvCxnSpPr>
        <xdr:cNvPr id="11" name="Straight Arrow Connector 10"/>
        <xdr:cNvCxnSpPr/>
      </xdr:nvCxnSpPr>
      <xdr:spPr>
        <a:xfrm>
          <a:off x="4029075" y="3543300"/>
          <a:ext cx="265747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032250" y="3058583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656167</xdr:colOff>
      <xdr:row>7</xdr:row>
      <xdr:rowOff>116415</xdr:rowOff>
    </xdr:from>
    <xdr:to>
      <xdr:col>4</xdr:col>
      <xdr:colOff>656167</xdr:colOff>
      <xdr:row>7</xdr:row>
      <xdr:rowOff>116419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 flipV="1">
          <a:off x="1619250" y="1693332"/>
          <a:ext cx="1333500" cy="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</xdr:colOff>
      <xdr:row>7</xdr:row>
      <xdr:rowOff>105830</xdr:rowOff>
    </xdr:from>
    <xdr:to>
      <xdr:col>8</xdr:col>
      <xdr:colOff>10583</xdr:colOff>
      <xdr:row>7</xdr:row>
      <xdr:rowOff>105833</xdr:rowOff>
    </xdr:to>
    <xdr:cxnSp macro="">
      <xdr:nvCxnSpPr>
        <xdr:cNvPr id="20" name="Straight Arrow Connector 6"/>
        <xdr:cNvCxnSpPr/>
      </xdr:nvCxnSpPr>
      <xdr:spPr>
        <a:xfrm flipH="1" flipV="1">
          <a:off x="4032251" y="1682747"/>
          <a:ext cx="677332" cy="3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21167</xdr:colOff>
      <xdr:row>13</xdr:row>
      <xdr:rowOff>105833</xdr:rowOff>
    </xdr:from>
    <xdr:to>
      <xdr:col>12</xdr:col>
      <xdr:colOff>603250</xdr:colOff>
      <xdr:row>13</xdr:row>
      <xdr:rowOff>105834</xdr:rowOff>
    </xdr:to>
    <xdr:cxnSp macro="">
      <xdr:nvCxnSpPr>
        <xdr:cNvPr id="15" name="Straight Arrow Connector 10"/>
        <xdr:cNvCxnSpPr/>
      </xdr:nvCxnSpPr>
      <xdr:spPr>
        <a:xfrm>
          <a:off x="6053667" y="2952750"/>
          <a:ext cx="1915583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127002</xdr:rowOff>
    </xdr:from>
    <xdr:to>
      <xdr:col>4</xdr:col>
      <xdr:colOff>645583</xdr:colOff>
      <xdr:row>19</xdr:row>
      <xdr:rowOff>127002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5365750" y="4243919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33867</xdr:colOff>
      <xdr:row>13</xdr:row>
      <xdr:rowOff>135468</xdr:rowOff>
    </xdr:from>
    <xdr:to>
      <xdr:col>4</xdr:col>
      <xdr:colOff>679450</xdr:colOff>
      <xdr:row>13</xdr:row>
      <xdr:rowOff>135468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1710267" y="2878668"/>
          <a:ext cx="13313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21166</xdr:colOff>
      <xdr:row>10</xdr:row>
      <xdr:rowOff>127002</xdr:rowOff>
    </xdr:from>
    <xdr:to>
      <xdr:col>11</xdr:col>
      <xdr:colOff>666749</xdr:colOff>
      <xdr:row>10</xdr:row>
      <xdr:rowOff>127002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6053666" y="2338919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008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8659</xdr:colOff>
      <xdr:row>10</xdr:row>
      <xdr:rowOff>112568</xdr:rowOff>
    </xdr:from>
    <xdr:to>
      <xdr:col>11</xdr:col>
      <xdr:colOff>658091</xdr:colOff>
      <xdr:row>10</xdr:row>
      <xdr:rowOff>112568</xdr:rowOff>
    </xdr:to>
    <xdr:cxnSp macro="">
      <xdr:nvCxnSpPr>
        <xdr:cNvPr id="11" name="Straight Arrow Connector 10"/>
        <xdr:cNvCxnSpPr/>
      </xdr:nvCxnSpPr>
      <xdr:spPr>
        <a:xfrm>
          <a:off x="5368636" y="2294659"/>
          <a:ext cx="19829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026477" y="3013364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112569</xdr:rowOff>
    </xdr:from>
    <xdr:to>
      <xdr:col>8</xdr:col>
      <xdr:colOff>645583</xdr:colOff>
      <xdr:row>10</xdr:row>
      <xdr:rowOff>112569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026477" y="2294660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121229</xdr:rowOff>
    </xdr:from>
    <xdr:to>
      <xdr:col>6</xdr:col>
      <xdr:colOff>12121</xdr:colOff>
      <xdr:row>7</xdr:row>
      <xdr:rowOff>121229</xdr:rowOff>
    </xdr:to>
    <xdr:cxnSp macro="">
      <xdr:nvCxnSpPr>
        <xdr:cNvPr id="16" name="Straight Arrow Connector 14"/>
        <xdr:cNvCxnSpPr/>
      </xdr:nvCxnSpPr>
      <xdr:spPr>
        <a:xfrm flipH="1">
          <a:off x="1627909" y="1679865"/>
          <a:ext cx="201237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112569</xdr:rowOff>
    </xdr:from>
    <xdr:to>
      <xdr:col>6</xdr:col>
      <xdr:colOff>12121</xdr:colOff>
      <xdr:row>10</xdr:row>
      <xdr:rowOff>112569</xdr:rowOff>
    </xdr:to>
    <xdr:cxnSp macro="">
      <xdr:nvCxnSpPr>
        <xdr:cNvPr id="17" name="Straight Arrow Connector 14"/>
        <xdr:cNvCxnSpPr/>
      </xdr:nvCxnSpPr>
      <xdr:spPr>
        <a:xfrm flipH="1">
          <a:off x="1627909" y="2294660"/>
          <a:ext cx="201237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129888</xdr:rowOff>
    </xdr:from>
    <xdr:to>
      <xdr:col>6</xdr:col>
      <xdr:colOff>12121</xdr:colOff>
      <xdr:row>13</xdr:row>
      <xdr:rowOff>129888</xdr:rowOff>
    </xdr:to>
    <xdr:cxnSp macro="">
      <xdr:nvCxnSpPr>
        <xdr:cNvPr id="18" name="Straight Arrow Connector 14"/>
        <xdr:cNvCxnSpPr/>
      </xdr:nvCxnSpPr>
      <xdr:spPr>
        <a:xfrm flipH="1">
          <a:off x="1627909" y="2935433"/>
          <a:ext cx="201237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129887</xdr:rowOff>
    </xdr:from>
    <xdr:to>
      <xdr:col>6</xdr:col>
      <xdr:colOff>12121</xdr:colOff>
      <xdr:row>16</xdr:row>
      <xdr:rowOff>129887</xdr:rowOff>
    </xdr:to>
    <xdr:cxnSp macro="">
      <xdr:nvCxnSpPr>
        <xdr:cNvPr id="19" name="Straight Arrow Connector 14"/>
        <xdr:cNvCxnSpPr/>
      </xdr:nvCxnSpPr>
      <xdr:spPr>
        <a:xfrm flipH="1">
          <a:off x="1627909" y="3558887"/>
          <a:ext cx="201237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112569</xdr:rowOff>
    </xdr:from>
    <xdr:to>
      <xdr:col>6</xdr:col>
      <xdr:colOff>12121</xdr:colOff>
      <xdr:row>19</xdr:row>
      <xdr:rowOff>112569</xdr:rowOff>
    </xdr:to>
    <xdr:cxnSp macro="">
      <xdr:nvCxnSpPr>
        <xdr:cNvPr id="20" name="Straight Arrow Connector 14"/>
        <xdr:cNvCxnSpPr/>
      </xdr:nvCxnSpPr>
      <xdr:spPr>
        <a:xfrm flipH="1">
          <a:off x="1627909" y="4165024"/>
          <a:ext cx="201237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112569</xdr:rowOff>
    </xdr:from>
    <xdr:to>
      <xdr:col>10</xdr:col>
      <xdr:colOff>649432</xdr:colOff>
      <xdr:row>19</xdr:row>
      <xdr:rowOff>112569</xdr:rowOff>
    </xdr:to>
    <xdr:cxnSp macro="">
      <xdr:nvCxnSpPr>
        <xdr:cNvPr id="21" name="Straight Arrow Connector 10"/>
        <xdr:cNvCxnSpPr/>
      </xdr:nvCxnSpPr>
      <xdr:spPr>
        <a:xfrm>
          <a:off x="4693227" y="4165024"/>
          <a:ext cx="198293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21166</xdr:colOff>
      <xdr:row>7</xdr:row>
      <xdr:rowOff>127002</xdr:rowOff>
    </xdr:from>
    <xdr:to>
      <xdr:col>11</xdr:col>
      <xdr:colOff>666749</xdr:colOff>
      <xdr:row>7</xdr:row>
      <xdr:rowOff>127002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050491" y="230822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89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389659</xdr:colOff>
      <xdr:row>10</xdr:row>
      <xdr:rowOff>96982</xdr:rowOff>
    </xdr:from>
    <xdr:to>
      <xdr:col>10</xdr:col>
      <xdr:colOff>10391</xdr:colOff>
      <xdr:row>10</xdr:row>
      <xdr:rowOff>96982</xdr:rowOff>
    </xdr:to>
    <xdr:cxnSp macro="">
      <xdr:nvCxnSpPr>
        <xdr:cNvPr id="6" name="Straight Arrow Connector 5"/>
        <xdr:cNvCxnSpPr/>
      </xdr:nvCxnSpPr>
      <xdr:spPr>
        <a:xfrm>
          <a:off x="4017818" y="2279073"/>
          <a:ext cx="2019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3464</xdr:colOff>
      <xdr:row>7</xdr:row>
      <xdr:rowOff>114301</xdr:rowOff>
    </xdr:from>
    <xdr:to>
      <xdr:col>8</xdr:col>
      <xdr:colOff>658091</xdr:colOff>
      <xdr:row>7</xdr:row>
      <xdr:rowOff>114301</xdr:rowOff>
    </xdr:to>
    <xdr:cxnSp macro="">
      <xdr:nvCxnSpPr>
        <xdr:cNvPr id="7" name="Straight Arrow Connector 6"/>
        <xdr:cNvCxnSpPr/>
      </xdr:nvCxnSpPr>
      <xdr:spPr>
        <a:xfrm>
          <a:off x="4029941" y="1672937"/>
          <a:ext cx="132137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658091</xdr:colOff>
      <xdr:row>7</xdr:row>
      <xdr:rowOff>129887</xdr:rowOff>
    </xdr:from>
    <xdr:to>
      <xdr:col>6</xdr:col>
      <xdr:colOff>0</xdr:colOff>
      <xdr:row>7</xdr:row>
      <xdr:rowOff>129887</xdr:rowOff>
    </xdr:to>
    <xdr:cxnSp macro="">
      <xdr:nvCxnSpPr>
        <xdr:cNvPr id="8" name="Straight Arrow Connector 7"/>
        <xdr:cNvCxnSpPr/>
      </xdr:nvCxnSpPr>
      <xdr:spPr>
        <a:xfrm flipH="1">
          <a:off x="2952750" y="1688523"/>
          <a:ext cx="67540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645968</xdr:colOff>
      <xdr:row>13</xdr:row>
      <xdr:rowOff>126424</xdr:rowOff>
    </xdr:from>
    <xdr:to>
      <xdr:col>5</xdr:col>
      <xdr:colOff>654627</xdr:colOff>
      <xdr:row>13</xdr:row>
      <xdr:rowOff>126424</xdr:rowOff>
    </xdr:to>
    <xdr:cxnSp macro="">
      <xdr:nvCxnSpPr>
        <xdr:cNvPr id="9" name="Straight Arrow Connector 8"/>
        <xdr:cNvCxnSpPr/>
      </xdr:nvCxnSpPr>
      <xdr:spPr>
        <a:xfrm flipH="1">
          <a:off x="2940627" y="2931969"/>
          <a:ext cx="67540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25977</xdr:colOff>
      <xdr:row>13</xdr:row>
      <xdr:rowOff>128156</xdr:rowOff>
    </xdr:from>
    <xdr:to>
      <xdr:col>11</xdr:col>
      <xdr:colOff>13854</xdr:colOff>
      <xdr:row>13</xdr:row>
      <xdr:rowOff>128156</xdr:rowOff>
    </xdr:to>
    <xdr:cxnSp macro="">
      <xdr:nvCxnSpPr>
        <xdr:cNvPr id="10" name="Straight Arrow Connector 9"/>
        <xdr:cNvCxnSpPr/>
      </xdr:nvCxnSpPr>
      <xdr:spPr>
        <a:xfrm>
          <a:off x="5385954" y="2933701"/>
          <a:ext cx="132137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17318</xdr:colOff>
      <xdr:row>13</xdr:row>
      <xdr:rowOff>129887</xdr:rowOff>
    </xdr:from>
    <xdr:to>
      <xdr:col>4</xdr:col>
      <xdr:colOff>649432</xdr:colOff>
      <xdr:row>13</xdr:row>
      <xdr:rowOff>129887</xdr:rowOff>
    </xdr:to>
    <xdr:cxnSp macro="">
      <xdr:nvCxnSpPr>
        <xdr:cNvPr id="15" name="Straight Arrow Connector 14"/>
        <xdr:cNvCxnSpPr/>
      </xdr:nvCxnSpPr>
      <xdr:spPr>
        <a:xfrm>
          <a:off x="978477" y="2935432"/>
          <a:ext cx="196561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029075" y="3019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123825</xdr:rowOff>
    </xdr:from>
    <xdr:to>
      <xdr:col>3</xdr:col>
      <xdr:colOff>645583</xdr:colOff>
      <xdr:row>10</xdr:row>
      <xdr:rowOff>123825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962025" y="2305050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123825</xdr:rowOff>
    </xdr:from>
    <xdr:to>
      <xdr:col>5</xdr:col>
      <xdr:colOff>645583</xdr:colOff>
      <xdr:row>10</xdr:row>
      <xdr:rowOff>123825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2295525" y="2305050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123825</xdr:rowOff>
    </xdr:from>
    <xdr:to>
      <xdr:col>3</xdr:col>
      <xdr:colOff>645583</xdr:colOff>
      <xdr:row>16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962025" y="3562350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123825</xdr:rowOff>
    </xdr:from>
    <xdr:to>
      <xdr:col>5</xdr:col>
      <xdr:colOff>645583</xdr:colOff>
      <xdr:row>16</xdr:row>
      <xdr:rowOff>123825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295525" y="3562350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3</xdr:col>
      <xdr:colOff>645583</xdr:colOff>
      <xdr:row>19</xdr:row>
      <xdr:rowOff>95250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962025" y="4162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95250</xdr:rowOff>
    </xdr:from>
    <xdr:to>
      <xdr:col>5</xdr:col>
      <xdr:colOff>645583</xdr:colOff>
      <xdr:row>19</xdr:row>
      <xdr:rowOff>95250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2295525" y="4162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112569</xdr:rowOff>
    </xdr:from>
    <xdr:to>
      <xdr:col>8</xdr:col>
      <xdr:colOff>666749</xdr:colOff>
      <xdr:row>19</xdr:row>
      <xdr:rowOff>112569</xdr:rowOff>
    </xdr:to>
    <xdr:cxnSp macro="">
      <xdr:nvCxnSpPr>
        <xdr:cNvPr id="23" name="Straight Arrow Connector 13"/>
        <xdr:cNvCxnSpPr/>
      </xdr:nvCxnSpPr>
      <xdr:spPr>
        <a:xfrm>
          <a:off x="4029075" y="4179744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112569</xdr:rowOff>
    </xdr:from>
    <xdr:to>
      <xdr:col>10</xdr:col>
      <xdr:colOff>666749</xdr:colOff>
      <xdr:row>19</xdr:row>
      <xdr:rowOff>112569</xdr:rowOff>
    </xdr:to>
    <xdr:cxnSp macro="">
      <xdr:nvCxnSpPr>
        <xdr:cNvPr id="24" name="Straight Arrow Connector 13"/>
        <xdr:cNvCxnSpPr/>
      </xdr:nvCxnSpPr>
      <xdr:spPr>
        <a:xfrm>
          <a:off x="5362575" y="4179744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21166</xdr:colOff>
      <xdr:row>7</xdr:row>
      <xdr:rowOff>127002</xdr:rowOff>
    </xdr:from>
    <xdr:to>
      <xdr:col>11</xdr:col>
      <xdr:colOff>666749</xdr:colOff>
      <xdr:row>7</xdr:row>
      <xdr:rowOff>127002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>
          <a:off x="6050491" y="230822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20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12122</xdr:colOff>
      <xdr:row>16</xdr:row>
      <xdr:rowOff>131618</xdr:rowOff>
    </xdr:from>
    <xdr:to>
      <xdr:col>9</xdr:col>
      <xdr:colOff>659822</xdr:colOff>
      <xdr:row>16</xdr:row>
      <xdr:rowOff>131618</xdr:rowOff>
    </xdr:to>
    <xdr:cxnSp macro="">
      <xdr:nvCxnSpPr>
        <xdr:cNvPr id="4" name="Straight Arrow Connector 3"/>
        <xdr:cNvCxnSpPr/>
      </xdr:nvCxnSpPr>
      <xdr:spPr>
        <a:xfrm>
          <a:off x="4038599" y="3560618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029075" y="3019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133350</xdr:rowOff>
    </xdr:from>
    <xdr:to>
      <xdr:col>5</xdr:col>
      <xdr:colOff>647700</xdr:colOff>
      <xdr:row>7</xdr:row>
      <xdr:rowOff>133350</xdr:rowOff>
    </xdr:to>
    <xdr:cxnSp macro="">
      <xdr:nvCxnSpPr>
        <xdr:cNvPr id="14" name="Straight Arrow Connector 3"/>
        <xdr:cNvCxnSpPr/>
      </xdr:nvCxnSpPr>
      <xdr:spPr>
        <a:xfrm>
          <a:off x="1628775" y="168592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123825</xdr:rowOff>
    </xdr:from>
    <xdr:to>
      <xdr:col>5</xdr:col>
      <xdr:colOff>647700</xdr:colOff>
      <xdr:row>10</xdr:row>
      <xdr:rowOff>123825</xdr:rowOff>
    </xdr:to>
    <xdr:cxnSp macro="">
      <xdr:nvCxnSpPr>
        <xdr:cNvPr id="15" name="Straight Arrow Connector 3"/>
        <xdr:cNvCxnSpPr/>
      </xdr:nvCxnSpPr>
      <xdr:spPr>
        <a:xfrm>
          <a:off x="1628775" y="23050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114300</xdr:rowOff>
    </xdr:from>
    <xdr:to>
      <xdr:col>5</xdr:col>
      <xdr:colOff>647700</xdr:colOff>
      <xdr:row>13</xdr:row>
      <xdr:rowOff>114300</xdr:rowOff>
    </xdr:to>
    <xdr:cxnSp macro="">
      <xdr:nvCxnSpPr>
        <xdr:cNvPr id="16" name="Straight Arrow Connector 3"/>
        <xdr:cNvCxnSpPr/>
      </xdr:nvCxnSpPr>
      <xdr:spPr>
        <a:xfrm>
          <a:off x="1628775" y="292417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647700</xdr:colOff>
      <xdr:row>16</xdr:row>
      <xdr:rowOff>123825</xdr:rowOff>
    </xdr:to>
    <xdr:cxnSp macro="">
      <xdr:nvCxnSpPr>
        <xdr:cNvPr id="17" name="Straight Arrow Connector 3"/>
        <xdr:cNvCxnSpPr/>
      </xdr:nvCxnSpPr>
      <xdr:spPr>
        <a:xfrm>
          <a:off x="1628775" y="35623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142875</xdr:rowOff>
    </xdr:from>
    <xdr:to>
      <xdr:col>5</xdr:col>
      <xdr:colOff>647700</xdr:colOff>
      <xdr:row>19</xdr:row>
      <xdr:rowOff>142875</xdr:rowOff>
    </xdr:to>
    <xdr:cxnSp macro="">
      <xdr:nvCxnSpPr>
        <xdr:cNvPr id="18" name="Straight Arrow Connector 3"/>
        <xdr:cNvCxnSpPr/>
      </xdr:nvCxnSpPr>
      <xdr:spPr>
        <a:xfrm>
          <a:off x="1628775" y="42100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152400</xdr:rowOff>
    </xdr:from>
    <xdr:to>
      <xdr:col>9</xdr:col>
      <xdr:colOff>647700</xdr:colOff>
      <xdr:row>19</xdr:row>
      <xdr:rowOff>152400</xdr:rowOff>
    </xdr:to>
    <xdr:cxnSp macro="">
      <xdr:nvCxnSpPr>
        <xdr:cNvPr id="19" name="Straight Arrow Connector 3"/>
        <xdr:cNvCxnSpPr/>
      </xdr:nvCxnSpPr>
      <xdr:spPr>
        <a:xfrm>
          <a:off x="4029075" y="421957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152400</xdr:rowOff>
    </xdr:from>
    <xdr:to>
      <xdr:col>10</xdr:col>
      <xdr:colOff>647700</xdr:colOff>
      <xdr:row>7</xdr:row>
      <xdr:rowOff>152400</xdr:rowOff>
    </xdr:to>
    <xdr:cxnSp macro="">
      <xdr:nvCxnSpPr>
        <xdr:cNvPr id="20" name="Straight Arrow Connector 3"/>
        <xdr:cNvCxnSpPr/>
      </xdr:nvCxnSpPr>
      <xdr:spPr>
        <a:xfrm>
          <a:off x="4695825" y="170497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142875</xdr:rowOff>
    </xdr:from>
    <xdr:to>
      <xdr:col>10</xdr:col>
      <xdr:colOff>647700</xdr:colOff>
      <xdr:row>10</xdr:row>
      <xdr:rowOff>142875</xdr:rowOff>
    </xdr:to>
    <xdr:cxnSp macro="">
      <xdr:nvCxnSpPr>
        <xdr:cNvPr id="21" name="Straight Arrow Connector 3"/>
        <xdr:cNvCxnSpPr/>
      </xdr:nvCxnSpPr>
      <xdr:spPr>
        <a:xfrm>
          <a:off x="4695825" y="232410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21166</xdr:colOff>
      <xdr:row>19</xdr:row>
      <xdr:rowOff>127002</xdr:rowOff>
    </xdr:from>
    <xdr:to>
      <xdr:col>12</xdr:col>
      <xdr:colOff>666749</xdr:colOff>
      <xdr:row>19</xdr:row>
      <xdr:rowOff>127002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6050491" y="230822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671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12123</xdr:colOff>
      <xdr:row>10</xdr:row>
      <xdr:rowOff>88323</xdr:rowOff>
    </xdr:from>
    <xdr:to>
      <xdr:col>9</xdr:col>
      <xdr:colOff>659823</xdr:colOff>
      <xdr:row>10</xdr:row>
      <xdr:rowOff>88323</xdr:rowOff>
    </xdr:to>
    <xdr:cxnSp macro="">
      <xdr:nvCxnSpPr>
        <xdr:cNvPr id="4" name="Straight Arrow Connector 3"/>
        <xdr:cNvCxnSpPr/>
      </xdr:nvCxnSpPr>
      <xdr:spPr>
        <a:xfrm>
          <a:off x="4038600" y="2270414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13</xdr:row>
      <xdr:rowOff>200025</xdr:rowOff>
    </xdr:from>
    <xdr:to>
      <xdr:col>8</xdr:col>
      <xdr:colOff>655108</xdr:colOff>
      <xdr:row>13</xdr:row>
      <xdr:rowOff>200025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038600" y="3009900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133350</xdr:rowOff>
    </xdr:from>
    <xdr:to>
      <xdr:col>5</xdr:col>
      <xdr:colOff>647700</xdr:colOff>
      <xdr:row>7</xdr:row>
      <xdr:rowOff>133350</xdr:rowOff>
    </xdr:to>
    <xdr:cxnSp macro="">
      <xdr:nvCxnSpPr>
        <xdr:cNvPr id="13" name="Straight Arrow Connector 3"/>
        <xdr:cNvCxnSpPr/>
      </xdr:nvCxnSpPr>
      <xdr:spPr>
        <a:xfrm>
          <a:off x="1628775" y="168592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142875</xdr:rowOff>
    </xdr:from>
    <xdr:to>
      <xdr:col>5</xdr:col>
      <xdr:colOff>647700</xdr:colOff>
      <xdr:row>10</xdr:row>
      <xdr:rowOff>142875</xdr:rowOff>
    </xdr:to>
    <xdr:cxnSp macro="">
      <xdr:nvCxnSpPr>
        <xdr:cNvPr id="14" name="Straight Arrow Connector 3"/>
        <xdr:cNvCxnSpPr/>
      </xdr:nvCxnSpPr>
      <xdr:spPr>
        <a:xfrm>
          <a:off x="1628775" y="232410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142875</xdr:rowOff>
    </xdr:from>
    <xdr:to>
      <xdr:col>5</xdr:col>
      <xdr:colOff>647700</xdr:colOff>
      <xdr:row>13</xdr:row>
      <xdr:rowOff>142875</xdr:rowOff>
    </xdr:to>
    <xdr:cxnSp macro="">
      <xdr:nvCxnSpPr>
        <xdr:cNvPr id="15" name="Straight Arrow Connector 3"/>
        <xdr:cNvCxnSpPr/>
      </xdr:nvCxnSpPr>
      <xdr:spPr>
        <a:xfrm>
          <a:off x="1628775" y="29527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647700</xdr:colOff>
      <xdr:row>16</xdr:row>
      <xdr:rowOff>123825</xdr:rowOff>
    </xdr:to>
    <xdr:cxnSp macro="">
      <xdr:nvCxnSpPr>
        <xdr:cNvPr id="16" name="Straight Arrow Connector 3"/>
        <xdr:cNvCxnSpPr/>
      </xdr:nvCxnSpPr>
      <xdr:spPr>
        <a:xfrm>
          <a:off x="1628775" y="35623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114300</xdr:rowOff>
    </xdr:from>
    <xdr:to>
      <xdr:col>5</xdr:col>
      <xdr:colOff>647700</xdr:colOff>
      <xdr:row>19</xdr:row>
      <xdr:rowOff>114300</xdr:rowOff>
    </xdr:to>
    <xdr:cxnSp macro="">
      <xdr:nvCxnSpPr>
        <xdr:cNvPr id="17" name="Straight Arrow Connector 3"/>
        <xdr:cNvCxnSpPr/>
      </xdr:nvCxnSpPr>
      <xdr:spPr>
        <a:xfrm>
          <a:off x="1628775" y="418147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647700</xdr:colOff>
      <xdr:row>16</xdr:row>
      <xdr:rowOff>123825</xdr:rowOff>
    </xdr:to>
    <xdr:cxnSp macro="">
      <xdr:nvCxnSpPr>
        <xdr:cNvPr id="18" name="Straight Arrow Connector 3"/>
        <xdr:cNvCxnSpPr/>
      </xdr:nvCxnSpPr>
      <xdr:spPr>
        <a:xfrm>
          <a:off x="4695825" y="35623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647700</xdr:colOff>
      <xdr:row>19</xdr:row>
      <xdr:rowOff>114300</xdr:rowOff>
    </xdr:to>
    <xdr:cxnSp macro="">
      <xdr:nvCxnSpPr>
        <xdr:cNvPr id="19" name="Straight Arrow Connector 3"/>
        <xdr:cNvCxnSpPr/>
      </xdr:nvCxnSpPr>
      <xdr:spPr>
        <a:xfrm>
          <a:off x="4695825" y="418147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11641</xdr:colOff>
      <xdr:row>19</xdr:row>
      <xdr:rowOff>117477</xdr:rowOff>
    </xdr:from>
    <xdr:to>
      <xdr:col>12</xdr:col>
      <xdr:colOff>600074</xdr:colOff>
      <xdr:row>19</xdr:row>
      <xdr:rowOff>117477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6707716" y="4184652"/>
          <a:ext cx="125518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58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12123</xdr:colOff>
      <xdr:row>7</xdr:row>
      <xdr:rowOff>88323</xdr:rowOff>
    </xdr:from>
    <xdr:to>
      <xdr:col>9</xdr:col>
      <xdr:colOff>659823</xdr:colOff>
      <xdr:row>7</xdr:row>
      <xdr:rowOff>88323</xdr:rowOff>
    </xdr:to>
    <xdr:cxnSp macro="">
      <xdr:nvCxnSpPr>
        <xdr:cNvPr id="4" name="Straight Arrow Connector 3"/>
        <xdr:cNvCxnSpPr/>
      </xdr:nvCxnSpPr>
      <xdr:spPr>
        <a:xfrm>
          <a:off x="4038600" y="1646959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659822</xdr:colOff>
      <xdr:row>13</xdr:row>
      <xdr:rowOff>147205</xdr:rowOff>
    </xdr:from>
    <xdr:to>
      <xdr:col>10</xdr:col>
      <xdr:colOff>0</xdr:colOff>
      <xdr:row>13</xdr:row>
      <xdr:rowOff>147205</xdr:rowOff>
    </xdr:to>
    <xdr:cxnSp macro="">
      <xdr:nvCxnSpPr>
        <xdr:cNvPr id="15" name="Straight Arrow Connector 14"/>
        <xdr:cNvCxnSpPr/>
      </xdr:nvCxnSpPr>
      <xdr:spPr>
        <a:xfrm>
          <a:off x="5353049" y="2952750"/>
          <a:ext cx="673678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029075" y="3019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645583</xdr:colOff>
      <xdr:row>13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2295525" y="292417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645583</xdr:colOff>
      <xdr:row>13</xdr:row>
      <xdr:rowOff>114300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962025" y="292417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104775</xdr:rowOff>
    </xdr:from>
    <xdr:to>
      <xdr:col>5</xdr:col>
      <xdr:colOff>645583</xdr:colOff>
      <xdr:row>19</xdr:row>
      <xdr:rowOff>104775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2295525" y="4171950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3</xdr:col>
      <xdr:colOff>657225</xdr:colOff>
      <xdr:row>19</xdr:row>
      <xdr:rowOff>104775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962025" y="4171950"/>
          <a:ext cx="1323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cxnSp macro="">
      <xdr:nvCxnSpPr>
        <xdr:cNvPr id="19" name="Straight Arrow Connector 3"/>
        <xdr:cNvCxnSpPr/>
      </xdr:nvCxnSpPr>
      <xdr:spPr>
        <a:xfrm>
          <a:off x="1628775" y="166687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12</xdr:col>
      <xdr:colOff>590550</xdr:colOff>
      <xdr:row>10</xdr:row>
      <xdr:rowOff>114300</xdr:rowOff>
    </xdr:to>
    <xdr:cxnSp macro="">
      <xdr:nvCxnSpPr>
        <xdr:cNvPr id="23" name="Straight Arrow Connector 11"/>
        <xdr:cNvCxnSpPr/>
      </xdr:nvCxnSpPr>
      <xdr:spPr>
        <a:xfrm>
          <a:off x="4029075" y="2295525"/>
          <a:ext cx="3924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16</xdr:row>
      <xdr:rowOff>104775</xdr:rowOff>
    </xdr:from>
    <xdr:to>
      <xdr:col>12</xdr:col>
      <xdr:colOff>11258</xdr:colOff>
      <xdr:row>16</xdr:row>
      <xdr:rowOff>104775</xdr:rowOff>
    </xdr:to>
    <xdr:cxnSp macro="">
      <xdr:nvCxnSpPr>
        <xdr:cNvPr id="24" name="Straight Arrow Connector 2"/>
        <xdr:cNvCxnSpPr/>
      </xdr:nvCxnSpPr>
      <xdr:spPr>
        <a:xfrm>
          <a:off x="4705350" y="3543300"/>
          <a:ext cx="266873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21166</xdr:colOff>
      <xdr:row>7</xdr:row>
      <xdr:rowOff>88902</xdr:rowOff>
    </xdr:from>
    <xdr:to>
      <xdr:col>11</xdr:col>
      <xdr:colOff>666749</xdr:colOff>
      <xdr:row>7</xdr:row>
      <xdr:rowOff>88902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050491" y="164147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3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12123</xdr:colOff>
      <xdr:row>10</xdr:row>
      <xdr:rowOff>122959</xdr:rowOff>
    </xdr:from>
    <xdr:to>
      <xdr:col>9</xdr:col>
      <xdr:colOff>659823</xdr:colOff>
      <xdr:row>10</xdr:row>
      <xdr:rowOff>122959</xdr:rowOff>
    </xdr:to>
    <xdr:cxnSp macro="">
      <xdr:nvCxnSpPr>
        <xdr:cNvPr id="4" name="Straight Arrow Connector 3"/>
        <xdr:cNvCxnSpPr/>
      </xdr:nvCxnSpPr>
      <xdr:spPr>
        <a:xfrm>
          <a:off x="4038600" y="23050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16</xdr:row>
      <xdr:rowOff>119495</xdr:rowOff>
    </xdr:from>
    <xdr:to>
      <xdr:col>9</xdr:col>
      <xdr:colOff>656359</xdr:colOff>
      <xdr:row>16</xdr:row>
      <xdr:rowOff>119495</xdr:rowOff>
    </xdr:to>
    <xdr:cxnSp macro="">
      <xdr:nvCxnSpPr>
        <xdr:cNvPr id="6" name="Straight Arrow Connector 5"/>
        <xdr:cNvCxnSpPr/>
      </xdr:nvCxnSpPr>
      <xdr:spPr>
        <a:xfrm>
          <a:off x="4035136" y="354849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13855</xdr:colOff>
      <xdr:row>19</xdr:row>
      <xdr:rowOff>98712</xdr:rowOff>
    </xdr:from>
    <xdr:to>
      <xdr:col>9</xdr:col>
      <xdr:colOff>661555</xdr:colOff>
      <xdr:row>19</xdr:row>
      <xdr:rowOff>98712</xdr:rowOff>
    </xdr:to>
    <xdr:cxnSp macro="">
      <xdr:nvCxnSpPr>
        <xdr:cNvPr id="8" name="Straight Arrow Connector 7"/>
        <xdr:cNvCxnSpPr/>
      </xdr:nvCxnSpPr>
      <xdr:spPr>
        <a:xfrm>
          <a:off x="4040332" y="4151167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656168</xdr:colOff>
      <xdr:row>7</xdr:row>
      <xdr:rowOff>95250</xdr:rowOff>
    </xdr:from>
    <xdr:to>
      <xdr:col>5</xdr:col>
      <xdr:colOff>656168</xdr:colOff>
      <xdr:row>7</xdr:row>
      <xdr:rowOff>95251</xdr:rowOff>
    </xdr:to>
    <xdr:cxnSp macro="">
      <xdr:nvCxnSpPr>
        <xdr:cNvPr id="10" name="Straight Arrow Connector 9"/>
        <xdr:cNvCxnSpPr/>
      </xdr:nvCxnSpPr>
      <xdr:spPr>
        <a:xfrm flipH="1">
          <a:off x="2952751" y="1672167"/>
          <a:ext cx="666750" cy="1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110836</xdr:rowOff>
    </xdr:from>
    <xdr:to>
      <xdr:col>11</xdr:col>
      <xdr:colOff>658091</xdr:colOff>
      <xdr:row>7</xdr:row>
      <xdr:rowOff>110836</xdr:rowOff>
    </xdr:to>
    <xdr:cxnSp macro="">
      <xdr:nvCxnSpPr>
        <xdr:cNvPr id="12" name="Straight Arrow Connector 11"/>
        <xdr:cNvCxnSpPr/>
      </xdr:nvCxnSpPr>
      <xdr:spPr>
        <a:xfrm>
          <a:off x="4026477" y="1669472"/>
          <a:ext cx="332509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032250" y="3058583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137585</xdr:rowOff>
    </xdr:from>
    <xdr:to>
      <xdr:col>5</xdr:col>
      <xdr:colOff>647700</xdr:colOff>
      <xdr:row>10</xdr:row>
      <xdr:rowOff>137585</xdr:rowOff>
    </xdr:to>
    <xdr:cxnSp macro="">
      <xdr:nvCxnSpPr>
        <xdr:cNvPr id="16" name="Straight Arrow Connector 3"/>
        <xdr:cNvCxnSpPr/>
      </xdr:nvCxnSpPr>
      <xdr:spPr>
        <a:xfrm>
          <a:off x="1629833" y="2349502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105836</xdr:rowOff>
    </xdr:from>
    <xdr:to>
      <xdr:col>5</xdr:col>
      <xdr:colOff>647700</xdr:colOff>
      <xdr:row>16</xdr:row>
      <xdr:rowOff>105836</xdr:rowOff>
    </xdr:to>
    <xdr:cxnSp macro="">
      <xdr:nvCxnSpPr>
        <xdr:cNvPr id="17" name="Straight Arrow Connector 3"/>
        <xdr:cNvCxnSpPr/>
      </xdr:nvCxnSpPr>
      <xdr:spPr>
        <a:xfrm>
          <a:off x="1629833" y="3587753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95253</xdr:rowOff>
    </xdr:from>
    <xdr:to>
      <xdr:col>5</xdr:col>
      <xdr:colOff>647700</xdr:colOff>
      <xdr:row>19</xdr:row>
      <xdr:rowOff>95253</xdr:rowOff>
    </xdr:to>
    <xdr:cxnSp macro="">
      <xdr:nvCxnSpPr>
        <xdr:cNvPr id="18" name="Straight Arrow Connector 3"/>
        <xdr:cNvCxnSpPr/>
      </xdr:nvCxnSpPr>
      <xdr:spPr>
        <a:xfrm>
          <a:off x="1629833" y="421217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21166</xdr:colOff>
      <xdr:row>19</xdr:row>
      <xdr:rowOff>127002</xdr:rowOff>
    </xdr:from>
    <xdr:to>
      <xdr:col>12</xdr:col>
      <xdr:colOff>666749</xdr:colOff>
      <xdr:row>19</xdr:row>
      <xdr:rowOff>127002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050491" y="230822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18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3464</xdr:colOff>
      <xdr:row>7</xdr:row>
      <xdr:rowOff>131619</xdr:rowOff>
    </xdr:from>
    <xdr:to>
      <xdr:col>9</xdr:col>
      <xdr:colOff>651164</xdr:colOff>
      <xdr:row>7</xdr:row>
      <xdr:rowOff>131619</xdr:rowOff>
    </xdr:to>
    <xdr:cxnSp macro="">
      <xdr:nvCxnSpPr>
        <xdr:cNvPr id="4" name="Straight Arrow Connector 3"/>
        <xdr:cNvCxnSpPr/>
      </xdr:nvCxnSpPr>
      <xdr:spPr>
        <a:xfrm>
          <a:off x="4029941" y="169025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10</xdr:row>
      <xdr:rowOff>102178</xdr:rowOff>
    </xdr:from>
    <xdr:to>
      <xdr:col>9</xdr:col>
      <xdr:colOff>656359</xdr:colOff>
      <xdr:row>10</xdr:row>
      <xdr:rowOff>102178</xdr:rowOff>
    </xdr:to>
    <xdr:cxnSp macro="">
      <xdr:nvCxnSpPr>
        <xdr:cNvPr id="10" name="Straight Arrow Connector 9"/>
        <xdr:cNvCxnSpPr/>
      </xdr:nvCxnSpPr>
      <xdr:spPr>
        <a:xfrm>
          <a:off x="4035136" y="2284269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654627</xdr:colOff>
      <xdr:row>13</xdr:row>
      <xdr:rowOff>107374</xdr:rowOff>
    </xdr:from>
    <xdr:to>
      <xdr:col>10</xdr:col>
      <xdr:colOff>0</xdr:colOff>
      <xdr:row>13</xdr:row>
      <xdr:rowOff>107374</xdr:rowOff>
    </xdr:to>
    <xdr:cxnSp macro="">
      <xdr:nvCxnSpPr>
        <xdr:cNvPr id="12" name="Straight Arrow Connector 11"/>
        <xdr:cNvCxnSpPr/>
      </xdr:nvCxnSpPr>
      <xdr:spPr>
        <a:xfrm>
          <a:off x="5347854" y="2912919"/>
          <a:ext cx="678873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029075" y="3019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104775</xdr:rowOff>
    </xdr:from>
    <xdr:to>
      <xdr:col>6</xdr:col>
      <xdr:colOff>1733</xdr:colOff>
      <xdr:row>19</xdr:row>
      <xdr:rowOff>104775</xdr:rowOff>
    </xdr:to>
    <xdr:cxnSp macro="">
      <xdr:nvCxnSpPr>
        <xdr:cNvPr id="14" name="Straight Arrow Connector 2"/>
        <xdr:cNvCxnSpPr/>
      </xdr:nvCxnSpPr>
      <xdr:spPr>
        <a:xfrm>
          <a:off x="962025" y="4171950"/>
          <a:ext cx="266873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133350</xdr:rowOff>
    </xdr:from>
    <xdr:to>
      <xdr:col>3</xdr:col>
      <xdr:colOff>645583</xdr:colOff>
      <xdr:row>13</xdr:row>
      <xdr:rowOff>133350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962025" y="29432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133350</xdr:rowOff>
    </xdr:from>
    <xdr:to>
      <xdr:col>5</xdr:col>
      <xdr:colOff>645583</xdr:colOff>
      <xdr:row>13</xdr:row>
      <xdr:rowOff>133350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295525" y="29432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142875</xdr:rowOff>
    </xdr:from>
    <xdr:to>
      <xdr:col>5</xdr:col>
      <xdr:colOff>647700</xdr:colOff>
      <xdr:row>7</xdr:row>
      <xdr:rowOff>142875</xdr:rowOff>
    </xdr:to>
    <xdr:cxnSp macro="">
      <xdr:nvCxnSpPr>
        <xdr:cNvPr id="17" name="Straight Arrow Connector 3"/>
        <xdr:cNvCxnSpPr/>
      </xdr:nvCxnSpPr>
      <xdr:spPr>
        <a:xfrm>
          <a:off x="1628775" y="16954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142875</xdr:rowOff>
    </xdr:from>
    <xdr:to>
      <xdr:col>5</xdr:col>
      <xdr:colOff>647700</xdr:colOff>
      <xdr:row>10</xdr:row>
      <xdr:rowOff>142875</xdr:rowOff>
    </xdr:to>
    <xdr:cxnSp macro="">
      <xdr:nvCxnSpPr>
        <xdr:cNvPr id="18" name="Straight Arrow Connector 3"/>
        <xdr:cNvCxnSpPr/>
      </xdr:nvCxnSpPr>
      <xdr:spPr>
        <a:xfrm>
          <a:off x="1628775" y="232410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133350</xdr:rowOff>
    </xdr:from>
    <xdr:to>
      <xdr:col>5</xdr:col>
      <xdr:colOff>647700</xdr:colOff>
      <xdr:row>16</xdr:row>
      <xdr:rowOff>133350</xdr:rowOff>
    </xdr:to>
    <xdr:cxnSp macro="">
      <xdr:nvCxnSpPr>
        <xdr:cNvPr id="19" name="Straight Arrow Connector 3"/>
        <xdr:cNvCxnSpPr/>
      </xdr:nvCxnSpPr>
      <xdr:spPr>
        <a:xfrm>
          <a:off x="1628775" y="357187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647700</xdr:colOff>
      <xdr:row>16</xdr:row>
      <xdr:rowOff>114300</xdr:rowOff>
    </xdr:to>
    <xdr:cxnSp macro="">
      <xdr:nvCxnSpPr>
        <xdr:cNvPr id="20" name="Straight Arrow Connector 3"/>
        <xdr:cNvCxnSpPr/>
      </xdr:nvCxnSpPr>
      <xdr:spPr>
        <a:xfrm>
          <a:off x="4695825" y="355282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21166</xdr:colOff>
      <xdr:row>10</xdr:row>
      <xdr:rowOff>107952</xdr:rowOff>
    </xdr:from>
    <xdr:to>
      <xdr:col>11</xdr:col>
      <xdr:colOff>666749</xdr:colOff>
      <xdr:row>10</xdr:row>
      <xdr:rowOff>107952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6050491" y="228917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4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389659</xdr:colOff>
      <xdr:row>7</xdr:row>
      <xdr:rowOff>136814</xdr:rowOff>
    </xdr:from>
    <xdr:to>
      <xdr:col>9</xdr:col>
      <xdr:colOff>639041</xdr:colOff>
      <xdr:row>7</xdr:row>
      <xdr:rowOff>136814</xdr:rowOff>
    </xdr:to>
    <xdr:cxnSp macro="">
      <xdr:nvCxnSpPr>
        <xdr:cNvPr id="7" name="Straight Arrow Connector 6"/>
        <xdr:cNvCxnSpPr/>
      </xdr:nvCxnSpPr>
      <xdr:spPr>
        <a:xfrm>
          <a:off x="4017818" y="16954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13855</xdr:colOff>
      <xdr:row>13</xdr:row>
      <xdr:rowOff>150669</xdr:rowOff>
    </xdr:from>
    <xdr:to>
      <xdr:col>11</xdr:col>
      <xdr:colOff>661555</xdr:colOff>
      <xdr:row>13</xdr:row>
      <xdr:rowOff>150669</xdr:rowOff>
    </xdr:to>
    <xdr:cxnSp macro="">
      <xdr:nvCxnSpPr>
        <xdr:cNvPr id="9" name="Straight Arrow Connector 8"/>
        <xdr:cNvCxnSpPr/>
      </xdr:nvCxnSpPr>
      <xdr:spPr>
        <a:xfrm>
          <a:off x="5373832" y="2956214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116419</xdr:rowOff>
    </xdr:from>
    <xdr:to>
      <xdr:col>5</xdr:col>
      <xdr:colOff>647700</xdr:colOff>
      <xdr:row>7</xdr:row>
      <xdr:rowOff>116419</xdr:rowOff>
    </xdr:to>
    <xdr:cxnSp macro="">
      <xdr:nvCxnSpPr>
        <xdr:cNvPr id="13" name="Straight Arrow Connector 3"/>
        <xdr:cNvCxnSpPr/>
      </xdr:nvCxnSpPr>
      <xdr:spPr>
        <a:xfrm>
          <a:off x="1629833" y="1693336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116419</xdr:rowOff>
    </xdr:from>
    <xdr:to>
      <xdr:col>5</xdr:col>
      <xdr:colOff>647700</xdr:colOff>
      <xdr:row>13</xdr:row>
      <xdr:rowOff>116419</xdr:rowOff>
    </xdr:to>
    <xdr:cxnSp macro="">
      <xdr:nvCxnSpPr>
        <xdr:cNvPr id="15" name="Straight Arrow Connector 3"/>
        <xdr:cNvCxnSpPr/>
      </xdr:nvCxnSpPr>
      <xdr:spPr>
        <a:xfrm>
          <a:off x="1629833" y="2963336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127002</xdr:rowOff>
    </xdr:from>
    <xdr:to>
      <xdr:col>5</xdr:col>
      <xdr:colOff>647700</xdr:colOff>
      <xdr:row>16</xdr:row>
      <xdr:rowOff>127002</xdr:rowOff>
    </xdr:to>
    <xdr:cxnSp macro="">
      <xdr:nvCxnSpPr>
        <xdr:cNvPr id="16" name="Straight Arrow Connector 3"/>
        <xdr:cNvCxnSpPr/>
      </xdr:nvCxnSpPr>
      <xdr:spPr>
        <a:xfrm>
          <a:off x="1629833" y="3608919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137585</xdr:rowOff>
    </xdr:from>
    <xdr:to>
      <xdr:col>5</xdr:col>
      <xdr:colOff>647700</xdr:colOff>
      <xdr:row>19</xdr:row>
      <xdr:rowOff>137585</xdr:rowOff>
    </xdr:to>
    <xdr:cxnSp macro="">
      <xdr:nvCxnSpPr>
        <xdr:cNvPr id="17" name="Straight Arrow Connector 3"/>
        <xdr:cNvCxnSpPr/>
      </xdr:nvCxnSpPr>
      <xdr:spPr>
        <a:xfrm>
          <a:off x="1629833" y="4254502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116419</xdr:rowOff>
    </xdr:from>
    <xdr:to>
      <xdr:col>10</xdr:col>
      <xdr:colOff>647700</xdr:colOff>
      <xdr:row>19</xdr:row>
      <xdr:rowOff>116419</xdr:rowOff>
    </xdr:to>
    <xdr:cxnSp macro="">
      <xdr:nvCxnSpPr>
        <xdr:cNvPr id="18" name="Straight Arrow Connector 3"/>
        <xdr:cNvCxnSpPr/>
      </xdr:nvCxnSpPr>
      <xdr:spPr>
        <a:xfrm>
          <a:off x="4699000" y="4233336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12</xdr:col>
      <xdr:colOff>590550</xdr:colOff>
      <xdr:row>10</xdr:row>
      <xdr:rowOff>114300</xdr:rowOff>
    </xdr:to>
    <xdr:cxnSp macro="">
      <xdr:nvCxnSpPr>
        <xdr:cNvPr id="12" name="Straight Arrow Connector 11"/>
        <xdr:cNvCxnSpPr/>
      </xdr:nvCxnSpPr>
      <xdr:spPr>
        <a:xfrm>
          <a:off x="4029075" y="2295525"/>
          <a:ext cx="39243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10583</xdr:colOff>
      <xdr:row>7</xdr:row>
      <xdr:rowOff>137585</xdr:rowOff>
    </xdr:from>
    <xdr:to>
      <xdr:col>11</xdr:col>
      <xdr:colOff>656166</xdr:colOff>
      <xdr:row>7</xdr:row>
      <xdr:rowOff>137585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6043083" y="1714502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285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393122</xdr:colOff>
      <xdr:row>7</xdr:row>
      <xdr:rowOff>122959</xdr:rowOff>
    </xdr:from>
    <xdr:to>
      <xdr:col>9</xdr:col>
      <xdr:colOff>642504</xdr:colOff>
      <xdr:row>7</xdr:row>
      <xdr:rowOff>122959</xdr:rowOff>
    </xdr:to>
    <xdr:cxnSp macro="">
      <xdr:nvCxnSpPr>
        <xdr:cNvPr id="4" name="Straight Arrow Connector 3"/>
        <xdr:cNvCxnSpPr/>
      </xdr:nvCxnSpPr>
      <xdr:spPr>
        <a:xfrm>
          <a:off x="4021281" y="168159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398317</xdr:colOff>
      <xdr:row>19</xdr:row>
      <xdr:rowOff>110836</xdr:rowOff>
    </xdr:from>
    <xdr:to>
      <xdr:col>9</xdr:col>
      <xdr:colOff>647699</xdr:colOff>
      <xdr:row>19</xdr:row>
      <xdr:rowOff>110836</xdr:rowOff>
    </xdr:to>
    <xdr:cxnSp macro="">
      <xdr:nvCxnSpPr>
        <xdr:cNvPr id="9" name="Straight Arrow Connector 8"/>
        <xdr:cNvCxnSpPr/>
      </xdr:nvCxnSpPr>
      <xdr:spPr>
        <a:xfrm>
          <a:off x="4026476" y="4163291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17318</xdr:colOff>
      <xdr:row>13</xdr:row>
      <xdr:rowOff>133351</xdr:rowOff>
    </xdr:from>
    <xdr:to>
      <xdr:col>9</xdr:col>
      <xdr:colOff>652894</xdr:colOff>
      <xdr:row>13</xdr:row>
      <xdr:rowOff>133351</xdr:rowOff>
    </xdr:to>
    <xdr:cxnSp macro="">
      <xdr:nvCxnSpPr>
        <xdr:cNvPr id="11" name="Straight Arrow Connector 10"/>
        <xdr:cNvCxnSpPr/>
      </xdr:nvCxnSpPr>
      <xdr:spPr>
        <a:xfrm>
          <a:off x="5377295" y="2938896"/>
          <a:ext cx="63557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032250" y="3058583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127002</xdr:rowOff>
    </xdr:from>
    <xdr:to>
      <xdr:col>5</xdr:col>
      <xdr:colOff>647700</xdr:colOff>
      <xdr:row>7</xdr:row>
      <xdr:rowOff>127002</xdr:rowOff>
    </xdr:to>
    <xdr:cxnSp macro="">
      <xdr:nvCxnSpPr>
        <xdr:cNvPr id="14" name="Straight Arrow Connector 3"/>
        <xdr:cNvCxnSpPr/>
      </xdr:nvCxnSpPr>
      <xdr:spPr>
        <a:xfrm>
          <a:off x="1629833" y="1703919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105836</xdr:rowOff>
    </xdr:from>
    <xdr:to>
      <xdr:col>5</xdr:col>
      <xdr:colOff>647700</xdr:colOff>
      <xdr:row>10</xdr:row>
      <xdr:rowOff>105836</xdr:rowOff>
    </xdr:to>
    <xdr:cxnSp macro="">
      <xdr:nvCxnSpPr>
        <xdr:cNvPr id="15" name="Straight Arrow Connector 3"/>
        <xdr:cNvCxnSpPr/>
      </xdr:nvCxnSpPr>
      <xdr:spPr>
        <a:xfrm>
          <a:off x="1629833" y="2317753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116419</xdr:rowOff>
    </xdr:from>
    <xdr:to>
      <xdr:col>5</xdr:col>
      <xdr:colOff>647700</xdr:colOff>
      <xdr:row>16</xdr:row>
      <xdr:rowOff>116419</xdr:rowOff>
    </xdr:to>
    <xdr:cxnSp macro="">
      <xdr:nvCxnSpPr>
        <xdr:cNvPr id="16" name="Straight Arrow Connector 3"/>
        <xdr:cNvCxnSpPr/>
      </xdr:nvCxnSpPr>
      <xdr:spPr>
        <a:xfrm>
          <a:off x="1629833" y="3598336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95253</xdr:rowOff>
    </xdr:from>
    <xdr:to>
      <xdr:col>5</xdr:col>
      <xdr:colOff>647700</xdr:colOff>
      <xdr:row>19</xdr:row>
      <xdr:rowOff>95253</xdr:rowOff>
    </xdr:to>
    <xdr:cxnSp macro="">
      <xdr:nvCxnSpPr>
        <xdr:cNvPr id="17" name="Straight Arrow Connector 3"/>
        <xdr:cNvCxnSpPr/>
      </xdr:nvCxnSpPr>
      <xdr:spPr>
        <a:xfrm>
          <a:off x="1629833" y="421217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127002</xdr:rowOff>
    </xdr:from>
    <xdr:to>
      <xdr:col>10</xdr:col>
      <xdr:colOff>647700</xdr:colOff>
      <xdr:row>16</xdr:row>
      <xdr:rowOff>127002</xdr:rowOff>
    </xdr:to>
    <xdr:cxnSp macro="">
      <xdr:nvCxnSpPr>
        <xdr:cNvPr id="18" name="Straight Arrow Connector 3"/>
        <xdr:cNvCxnSpPr/>
      </xdr:nvCxnSpPr>
      <xdr:spPr>
        <a:xfrm>
          <a:off x="4699000" y="3608919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126996</xdr:rowOff>
    </xdr:from>
    <xdr:to>
      <xdr:col>3</xdr:col>
      <xdr:colOff>645583</xdr:colOff>
      <xdr:row>13</xdr:row>
      <xdr:rowOff>126996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963083" y="2973913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127002</xdr:rowOff>
    </xdr:from>
    <xdr:to>
      <xdr:col>5</xdr:col>
      <xdr:colOff>645583</xdr:colOff>
      <xdr:row>13</xdr:row>
      <xdr:rowOff>127002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2296583" y="2973919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12699</xdr:colOff>
      <xdr:row>10</xdr:row>
      <xdr:rowOff>124886</xdr:rowOff>
    </xdr:from>
    <xdr:to>
      <xdr:col>11</xdr:col>
      <xdr:colOff>8466</xdr:colOff>
      <xdr:row>10</xdr:row>
      <xdr:rowOff>124886</xdr:rowOff>
    </xdr:to>
    <xdr:cxnSp macro="">
      <xdr:nvCxnSpPr>
        <xdr:cNvPr id="21" name="Straight Arrow Connector 3"/>
        <xdr:cNvCxnSpPr/>
      </xdr:nvCxnSpPr>
      <xdr:spPr>
        <a:xfrm>
          <a:off x="4161366" y="2258486"/>
          <a:ext cx="2738967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21166</xdr:colOff>
      <xdr:row>7</xdr:row>
      <xdr:rowOff>127002</xdr:rowOff>
    </xdr:from>
    <xdr:to>
      <xdr:col>11</xdr:col>
      <xdr:colOff>666749</xdr:colOff>
      <xdr:row>7</xdr:row>
      <xdr:rowOff>127002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6050491" y="230822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697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29440</xdr:colOff>
      <xdr:row>10</xdr:row>
      <xdr:rowOff>140277</xdr:rowOff>
    </xdr:from>
    <xdr:to>
      <xdr:col>10</xdr:col>
      <xdr:colOff>10390</xdr:colOff>
      <xdr:row>10</xdr:row>
      <xdr:rowOff>140277</xdr:rowOff>
    </xdr:to>
    <xdr:cxnSp macro="">
      <xdr:nvCxnSpPr>
        <xdr:cNvPr id="4" name="Straight Arrow Connector 3"/>
        <xdr:cNvCxnSpPr/>
      </xdr:nvCxnSpPr>
      <xdr:spPr>
        <a:xfrm>
          <a:off x="4055917" y="2322368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9526</xdr:colOff>
      <xdr:row>7</xdr:row>
      <xdr:rowOff>123825</xdr:rowOff>
    </xdr:from>
    <xdr:to>
      <xdr:col>6</xdr:col>
      <xdr:colOff>0</xdr:colOff>
      <xdr:row>7</xdr:row>
      <xdr:rowOff>123825</xdr:rowOff>
    </xdr:to>
    <xdr:cxnSp macro="">
      <xdr:nvCxnSpPr>
        <xdr:cNvPr id="5" name="Straight Arrow Connector 4"/>
        <xdr:cNvCxnSpPr/>
      </xdr:nvCxnSpPr>
      <xdr:spPr>
        <a:xfrm flipH="1">
          <a:off x="2305051" y="1676400"/>
          <a:ext cx="132397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25976</xdr:colOff>
      <xdr:row>19</xdr:row>
      <xdr:rowOff>136813</xdr:rowOff>
    </xdr:from>
    <xdr:to>
      <xdr:col>10</xdr:col>
      <xdr:colOff>6926</xdr:colOff>
      <xdr:row>19</xdr:row>
      <xdr:rowOff>136813</xdr:rowOff>
    </xdr:to>
    <xdr:cxnSp macro="">
      <xdr:nvCxnSpPr>
        <xdr:cNvPr id="9" name="Straight Arrow Connector 8"/>
        <xdr:cNvCxnSpPr/>
      </xdr:nvCxnSpPr>
      <xdr:spPr>
        <a:xfrm>
          <a:off x="4052453" y="4189268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398317</xdr:colOff>
      <xdr:row>7</xdr:row>
      <xdr:rowOff>119496</xdr:rowOff>
    </xdr:from>
    <xdr:to>
      <xdr:col>8</xdr:col>
      <xdr:colOff>8659</xdr:colOff>
      <xdr:row>7</xdr:row>
      <xdr:rowOff>119496</xdr:rowOff>
    </xdr:to>
    <xdr:cxnSp macro="">
      <xdr:nvCxnSpPr>
        <xdr:cNvPr id="12" name="Straight Arrow Connector 11"/>
        <xdr:cNvCxnSpPr/>
      </xdr:nvCxnSpPr>
      <xdr:spPr>
        <a:xfrm>
          <a:off x="4026476" y="1678132"/>
          <a:ext cx="67541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8658</xdr:colOff>
      <xdr:row>13</xdr:row>
      <xdr:rowOff>110837</xdr:rowOff>
    </xdr:from>
    <xdr:to>
      <xdr:col>11</xdr:col>
      <xdr:colOff>656358</xdr:colOff>
      <xdr:row>13</xdr:row>
      <xdr:rowOff>110837</xdr:rowOff>
    </xdr:to>
    <xdr:cxnSp macro="">
      <xdr:nvCxnSpPr>
        <xdr:cNvPr id="14" name="Straight Arrow Connector 13"/>
        <xdr:cNvCxnSpPr/>
      </xdr:nvCxnSpPr>
      <xdr:spPr>
        <a:xfrm>
          <a:off x="5368635" y="2916382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029075" y="3019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123825</xdr:rowOff>
    </xdr:from>
    <xdr:to>
      <xdr:col>3</xdr:col>
      <xdr:colOff>657224</xdr:colOff>
      <xdr:row>7</xdr:row>
      <xdr:rowOff>123825</xdr:rowOff>
    </xdr:to>
    <xdr:cxnSp macro="">
      <xdr:nvCxnSpPr>
        <xdr:cNvPr id="17" name="Straight Arrow Connector 4"/>
        <xdr:cNvCxnSpPr/>
      </xdr:nvCxnSpPr>
      <xdr:spPr>
        <a:xfrm flipH="1">
          <a:off x="962025" y="1676400"/>
          <a:ext cx="13239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104775</xdr:rowOff>
    </xdr:from>
    <xdr:to>
      <xdr:col>4</xdr:col>
      <xdr:colOff>657224</xdr:colOff>
      <xdr:row>16</xdr:row>
      <xdr:rowOff>104775</xdr:rowOff>
    </xdr:to>
    <xdr:cxnSp macro="">
      <xdr:nvCxnSpPr>
        <xdr:cNvPr id="18" name="Straight Arrow Connector 4"/>
        <xdr:cNvCxnSpPr/>
      </xdr:nvCxnSpPr>
      <xdr:spPr>
        <a:xfrm flipH="1">
          <a:off x="1628775" y="3543300"/>
          <a:ext cx="1323974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647700</xdr:colOff>
      <xdr:row>16</xdr:row>
      <xdr:rowOff>123825</xdr:rowOff>
    </xdr:to>
    <xdr:cxnSp macro="">
      <xdr:nvCxnSpPr>
        <xdr:cNvPr id="19" name="Straight Arrow Connector 8"/>
        <xdr:cNvCxnSpPr/>
      </xdr:nvCxnSpPr>
      <xdr:spPr>
        <a:xfrm>
          <a:off x="4695825" y="35623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142875</xdr:rowOff>
    </xdr:from>
    <xdr:to>
      <xdr:col>5</xdr:col>
      <xdr:colOff>647700</xdr:colOff>
      <xdr:row>10</xdr:row>
      <xdr:rowOff>142875</xdr:rowOff>
    </xdr:to>
    <xdr:cxnSp macro="">
      <xdr:nvCxnSpPr>
        <xdr:cNvPr id="20" name="Straight Arrow Connector 3"/>
        <xdr:cNvCxnSpPr/>
      </xdr:nvCxnSpPr>
      <xdr:spPr>
        <a:xfrm>
          <a:off x="1628775" y="232410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133350</xdr:rowOff>
    </xdr:from>
    <xdr:to>
      <xdr:col>5</xdr:col>
      <xdr:colOff>647700</xdr:colOff>
      <xdr:row>13</xdr:row>
      <xdr:rowOff>133350</xdr:rowOff>
    </xdr:to>
    <xdr:cxnSp macro="">
      <xdr:nvCxnSpPr>
        <xdr:cNvPr id="21" name="Straight Arrow Connector 3"/>
        <xdr:cNvCxnSpPr/>
      </xdr:nvCxnSpPr>
      <xdr:spPr>
        <a:xfrm>
          <a:off x="1628775" y="294322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647700</xdr:colOff>
      <xdr:row>19</xdr:row>
      <xdr:rowOff>123825</xdr:rowOff>
    </xdr:to>
    <xdr:cxnSp macro="">
      <xdr:nvCxnSpPr>
        <xdr:cNvPr id="22" name="Straight Arrow Connector 3"/>
        <xdr:cNvCxnSpPr/>
      </xdr:nvCxnSpPr>
      <xdr:spPr>
        <a:xfrm>
          <a:off x="1628775" y="419100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21166</xdr:colOff>
      <xdr:row>19</xdr:row>
      <xdr:rowOff>127002</xdr:rowOff>
    </xdr:from>
    <xdr:to>
      <xdr:col>12</xdr:col>
      <xdr:colOff>666749</xdr:colOff>
      <xdr:row>19</xdr:row>
      <xdr:rowOff>127002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6050491" y="230822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790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7</xdr:row>
      <xdr:rowOff>104775</xdr:rowOff>
    </xdr:from>
    <xdr:to>
      <xdr:col>5</xdr:col>
      <xdr:colOff>0</xdr:colOff>
      <xdr:row>7</xdr:row>
      <xdr:rowOff>104775</xdr:rowOff>
    </xdr:to>
    <xdr:cxnSp macro="">
      <xdr:nvCxnSpPr>
        <xdr:cNvPr id="3" name="Straight Arrow Connector 2"/>
        <xdr:cNvCxnSpPr/>
      </xdr:nvCxnSpPr>
      <xdr:spPr>
        <a:xfrm>
          <a:off x="952500" y="165735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123825</xdr:rowOff>
    </xdr:from>
    <xdr:to>
      <xdr:col>9</xdr:col>
      <xdr:colOff>657225</xdr:colOff>
      <xdr:row>13</xdr:row>
      <xdr:rowOff>123825</xdr:rowOff>
    </xdr:to>
    <xdr:cxnSp macro="">
      <xdr:nvCxnSpPr>
        <xdr:cNvPr id="4" name="Straight Arrow Connector 3"/>
        <xdr:cNvCxnSpPr/>
      </xdr:nvCxnSpPr>
      <xdr:spPr>
        <a:xfrm>
          <a:off x="5362575" y="2933700"/>
          <a:ext cx="65722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390525</xdr:colOff>
      <xdr:row>10</xdr:row>
      <xdr:rowOff>104775</xdr:rowOff>
    </xdr:from>
    <xdr:to>
      <xdr:col>5</xdr:col>
      <xdr:colOff>0</xdr:colOff>
      <xdr:row>10</xdr:row>
      <xdr:rowOff>104775</xdr:rowOff>
    </xdr:to>
    <xdr:cxnSp macro="">
      <xdr:nvCxnSpPr>
        <xdr:cNvPr id="8" name="Straight Arrow Connector 7"/>
        <xdr:cNvCxnSpPr/>
      </xdr:nvCxnSpPr>
      <xdr:spPr>
        <a:xfrm>
          <a:off x="952500" y="228600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13</xdr:row>
      <xdr:rowOff>114300</xdr:rowOff>
    </xdr:from>
    <xdr:to>
      <xdr:col>6</xdr:col>
      <xdr:colOff>1</xdr:colOff>
      <xdr:row>13</xdr:row>
      <xdr:rowOff>114300</xdr:rowOff>
    </xdr:to>
    <xdr:cxnSp macro="">
      <xdr:nvCxnSpPr>
        <xdr:cNvPr id="9" name="Straight Arrow Connector 8"/>
        <xdr:cNvCxnSpPr/>
      </xdr:nvCxnSpPr>
      <xdr:spPr>
        <a:xfrm flipH="1">
          <a:off x="2971800" y="2924175"/>
          <a:ext cx="65722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133350</xdr:rowOff>
    </xdr:from>
    <xdr:to>
      <xdr:col>9</xdr:col>
      <xdr:colOff>647700</xdr:colOff>
      <xdr:row>16</xdr:row>
      <xdr:rowOff>133350</xdr:rowOff>
    </xdr:to>
    <xdr:cxnSp macro="">
      <xdr:nvCxnSpPr>
        <xdr:cNvPr id="12" name="Straight Arrow Connector 11"/>
        <xdr:cNvCxnSpPr/>
      </xdr:nvCxnSpPr>
      <xdr:spPr>
        <a:xfrm>
          <a:off x="4029075" y="357187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9525</xdr:colOff>
      <xdr:row>16</xdr:row>
      <xdr:rowOff>123825</xdr:rowOff>
    </xdr:from>
    <xdr:to>
      <xdr:col>5</xdr:col>
      <xdr:colOff>657226</xdr:colOff>
      <xdr:row>16</xdr:row>
      <xdr:rowOff>123825</xdr:rowOff>
    </xdr:to>
    <xdr:cxnSp macro="">
      <xdr:nvCxnSpPr>
        <xdr:cNvPr id="13" name="Straight Arrow Connector 12"/>
        <xdr:cNvCxnSpPr/>
      </xdr:nvCxnSpPr>
      <xdr:spPr>
        <a:xfrm flipH="1">
          <a:off x="1638300" y="3562350"/>
          <a:ext cx="198120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104775</xdr:rowOff>
    </xdr:from>
    <xdr:to>
      <xdr:col>6</xdr:col>
      <xdr:colOff>9525</xdr:colOff>
      <xdr:row>19</xdr:row>
      <xdr:rowOff>104775</xdr:rowOff>
    </xdr:to>
    <xdr:cxnSp macro="">
      <xdr:nvCxnSpPr>
        <xdr:cNvPr id="14" name="Straight Arrow Connector 13"/>
        <xdr:cNvCxnSpPr/>
      </xdr:nvCxnSpPr>
      <xdr:spPr>
        <a:xfrm>
          <a:off x="1628775" y="417195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10</xdr:col>
      <xdr:colOff>9525</xdr:colOff>
      <xdr:row>10</xdr:row>
      <xdr:rowOff>114300</xdr:rowOff>
    </xdr:to>
    <xdr:cxnSp macro="">
      <xdr:nvCxnSpPr>
        <xdr:cNvPr id="15" name="Straight Arrow Connector 14"/>
        <xdr:cNvCxnSpPr/>
      </xdr:nvCxnSpPr>
      <xdr:spPr>
        <a:xfrm>
          <a:off x="4029075" y="2295525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4029075" y="3019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409575</xdr:colOff>
      <xdr:row>19</xdr:row>
      <xdr:rowOff>110490</xdr:rowOff>
    </xdr:from>
    <xdr:to>
      <xdr:col>8</xdr:col>
      <xdr:colOff>678180</xdr:colOff>
      <xdr:row>19</xdr:row>
      <xdr:rowOff>110490</xdr:rowOff>
    </xdr:to>
    <xdr:cxnSp macro="">
      <xdr:nvCxnSpPr>
        <xdr:cNvPr id="17" name="Straight Arrow Connector 13"/>
        <xdr:cNvCxnSpPr/>
      </xdr:nvCxnSpPr>
      <xdr:spPr>
        <a:xfrm>
          <a:off x="4143375" y="4110990"/>
          <a:ext cx="136588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11641</xdr:colOff>
      <xdr:row>10</xdr:row>
      <xdr:rowOff>117477</xdr:rowOff>
    </xdr:from>
    <xdr:to>
      <xdr:col>11</xdr:col>
      <xdr:colOff>657224</xdr:colOff>
      <xdr:row>10</xdr:row>
      <xdr:rowOff>117477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6040966" y="2298702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986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661554</xdr:colOff>
      <xdr:row>13</xdr:row>
      <xdr:rowOff>96982</xdr:rowOff>
    </xdr:from>
    <xdr:to>
      <xdr:col>10</xdr:col>
      <xdr:colOff>0</xdr:colOff>
      <xdr:row>13</xdr:row>
      <xdr:rowOff>96982</xdr:rowOff>
    </xdr:to>
    <xdr:cxnSp macro="">
      <xdr:nvCxnSpPr>
        <xdr:cNvPr id="4" name="Straight Arrow Connector 3"/>
        <xdr:cNvCxnSpPr/>
      </xdr:nvCxnSpPr>
      <xdr:spPr>
        <a:xfrm>
          <a:off x="5354781" y="2902527"/>
          <a:ext cx="67194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113532</xdr:rowOff>
    </xdr:from>
    <xdr:to>
      <xdr:col>10</xdr:col>
      <xdr:colOff>8659</xdr:colOff>
      <xdr:row>7</xdr:row>
      <xdr:rowOff>113532</xdr:rowOff>
    </xdr:to>
    <xdr:cxnSp macro="">
      <xdr:nvCxnSpPr>
        <xdr:cNvPr id="18" name="Straight Arrow Connector 17"/>
        <xdr:cNvCxnSpPr/>
      </xdr:nvCxnSpPr>
      <xdr:spPr>
        <a:xfrm>
          <a:off x="4032250" y="1690449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032250" y="3058583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137585</xdr:rowOff>
    </xdr:from>
    <xdr:to>
      <xdr:col>5</xdr:col>
      <xdr:colOff>645583</xdr:colOff>
      <xdr:row>13</xdr:row>
      <xdr:rowOff>137585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2296583" y="2984502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116419</xdr:rowOff>
    </xdr:from>
    <xdr:to>
      <xdr:col>12</xdr:col>
      <xdr:colOff>8659</xdr:colOff>
      <xdr:row>10</xdr:row>
      <xdr:rowOff>116419</xdr:rowOff>
    </xdr:to>
    <xdr:cxnSp macro="">
      <xdr:nvCxnSpPr>
        <xdr:cNvPr id="19" name="Straight Arrow Connector 17"/>
        <xdr:cNvCxnSpPr/>
      </xdr:nvCxnSpPr>
      <xdr:spPr>
        <a:xfrm>
          <a:off x="5365750" y="2328336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127002</xdr:rowOff>
    </xdr:from>
    <xdr:to>
      <xdr:col>6</xdr:col>
      <xdr:colOff>8659</xdr:colOff>
      <xdr:row>7</xdr:row>
      <xdr:rowOff>127002</xdr:rowOff>
    </xdr:to>
    <xdr:cxnSp macro="">
      <xdr:nvCxnSpPr>
        <xdr:cNvPr id="20" name="Straight Arrow Connector 17"/>
        <xdr:cNvCxnSpPr/>
      </xdr:nvCxnSpPr>
      <xdr:spPr>
        <a:xfrm>
          <a:off x="1629833" y="1703919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127002</xdr:rowOff>
    </xdr:from>
    <xdr:to>
      <xdr:col>6</xdr:col>
      <xdr:colOff>8659</xdr:colOff>
      <xdr:row>10</xdr:row>
      <xdr:rowOff>127002</xdr:rowOff>
    </xdr:to>
    <xdr:cxnSp macro="">
      <xdr:nvCxnSpPr>
        <xdr:cNvPr id="21" name="Straight Arrow Connector 17"/>
        <xdr:cNvCxnSpPr/>
      </xdr:nvCxnSpPr>
      <xdr:spPr>
        <a:xfrm>
          <a:off x="1629833" y="2338919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105836</xdr:rowOff>
    </xdr:from>
    <xdr:to>
      <xdr:col>6</xdr:col>
      <xdr:colOff>8659</xdr:colOff>
      <xdr:row>19</xdr:row>
      <xdr:rowOff>105836</xdr:rowOff>
    </xdr:to>
    <xdr:cxnSp macro="">
      <xdr:nvCxnSpPr>
        <xdr:cNvPr id="22" name="Straight Arrow Connector 17"/>
        <xdr:cNvCxnSpPr/>
      </xdr:nvCxnSpPr>
      <xdr:spPr>
        <a:xfrm>
          <a:off x="1629833" y="4222753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116419</xdr:rowOff>
    </xdr:from>
    <xdr:to>
      <xdr:col>11</xdr:col>
      <xdr:colOff>8659</xdr:colOff>
      <xdr:row>19</xdr:row>
      <xdr:rowOff>116419</xdr:rowOff>
    </xdr:to>
    <xdr:cxnSp macro="">
      <xdr:nvCxnSpPr>
        <xdr:cNvPr id="23" name="Straight Arrow Connector 17"/>
        <xdr:cNvCxnSpPr/>
      </xdr:nvCxnSpPr>
      <xdr:spPr>
        <a:xfrm>
          <a:off x="4699000" y="4233336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127000</xdr:rowOff>
    </xdr:from>
    <xdr:to>
      <xdr:col>11</xdr:col>
      <xdr:colOff>656167</xdr:colOff>
      <xdr:row>16</xdr:row>
      <xdr:rowOff>127002</xdr:rowOff>
    </xdr:to>
    <xdr:cxnSp macro="">
      <xdr:nvCxnSpPr>
        <xdr:cNvPr id="24" name="Straight Arrow Connector 17"/>
        <xdr:cNvCxnSpPr/>
      </xdr:nvCxnSpPr>
      <xdr:spPr>
        <a:xfrm flipV="1">
          <a:off x="4699000" y="3608917"/>
          <a:ext cx="2656417" cy="2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116419</xdr:rowOff>
    </xdr:from>
    <xdr:to>
      <xdr:col>8</xdr:col>
      <xdr:colOff>645583</xdr:colOff>
      <xdr:row>10</xdr:row>
      <xdr:rowOff>116419</xdr:rowOff>
    </xdr:to>
    <xdr:sp macro="" textlink="">
      <xdr:nvSpPr>
        <xdr:cNvPr id="25" name="Line 3"/>
        <xdr:cNvSpPr>
          <a:spLocks noChangeShapeType="1"/>
        </xdr:cNvSpPr>
      </xdr:nvSpPr>
      <xdr:spPr bwMode="auto">
        <a:xfrm>
          <a:off x="4032250" y="2328336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10583</xdr:colOff>
      <xdr:row>19</xdr:row>
      <xdr:rowOff>116419</xdr:rowOff>
    </xdr:from>
    <xdr:to>
      <xdr:col>12</xdr:col>
      <xdr:colOff>646641</xdr:colOff>
      <xdr:row>19</xdr:row>
      <xdr:rowOff>116419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709833" y="4233336"/>
          <a:ext cx="13028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988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13</xdr:row>
      <xdr:rowOff>104775</xdr:rowOff>
    </xdr:from>
    <xdr:to>
      <xdr:col>5</xdr:col>
      <xdr:colOff>0</xdr:colOff>
      <xdr:row>13</xdr:row>
      <xdr:rowOff>104775</xdr:rowOff>
    </xdr:to>
    <xdr:cxnSp macro="">
      <xdr:nvCxnSpPr>
        <xdr:cNvPr id="11" name="Straight Arrow Connector 10"/>
        <xdr:cNvCxnSpPr/>
      </xdr:nvCxnSpPr>
      <xdr:spPr>
        <a:xfrm>
          <a:off x="952500" y="291465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663287</xdr:colOff>
      <xdr:row>7</xdr:row>
      <xdr:rowOff>109105</xdr:rowOff>
    </xdr:from>
    <xdr:to>
      <xdr:col>5</xdr:col>
      <xdr:colOff>658091</xdr:colOff>
      <xdr:row>7</xdr:row>
      <xdr:rowOff>109105</xdr:rowOff>
    </xdr:to>
    <xdr:cxnSp macro="">
      <xdr:nvCxnSpPr>
        <xdr:cNvPr id="16" name="Straight Arrow Connector 15"/>
        <xdr:cNvCxnSpPr/>
      </xdr:nvCxnSpPr>
      <xdr:spPr>
        <a:xfrm flipH="1">
          <a:off x="2957946" y="1667741"/>
          <a:ext cx="66155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4029075" y="3019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105832</xdr:rowOff>
    </xdr:from>
    <xdr:to>
      <xdr:col>11</xdr:col>
      <xdr:colOff>10583</xdr:colOff>
      <xdr:row>7</xdr:row>
      <xdr:rowOff>105833</xdr:rowOff>
    </xdr:to>
    <xdr:cxnSp macro="">
      <xdr:nvCxnSpPr>
        <xdr:cNvPr id="18" name="Straight Arrow Connector 4"/>
        <xdr:cNvCxnSpPr/>
      </xdr:nvCxnSpPr>
      <xdr:spPr>
        <a:xfrm>
          <a:off x="4695825" y="1658407"/>
          <a:ext cx="2010833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7</xdr:row>
      <xdr:rowOff>105830</xdr:rowOff>
    </xdr:from>
    <xdr:to>
      <xdr:col>8</xdr:col>
      <xdr:colOff>10583</xdr:colOff>
      <xdr:row>7</xdr:row>
      <xdr:rowOff>105833</xdr:rowOff>
    </xdr:to>
    <xdr:cxnSp macro="">
      <xdr:nvCxnSpPr>
        <xdr:cNvPr id="19" name="Straight Arrow Connector 6"/>
        <xdr:cNvCxnSpPr/>
      </xdr:nvCxnSpPr>
      <xdr:spPr>
        <a:xfrm flipH="1" flipV="1">
          <a:off x="4029076" y="1658405"/>
          <a:ext cx="677332" cy="3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cxnSp macro="">
      <xdr:nvCxnSpPr>
        <xdr:cNvPr id="22" name="Straight Arrow Connector 10"/>
        <xdr:cNvCxnSpPr/>
      </xdr:nvCxnSpPr>
      <xdr:spPr>
        <a:xfrm>
          <a:off x="1628775" y="2295525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123825</xdr:rowOff>
    </xdr:from>
    <xdr:to>
      <xdr:col>5</xdr:col>
      <xdr:colOff>0</xdr:colOff>
      <xdr:row>16</xdr:row>
      <xdr:rowOff>123825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1628775" y="3562350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127002</xdr:rowOff>
    </xdr:from>
    <xdr:to>
      <xdr:col>4</xdr:col>
      <xdr:colOff>645583</xdr:colOff>
      <xdr:row>19</xdr:row>
      <xdr:rowOff>127002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5362575" y="419417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104775</xdr:rowOff>
    </xdr:from>
    <xdr:to>
      <xdr:col>12</xdr:col>
      <xdr:colOff>600075</xdr:colOff>
      <xdr:row>13</xdr:row>
      <xdr:rowOff>104775</xdr:rowOff>
    </xdr:to>
    <xdr:cxnSp macro="">
      <xdr:nvCxnSpPr>
        <xdr:cNvPr id="23" name="Straight Arrow Connector 10"/>
        <xdr:cNvCxnSpPr/>
      </xdr:nvCxnSpPr>
      <xdr:spPr>
        <a:xfrm>
          <a:off x="6029325" y="2914650"/>
          <a:ext cx="19335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123825</xdr:rowOff>
    </xdr:from>
    <xdr:to>
      <xdr:col>11</xdr:col>
      <xdr:colOff>10583</xdr:colOff>
      <xdr:row>10</xdr:row>
      <xdr:rowOff>123826</xdr:rowOff>
    </xdr:to>
    <xdr:cxnSp macro="">
      <xdr:nvCxnSpPr>
        <xdr:cNvPr id="14" name="Straight Arrow Connector 4"/>
        <xdr:cNvCxnSpPr/>
      </xdr:nvCxnSpPr>
      <xdr:spPr>
        <a:xfrm>
          <a:off x="4695825" y="2305050"/>
          <a:ext cx="2010833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142875</xdr:rowOff>
    </xdr:from>
    <xdr:to>
      <xdr:col>10</xdr:col>
      <xdr:colOff>600075</xdr:colOff>
      <xdr:row>16</xdr:row>
      <xdr:rowOff>142875</xdr:rowOff>
    </xdr:to>
    <xdr:cxnSp macro="">
      <xdr:nvCxnSpPr>
        <xdr:cNvPr id="20" name="Straight Arrow Connector 10"/>
        <xdr:cNvCxnSpPr/>
      </xdr:nvCxnSpPr>
      <xdr:spPr>
        <a:xfrm>
          <a:off x="4695825" y="3581400"/>
          <a:ext cx="19335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21166</xdr:colOff>
      <xdr:row>19</xdr:row>
      <xdr:rowOff>127002</xdr:rowOff>
    </xdr:from>
    <xdr:to>
      <xdr:col>12</xdr:col>
      <xdr:colOff>666749</xdr:colOff>
      <xdr:row>19</xdr:row>
      <xdr:rowOff>127002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6050491" y="230822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48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19050</xdr:colOff>
      <xdr:row>16</xdr:row>
      <xdr:rowOff>123825</xdr:rowOff>
    </xdr:from>
    <xdr:to>
      <xdr:col>12</xdr:col>
      <xdr:colOff>19050</xdr:colOff>
      <xdr:row>16</xdr:row>
      <xdr:rowOff>123825</xdr:rowOff>
    </xdr:to>
    <xdr:cxnSp macro="">
      <xdr:nvCxnSpPr>
        <xdr:cNvPr id="9" name="Straight Arrow Connector 8"/>
        <xdr:cNvCxnSpPr/>
      </xdr:nvCxnSpPr>
      <xdr:spPr>
        <a:xfrm>
          <a:off x="5381625" y="3562350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389659</xdr:colOff>
      <xdr:row>10</xdr:row>
      <xdr:rowOff>112568</xdr:rowOff>
    </xdr:from>
    <xdr:to>
      <xdr:col>10</xdr:col>
      <xdr:colOff>0</xdr:colOff>
      <xdr:row>10</xdr:row>
      <xdr:rowOff>112568</xdr:rowOff>
    </xdr:to>
    <xdr:cxnSp macro="">
      <xdr:nvCxnSpPr>
        <xdr:cNvPr id="13" name="Straight Arrow Connector 12"/>
        <xdr:cNvCxnSpPr/>
      </xdr:nvCxnSpPr>
      <xdr:spPr>
        <a:xfrm>
          <a:off x="4017818" y="2294659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663286</xdr:colOff>
      <xdr:row>16</xdr:row>
      <xdr:rowOff>126422</xdr:rowOff>
    </xdr:from>
    <xdr:to>
      <xdr:col>6</xdr:col>
      <xdr:colOff>5195</xdr:colOff>
      <xdr:row>16</xdr:row>
      <xdr:rowOff>126422</xdr:rowOff>
    </xdr:to>
    <xdr:cxnSp macro="">
      <xdr:nvCxnSpPr>
        <xdr:cNvPr id="15" name="Straight Arrow Connector 14"/>
        <xdr:cNvCxnSpPr/>
      </xdr:nvCxnSpPr>
      <xdr:spPr>
        <a:xfrm>
          <a:off x="1624445" y="3555422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029075" y="3019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95250</xdr:rowOff>
    </xdr:from>
    <xdr:to>
      <xdr:col>5</xdr:col>
      <xdr:colOff>8659</xdr:colOff>
      <xdr:row>13</xdr:row>
      <xdr:rowOff>95250</xdr:rowOff>
    </xdr:to>
    <xdr:cxnSp macro="">
      <xdr:nvCxnSpPr>
        <xdr:cNvPr id="16" name="Straight Arrow Connector 14"/>
        <xdr:cNvCxnSpPr/>
      </xdr:nvCxnSpPr>
      <xdr:spPr>
        <a:xfrm>
          <a:off x="962025" y="2905125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8659</xdr:colOff>
      <xdr:row>7</xdr:row>
      <xdr:rowOff>133350</xdr:rowOff>
    </xdr:to>
    <xdr:cxnSp macro="">
      <xdr:nvCxnSpPr>
        <xdr:cNvPr id="17" name="Straight Arrow Connector 14"/>
        <xdr:cNvCxnSpPr/>
      </xdr:nvCxnSpPr>
      <xdr:spPr>
        <a:xfrm>
          <a:off x="1628775" y="1685925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133350</xdr:rowOff>
    </xdr:from>
    <xdr:to>
      <xdr:col>11</xdr:col>
      <xdr:colOff>8659</xdr:colOff>
      <xdr:row>7</xdr:row>
      <xdr:rowOff>133350</xdr:rowOff>
    </xdr:to>
    <xdr:cxnSp macro="">
      <xdr:nvCxnSpPr>
        <xdr:cNvPr id="18" name="Straight Arrow Connector 14"/>
        <xdr:cNvCxnSpPr/>
      </xdr:nvCxnSpPr>
      <xdr:spPr>
        <a:xfrm>
          <a:off x="1628775" y="1685925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16</xdr:row>
      <xdr:rowOff>123825</xdr:rowOff>
    </xdr:from>
    <xdr:to>
      <xdr:col>8</xdr:col>
      <xdr:colOff>655108</xdr:colOff>
      <xdr:row>16</xdr:row>
      <xdr:rowOff>123825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4038600" y="3562350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114300</xdr:rowOff>
    </xdr:from>
    <xdr:to>
      <xdr:col>6</xdr:col>
      <xdr:colOff>8659</xdr:colOff>
      <xdr:row>19</xdr:row>
      <xdr:rowOff>114300</xdr:rowOff>
    </xdr:to>
    <xdr:cxnSp macro="">
      <xdr:nvCxnSpPr>
        <xdr:cNvPr id="20" name="Straight Arrow Connector 14"/>
        <xdr:cNvCxnSpPr/>
      </xdr:nvCxnSpPr>
      <xdr:spPr>
        <a:xfrm>
          <a:off x="1628775" y="4181475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114300</xdr:rowOff>
    </xdr:from>
    <xdr:to>
      <xdr:col>11</xdr:col>
      <xdr:colOff>8659</xdr:colOff>
      <xdr:row>19</xdr:row>
      <xdr:rowOff>114300</xdr:rowOff>
    </xdr:to>
    <xdr:cxnSp macro="">
      <xdr:nvCxnSpPr>
        <xdr:cNvPr id="21" name="Straight Arrow Connector 14"/>
        <xdr:cNvCxnSpPr/>
      </xdr:nvCxnSpPr>
      <xdr:spPr>
        <a:xfrm>
          <a:off x="1628775" y="4181475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</xdr:colOff>
      <xdr:row>10</xdr:row>
      <xdr:rowOff>117477</xdr:rowOff>
    </xdr:from>
    <xdr:to>
      <xdr:col>11</xdr:col>
      <xdr:colOff>647699</xdr:colOff>
      <xdr:row>10</xdr:row>
      <xdr:rowOff>117477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6031441" y="2298702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09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9525</xdr:colOff>
      <xdr:row>7</xdr:row>
      <xdr:rowOff>124691</xdr:rowOff>
    </xdr:from>
    <xdr:to>
      <xdr:col>9</xdr:col>
      <xdr:colOff>657225</xdr:colOff>
      <xdr:row>7</xdr:row>
      <xdr:rowOff>124691</xdr:rowOff>
    </xdr:to>
    <xdr:cxnSp macro="">
      <xdr:nvCxnSpPr>
        <xdr:cNvPr id="4" name="Straight Arrow Connector 3"/>
        <xdr:cNvCxnSpPr/>
      </xdr:nvCxnSpPr>
      <xdr:spPr>
        <a:xfrm>
          <a:off x="4038600" y="1677266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134216</xdr:rowOff>
    </xdr:from>
    <xdr:to>
      <xdr:col>9</xdr:col>
      <xdr:colOff>647700</xdr:colOff>
      <xdr:row>16</xdr:row>
      <xdr:rowOff>134216</xdr:rowOff>
    </xdr:to>
    <xdr:cxnSp macro="">
      <xdr:nvCxnSpPr>
        <xdr:cNvPr id="9" name="Straight Arrow Connector 8"/>
        <xdr:cNvCxnSpPr/>
      </xdr:nvCxnSpPr>
      <xdr:spPr>
        <a:xfrm>
          <a:off x="4029075" y="3572741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115166</xdr:rowOff>
    </xdr:from>
    <xdr:to>
      <xdr:col>9</xdr:col>
      <xdr:colOff>647700</xdr:colOff>
      <xdr:row>19</xdr:row>
      <xdr:rowOff>115166</xdr:rowOff>
    </xdr:to>
    <xdr:cxnSp macro="">
      <xdr:nvCxnSpPr>
        <xdr:cNvPr id="10" name="Straight Arrow Connector 9"/>
        <xdr:cNvCxnSpPr/>
      </xdr:nvCxnSpPr>
      <xdr:spPr>
        <a:xfrm>
          <a:off x="4029075" y="4182341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029075" y="3019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133350</xdr:rowOff>
    </xdr:from>
    <xdr:to>
      <xdr:col>4</xdr:col>
      <xdr:colOff>645583</xdr:colOff>
      <xdr:row>13</xdr:row>
      <xdr:rowOff>133350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628775" y="29432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7</xdr:row>
      <xdr:rowOff>114300</xdr:rowOff>
    </xdr:from>
    <xdr:to>
      <xdr:col>5</xdr:col>
      <xdr:colOff>647700</xdr:colOff>
      <xdr:row>7</xdr:row>
      <xdr:rowOff>114300</xdr:rowOff>
    </xdr:to>
    <xdr:cxnSp macro="">
      <xdr:nvCxnSpPr>
        <xdr:cNvPr id="13" name="Straight Arrow Connector 3"/>
        <xdr:cNvCxnSpPr/>
      </xdr:nvCxnSpPr>
      <xdr:spPr>
        <a:xfrm>
          <a:off x="1628775" y="166687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16</xdr:row>
      <xdr:rowOff>114300</xdr:rowOff>
    </xdr:from>
    <xdr:to>
      <xdr:col>5</xdr:col>
      <xdr:colOff>647700</xdr:colOff>
      <xdr:row>16</xdr:row>
      <xdr:rowOff>114300</xdr:rowOff>
    </xdr:to>
    <xdr:cxnSp macro="">
      <xdr:nvCxnSpPr>
        <xdr:cNvPr id="14" name="Straight Arrow Connector 3"/>
        <xdr:cNvCxnSpPr/>
      </xdr:nvCxnSpPr>
      <xdr:spPr>
        <a:xfrm>
          <a:off x="1628775" y="3552825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5</xdr:col>
      <xdr:colOff>647700</xdr:colOff>
      <xdr:row>19</xdr:row>
      <xdr:rowOff>123825</xdr:rowOff>
    </xdr:to>
    <xdr:cxnSp macro="">
      <xdr:nvCxnSpPr>
        <xdr:cNvPr id="15" name="Straight Arrow Connector 3"/>
        <xdr:cNvCxnSpPr/>
      </xdr:nvCxnSpPr>
      <xdr:spPr>
        <a:xfrm>
          <a:off x="1628775" y="419100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</xdr:colOff>
      <xdr:row>10</xdr:row>
      <xdr:rowOff>104775</xdr:rowOff>
    </xdr:from>
    <xdr:to>
      <xdr:col>5</xdr:col>
      <xdr:colOff>678180</xdr:colOff>
      <xdr:row>10</xdr:row>
      <xdr:rowOff>104775</xdr:rowOff>
    </xdr:to>
    <xdr:cxnSp macro="">
      <xdr:nvCxnSpPr>
        <xdr:cNvPr id="16" name="Straight Arrow Connector 3"/>
        <xdr:cNvCxnSpPr/>
      </xdr:nvCxnSpPr>
      <xdr:spPr>
        <a:xfrm>
          <a:off x="996315" y="2253615"/>
          <a:ext cx="272986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99926</xdr:rowOff>
    </xdr:from>
    <xdr:to>
      <xdr:col>9</xdr:col>
      <xdr:colOff>647700</xdr:colOff>
      <xdr:row>10</xdr:row>
      <xdr:rowOff>99926</xdr:rowOff>
    </xdr:to>
    <xdr:cxnSp macro="">
      <xdr:nvCxnSpPr>
        <xdr:cNvPr id="17" name="Straight Arrow Connector 3"/>
        <xdr:cNvCxnSpPr/>
      </xdr:nvCxnSpPr>
      <xdr:spPr>
        <a:xfrm>
          <a:off x="4145280" y="2248766"/>
          <a:ext cx="20193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11641</xdr:colOff>
      <xdr:row>10</xdr:row>
      <xdr:rowOff>98427</xdr:rowOff>
    </xdr:from>
    <xdr:to>
      <xdr:col>11</xdr:col>
      <xdr:colOff>657224</xdr:colOff>
      <xdr:row>10</xdr:row>
      <xdr:rowOff>98427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6040966" y="2279652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691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661554</xdr:colOff>
      <xdr:row>13</xdr:row>
      <xdr:rowOff>105641</xdr:rowOff>
    </xdr:from>
    <xdr:to>
      <xdr:col>10</xdr:col>
      <xdr:colOff>8659</xdr:colOff>
      <xdr:row>13</xdr:row>
      <xdr:rowOff>105641</xdr:rowOff>
    </xdr:to>
    <xdr:cxnSp macro="">
      <xdr:nvCxnSpPr>
        <xdr:cNvPr id="4" name="Straight Arrow Connector 3"/>
        <xdr:cNvCxnSpPr/>
      </xdr:nvCxnSpPr>
      <xdr:spPr>
        <a:xfrm>
          <a:off x="5354781" y="2911186"/>
          <a:ext cx="68060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8659</xdr:colOff>
      <xdr:row>13</xdr:row>
      <xdr:rowOff>112569</xdr:rowOff>
    </xdr:from>
    <xdr:to>
      <xdr:col>5</xdr:col>
      <xdr:colOff>659824</xdr:colOff>
      <xdr:row>13</xdr:row>
      <xdr:rowOff>112569</xdr:rowOff>
    </xdr:to>
    <xdr:cxnSp macro="">
      <xdr:nvCxnSpPr>
        <xdr:cNvPr id="5" name="Straight Arrow Connector 4"/>
        <xdr:cNvCxnSpPr/>
      </xdr:nvCxnSpPr>
      <xdr:spPr>
        <a:xfrm flipH="1">
          <a:off x="1636568" y="2918114"/>
          <a:ext cx="19846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386195</xdr:colOff>
      <xdr:row>16</xdr:row>
      <xdr:rowOff>93517</xdr:rowOff>
    </xdr:from>
    <xdr:to>
      <xdr:col>6</xdr:col>
      <xdr:colOff>0</xdr:colOff>
      <xdr:row>16</xdr:row>
      <xdr:rowOff>93517</xdr:rowOff>
    </xdr:to>
    <xdr:cxnSp macro="">
      <xdr:nvCxnSpPr>
        <xdr:cNvPr id="10" name="Straight Arrow Connector 9"/>
        <xdr:cNvCxnSpPr/>
      </xdr:nvCxnSpPr>
      <xdr:spPr>
        <a:xfrm>
          <a:off x="949036" y="3522517"/>
          <a:ext cx="2679123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663287</xdr:colOff>
      <xdr:row>19</xdr:row>
      <xdr:rowOff>135082</xdr:rowOff>
    </xdr:from>
    <xdr:to>
      <xdr:col>5</xdr:col>
      <xdr:colOff>658091</xdr:colOff>
      <xdr:row>19</xdr:row>
      <xdr:rowOff>135082</xdr:rowOff>
    </xdr:to>
    <xdr:cxnSp macro="">
      <xdr:nvCxnSpPr>
        <xdr:cNvPr id="15" name="Straight Arrow Connector 14"/>
        <xdr:cNvCxnSpPr/>
      </xdr:nvCxnSpPr>
      <xdr:spPr>
        <a:xfrm flipH="1">
          <a:off x="2291196" y="4187537"/>
          <a:ext cx="1328304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136813</xdr:rowOff>
    </xdr:from>
    <xdr:to>
      <xdr:col>8</xdr:col>
      <xdr:colOff>13855</xdr:colOff>
      <xdr:row>19</xdr:row>
      <xdr:rowOff>136813</xdr:rowOff>
    </xdr:to>
    <xdr:cxnSp macro="">
      <xdr:nvCxnSpPr>
        <xdr:cNvPr id="17" name="Straight Arrow Connector 16"/>
        <xdr:cNvCxnSpPr/>
      </xdr:nvCxnSpPr>
      <xdr:spPr>
        <a:xfrm>
          <a:off x="4026477" y="4189268"/>
          <a:ext cx="68060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138546</xdr:rowOff>
    </xdr:from>
    <xdr:to>
      <xdr:col>5</xdr:col>
      <xdr:colOff>651165</xdr:colOff>
      <xdr:row>10</xdr:row>
      <xdr:rowOff>138546</xdr:rowOff>
    </xdr:to>
    <xdr:cxnSp macro="">
      <xdr:nvCxnSpPr>
        <xdr:cNvPr id="12" name="Straight Arrow Connector 4"/>
        <xdr:cNvCxnSpPr/>
      </xdr:nvCxnSpPr>
      <xdr:spPr>
        <a:xfrm flipH="1">
          <a:off x="1627909" y="2320637"/>
          <a:ext cx="198466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10</xdr:row>
      <xdr:rowOff>129887</xdr:rowOff>
    </xdr:from>
    <xdr:to>
      <xdr:col>11</xdr:col>
      <xdr:colOff>651165</xdr:colOff>
      <xdr:row>10</xdr:row>
      <xdr:rowOff>129887</xdr:rowOff>
    </xdr:to>
    <xdr:cxnSp macro="">
      <xdr:nvCxnSpPr>
        <xdr:cNvPr id="14" name="Straight Arrow Connector 4"/>
        <xdr:cNvCxnSpPr/>
      </xdr:nvCxnSpPr>
      <xdr:spPr>
        <a:xfrm flipH="1">
          <a:off x="5359977" y="2311978"/>
          <a:ext cx="198466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129887</xdr:rowOff>
    </xdr:from>
    <xdr:to>
      <xdr:col>8</xdr:col>
      <xdr:colOff>645583</xdr:colOff>
      <xdr:row>10</xdr:row>
      <xdr:rowOff>129887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4026477" y="2311978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121228</xdr:rowOff>
    </xdr:from>
    <xdr:to>
      <xdr:col>11</xdr:col>
      <xdr:colOff>651165</xdr:colOff>
      <xdr:row>16</xdr:row>
      <xdr:rowOff>121228</xdr:rowOff>
    </xdr:to>
    <xdr:cxnSp macro="">
      <xdr:nvCxnSpPr>
        <xdr:cNvPr id="20" name="Straight Arrow Connector 4"/>
        <xdr:cNvCxnSpPr/>
      </xdr:nvCxnSpPr>
      <xdr:spPr>
        <a:xfrm flipH="1">
          <a:off x="5359977" y="3550228"/>
          <a:ext cx="198466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121228</xdr:rowOff>
    </xdr:from>
    <xdr:to>
      <xdr:col>8</xdr:col>
      <xdr:colOff>645583</xdr:colOff>
      <xdr:row>16</xdr:row>
      <xdr:rowOff>121228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4026477" y="3550228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10390</xdr:colOff>
      <xdr:row>7</xdr:row>
      <xdr:rowOff>140277</xdr:rowOff>
    </xdr:from>
    <xdr:to>
      <xdr:col>10</xdr:col>
      <xdr:colOff>0</xdr:colOff>
      <xdr:row>7</xdr:row>
      <xdr:rowOff>140277</xdr:rowOff>
    </xdr:to>
    <xdr:cxnSp macro="">
      <xdr:nvCxnSpPr>
        <xdr:cNvPr id="19" name="Straight Arrow Connector 3"/>
        <xdr:cNvCxnSpPr/>
      </xdr:nvCxnSpPr>
      <xdr:spPr>
        <a:xfrm>
          <a:off x="4152899" y="1678132"/>
          <a:ext cx="204701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133350</xdr:rowOff>
    </xdr:from>
    <xdr:to>
      <xdr:col>5</xdr:col>
      <xdr:colOff>680607</xdr:colOff>
      <xdr:row>7</xdr:row>
      <xdr:rowOff>133350</xdr:rowOff>
    </xdr:to>
    <xdr:cxnSp macro="">
      <xdr:nvCxnSpPr>
        <xdr:cNvPr id="22" name="Straight Arrow Connector 4"/>
        <xdr:cNvCxnSpPr/>
      </xdr:nvCxnSpPr>
      <xdr:spPr>
        <a:xfrm flipH="1">
          <a:off x="1676400" y="1671205"/>
          <a:ext cx="2052207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21166</xdr:colOff>
      <xdr:row>7</xdr:row>
      <xdr:rowOff>127002</xdr:rowOff>
    </xdr:from>
    <xdr:to>
      <xdr:col>11</xdr:col>
      <xdr:colOff>666749</xdr:colOff>
      <xdr:row>7</xdr:row>
      <xdr:rowOff>127002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6050491" y="230822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107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20782</xdr:colOff>
      <xdr:row>10</xdr:row>
      <xdr:rowOff>148936</xdr:rowOff>
    </xdr:from>
    <xdr:to>
      <xdr:col>10</xdr:col>
      <xdr:colOff>1732</xdr:colOff>
      <xdr:row>10</xdr:row>
      <xdr:rowOff>148936</xdr:rowOff>
    </xdr:to>
    <xdr:cxnSp macro="">
      <xdr:nvCxnSpPr>
        <xdr:cNvPr id="4" name="Straight Arrow Connector 3"/>
        <xdr:cNvCxnSpPr/>
      </xdr:nvCxnSpPr>
      <xdr:spPr>
        <a:xfrm>
          <a:off x="4047259" y="2331027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</xdr:row>
      <xdr:rowOff>110837</xdr:rowOff>
    </xdr:from>
    <xdr:to>
      <xdr:col>11</xdr:col>
      <xdr:colOff>0</xdr:colOff>
      <xdr:row>7</xdr:row>
      <xdr:rowOff>110837</xdr:rowOff>
    </xdr:to>
    <xdr:cxnSp macro="">
      <xdr:nvCxnSpPr>
        <xdr:cNvPr id="7" name="Straight Arrow Connector 6"/>
        <xdr:cNvCxnSpPr/>
      </xdr:nvCxnSpPr>
      <xdr:spPr>
        <a:xfrm>
          <a:off x="4026477" y="1669473"/>
          <a:ext cx="2667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119495</xdr:rowOff>
    </xdr:from>
    <xdr:to>
      <xdr:col>8</xdr:col>
      <xdr:colOff>0</xdr:colOff>
      <xdr:row>16</xdr:row>
      <xdr:rowOff>119495</xdr:rowOff>
    </xdr:to>
    <xdr:cxnSp macro="">
      <xdr:nvCxnSpPr>
        <xdr:cNvPr id="9" name="Straight Arrow Connector 8"/>
        <xdr:cNvCxnSpPr/>
      </xdr:nvCxnSpPr>
      <xdr:spPr>
        <a:xfrm>
          <a:off x="4026477" y="3548495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663287</xdr:colOff>
      <xdr:row>13</xdr:row>
      <xdr:rowOff>107371</xdr:rowOff>
    </xdr:from>
    <xdr:to>
      <xdr:col>9</xdr:col>
      <xdr:colOff>663287</xdr:colOff>
      <xdr:row>13</xdr:row>
      <xdr:rowOff>107371</xdr:rowOff>
    </xdr:to>
    <xdr:cxnSp macro="">
      <xdr:nvCxnSpPr>
        <xdr:cNvPr id="14" name="Straight Arrow Connector 13"/>
        <xdr:cNvCxnSpPr/>
      </xdr:nvCxnSpPr>
      <xdr:spPr>
        <a:xfrm>
          <a:off x="5356514" y="2912916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4026477" y="3013364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121229</xdr:rowOff>
    </xdr:from>
    <xdr:to>
      <xdr:col>5</xdr:col>
      <xdr:colOff>645583</xdr:colOff>
      <xdr:row>7</xdr:row>
      <xdr:rowOff>121229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2294659" y="167986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147205</xdr:rowOff>
    </xdr:from>
    <xdr:to>
      <xdr:col>5</xdr:col>
      <xdr:colOff>651165</xdr:colOff>
      <xdr:row>10</xdr:row>
      <xdr:rowOff>147205</xdr:rowOff>
    </xdr:to>
    <xdr:cxnSp macro="">
      <xdr:nvCxnSpPr>
        <xdr:cNvPr id="17" name="Straight Arrow Connector 4"/>
        <xdr:cNvCxnSpPr/>
      </xdr:nvCxnSpPr>
      <xdr:spPr>
        <a:xfrm flipH="1">
          <a:off x="1627909" y="2329296"/>
          <a:ext cx="1984665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103911</xdr:rowOff>
    </xdr:from>
    <xdr:to>
      <xdr:col>3</xdr:col>
      <xdr:colOff>645583</xdr:colOff>
      <xdr:row>13</xdr:row>
      <xdr:rowOff>103911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961159" y="2909456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95251</xdr:rowOff>
    </xdr:from>
    <xdr:to>
      <xdr:col>3</xdr:col>
      <xdr:colOff>645583</xdr:colOff>
      <xdr:row>16</xdr:row>
      <xdr:rowOff>95251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961159" y="3524251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103911</xdr:rowOff>
    </xdr:from>
    <xdr:to>
      <xdr:col>5</xdr:col>
      <xdr:colOff>645583</xdr:colOff>
      <xdr:row>13</xdr:row>
      <xdr:rowOff>103911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961159" y="2909456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95251</xdr:rowOff>
    </xdr:from>
    <xdr:to>
      <xdr:col>5</xdr:col>
      <xdr:colOff>645583</xdr:colOff>
      <xdr:row>16</xdr:row>
      <xdr:rowOff>95251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961159" y="3524251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121228</xdr:rowOff>
    </xdr:from>
    <xdr:to>
      <xdr:col>10</xdr:col>
      <xdr:colOff>647700</xdr:colOff>
      <xdr:row>19</xdr:row>
      <xdr:rowOff>121228</xdr:rowOff>
    </xdr:to>
    <xdr:cxnSp macro="">
      <xdr:nvCxnSpPr>
        <xdr:cNvPr id="22" name="Straight Arrow Connector 3"/>
        <xdr:cNvCxnSpPr/>
      </xdr:nvCxnSpPr>
      <xdr:spPr>
        <a:xfrm>
          <a:off x="4693227" y="4173683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21166</xdr:colOff>
      <xdr:row>10</xdr:row>
      <xdr:rowOff>144320</xdr:rowOff>
    </xdr:from>
    <xdr:to>
      <xdr:col>11</xdr:col>
      <xdr:colOff>666749</xdr:colOff>
      <xdr:row>10</xdr:row>
      <xdr:rowOff>144320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6047893" y="2326411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306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12123</xdr:colOff>
      <xdr:row>10</xdr:row>
      <xdr:rowOff>122959</xdr:rowOff>
    </xdr:from>
    <xdr:to>
      <xdr:col>9</xdr:col>
      <xdr:colOff>659823</xdr:colOff>
      <xdr:row>10</xdr:row>
      <xdr:rowOff>122959</xdr:rowOff>
    </xdr:to>
    <xdr:cxnSp macro="">
      <xdr:nvCxnSpPr>
        <xdr:cNvPr id="4" name="Straight Arrow Connector 3"/>
        <xdr:cNvCxnSpPr/>
      </xdr:nvCxnSpPr>
      <xdr:spPr>
        <a:xfrm>
          <a:off x="4038600" y="230505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8660</xdr:colOff>
      <xdr:row>7</xdr:row>
      <xdr:rowOff>110837</xdr:rowOff>
    </xdr:from>
    <xdr:to>
      <xdr:col>10</xdr:col>
      <xdr:colOff>658091</xdr:colOff>
      <xdr:row>7</xdr:row>
      <xdr:rowOff>110837</xdr:rowOff>
    </xdr:to>
    <xdr:cxnSp macro="">
      <xdr:nvCxnSpPr>
        <xdr:cNvPr id="11" name="Straight Arrow Connector 10"/>
        <xdr:cNvCxnSpPr/>
      </xdr:nvCxnSpPr>
      <xdr:spPr>
        <a:xfrm>
          <a:off x="4035137" y="1669473"/>
          <a:ext cx="2649681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658091</xdr:colOff>
      <xdr:row>13</xdr:row>
      <xdr:rowOff>129887</xdr:rowOff>
    </xdr:from>
    <xdr:to>
      <xdr:col>10</xdr:col>
      <xdr:colOff>0</xdr:colOff>
      <xdr:row>13</xdr:row>
      <xdr:rowOff>129887</xdr:rowOff>
    </xdr:to>
    <xdr:cxnSp macro="">
      <xdr:nvCxnSpPr>
        <xdr:cNvPr id="13" name="Straight Arrow Connector 12"/>
        <xdr:cNvCxnSpPr/>
      </xdr:nvCxnSpPr>
      <xdr:spPr>
        <a:xfrm>
          <a:off x="5351318" y="2935432"/>
          <a:ext cx="67540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026477" y="3013364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8659</xdr:colOff>
      <xdr:row>7</xdr:row>
      <xdr:rowOff>103908</xdr:rowOff>
    </xdr:from>
    <xdr:to>
      <xdr:col>6</xdr:col>
      <xdr:colOff>8659</xdr:colOff>
      <xdr:row>7</xdr:row>
      <xdr:rowOff>103909</xdr:rowOff>
    </xdr:to>
    <xdr:cxnSp macro="">
      <xdr:nvCxnSpPr>
        <xdr:cNvPr id="14" name="Straight Arrow Connector 12"/>
        <xdr:cNvCxnSpPr/>
      </xdr:nvCxnSpPr>
      <xdr:spPr>
        <a:xfrm flipV="1">
          <a:off x="2303318" y="1662544"/>
          <a:ext cx="1333500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16</xdr:row>
      <xdr:rowOff>129887</xdr:rowOff>
    </xdr:from>
    <xdr:to>
      <xdr:col>8</xdr:col>
      <xdr:colOff>8659</xdr:colOff>
      <xdr:row>16</xdr:row>
      <xdr:rowOff>129887</xdr:rowOff>
    </xdr:to>
    <xdr:cxnSp macro="">
      <xdr:nvCxnSpPr>
        <xdr:cNvPr id="19" name="Straight Arrow Connector 12"/>
        <xdr:cNvCxnSpPr/>
      </xdr:nvCxnSpPr>
      <xdr:spPr>
        <a:xfrm>
          <a:off x="4026477" y="3558887"/>
          <a:ext cx="675409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129888</xdr:rowOff>
    </xdr:from>
    <xdr:to>
      <xdr:col>6</xdr:col>
      <xdr:colOff>0</xdr:colOff>
      <xdr:row>13</xdr:row>
      <xdr:rowOff>129889</xdr:rowOff>
    </xdr:to>
    <xdr:cxnSp macro="">
      <xdr:nvCxnSpPr>
        <xdr:cNvPr id="21" name="Straight Arrow Connector 12"/>
        <xdr:cNvCxnSpPr/>
      </xdr:nvCxnSpPr>
      <xdr:spPr>
        <a:xfrm flipV="1">
          <a:off x="2294659" y="2935433"/>
          <a:ext cx="1333500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129887</xdr:rowOff>
    </xdr:from>
    <xdr:to>
      <xdr:col>6</xdr:col>
      <xdr:colOff>0</xdr:colOff>
      <xdr:row>16</xdr:row>
      <xdr:rowOff>129888</xdr:rowOff>
    </xdr:to>
    <xdr:cxnSp macro="">
      <xdr:nvCxnSpPr>
        <xdr:cNvPr id="22" name="Straight Arrow Connector 12"/>
        <xdr:cNvCxnSpPr/>
      </xdr:nvCxnSpPr>
      <xdr:spPr>
        <a:xfrm flipV="1">
          <a:off x="2294659" y="3558887"/>
          <a:ext cx="1333500" cy="1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129888</xdr:rowOff>
    </xdr:from>
    <xdr:to>
      <xdr:col>4</xdr:col>
      <xdr:colOff>0</xdr:colOff>
      <xdr:row>13</xdr:row>
      <xdr:rowOff>129892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 flipV="1">
          <a:off x="961159" y="2935433"/>
          <a:ext cx="1333500" cy="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129887</xdr:rowOff>
    </xdr:from>
    <xdr:to>
      <xdr:col>4</xdr:col>
      <xdr:colOff>0</xdr:colOff>
      <xdr:row>16</xdr:row>
      <xdr:rowOff>129891</xdr:rowOff>
    </xdr:to>
    <xdr:sp macro="" textlink="">
      <xdr:nvSpPr>
        <xdr:cNvPr id="24" name="Line 3"/>
        <xdr:cNvSpPr>
          <a:spLocks noChangeShapeType="1"/>
        </xdr:cNvSpPr>
      </xdr:nvSpPr>
      <xdr:spPr bwMode="auto">
        <a:xfrm flipV="1">
          <a:off x="961159" y="3558887"/>
          <a:ext cx="1333500" cy="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121228</xdr:rowOff>
    </xdr:from>
    <xdr:to>
      <xdr:col>5</xdr:col>
      <xdr:colOff>647700</xdr:colOff>
      <xdr:row>19</xdr:row>
      <xdr:rowOff>121228</xdr:rowOff>
    </xdr:to>
    <xdr:cxnSp macro="">
      <xdr:nvCxnSpPr>
        <xdr:cNvPr id="26" name="Straight Arrow Connector 3"/>
        <xdr:cNvCxnSpPr/>
      </xdr:nvCxnSpPr>
      <xdr:spPr>
        <a:xfrm>
          <a:off x="1627909" y="4173683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10</xdr:row>
      <xdr:rowOff>112569</xdr:rowOff>
    </xdr:from>
    <xdr:to>
      <xdr:col>5</xdr:col>
      <xdr:colOff>647700</xdr:colOff>
      <xdr:row>10</xdr:row>
      <xdr:rowOff>112569</xdr:rowOff>
    </xdr:to>
    <xdr:cxnSp macro="">
      <xdr:nvCxnSpPr>
        <xdr:cNvPr id="27" name="Straight Arrow Connector 3"/>
        <xdr:cNvCxnSpPr/>
      </xdr:nvCxnSpPr>
      <xdr:spPr>
        <a:xfrm>
          <a:off x="1627909" y="2294660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21166</xdr:colOff>
      <xdr:row>10</xdr:row>
      <xdr:rowOff>127002</xdr:rowOff>
    </xdr:from>
    <xdr:to>
      <xdr:col>11</xdr:col>
      <xdr:colOff>666749</xdr:colOff>
      <xdr:row>10</xdr:row>
      <xdr:rowOff>127002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6050491" y="230822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597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3464</xdr:colOff>
      <xdr:row>7</xdr:row>
      <xdr:rowOff>122960</xdr:rowOff>
    </xdr:from>
    <xdr:to>
      <xdr:col>9</xdr:col>
      <xdr:colOff>651164</xdr:colOff>
      <xdr:row>7</xdr:row>
      <xdr:rowOff>122960</xdr:rowOff>
    </xdr:to>
    <xdr:cxnSp macro="">
      <xdr:nvCxnSpPr>
        <xdr:cNvPr id="4" name="Straight Arrow Connector 3"/>
        <xdr:cNvCxnSpPr/>
      </xdr:nvCxnSpPr>
      <xdr:spPr>
        <a:xfrm>
          <a:off x="4029941" y="1681596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658091</xdr:colOff>
      <xdr:row>7</xdr:row>
      <xdr:rowOff>129887</xdr:rowOff>
    </xdr:from>
    <xdr:to>
      <xdr:col>5</xdr:col>
      <xdr:colOff>658091</xdr:colOff>
      <xdr:row>7</xdr:row>
      <xdr:rowOff>129887</xdr:rowOff>
    </xdr:to>
    <xdr:cxnSp macro="">
      <xdr:nvCxnSpPr>
        <xdr:cNvPr id="5" name="Straight Arrow Connector 4"/>
        <xdr:cNvCxnSpPr/>
      </xdr:nvCxnSpPr>
      <xdr:spPr>
        <a:xfrm flipH="1">
          <a:off x="1619250" y="1688523"/>
          <a:ext cx="20002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10391</xdr:colOff>
      <xdr:row>19</xdr:row>
      <xdr:rowOff>107372</xdr:rowOff>
    </xdr:from>
    <xdr:to>
      <xdr:col>5</xdr:col>
      <xdr:colOff>659823</xdr:colOff>
      <xdr:row>19</xdr:row>
      <xdr:rowOff>107372</xdr:rowOff>
    </xdr:to>
    <xdr:cxnSp macro="">
      <xdr:nvCxnSpPr>
        <xdr:cNvPr id="11" name="Straight Arrow Connector 10"/>
        <xdr:cNvCxnSpPr/>
      </xdr:nvCxnSpPr>
      <xdr:spPr>
        <a:xfrm>
          <a:off x="971550" y="4159827"/>
          <a:ext cx="2649682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</xdr:colOff>
      <xdr:row>16</xdr:row>
      <xdr:rowOff>95250</xdr:rowOff>
    </xdr:from>
    <xdr:to>
      <xdr:col>9</xdr:col>
      <xdr:colOff>0</xdr:colOff>
      <xdr:row>16</xdr:row>
      <xdr:rowOff>95250</xdr:rowOff>
    </xdr:to>
    <xdr:cxnSp macro="">
      <xdr:nvCxnSpPr>
        <xdr:cNvPr id="14" name="Straight Arrow Connector 13"/>
        <xdr:cNvCxnSpPr/>
      </xdr:nvCxnSpPr>
      <xdr:spPr>
        <a:xfrm>
          <a:off x="4026478" y="3524250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10</xdr:row>
      <xdr:rowOff>112569</xdr:rowOff>
    </xdr:from>
    <xdr:to>
      <xdr:col>3</xdr:col>
      <xdr:colOff>666749</xdr:colOff>
      <xdr:row>10</xdr:row>
      <xdr:rowOff>112569</xdr:rowOff>
    </xdr:to>
    <xdr:cxnSp macro="">
      <xdr:nvCxnSpPr>
        <xdr:cNvPr id="15" name="Straight Arrow Connector 13"/>
        <xdr:cNvCxnSpPr/>
      </xdr:nvCxnSpPr>
      <xdr:spPr>
        <a:xfrm>
          <a:off x="961159" y="2294660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10</xdr:row>
      <xdr:rowOff>112569</xdr:rowOff>
    </xdr:from>
    <xdr:to>
      <xdr:col>5</xdr:col>
      <xdr:colOff>666749</xdr:colOff>
      <xdr:row>10</xdr:row>
      <xdr:rowOff>112569</xdr:rowOff>
    </xdr:to>
    <xdr:cxnSp macro="">
      <xdr:nvCxnSpPr>
        <xdr:cNvPr id="16" name="Straight Arrow Connector 13"/>
        <xdr:cNvCxnSpPr/>
      </xdr:nvCxnSpPr>
      <xdr:spPr>
        <a:xfrm>
          <a:off x="961159" y="2294660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121229</xdr:rowOff>
    </xdr:from>
    <xdr:to>
      <xdr:col>4</xdr:col>
      <xdr:colOff>666749</xdr:colOff>
      <xdr:row>13</xdr:row>
      <xdr:rowOff>121229</xdr:rowOff>
    </xdr:to>
    <xdr:cxnSp macro="">
      <xdr:nvCxnSpPr>
        <xdr:cNvPr id="17" name="Straight Arrow Connector 13"/>
        <xdr:cNvCxnSpPr/>
      </xdr:nvCxnSpPr>
      <xdr:spPr>
        <a:xfrm>
          <a:off x="1627909" y="2926774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16</xdr:row>
      <xdr:rowOff>121228</xdr:rowOff>
    </xdr:from>
    <xdr:to>
      <xdr:col>3</xdr:col>
      <xdr:colOff>666749</xdr:colOff>
      <xdr:row>16</xdr:row>
      <xdr:rowOff>121228</xdr:rowOff>
    </xdr:to>
    <xdr:cxnSp macro="">
      <xdr:nvCxnSpPr>
        <xdr:cNvPr id="18" name="Straight Arrow Connector 13"/>
        <xdr:cNvCxnSpPr/>
      </xdr:nvCxnSpPr>
      <xdr:spPr>
        <a:xfrm>
          <a:off x="961159" y="3550228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121228</xdr:rowOff>
    </xdr:from>
    <xdr:to>
      <xdr:col>5</xdr:col>
      <xdr:colOff>666749</xdr:colOff>
      <xdr:row>16</xdr:row>
      <xdr:rowOff>121228</xdr:rowOff>
    </xdr:to>
    <xdr:cxnSp macro="">
      <xdr:nvCxnSpPr>
        <xdr:cNvPr id="19" name="Straight Arrow Connector 13"/>
        <xdr:cNvCxnSpPr/>
      </xdr:nvCxnSpPr>
      <xdr:spPr>
        <a:xfrm>
          <a:off x="2294659" y="3550228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112569</xdr:rowOff>
    </xdr:from>
    <xdr:to>
      <xdr:col>8</xdr:col>
      <xdr:colOff>666749</xdr:colOff>
      <xdr:row>19</xdr:row>
      <xdr:rowOff>112569</xdr:rowOff>
    </xdr:to>
    <xdr:cxnSp macro="">
      <xdr:nvCxnSpPr>
        <xdr:cNvPr id="20" name="Straight Arrow Connector 13"/>
        <xdr:cNvCxnSpPr/>
      </xdr:nvCxnSpPr>
      <xdr:spPr>
        <a:xfrm>
          <a:off x="4026477" y="4165024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19</xdr:row>
      <xdr:rowOff>112569</xdr:rowOff>
    </xdr:from>
    <xdr:to>
      <xdr:col>10</xdr:col>
      <xdr:colOff>666749</xdr:colOff>
      <xdr:row>19</xdr:row>
      <xdr:rowOff>112569</xdr:rowOff>
    </xdr:to>
    <xdr:cxnSp macro="">
      <xdr:nvCxnSpPr>
        <xdr:cNvPr id="21" name="Straight Arrow Connector 13"/>
        <xdr:cNvCxnSpPr/>
      </xdr:nvCxnSpPr>
      <xdr:spPr>
        <a:xfrm>
          <a:off x="4026477" y="4165024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8659</xdr:colOff>
      <xdr:row>10</xdr:row>
      <xdr:rowOff>95251</xdr:rowOff>
    </xdr:from>
    <xdr:to>
      <xdr:col>9</xdr:col>
      <xdr:colOff>8658</xdr:colOff>
      <xdr:row>10</xdr:row>
      <xdr:rowOff>95251</xdr:rowOff>
    </xdr:to>
    <xdr:cxnSp macro="">
      <xdr:nvCxnSpPr>
        <xdr:cNvPr id="23" name="Straight Arrow Connector 13"/>
        <xdr:cNvCxnSpPr/>
      </xdr:nvCxnSpPr>
      <xdr:spPr>
        <a:xfrm>
          <a:off x="4035136" y="2277342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10</xdr:row>
      <xdr:rowOff>95251</xdr:rowOff>
    </xdr:from>
    <xdr:to>
      <xdr:col>11</xdr:col>
      <xdr:colOff>8658</xdr:colOff>
      <xdr:row>10</xdr:row>
      <xdr:rowOff>95251</xdr:rowOff>
    </xdr:to>
    <xdr:cxnSp macro="">
      <xdr:nvCxnSpPr>
        <xdr:cNvPr id="24" name="Straight Arrow Connector 13"/>
        <xdr:cNvCxnSpPr/>
      </xdr:nvCxnSpPr>
      <xdr:spPr>
        <a:xfrm>
          <a:off x="4035136" y="2277342"/>
          <a:ext cx="133349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12507</xdr:colOff>
      <xdr:row>7</xdr:row>
      <xdr:rowOff>118343</xdr:rowOff>
    </xdr:from>
    <xdr:to>
      <xdr:col>11</xdr:col>
      <xdr:colOff>658090</xdr:colOff>
      <xdr:row>7</xdr:row>
      <xdr:rowOff>118343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6039234" y="1676979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7797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86591</xdr:rowOff>
    </xdr:from>
    <xdr:to>
      <xdr:col>12</xdr:col>
      <xdr:colOff>600075</xdr:colOff>
      <xdr:row>7</xdr:row>
      <xdr:rowOff>86591</xdr:rowOff>
    </xdr:to>
    <xdr:cxnSp macro="">
      <xdr:nvCxnSpPr>
        <xdr:cNvPr id="3" name="Straight Arrow Connector 2"/>
        <xdr:cNvCxnSpPr/>
      </xdr:nvCxnSpPr>
      <xdr:spPr>
        <a:xfrm>
          <a:off x="6029325" y="1639166"/>
          <a:ext cx="19335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19050</xdr:colOff>
      <xdr:row>19</xdr:row>
      <xdr:rowOff>116032</xdr:rowOff>
    </xdr:from>
    <xdr:to>
      <xdr:col>10</xdr:col>
      <xdr:colOff>0</xdr:colOff>
      <xdr:row>19</xdr:row>
      <xdr:rowOff>116032</xdr:rowOff>
    </xdr:to>
    <xdr:cxnSp macro="">
      <xdr:nvCxnSpPr>
        <xdr:cNvPr id="4" name="Straight Arrow Connector 3"/>
        <xdr:cNvCxnSpPr/>
      </xdr:nvCxnSpPr>
      <xdr:spPr>
        <a:xfrm>
          <a:off x="4048125" y="4183207"/>
          <a:ext cx="19812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13</xdr:row>
      <xdr:rowOff>106507</xdr:rowOff>
    </xdr:from>
    <xdr:to>
      <xdr:col>10</xdr:col>
      <xdr:colOff>0</xdr:colOff>
      <xdr:row>13</xdr:row>
      <xdr:rowOff>106507</xdr:rowOff>
    </xdr:to>
    <xdr:cxnSp macro="">
      <xdr:nvCxnSpPr>
        <xdr:cNvPr id="16" name="Straight Arrow Connector 15"/>
        <xdr:cNvCxnSpPr/>
      </xdr:nvCxnSpPr>
      <xdr:spPr>
        <a:xfrm>
          <a:off x="5362575" y="2916382"/>
          <a:ext cx="66675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029075" y="30194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390525</xdr:colOff>
      <xdr:row>10</xdr:row>
      <xdr:rowOff>124691</xdr:rowOff>
    </xdr:from>
    <xdr:to>
      <xdr:col>5</xdr:col>
      <xdr:colOff>0</xdr:colOff>
      <xdr:row>10</xdr:row>
      <xdr:rowOff>124691</xdr:rowOff>
    </xdr:to>
    <xdr:cxnSp macro="">
      <xdr:nvCxnSpPr>
        <xdr:cNvPr id="17" name="Straight Arrow Connector 11"/>
        <xdr:cNvCxnSpPr/>
      </xdr:nvCxnSpPr>
      <xdr:spPr>
        <a:xfrm>
          <a:off x="952500" y="3563216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7</xdr:row>
      <xdr:rowOff>95250</xdr:rowOff>
    </xdr:from>
    <xdr:to>
      <xdr:col>4</xdr:col>
      <xdr:colOff>645583</xdr:colOff>
      <xdr:row>7</xdr:row>
      <xdr:rowOff>95250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1628775" y="16478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114300</xdr:rowOff>
    </xdr:from>
    <xdr:to>
      <xdr:col>11</xdr:col>
      <xdr:colOff>600075</xdr:colOff>
      <xdr:row>10</xdr:row>
      <xdr:rowOff>114300</xdr:rowOff>
    </xdr:to>
    <xdr:cxnSp macro="">
      <xdr:nvCxnSpPr>
        <xdr:cNvPr id="19" name="Straight Arrow Connector 2"/>
        <xdr:cNvCxnSpPr/>
      </xdr:nvCxnSpPr>
      <xdr:spPr>
        <a:xfrm>
          <a:off x="5362575" y="2295525"/>
          <a:ext cx="19335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10</xdr:row>
      <xdr:rowOff>114300</xdr:rowOff>
    </xdr:from>
    <xdr:to>
      <xdr:col>8</xdr:col>
      <xdr:colOff>645583</xdr:colOff>
      <xdr:row>10</xdr:row>
      <xdr:rowOff>114300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4029075" y="229552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123825</xdr:rowOff>
    </xdr:from>
    <xdr:to>
      <xdr:col>10</xdr:col>
      <xdr:colOff>600075</xdr:colOff>
      <xdr:row>16</xdr:row>
      <xdr:rowOff>123825</xdr:rowOff>
    </xdr:to>
    <xdr:cxnSp macro="">
      <xdr:nvCxnSpPr>
        <xdr:cNvPr id="21" name="Straight Arrow Connector 2"/>
        <xdr:cNvCxnSpPr/>
      </xdr:nvCxnSpPr>
      <xdr:spPr>
        <a:xfrm>
          <a:off x="4695825" y="3562350"/>
          <a:ext cx="19335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19</xdr:row>
      <xdr:rowOff>123825</xdr:rowOff>
    </xdr:from>
    <xdr:to>
      <xdr:col>6</xdr:col>
      <xdr:colOff>9525</xdr:colOff>
      <xdr:row>19</xdr:row>
      <xdr:rowOff>123825</xdr:rowOff>
    </xdr:to>
    <xdr:cxnSp macro="">
      <xdr:nvCxnSpPr>
        <xdr:cNvPr id="22" name="Straight Arrow Connector 11"/>
        <xdr:cNvCxnSpPr/>
      </xdr:nvCxnSpPr>
      <xdr:spPr>
        <a:xfrm>
          <a:off x="1628775" y="4191000"/>
          <a:ext cx="2009775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13</xdr:row>
      <xdr:rowOff>114300</xdr:rowOff>
    </xdr:from>
    <xdr:to>
      <xdr:col>3</xdr:col>
      <xdr:colOff>645583</xdr:colOff>
      <xdr:row>13</xdr:row>
      <xdr:rowOff>114300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962025" y="292417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114300</xdr:rowOff>
    </xdr:from>
    <xdr:to>
      <xdr:col>5</xdr:col>
      <xdr:colOff>645583</xdr:colOff>
      <xdr:row>13</xdr:row>
      <xdr:rowOff>114300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2295525" y="2924175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21166</xdr:colOff>
      <xdr:row>19</xdr:row>
      <xdr:rowOff>127002</xdr:rowOff>
    </xdr:from>
    <xdr:to>
      <xdr:col>12</xdr:col>
      <xdr:colOff>666749</xdr:colOff>
      <xdr:row>19</xdr:row>
      <xdr:rowOff>127002</xdr:rowOff>
    </xdr:to>
    <xdr:sp macro="" textlink="">
      <xdr:nvSpPr>
        <xdr:cNvPr id="23" name="Line 3"/>
        <xdr:cNvSpPr>
          <a:spLocks noChangeShapeType="1"/>
        </xdr:cNvSpPr>
      </xdr:nvSpPr>
      <xdr:spPr bwMode="auto">
        <a:xfrm>
          <a:off x="6050491" y="230822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58890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3464</xdr:colOff>
      <xdr:row>7</xdr:row>
      <xdr:rowOff>114301</xdr:rowOff>
    </xdr:from>
    <xdr:to>
      <xdr:col>8</xdr:col>
      <xdr:colOff>0</xdr:colOff>
      <xdr:row>7</xdr:row>
      <xdr:rowOff>114301</xdr:rowOff>
    </xdr:to>
    <xdr:cxnSp macro="">
      <xdr:nvCxnSpPr>
        <xdr:cNvPr id="4" name="Straight Arrow Connector 3"/>
        <xdr:cNvCxnSpPr/>
      </xdr:nvCxnSpPr>
      <xdr:spPr>
        <a:xfrm>
          <a:off x="4029941" y="1672937"/>
          <a:ext cx="66328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386196</xdr:colOff>
      <xdr:row>10</xdr:row>
      <xdr:rowOff>110836</xdr:rowOff>
    </xdr:from>
    <xdr:to>
      <xdr:col>10</xdr:col>
      <xdr:colOff>663287</xdr:colOff>
      <xdr:row>10</xdr:row>
      <xdr:rowOff>110836</xdr:rowOff>
    </xdr:to>
    <xdr:cxnSp macro="">
      <xdr:nvCxnSpPr>
        <xdr:cNvPr id="9" name="Straight Arrow Connector 8"/>
        <xdr:cNvCxnSpPr/>
      </xdr:nvCxnSpPr>
      <xdr:spPr>
        <a:xfrm>
          <a:off x="4014355" y="2292927"/>
          <a:ext cx="267565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95250</xdr:rowOff>
    </xdr:from>
    <xdr:to>
      <xdr:col>11</xdr:col>
      <xdr:colOff>8659</xdr:colOff>
      <xdr:row>19</xdr:row>
      <xdr:rowOff>95250</xdr:rowOff>
    </xdr:to>
    <xdr:cxnSp macro="">
      <xdr:nvCxnSpPr>
        <xdr:cNvPr id="11" name="Straight Arrow Connector 10"/>
        <xdr:cNvCxnSpPr/>
      </xdr:nvCxnSpPr>
      <xdr:spPr>
        <a:xfrm>
          <a:off x="4693227" y="4147705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389659</xdr:colOff>
      <xdr:row>19</xdr:row>
      <xdr:rowOff>121227</xdr:rowOff>
    </xdr:from>
    <xdr:to>
      <xdr:col>5</xdr:col>
      <xdr:colOff>0</xdr:colOff>
      <xdr:row>19</xdr:row>
      <xdr:rowOff>121227</xdr:rowOff>
    </xdr:to>
    <xdr:cxnSp macro="">
      <xdr:nvCxnSpPr>
        <xdr:cNvPr id="12" name="Straight Arrow Connector 11"/>
        <xdr:cNvCxnSpPr/>
      </xdr:nvCxnSpPr>
      <xdr:spPr>
        <a:xfrm>
          <a:off x="952500" y="4173682"/>
          <a:ext cx="2008909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8659</xdr:colOff>
      <xdr:row>13</xdr:row>
      <xdr:rowOff>136815</xdr:rowOff>
    </xdr:from>
    <xdr:to>
      <xdr:col>10</xdr:col>
      <xdr:colOff>5195</xdr:colOff>
      <xdr:row>13</xdr:row>
      <xdr:rowOff>136815</xdr:rowOff>
    </xdr:to>
    <xdr:cxnSp macro="">
      <xdr:nvCxnSpPr>
        <xdr:cNvPr id="14" name="Straight Arrow Connector 13"/>
        <xdr:cNvCxnSpPr/>
      </xdr:nvCxnSpPr>
      <xdr:spPr>
        <a:xfrm>
          <a:off x="5368636" y="2942360"/>
          <a:ext cx="663286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645583</xdr:colOff>
      <xdr:row>14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026477" y="3013364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7</xdr:row>
      <xdr:rowOff>129888</xdr:rowOff>
    </xdr:from>
    <xdr:to>
      <xdr:col>3</xdr:col>
      <xdr:colOff>645583</xdr:colOff>
      <xdr:row>7</xdr:row>
      <xdr:rowOff>129888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961159" y="1688524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7</xdr:row>
      <xdr:rowOff>129888</xdr:rowOff>
    </xdr:from>
    <xdr:to>
      <xdr:col>5</xdr:col>
      <xdr:colOff>645583</xdr:colOff>
      <xdr:row>7</xdr:row>
      <xdr:rowOff>129888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2294659" y="1688524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112569</xdr:rowOff>
    </xdr:from>
    <xdr:to>
      <xdr:col>6</xdr:col>
      <xdr:colOff>12121</xdr:colOff>
      <xdr:row>10</xdr:row>
      <xdr:rowOff>112569</xdr:rowOff>
    </xdr:to>
    <xdr:cxnSp macro="">
      <xdr:nvCxnSpPr>
        <xdr:cNvPr id="18" name="Straight Arrow Connector 14"/>
        <xdr:cNvCxnSpPr/>
      </xdr:nvCxnSpPr>
      <xdr:spPr>
        <a:xfrm flipH="1">
          <a:off x="1627909" y="2294660"/>
          <a:ext cx="201237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13</xdr:row>
      <xdr:rowOff>138547</xdr:rowOff>
    </xdr:from>
    <xdr:to>
      <xdr:col>5</xdr:col>
      <xdr:colOff>645583</xdr:colOff>
      <xdr:row>13</xdr:row>
      <xdr:rowOff>138547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2294659" y="2944092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103910</xdr:rowOff>
    </xdr:from>
    <xdr:to>
      <xdr:col>6</xdr:col>
      <xdr:colOff>12121</xdr:colOff>
      <xdr:row>16</xdr:row>
      <xdr:rowOff>103910</xdr:rowOff>
    </xdr:to>
    <xdr:cxnSp macro="">
      <xdr:nvCxnSpPr>
        <xdr:cNvPr id="20" name="Straight Arrow Connector 14"/>
        <xdr:cNvCxnSpPr/>
      </xdr:nvCxnSpPr>
      <xdr:spPr>
        <a:xfrm flipH="1">
          <a:off x="1627909" y="3532910"/>
          <a:ext cx="2012371" cy="0"/>
        </a:xfrm>
        <a:prstGeom prst="straightConnector1">
          <a:avLst/>
        </a:prstGeom>
        <a:ln>
          <a:solidFill>
            <a:sysClr val="windowText" lastClr="000000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21166</xdr:colOff>
      <xdr:row>7</xdr:row>
      <xdr:rowOff>127002</xdr:rowOff>
    </xdr:from>
    <xdr:to>
      <xdr:col>11</xdr:col>
      <xdr:colOff>666749</xdr:colOff>
      <xdr:row>7</xdr:row>
      <xdr:rowOff>127002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6050491" y="2308227"/>
          <a:ext cx="131233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9525">
          <a:solidFill>
            <a:srgbClr val="000000"/>
          </a:solidFill>
          <a:round/>
          <a:headEnd/>
          <a:tailEnd type="triangl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tabSelected="1" view="pageBreakPreview" zoomScale="90" zoomScaleNormal="100" zoomScaleSheetLayoutView="9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2" width="10" style="14" customWidth="1"/>
    <col min="13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410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25</v>
      </c>
      <c r="E3" s="247"/>
      <c r="F3" s="5" t="s">
        <v>2</v>
      </c>
      <c r="G3" s="3" t="s">
        <v>214</v>
      </c>
      <c r="H3" s="6"/>
      <c r="I3" s="4"/>
      <c r="J3" s="4" t="s">
        <v>3</v>
      </c>
      <c r="K3" s="248" t="s">
        <v>54</v>
      </c>
      <c r="L3" s="248"/>
      <c r="M3" s="7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49</v>
      </c>
      <c r="M4" s="12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49</v>
      </c>
      <c r="L5" s="16" t="s">
        <v>50</v>
      </c>
      <c r="M5" s="19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98</v>
      </c>
      <c r="D7" s="172" t="s">
        <v>225</v>
      </c>
      <c r="E7" s="173" t="s">
        <v>275</v>
      </c>
      <c r="F7" s="42" t="s">
        <v>226</v>
      </c>
      <c r="G7" s="252" t="s">
        <v>52</v>
      </c>
      <c r="H7" s="42" t="s">
        <v>276</v>
      </c>
      <c r="I7" s="168" t="s">
        <v>101</v>
      </c>
      <c r="J7" s="168" t="s">
        <v>99</v>
      </c>
      <c r="K7" s="168" t="s">
        <v>276</v>
      </c>
      <c r="L7" s="42"/>
      <c r="M7" s="5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145" t="s">
        <v>305</v>
      </c>
      <c r="D8" s="174"/>
      <c r="E8" s="170"/>
      <c r="F8" s="43"/>
      <c r="G8" s="253"/>
      <c r="H8" s="43"/>
      <c r="I8" s="169"/>
      <c r="J8" s="169"/>
      <c r="K8" s="169"/>
      <c r="L8" s="43"/>
      <c r="M8" s="5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 t="s">
        <v>100</v>
      </c>
      <c r="D9" s="175">
        <v>614</v>
      </c>
      <c r="E9" s="176" t="s">
        <v>100</v>
      </c>
      <c r="F9" s="44" t="s">
        <v>102</v>
      </c>
      <c r="G9" s="253"/>
      <c r="H9" s="43" t="s">
        <v>104</v>
      </c>
      <c r="I9" s="171" t="s">
        <v>102</v>
      </c>
      <c r="J9" s="171"/>
      <c r="K9" s="169" t="s">
        <v>104</v>
      </c>
      <c r="L9" s="44"/>
      <c r="M9" s="5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2"/>
      <c r="D10" s="42"/>
      <c r="E10" s="42"/>
      <c r="F10" s="42"/>
      <c r="G10" s="253"/>
      <c r="H10" s="42"/>
      <c r="I10" s="46"/>
      <c r="J10" s="46"/>
      <c r="K10" s="46" t="s">
        <v>372</v>
      </c>
      <c r="L10" s="46"/>
      <c r="M10" s="5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/>
      <c r="D11" s="43"/>
      <c r="E11" s="50"/>
      <c r="F11" s="43"/>
      <c r="G11" s="253"/>
      <c r="H11" s="43"/>
      <c r="I11" s="49"/>
      <c r="J11" s="49"/>
      <c r="K11" s="49"/>
      <c r="L11" s="49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/>
      <c r="D12" s="44"/>
      <c r="E12" s="44"/>
      <c r="F12" s="44"/>
      <c r="G12" s="253"/>
      <c r="H12" s="43"/>
      <c r="I12" s="52"/>
      <c r="J12" s="52"/>
      <c r="K12" s="52"/>
      <c r="L12" s="52"/>
      <c r="M12" s="5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92" t="s">
        <v>98</v>
      </c>
      <c r="D13" s="177" t="s">
        <v>225</v>
      </c>
      <c r="E13" s="178" t="s">
        <v>277</v>
      </c>
      <c r="F13" s="42"/>
      <c r="G13" s="254"/>
      <c r="H13" s="256" t="s">
        <v>26</v>
      </c>
      <c r="I13" s="257"/>
      <c r="J13" s="42" t="s">
        <v>374</v>
      </c>
      <c r="K13" s="168" t="s">
        <v>101</v>
      </c>
      <c r="L13" s="168" t="s">
        <v>99</v>
      </c>
      <c r="M13" s="168" t="s">
        <v>278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93" t="s">
        <v>303</v>
      </c>
      <c r="D14" s="179"/>
      <c r="E14" s="180"/>
      <c r="F14" s="43"/>
      <c r="G14" s="254"/>
      <c r="H14" s="258" t="s">
        <v>373</v>
      </c>
      <c r="I14" s="259"/>
      <c r="J14" s="71" t="s">
        <v>304</v>
      </c>
      <c r="K14" s="169"/>
      <c r="L14" s="170"/>
      <c r="M14" s="169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94" t="s">
        <v>270</v>
      </c>
      <c r="D15" s="181">
        <v>614</v>
      </c>
      <c r="E15" s="182" t="s">
        <v>270</v>
      </c>
      <c r="F15" s="44"/>
      <c r="G15" s="254"/>
      <c r="H15" s="146" t="s">
        <v>229</v>
      </c>
      <c r="I15" s="152" t="s">
        <v>105</v>
      </c>
      <c r="J15" s="43" t="s">
        <v>230</v>
      </c>
      <c r="K15" s="169" t="s">
        <v>102</v>
      </c>
      <c r="L15" s="169"/>
      <c r="M15" s="171" t="s">
        <v>230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6" t="s">
        <v>106</v>
      </c>
      <c r="D16" s="46" t="s">
        <v>99</v>
      </c>
      <c r="E16" s="42"/>
      <c r="F16" s="42"/>
      <c r="G16" s="253"/>
      <c r="H16" s="42"/>
      <c r="I16" s="42"/>
      <c r="J16" s="42"/>
      <c r="K16" s="42" t="s">
        <v>279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9"/>
      <c r="D17" s="49"/>
      <c r="E17" s="50"/>
      <c r="F17" s="43"/>
      <c r="G17" s="253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70" t="s">
        <v>68</v>
      </c>
      <c r="D18" s="52"/>
      <c r="E18" s="44"/>
      <c r="F18" s="44"/>
      <c r="G18" s="253"/>
      <c r="H18" s="44"/>
      <c r="I18" s="44"/>
      <c r="J18" s="43"/>
      <c r="K18" s="43" t="s">
        <v>107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148" t="s">
        <v>98</v>
      </c>
      <c r="D19" s="172" t="s">
        <v>225</v>
      </c>
      <c r="E19" s="168" t="s">
        <v>277</v>
      </c>
      <c r="F19" s="42"/>
      <c r="G19" s="253"/>
      <c r="H19" s="42" t="s">
        <v>226</v>
      </c>
      <c r="I19" s="46"/>
      <c r="J19" s="142"/>
      <c r="K19" s="42"/>
      <c r="L19" s="46"/>
      <c r="M19" s="4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149" t="s">
        <v>303</v>
      </c>
      <c r="D20" s="170"/>
      <c r="E20" s="174"/>
      <c r="F20" s="43"/>
      <c r="G20" s="253"/>
      <c r="H20" s="43" t="s">
        <v>304</v>
      </c>
      <c r="I20" s="143"/>
      <c r="J20" s="50"/>
      <c r="K20" s="49"/>
      <c r="L20" s="49"/>
      <c r="M20" s="5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150" t="s">
        <v>109</v>
      </c>
      <c r="D21" s="175">
        <v>614</v>
      </c>
      <c r="E21" s="171" t="s">
        <v>109</v>
      </c>
      <c r="F21" s="144"/>
      <c r="G21" s="255"/>
      <c r="H21" s="44" t="s">
        <v>108</v>
      </c>
      <c r="I21" s="144"/>
      <c r="J21" s="52"/>
      <c r="K21" s="44"/>
      <c r="L21" s="52"/>
      <c r="M21" s="4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64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375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32">
        <v>0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3">
        <v>29</v>
      </c>
      <c r="G25" s="26" t="s">
        <v>29</v>
      </c>
      <c r="H25" s="8"/>
      <c r="I25" s="8"/>
      <c r="J25" s="26" t="s">
        <v>40</v>
      </c>
      <c r="K25" s="75">
        <v>12</v>
      </c>
      <c r="L25" s="26" t="s">
        <v>29</v>
      </c>
      <c r="M25" s="31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29</v>
      </c>
      <c r="G26" s="26" t="s">
        <v>29</v>
      </c>
      <c r="H26" s="8"/>
      <c r="I26" s="8"/>
      <c r="J26" s="26" t="s">
        <v>20</v>
      </c>
      <c r="K26" s="62">
        <f>SUM(K24:K25)</f>
        <v>12</v>
      </c>
      <c r="L26" s="26" t="s">
        <v>29</v>
      </c>
      <c r="M26" s="31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110" zoomScaleNormal="100" zoomScaleSheetLayoutView="110" workbookViewId="0">
      <selection activeCell="K11" sqref="K11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35</v>
      </c>
      <c r="E3" s="247"/>
      <c r="F3" s="5" t="s">
        <v>2</v>
      </c>
      <c r="G3" s="271" t="s">
        <v>41</v>
      </c>
      <c r="H3" s="271"/>
      <c r="I3" s="271"/>
      <c r="J3" s="4" t="s">
        <v>3</v>
      </c>
      <c r="K3" s="260" t="s">
        <v>73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256</v>
      </c>
      <c r="D7" s="172" t="s">
        <v>174</v>
      </c>
      <c r="E7" s="236" t="s">
        <v>99</v>
      </c>
      <c r="F7" s="168" t="s">
        <v>284</v>
      </c>
      <c r="G7" s="252" t="s">
        <v>52</v>
      </c>
      <c r="H7" s="42"/>
      <c r="I7" s="42"/>
      <c r="J7" s="42"/>
      <c r="K7" s="203" t="s">
        <v>372</v>
      </c>
      <c r="L7" s="203"/>
      <c r="M7" s="5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68" t="s">
        <v>322</v>
      </c>
      <c r="D8" s="237"/>
      <c r="E8" s="238"/>
      <c r="F8" s="169"/>
      <c r="G8" s="253"/>
      <c r="H8" s="49"/>
      <c r="I8" s="50"/>
      <c r="J8" s="43"/>
      <c r="K8" s="204"/>
      <c r="L8" s="204"/>
      <c r="M8" s="5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 t="s">
        <v>179</v>
      </c>
      <c r="D9" s="175">
        <v>4111</v>
      </c>
      <c r="E9" s="199"/>
      <c r="F9" s="183" t="s">
        <v>179</v>
      </c>
      <c r="G9" s="253"/>
      <c r="H9" s="52"/>
      <c r="I9" s="44"/>
      <c r="J9" s="45"/>
      <c r="K9" s="205"/>
      <c r="L9" s="205"/>
      <c r="M9" s="5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5" t="s">
        <v>256</v>
      </c>
      <c r="D10" s="154" t="s">
        <v>174</v>
      </c>
      <c r="E10" s="80" t="s">
        <v>99</v>
      </c>
      <c r="F10" s="42" t="s">
        <v>277</v>
      </c>
      <c r="G10" s="253"/>
      <c r="H10" s="45" t="s">
        <v>252</v>
      </c>
      <c r="I10" s="42" t="s">
        <v>278</v>
      </c>
      <c r="J10" s="133" t="s">
        <v>161</v>
      </c>
      <c r="K10" s="168" t="s">
        <v>99</v>
      </c>
      <c r="L10" s="168" t="s">
        <v>278</v>
      </c>
      <c r="M10" s="5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68" t="s">
        <v>317</v>
      </c>
      <c r="D11" s="66"/>
      <c r="E11" s="50"/>
      <c r="F11" s="43"/>
      <c r="G11" s="253"/>
      <c r="H11" s="49"/>
      <c r="I11" s="49"/>
      <c r="J11" s="43"/>
      <c r="K11" s="174"/>
      <c r="L11" s="174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51" t="s">
        <v>178</v>
      </c>
      <c r="D12" s="155">
        <v>4111</v>
      </c>
      <c r="E12" s="79"/>
      <c r="F12" s="45" t="s">
        <v>178</v>
      </c>
      <c r="G12" s="253"/>
      <c r="H12" s="51">
        <v>4207</v>
      </c>
      <c r="I12" s="51" t="s">
        <v>108</v>
      </c>
      <c r="J12" s="45">
        <v>4207</v>
      </c>
      <c r="K12" s="183"/>
      <c r="L12" s="175" t="s">
        <v>108</v>
      </c>
      <c r="M12" s="5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5" t="s">
        <v>257</v>
      </c>
      <c r="D13" s="154" t="s">
        <v>175</v>
      </c>
      <c r="E13" s="81" t="s">
        <v>99</v>
      </c>
      <c r="F13" s="42" t="s">
        <v>276</v>
      </c>
      <c r="G13" s="254"/>
      <c r="H13" s="256" t="s">
        <v>26</v>
      </c>
      <c r="I13" s="257"/>
      <c r="J13" s="42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157" t="s">
        <v>323</v>
      </c>
      <c r="D14" s="154"/>
      <c r="E14" s="81"/>
      <c r="F14" s="43"/>
      <c r="G14" s="254"/>
      <c r="H14" s="258" t="s">
        <v>389</v>
      </c>
      <c r="I14" s="259"/>
      <c r="J14" s="49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1" t="s">
        <v>177</v>
      </c>
      <c r="D15" s="155">
        <v>4112</v>
      </c>
      <c r="E15" s="82"/>
      <c r="F15" s="45" t="s">
        <v>177</v>
      </c>
      <c r="G15" s="254"/>
      <c r="H15" s="146" t="s">
        <v>231</v>
      </c>
      <c r="I15" s="147" t="s">
        <v>181</v>
      </c>
      <c r="J15" s="45"/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5" t="s">
        <v>257</v>
      </c>
      <c r="D16" s="154" t="s">
        <v>175</v>
      </c>
      <c r="E16" s="80" t="s">
        <v>99</v>
      </c>
      <c r="F16" s="42" t="s">
        <v>277</v>
      </c>
      <c r="G16" s="253"/>
      <c r="H16" s="45"/>
      <c r="I16" s="45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157" t="s">
        <v>324</v>
      </c>
      <c r="D17" s="154"/>
      <c r="E17" s="50"/>
      <c r="F17" s="43"/>
      <c r="G17" s="253"/>
      <c r="H17" s="49"/>
      <c r="I17" s="49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51" t="s">
        <v>176</v>
      </c>
      <c r="D18" s="155">
        <v>4112</v>
      </c>
      <c r="E18" s="79"/>
      <c r="F18" s="45" t="s">
        <v>176</v>
      </c>
      <c r="G18" s="253"/>
      <c r="H18" s="51"/>
      <c r="I18" s="51"/>
      <c r="J18" s="45"/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6" t="s">
        <v>257</v>
      </c>
      <c r="D19" s="172" t="s">
        <v>175</v>
      </c>
      <c r="E19" s="198" t="s">
        <v>99</v>
      </c>
      <c r="F19" s="168" t="s">
        <v>284</v>
      </c>
      <c r="G19" s="253"/>
      <c r="H19" s="46" t="s">
        <v>257</v>
      </c>
      <c r="I19" s="172" t="s">
        <v>175</v>
      </c>
      <c r="J19" s="168" t="s">
        <v>99</v>
      </c>
      <c r="K19" s="168" t="s">
        <v>284</v>
      </c>
      <c r="L19" s="42"/>
      <c r="M19" s="4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154" t="s">
        <v>325</v>
      </c>
      <c r="D20" s="174"/>
      <c r="E20" s="198"/>
      <c r="F20" s="169"/>
      <c r="G20" s="253"/>
      <c r="H20" s="43" t="s">
        <v>325</v>
      </c>
      <c r="I20" s="169"/>
      <c r="J20" s="170"/>
      <c r="K20" s="169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 t="s">
        <v>134</v>
      </c>
      <c r="D21" s="175">
        <v>4112</v>
      </c>
      <c r="E21" s="199"/>
      <c r="F21" s="171" t="s">
        <v>134</v>
      </c>
      <c r="G21" s="255"/>
      <c r="H21" s="44" t="s">
        <v>129</v>
      </c>
      <c r="I21" s="171" t="s">
        <v>180</v>
      </c>
      <c r="J21" s="171"/>
      <c r="K21" s="183" t="s">
        <v>129</v>
      </c>
      <c r="L21" s="43"/>
      <c r="M21" s="4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82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222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26</v>
      </c>
      <c r="G24" s="26" t="s">
        <v>29</v>
      </c>
      <c r="H24" s="26"/>
      <c r="I24" s="27" t="s">
        <v>30</v>
      </c>
      <c r="J24" s="26" t="s">
        <v>39</v>
      </c>
      <c r="K24" s="102">
        <v>10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5</v>
      </c>
      <c r="G25" s="26" t="s">
        <v>29</v>
      </c>
      <c r="H25" s="8"/>
      <c r="I25" s="8"/>
      <c r="J25" s="26" t="s">
        <v>40</v>
      </c>
      <c r="K25" s="105">
        <v>2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31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C28"/>
  <sheetViews>
    <sheetView view="pageBreakPreview" zoomScaleNormal="100" zoomScaleSheetLayoutView="10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66</v>
      </c>
      <c r="E3" s="247"/>
      <c r="F3" s="5" t="s">
        <v>2</v>
      </c>
      <c r="G3" s="271" t="s">
        <v>41</v>
      </c>
      <c r="H3" s="271"/>
      <c r="I3" s="271"/>
      <c r="J3" s="4" t="s">
        <v>3</v>
      </c>
      <c r="K3" s="260" t="s">
        <v>80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/>
      <c r="D7" s="42"/>
      <c r="E7" s="46"/>
      <c r="F7" s="213" t="s">
        <v>113</v>
      </c>
      <c r="G7" s="252" t="s">
        <v>52</v>
      </c>
      <c r="H7" s="216" t="s">
        <v>103</v>
      </c>
      <c r="I7" s="213" t="s">
        <v>294</v>
      </c>
      <c r="J7" s="210" t="s">
        <v>413</v>
      </c>
      <c r="K7" s="203" t="s">
        <v>372</v>
      </c>
      <c r="L7" s="203"/>
      <c r="M7" s="8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48"/>
      <c r="D8" s="49"/>
      <c r="E8" s="48"/>
      <c r="F8" s="214"/>
      <c r="G8" s="253"/>
      <c r="H8" s="214"/>
      <c r="I8" s="214"/>
      <c r="J8" s="214" t="s">
        <v>326</v>
      </c>
      <c r="K8" s="204"/>
      <c r="L8" s="204"/>
      <c r="M8" s="8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/>
      <c r="D9" s="52"/>
      <c r="E9" s="51"/>
      <c r="F9" s="215" t="s">
        <v>182</v>
      </c>
      <c r="G9" s="253"/>
      <c r="H9" s="217"/>
      <c r="I9" s="215" t="s">
        <v>119</v>
      </c>
      <c r="J9" s="217" t="s">
        <v>119</v>
      </c>
      <c r="K9" s="205"/>
      <c r="L9" s="205"/>
      <c r="M9" s="9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5" t="s">
        <v>249</v>
      </c>
      <c r="D10" s="42" t="s">
        <v>281</v>
      </c>
      <c r="E10" s="45" t="s">
        <v>248</v>
      </c>
      <c r="F10" s="42" t="s">
        <v>281</v>
      </c>
      <c r="G10" s="253"/>
      <c r="H10" s="45" t="s">
        <v>113</v>
      </c>
      <c r="I10" s="42" t="s">
        <v>103</v>
      </c>
      <c r="J10" s="45" t="s">
        <v>291</v>
      </c>
      <c r="K10" s="64"/>
      <c r="L10" s="87"/>
      <c r="M10" s="84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/>
      <c r="D11" s="43"/>
      <c r="E11" s="43"/>
      <c r="F11" s="43"/>
      <c r="G11" s="253"/>
      <c r="H11" s="43"/>
      <c r="I11" s="43"/>
      <c r="J11" s="43"/>
      <c r="K11" s="49"/>
      <c r="L11" s="88"/>
      <c r="M11" s="8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 t="s">
        <v>182</v>
      </c>
      <c r="D12" s="44" t="s">
        <v>390</v>
      </c>
      <c r="E12" s="44" t="s">
        <v>182</v>
      </c>
      <c r="F12" s="44" t="s">
        <v>115</v>
      </c>
      <c r="G12" s="253"/>
      <c r="H12" s="43" t="s">
        <v>182</v>
      </c>
      <c r="I12" s="43"/>
      <c r="J12" s="43" t="s">
        <v>160</v>
      </c>
      <c r="K12" s="44"/>
      <c r="L12" s="86"/>
      <c r="M12" s="9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213" t="s">
        <v>135</v>
      </c>
      <c r="D13" s="213" t="s">
        <v>103</v>
      </c>
      <c r="E13" s="213" t="s">
        <v>294</v>
      </c>
      <c r="F13" s="64" t="s">
        <v>113</v>
      </c>
      <c r="G13" s="254"/>
      <c r="H13" s="256" t="s">
        <v>26</v>
      </c>
      <c r="I13" s="257"/>
      <c r="J13" s="78" t="s">
        <v>103</v>
      </c>
      <c r="K13" s="83" t="s">
        <v>292</v>
      </c>
      <c r="L13" s="83"/>
      <c r="M13" s="8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218"/>
      <c r="D14" s="218"/>
      <c r="E14" s="218"/>
      <c r="F14" s="49"/>
      <c r="G14" s="254"/>
      <c r="H14" s="258" t="s">
        <v>391</v>
      </c>
      <c r="I14" s="259"/>
      <c r="J14" s="48"/>
      <c r="K14" s="71"/>
      <c r="L14" s="71"/>
      <c r="M14" s="7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217">
        <v>4204</v>
      </c>
      <c r="D15" s="217"/>
      <c r="E15" s="217" t="s">
        <v>119</v>
      </c>
      <c r="F15" s="52">
        <v>4204</v>
      </c>
      <c r="G15" s="254"/>
      <c r="H15" s="146" t="s">
        <v>231</v>
      </c>
      <c r="I15" s="147" t="s">
        <v>183</v>
      </c>
      <c r="J15" s="51"/>
      <c r="K15" s="71" t="s">
        <v>157</v>
      </c>
      <c r="L15" s="85"/>
      <c r="M15" s="8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2" t="s">
        <v>249</v>
      </c>
      <c r="D16" s="42" t="s">
        <v>275</v>
      </c>
      <c r="E16" s="213" t="s">
        <v>248</v>
      </c>
      <c r="F16" s="213" t="s">
        <v>275</v>
      </c>
      <c r="G16" s="253"/>
      <c r="H16" s="42"/>
      <c r="I16" s="42"/>
      <c r="J16" s="42"/>
      <c r="K16" s="42"/>
      <c r="L16" s="42"/>
      <c r="M16" s="8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9"/>
      <c r="D17" s="49"/>
      <c r="E17" s="218"/>
      <c r="F17" s="218"/>
      <c r="G17" s="253"/>
      <c r="H17" s="43"/>
      <c r="I17" s="43"/>
      <c r="J17" s="43"/>
      <c r="K17" s="50"/>
      <c r="L17" s="43"/>
      <c r="M17" s="7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52">
        <v>4204</v>
      </c>
      <c r="D18" s="155" t="s">
        <v>167</v>
      </c>
      <c r="E18" s="217">
        <v>4204</v>
      </c>
      <c r="F18" s="217" t="s">
        <v>167</v>
      </c>
      <c r="G18" s="253"/>
      <c r="H18" s="44"/>
      <c r="I18" s="44"/>
      <c r="J18" s="44"/>
      <c r="K18" s="44"/>
      <c r="L18" s="43"/>
      <c r="M18" s="8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2" t="s">
        <v>249</v>
      </c>
      <c r="D19" s="42" t="s">
        <v>283</v>
      </c>
      <c r="E19" s="213" t="s">
        <v>248</v>
      </c>
      <c r="F19" s="42" t="s">
        <v>283</v>
      </c>
      <c r="G19" s="253"/>
      <c r="H19" s="42" t="s">
        <v>250</v>
      </c>
      <c r="I19" s="42" t="s">
        <v>288</v>
      </c>
      <c r="J19" s="213" t="s">
        <v>251</v>
      </c>
      <c r="K19" s="213" t="s">
        <v>288</v>
      </c>
      <c r="L19" s="46"/>
      <c r="M19" s="8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49"/>
      <c r="D20" s="49"/>
      <c r="E20" s="218"/>
      <c r="F20" s="43"/>
      <c r="G20" s="253"/>
      <c r="H20" s="43"/>
      <c r="I20" s="43"/>
      <c r="J20" s="214"/>
      <c r="K20" s="214"/>
      <c r="L20" s="49"/>
      <c r="M20" s="8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>
        <v>4204</v>
      </c>
      <c r="D21" s="51" t="s">
        <v>122</v>
      </c>
      <c r="E21" s="212">
        <v>4204</v>
      </c>
      <c r="F21" s="44" t="s">
        <v>122</v>
      </c>
      <c r="G21" s="255"/>
      <c r="H21" s="44" t="s">
        <v>154</v>
      </c>
      <c r="I21" s="44" t="s">
        <v>235</v>
      </c>
      <c r="J21" s="215" t="s">
        <v>154</v>
      </c>
      <c r="K21" s="215" t="s">
        <v>235</v>
      </c>
      <c r="L21" s="52"/>
      <c r="M21" s="9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61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222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4</v>
      </c>
      <c r="G24" s="26" t="s">
        <v>29</v>
      </c>
      <c r="H24" s="26"/>
      <c r="I24" s="27" t="s">
        <v>30</v>
      </c>
      <c r="J24" s="26" t="s">
        <v>39</v>
      </c>
      <c r="K24" s="102">
        <v>2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27</v>
      </c>
      <c r="G25" s="26" t="s">
        <v>29</v>
      </c>
      <c r="H25" s="8"/>
      <c r="I25" s="8"/>
      <c r="J25" s="26" t="s">
        <v>40</v>
      </c>
      <c r="K25" s="105">
        <v>10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31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A1:M1"/>
    <mergeCell ref="A2:M2"/>
    <mergeCell ref="D3:E3"/>
    <mergeCell ref="G3:I3"/>
    <mergeCell ref="K3:M3"/>
    <mergeCell ref="A22:M22"/>
    <mergeCell ref="A23:M2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Normal="100" zoomScaleSheetLayoutView="10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24</v>
      </c>
      <c r="E3" s="247"/>
      <c r="F3" s="5" t="s">
        <v>2</v>
      </c>
      <c r="G3" s="271" t="s">
        <v>217</v>
      </c>
      <c r="H3" s="271"/>
      <c r="I3" s="271"/>
      <c r="J3" s="4" t="s">
        <v>3</v>
      </c>
      <c r="K3" s="260" t="s">
        <v>81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255</v>
      </c>
      <c r="D7" s="153" t="s">
        <v>133</v>
      </c>
      <c r="E7" s="58" t="s">
        <v>99</v>
      </c>
      <c r="F7" s="42" t="s">
        <v>276</v>
      </c>
      <c r="G7" s="252" t="s">
        <v>52</v>
      </c>
      <c r="H7" s="54" t="s">
        <v>255</v>
      </c>
      <c r="I7" s="219" t="s">
        <v>133</v>
      </c>
      <c r="J7" s="213" t="s">
        <v>99</v>
      </c>
      <c r="K7" s="213" t="s">
        <v>284</v>
      </c>
      <c r="L7" s="134"/>
      <c r="M7" s="5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157" t="s">
        <v>327</v>
      </c>
      <c r="D8" s="154"/>
      <c r="E8" s="81"/>
      <c r="F8" s="43"/>
      <c r="G8" s="253"/>
      <c r="H8" s="157" t="s">
        <v>392</v>
      </c>
      <c r="I8" s="216"/>
      <c r="J8" s="214"/>
      <c r="K8" s="214"/>
      <c r="L8" s="135"/>
      <c r="M8" s="5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 t="s">
        <v>187</v>
      </c>
      <c r="D9" s="155">
        <v>4202</v>
      </c>
      <c r="E9" s="82"/>
      <c r="F9" s="45" t="s">
        <v>187</v>
      </c>
      <c r="G9" s="253"/>
      <c r="H9" s="51" t="s">
        <v>179</v>
      </c>
      <c r="I9" s="212">
        <v>4202</v>
      </c>
      <c r="J9" s="215"/>
      <c r="K9" s="216" t="s">
        <v>179</v>
      </c>
      <c r="L9" s="136"/>
      <c r="M9" s="5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5" t="s">
        <v>255</v>
      </c>
      <c r="D10" s="154" t="s">
        <v>133</v>
      </c>
      <c r="E10" s="80" t="s">
        <v>99</v>
      </c>
      <c r="F10" s="42" t="s">
        <v>277</v>
      </c>
      <c r="G10" s="253"/>
      <c r="H10" s="42" t="s">
        <v>260</v>
      </c>
      <c r="I10" s="213" t="s">
        <v>189</v>
      </c>
      <c r="J10" s="213" t="s">
        <v>99</v>
      </c>
      <c r="K10" s="210" t="s">
        <v>288</v>
      </c>
      <c r="L10" s="134"/>
      <c r="M10" s="5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154" t="s">
        <v>328</v>
      </c>
      <c r="D11" s="154"/>
      <c r="E11" s="50"/>
      <c r="F11" s="43"/>
      <c r="G11" s="253"/>
      <c r="H11" s="43" t="s">
        <v>331</v>
      </c>
      <c r="I11" s="214"/>
      <c r="J11" s="214"/>
      <c r="K11" s="218"/>
      <c r="L11" s="135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51" t="s">
        <v>188</v>
      </c>
      <c r="D12" s="155">
        <v>4205</v>
      </c>
      <c r="E12" s="82"/>
      <c r="F12" s="45" t="s">
        <v>188</v>
      </c>
      <c r="G12" s="253"/>
      <c r="H12" s="72" t="s">
        <v>152</v>
      </c>
      <c r="I12" s="220" t="s">
        <v>190</v>
      </c>
      <c r="J12" s="215"/>
      <c r="K12" s="217" t="s">
        <v>152</v>
      </c>
      <c r="L12" s="57"/>
      <c r="M12" s="5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5" t="s">
        <v>258</v>
      </c>
      <c r="D13" s="154" t="s">
        <v>130</v>
      </c>
      <c r="E13" s="80" t="s">
        <v>99</v>
      </c>
      <c r="F13" s="42" t="s">
        <v>277</v>
      </c>
      <c r="G13" s="254"/>
      <c r="H13" s="256" t="s">
        <v>26</v>
      </c>
      <c r="I13" s="257"/>
      <c r="J13" s="49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157" t="s">
        <v>329</v>
      </c>
      <c r="D14" s="154"/>
      <c r="E14" s="50"/>
      <c r="F14" s="43"/>
      <c r="G14" s="254"/>
      <c r="H14" s="258" t="s">
        <v>394</v>
      </c>
      <c r="I14" s="259"/>
      <c r="J14" s="49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1" t="s">
        <v>188</v>
      </c>
      <c r="D15" s="155">
        <v>4104</v>
      </c>
      <c r="E15" s="79"/>
      <c r="F15" s="45" t="s">
        <v>188</v>
      </c>
      <c r="G15" s="254"/>
      <c r="H15" s="146" t="s">
        <v>231</v>
      </c>
      <c r="I15" s="147" t="s">
        <v>238</v>
      </c>
      <c r="J15" s="51"/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5" t="s">
        <v>259</v>
      </c>
      <c r="D16" s="154" t="s">
        <v>184</v>
      </c>
      <c r="E16" s="80" t="s">
        <v>99</v>
      </c>
      <c r="F16" s="42"/>
      <c r="G16" s="253"/>
      <c r="H16" s="45"/>
      <c r="I16" s="45"/>
      <c r="J16" s="42" t="s">
        <v>277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67" t="s">
        <v>393</v>
      </c>
      <c r="D17" s="154"/>
      <c r="E17" s="63"/>
      <c r="F17" s="43"/>
      <c r="G17" s="253"/>
      <c r="H17" s="45"/>
      <c r="I17" s="45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51" t="s">
        <v>178</v>
      </c>
      <c r="D18" s="155" t="s">
        <v>185</v>
      </c>
      <c r="E18" s="79"/>
      <c r="F18" s="45"/>
      <c r="G18" s="253"/>
      <c r="H18" s="51"/>
      <c r="I18" s="51"/>
      <c r="J18" s="44" t="s">
        <v>178</v>
      </c>
      <c r="K18" s="137"/>
      <c r="L18" s="43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6" t="s">
        <v>259</v>
      </c>
      <c r="D19" s="210" t="s">
        <v>184</v>
      </c>
      <c r="E19" s="221" t="s">
        <v>99</v>
      </c>
      <c r="F19" s="213"/>
      <c r="G19" s="253"/>
      <c r="H19" s="213"/>
      <c r="I19" s="213"/>
      <c r="J19" s="213" t="s">
        <v>276</v>
      </c>
      <c r="K19" s="134"/>
      <c r="L19" s="203" t="s">
        <v>372</v>
      </c>
      <c r="M19" s="20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129" t="s">
        <v>330</v>
      </c>
      <c r="D20" s="218"/>
      <c r="E20" s="222"/>
      <c r="F20" s="214"/>
      <c r="G20" s="253"/>
      <c r="H20" s="214"/>
      <c r="I20" s="214"/>
      <c r="J20" s="224"/>
      <c r="K20" s="135"/>
      <c r="L20" s="204"/>
      <c r="M20" s="20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 t="s">
        <v>187</v>
      </c>
      <c r="D21" s="217" t="s">
        <v>186</v>
      </c>
      <c r="E21" s="223"/>
      <c r="F21" s="216"/>
      <c r="G21" s="255"/>
      <c r="H21" s="216"/>
      <c r="I21" s="217"/>
      <c r="J21" s="225" t="s">
        <v>187</v>
      </c>
      <c r="K21" s="136"/>
      <c r="L21" s="205"/>
      <c r="M21" s="20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59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239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34</v>
      </c>
      <c r="G24" s="26" t="s">
        <v>29</v>
      </c>
      <c r="H24" s="26"/>
      <c r="I24" s="27" t="s">
        <v>30</v>
      </c>
      <c r="J24" s="26" t="s">
        <v>39</v>
      </c>
      <c r="K24" s="102">
        <v>12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2</v>
      </c>
      <c r="G25" s="26" t="s">
        <v>29</v>
      </c>
      <c r="H25" s="8"/>
      <c r="I25" s="8"/>
      <c r="J25" s="26" t="s">
        <v>40</v>
      </c>
      <c r="K25" s="105">
        <v>0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36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Y28"/>
  <sheetViews>
    <sheetView view="pageBreakPreview" zoomScaleNormal="100" zoomScaleSheetLayoutView="10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1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1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1" s="8" customFormat="1" ht="18.95" customHeight="1" x14ac:dyDescent="0.5">
      <c r="A3" s="2"/>
      <c r="B3" s="3"/>
      <c r="C3" s="4" t="s">
        <v>1</v>
      </c>
      <c r="D3" s="247" t="s">
        <v>45</v>
      </c>
      <c r="E3" s="247"/>
      <c r="F3" s="5" t="s">
        <v>2</v>
      </c>
      <c r="G3" s="271" t="s">
        <v>218</v>
      </c>
      <c r="H3" s="271"/>
      <c r="I3" s="271"/>
      <c r="J3" s="4" t="s">
        <v>3</v>
      </c>
      <c r="K3" s="260" t="s">
        <v>81</v>
      </c>
      <c r="L3" s="260"/>
      <c r="M3" s="261"/>
    </row>
    <row r="4" spans="1:51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</row>
    <row r="5" spans="1:51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</row>
    <row r="6" spans="1:51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ht="16.5" customHeight="1" x14ac:dyDescent="0.5">
      <c r="A7" s="24"/>
      <c r="B7" s="249" t="s">
        <v>53</v>
      </c>
      <c r="C7" s="45" t="s">
        <v>228</v>
      </c>
      <c r="D7" s="157" t="s">
        <v>164</v>
      </c>
      <c r="E7" s="42" t="s">
        <v>99</v>
      </c>
      <c r="F7" s="42" t="s">
        <v>277</v>
      </c>
      <c r="G7" s="252" t="s">
        <v>52</v>
      </c>
      <c r="H7" s="46"/>
      <c r="I7" s="272"/>
      <c r="J7" s="275"/>
      <c r="K7" s="46"/>
      <c r="L7" s="87"/>
      <c r="M7" s="8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</row>
    <row r="8" spans="1:51" ht="16.5" customHeight="1" x14ac:dyDescent="0.5">
      <c r="A8" s="9" t="s">
        <v>15</v>
      </c>
      <c r="B8" s="250"/>
      <c r="C8" s="157" t="s">
        <v>332</v>
      </c>
      <c r="D8" s="157"/>
      <c r="E8" s="43"/>
      <c r="F8" s="43"/>
      <c r="G8" s="253"/>
      <c r="H8" s="49"/>
      <c r="I8" s="273"/>
      <c r="J8" s="276"/>
      <c r="K8" s="77"/>
      <c r="L8" s="88"/>
      <c r="M8" s="8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</row>
    <row r="9" spans="1:51" ht="16.5" customHeight="1" x14ac:dyDescent="0.5">
      <c r="A9" s="15"/>
      <c r="B9" s="250"/>
      <c r="C9" s="51" t="s">
        <v>178</v>
      </c>
      <c r="D9" s="51">
        <v>4208</v>
      </c>
      <c r="E9" s="44"/>
      <c r="F9" s="44" t="s">
        <v>178</v>
      </c>
      <c r="G9" s="253"/>
      <c r="H9" s="73"/>
      <c r="I9" s="274"/>
      <c r="J9" s="276"/>
      <c r="K9" s="70"/>
      <c r="L9" s="86"/>
      <c r="M9" s="112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</row>
    <row r="10" spans="1:51" ht="16.5" customHeight="1" x14ac:dyDescent="0.5">
      <c r="A10" s="22"/>
      <c r="B10" s="250"/>
      <c r="C10" s="45" t="s">
        <v>259</v>
      </c>
      <c r="D10" s="157" t="s">
        <v>184</v>
      </c>
      <c r="E10" s="42" t="s">
        <v>99</v>
      </c>
      <c r="F10" s="42"/>
      <c r="G10" s="253"/>
      <c r="H10" s="45"/>
      <c r="I10" s="45"/>
      <c r="J10" s="42" t="s">
        <v>295</v>
      </c>
      <c r="K10" s="42"/>
      <c r="L10" s="87"/>
      <c r="M10" s="84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</row>
    <row r="11" spans="1:51" ht="16.5" customHeight="1" x14ac:dyDescent="0.5">
      <c r="A11" s="9" t="s">
        <v>16</v>
      </c>
      <c r="B11" s="250"/>
      <c r="C11" s="43" t="s">
        <v>395</v>
      </c>
      <c r="D11" s="43"/>
      <c r="E11" s="43"/>
      <c r="F11" s="43"/>
      <c r="G11" s="253"/>
      <c r="H11" s="45"/>
      <c r="I11" s="45"/>
      <c r="J11" s="43"/>
      <c r="K11" s="43"/>
      <c r="L11" s="88"/>
      <c r="M11" s="8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</row>
    <row r="12" spans="1:51" ht="16.5" customHeight="1" thickBot="1" x14ac:dyDescent="0.55000000000000004">
      <c r="A12" s="15"/>
      <c r="B12" s="250"/>
      <c r="C12" s="44" t="s">
        <v>193</v>
      </c>
      <c r="D12" s="44" t="s">
        <v>185</v>
      </c>
      <c r="E12" s="44"/>
      <c r="F12" s="44"/>
      <c r="G12" s="253"/>
      <c r="H12" s="44"/>
      <c r="I12" s="44"/>
      <c r="J12" s="44" t="s">
        <v>193</v>
      </c>
      <c r="K12" s="44"/>
      <c r="L12" s="86"/>
      <c r="M12" s="9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</row>
    <row r="13" spans="1:51" ht="16.5" customHeight="1" x14ac:dyDescent="0.5">
      <c r="A13" s="22"/>
      <c r="B13" s="250"/>
      <c r="C13" s="42" t="s">
        <v>261</v>
      </c>
      <c r="D13" s="213" t="s">
        <v>191</v>
      </c>
      <c r="E13" s="213" t="s">
        <v>99</v>
      </c>
      <c r="F13" s="213" t="s">
        <v>284</v>
      </c>
      <c r="G13" s="254"/>
      <c r="H13" s="256" t="s">
        <v>26</v>
      </c>
      <c r="I13" s="257"/>
      <c r="J13" s="42"/>
      <c r="K13" s="83"/>
      <c r="L13" s="83"/>
      <c r="M13" s="8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51" ht="16.5" customHeight="1" x14ac:dyDescent="0.5">
      <c r="A14" s="9" t="s">
        <v>17</v>
      </c>
      <c r="B14" s="250"/>
      <c r="C14" s="43" t="s">
        <v>333</v>
      </c>
      <c r="D14" s="214"/>
      <c r="E14" s="214"/>
      <c r="F14" s="214"/>
      <c r="G14" s="254"/>
      <c r="H14" s="258" t="s">
        <v>397</v>
      </c>
      <c r="I14" s="259"/>
      <c r="J14" s="43"/>
      <c r="K14" s="71"/>
      <c r="L14" s="71"/>
      <c r="M14" s="7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</row>
    <row r="15" spans="1:51" ht="16.5" customHeight="1" thickBot="1" x14ac:dyDescent="0.55000000000000004">
      <c r="A15" s="15"/>
      <c r="B15" s="250"/>
      <c r="C15" s="44" t="s">
        <v>134</v>
      </c>
      <c r="D15" s="215" t="s">
        <v>192</v>
      </c>
      <c r="E15" s="215"/>
      <c r="F15" s="215" t="s">
        <v>134</v>
      </c>
      <c r="G15" s="254"/>
      <c r="H15" s="146" t="s">
        <v>240</v>
      </c>
      <c r="I15" s="147" t="s">
        <v>131</v>
      </c>
      <c r="J15" s="44"/>
      <c r="K15" s="71"/>
      <c r="L15" s="85"/>
      <c r="M15" s="8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</row>
    <row r="16" spans="1:51" ht="16.5" customHeight="1" x14ac:dyDescent="0.5">
      <c r="A16" s="22"/>
      <c r="B16" s="250"/>
      <c r="C16" s="42" t="s">
        <v>261</v>
      </c>
      <c r="D16" s="213" t="s">
        <v>191</v>
      </c>
      <c r="E16" s="213" t="s">
        <v>99</v>
      </c>
      <c r="F16" s="213" t="s">
        <v>284</v>
      </c>
      <c r="G16" s="253"/>
      <c r="H16" s="42" t="s">
        <v>260</v>
      </c>
      <c r="I16" s="213" t="s">
        <v>189</v>
      </c>
      <c r="J16" s="213" t="s">
        <v>99</v>
      </c>
      <c r="K16" s="213" t="s">
        <v>283</v>
      </c>
      <c r="L16" s="42"/>
      <c r="M16" s="8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</row>
    <row r="17" spans="1:51" ht="16.5" customHeight="1" x14ac:dyDescent="0.5">
      <c r="A17" s="9" t="s">
        <v>18</v>
      </c>
      <c r="B17" s="250"/>
      <c r="C17" s="43" t="s">
        <v>333</v>
      </c>
      <c r="D17" s="214"/>
      <c r="E17" s="214"/>
      <c r="F17" s="214"/>
      <c r="G17" s="253"/>
      <c r="H17" s="157" t="s">
        <v>336</v>
      </c>
      <c r="I17" s="216"/>
      <c r="J17" s="214"/>
      <c r="K17" s="214"/>
      <c r="L17" s="43"/>
      <c r="M17" s="7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</row>
    <row r="18" spans="1:51" ht="16.5" customHeight="1" x14ac:dyDescent="0.5">
      <c r="A18" s="15"/>
      <c r="B18" s="250"/>
      <c r="C18" s="44" t="s">
        <v>129</v>
      </c>
      <c r="D18" s="215" t="s">
        <v>192</v>
      </c>
      <c r="E18" s="215"/>
      <c r="F18" s="215" t="s">
        <v>129</v>
      </c>
      <c r="G18" s="253"/>
      <c r="H18" s="44" t="s">
        <v>151</v>
      </c>
      <c r="I18" s="215" t="s">
        <v>190</v>
      </c>
      <c r="J18" s="215"/>
      <c r="K18" s="214" t="s">
        <v>151</v>
      </c>
      <c r="L18" s="43"/>
      <c r="M18" s="8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</row>
    <row r="19" spans="1:51" ht="16.5" customHeight="1" x14ac:dyDescent="0.5">
      <c r="A19" s="22"/>
      <c r="B19" s="250"/>
      <c r="C19" s="42" t="s">
        <v>261</v>
      </c>
      <c r="D19" s="213" t="s">
        <v>191</v>
      </c>
      <c r="E19" s="213" t="s">
        <v>99</v>
      </c>
      <c r="F19" s="213" t="s">
        <v>276</v>
      </c>
      <c r="G19" s="253"/>
      <c r="H19" s="42" t="s">
        <v>396</v>
      </c>
      <c r="I19" s="42" t="s">
        <v>191</v>
      </c>
      <c r="J19" s="42" t="s">
        <v>99</v>
      </c>
      <c r="K19" s="42" t="s">
        <v>277</v>
      </c>
      <c r="L19" s="203" t="s">
        <v>372</v>
      </c>
      <c r="M19" s="20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</row>
    <row r="20" spans="1:51" ht="16.5" customHeight="1" x14ac:dyDescent="0.5">
      <c r="A20" s="9" t="s">
        <v>19</v>
      </c>
      <c r="B20" s="250"/>
      <c r="C20" s="43" t="s">
        <v>334</v>
      </c>
      <c r="D20" s="214"/>
      <c r="E20" s="216"/>
      <c r="F20" s="214"/>
      <c r="G20" s="253"/>
      <c r="H20" s="43" t="s">
        <v>335</v>
      </c>
      <c r="I20" s="43"/>
      <c r="J20" s="43"/>
      <c r="K20" s="43"/>
      <c r="L20" s="204"/>
      <c r="M20" s="20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spans="1:51" ht="16.5" customHeight="1" x14ac:dyDescent="0.5">
      <c r="A21" s="15"/>
      <c r="B21" s="251"/>
      <c r="C21" s="44" t="s">
        <v>177</v>
      </c>
      <c r="D21" s="215" t="s">
        <v>192</v>
      </c>
      <c r="E21" s="215"/>
      <c r="F21" s="215" t="s">
        <v>177</v>
      </c>
      <c r="G21" s="255"/>
      <c r="H21" s="44" t="s">
        <v>176</v>
      </c>
      <c r="I21" s="44" t="s">
        <v>192</v>
      </c>
      <c r="J21" s="44"/>
      <c r="K21" s="44" t="s">
        <v>176</v>
      </c>
      <c r="L21" s="205"/>
      <c r="M21" s="20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</row>
    <row r="22" spans="1:51" s="13" customFormat="1" ht="18.95" customHeight="1" x14ac:dyDescent="0.5">
      <c r="A22" s="241" t="s">
        <v>79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1" s="13" customFormat="1" ht="18.95" customHeight="1" x14ac:dyDescent="0.5">
      <c r="A23" s="244" t="s">
        <v>223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1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33</v>
      </c>
      <c r="G24" s="26" t="s">
        <v>29</v>
      </c>
      <c r="H24" s="26"/>
      <c r="I24" s="27" t="s">
        <v>30</v>
      </c>
      <c r="J24" s="26" t="s">
        <v>39</v>
      </c>
      <c r="K24" s="102">
        <v>12</v>
      </c>
      <c r="L24" s="103" t="s">
        <v>29</v>
      </c>
      <c r="M24" s="104"/>
    </row>
    <row r="25" spans="1:51" s="13" customFormat="1" ht="18.95" customHeight="1" x14ac:dyDescent="0.5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105">
        <v>0</v>
      </c>
      <c r="L25" s="103" t="s">
        <v>29</v>
      </c>
      <c r="M25" s="106"/>
    </row>
    <row r="26" spans="1:51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33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1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1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3">
    <mergeCell ref="H14:I14"/>
    <mergeCell ref="A22:M22"/>
    <mergeCell ref="A23:M23"/>
    <mergeCell ref="A1:M1"/>
    <mergeCell ref="A2:M2"/>
    <mergeCell ref="D3:E3"/>
    <mergeCell ref="G3:I3"/>
    <mergeCell ref="K3:M3"/>
    <mergeCell ref="I7:I9"/>
    <mergeCell ref="J7:J9"/>
    <mergeCell ref="B7:B21"/>
    <mergeCell ref="G7:G21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Normal="100" zoomScaleSheetLayoutView="100" workbookViewId="0">
      <selection activeCell="L14" sqref="L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47</v>
      </c>
      <c r="E3" s="247"/>
      <c r="F3" s="5" t="s">
        <v>2</v>
      </c>
      <c r="G3" s="271" t="s">
        <v>32</v>
      </c>
      <c r="H3" s="271"/>
      <c r="I3" s="271"/>
      <c r="J3" s="4" t="s">
        <v>3</v>
      </c>
      <c r="K3" s="260" t="s">
        <v>81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262</v>
      </c>
      <c r="D7" s="172" t="s">
        <v>194</v>
      </c>
      <c r="E7" s="191" t="s">
        <v>99</v>
      </c>
      <c r="F7" s="168"/>
      <c r="G7" s="252" t="s">
        <v>52</v>
      </c>
      <c r="H7" s="42"/>
      <c r="I7" s="42"/>
      <c r="J7" s="42" t="s">
        <v>277</v>
      </c>
      <c r="K7" s="203" t="s">
        <v>372</v>
      </c>
      <c r="L7" s="203"/>
      <c r="M7" s="8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67" t="s">
        <v>393</v>
      </c>
      <c r="D8" s="174"/>
      <c r="E8" s="170"/>
      <c r="F8" s="169"/>
      <c r="G8" s="253"/>
      <c r="H8" s="43"/>
      <c r="I8" s="43"/>
      <c r="J8" s="43"/>
      <c r="K8" s="204"/>
      <c r="L8" s="204"/>
      <c r="M8" s="7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 t="s">
        <v>109</v>
      </c>
      <c r="D9" s="175" t="s">
        <v>185</v>
      </c>
      <c r="E9" s="239"/>
      <c r="F9" s="171"/>
      <c r="G9" s="253"/>
      <c r="H9" s="43"/>
      <c r="I9" s="43"/>
      <c r="J9" s="44" t="s">
        <v>109</v>
      </c>
      <c r="K9" s="205"/>
      <c r="L9" s="205"/>
      <c r="M9" s="8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2"/>
      <c r="D10" s="42"/>
      <c r="E10" s="80"/>
      <c r="F10" s="42" t="s">
        <v>262</v>
      </c>
      <c r="G10" s="253"/>
      <c r="H10" s="168" t="s">
        <v>194</v>
      </c>
      <c r="I10" s="191" t="s">
        <v>99</v>
      </c>
      <c r="J10" s="168"/>
      <c r="K10" s="172"/>
      <c r="L10" s="172"/>
      <c r="M10" s="168" t="s">
        <v>277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/>
      <c r="D11" s="43"/>
      <c r="E11" s="50"/>
      <c r="F11" s="43" t="s">
        <v>337</v>
      </c>
      <c r="G11" s="253"/>
      <c r="H11" s="169"/>
      <c r="I11" s="170"/>
      <c r="J11" s="174"/>
      <c r="K11" s="174"/>
      <c r="L11" s="174"/>
      <c r="M11" s="195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/>
      <c r="D12" s="44"/>
      <c r="E12" s="79"/>
      <c r="F12" s="44" t="s">
        <v>118</v>
      </c>
      <c r="G12" s="253"/>
      <c r="H12" s="171" t="s">
        <v>143</v>
      </c>
      <c r="I12" s="239"/>
      <c r="J12" s="171"/>
      <c r="K12" s="175"/>
      <c r="L12" s="175"/>
      <c r="M12" s="196" t="s">
        <v>118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2" t="s">
        <v>252</v>
      </c>
      <c r="D13" s="42" t="s">
        <v>281</v>
      </c>
      <c r="E13" s="168" t="s">
        <v>161</v>
      </c>
      <c r="F13" s="168" t="s">
        <v>99</v>
      </c>
      <c r="G13" s="254"/>
      <c r="H13" s="256" t="s">
        <v>26</v>
      </c>
      <c r="I13" s="257"/>
      <c r="J13" s="168" t="s">
        <v>281</v>
      </c>
      <c r="K13" s="83"/>
      <c r="L13" s="83"/>
      <c r="M13" s="8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49"/>
      <c r="D14" s="49"/>
      <c r="E14" s="174"/>
      <c r="F14" s="169"/>
      <c r="G14" s="254"/>
      <c r="H14" s="258" t="s">
        <v>398</v>
      </c>
      <c r="I14" s="259"/>
      <c r="J14" s="197"/>
      <c r="K14" s="71"/>
      <c r="L14" s="71"/>
      <c r="M14" s="7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2">
        <v>4111</v>
      </c>
      <c r="D15" s="155" t="s">
        <v>115</v>
      </c>
      <c r="E15" s="175">
        <v>4111</v>
      </c>
      <c r="F15" s="171"/>
      <c r="G15" s="254"/>
      <c r="H15" s="146" t="s">
        <v>231</v>
      </c>
      <c r="I15" s="147" t="s">
        <v>156</v>
      </c>
      <c r="J15" s="196" t="s">
        <v>115</v>
      </c>
      <c r="K15" s="71"/>
      <c r="L15" s="85"/>
      <c r="M15" s="8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2"/>
      <c r="D16" s="42"/>
      <c r="E16" s="80"/>
      <c r="F16" s="42"/>
      <c r="G16" s="253"/>
      <c r="H16" s="42" t="s">
        <v>252</v>
      </c>
      <c r="I16" s="45" t="s">
        <v>161</v>
      </c>
      <c r="J16" s="42" t="s">
        <v>99</v>
      </c>
      <c r="K16" s="42"/>
      <c r="L16" s="42" t="s">
        <v>277</v>
      </c>
      <c r="M16" s="8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5"/>
      <c r="D17" s="49"/>
      <c r="E17" s="50"/>
      <c r="F17" s="43"/>
      <c r="G17" s="253"/>
      <c r="H17" s="43" t="s">
        <v>338</v>
      </c>
      <c r="I17" s="49"/>
      <c r="J17" s="50"/>
      <c r="K17" s="43"/>
      <c r="L17" s="43"/>
      <c r="M17" s="7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51"/>
      <c r="D18" s="52"/>
      <c r="E18" s="79"/>
      <c r="F18" s="44"/>
      <c r="G18" s="253"/>
      <c r="H18" s="44" t="s">
        <v>118</v>
      </c>
      <c r="I18" s="51">
        <v>4207</v>
      </c>
      <c r="J18" s="44"/>
      <c r="K18" s="44"/>
      <c r="L18" s="44" t="s">
        <v>118</v>
      </c>
      <c r="M18" s="8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2" t="s">
        <v>249</v>
      </c>
      <c r="D19" s="42" t="s">
        <v>277</v>
      </c>
      <c r="E19" s="42" t="s">
        <v>248</v>
      </c>
      <c r="F19" s="42" t="s">
        <v>277</v>
      </c>
      <c r="G19" s="253"/>
      <c r="H19" s="42"/>
      <c r="I19" s="42"/>
      <c r="J19" s="42"/>
      <c r="K19" s="42"/>
      <c r="L19" s="42"/>
      <c r="M19" s="8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43"/>
      <c r="D20" s="43"/>
      <c r="E20" s="43"/>
      <c r="F20" s="43"/>
      <c r="G20" s="253"/>
      <c r="H20" s="49"/>
      <c r="I20" s="49"/>
      <c r="J20" s="43"/>
      <c r="K20" s="49"/>
      <c r="L20" s="43"/>
      <c r="M20" s="71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44" t="s">
        <v>154</v>
      </c>
      <c r="D21" s="44" t="s">
        <v>118</v>
      </c>
      <c r="E21" s="44" t="s">
        <v>154</v>
      </c>
      <c r="F21" s="44" t="s">
        <v>118</v>
      </c>
      <c r="G21" s="255"/>
      <c r="H21" s="44"/>
      <c r="I21" s="44"/>
      <c r="J21" s="44"/>
      <c r="K21" s="52"/>
      <c r="L21" s="43"/>
      <c r="M21" s="8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88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219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102">
        <v>0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30</v>
      </c>
      <c r="G25" s="26" t="s">
        <v>29</v>
      </c>
      <c r="H25" s="8"/>
      <c r="I25" s="8"/>
      <c r="J25" s="26" t="s">
        <v>40</v>
      </c>
      <c r="K25" s="105">
        <v>12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30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90" zoomScaleNormal="100" zoomScaleSheetLayoutView="9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46</v>
      </c>
      <c r="E3" s="247"/>
      <c r="F3" s="5" t="s">
        <v>2</v>
      </c>
      <c r="G3" s="271" t="s">
        <v>218</v>
      </c>
      <c r="H3" s="271"/>
      <c r="I3" s="271"/>
      <c r="J3" s="4" t="s">
        <v>3</v>
      </c>
      <c r="K3" s="260" t="s">
        <v>81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/>
      <c r="D7" s="45"/>
      <c r="E7" s="42" t="s">
        <v>259</v>
      </c>
      <c r="F7" s="42" t="s">
        <v>184</v>
      </c>
      <c r="G7" s="252" t="s">
        <v>52</v>
      </c>
      <c r="H7" s="42" t="s">
        <v>99</v>
      </c>
      <c r="I7" s="42"/>
      <c r="J7" s="42"/>
      <c r="K7" s="64"/>
      <c r="L7" s="138" t="s">
        <v>277</v>
      </c>
      <c r="M7" s="5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45"/>
      <c r="D8" s="45"/>
      <c r="E8" s="43" t="s">
        <v>339</v>
      </c>
      <c r="F8" s="43"/>
      <c r="G8" s="253"/>
      <c r="H8" s="43"/>
      <c r="I8" s="43"/>
      <c r="J8" s="43"/>
      <c r="K8" s="139"/>
      <c r="L8" s="139"/>
      <c r="M8" s="5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/>
      <c r="D9" s="51"/>
      <c r="E9" s="44" t="s">
        <v>188</v>
      </c>
      <c r="F9" s="44" t="s">
        <v>186</v>
      </c>
      <c r="G9" s="253"/>
      <c r="H9" s="43"/>
      <c r="I9" s="43"/>
      <c r="J9" s="44"/>
      <c r="K9" s="51"/>
      <c r="L9" s="140" t="s">
        <v>188</v>
      </c>
      <c r="M9" s="5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2" t="s">
        <v>259</v>
      </c>
      <c r="D10" s="213" t="s">
        <v>184</v>
      </c>
      <c r="E10" s="213" t="s">
        <v>99</v>
      </c>
      <c r="F10" s="213"/>
      <c r="G10" s="253"/>
      <c r="H10" s="213"/>
      <c r="I10" s="213"/>
      <c r="J10" s="210" t="s">
        <v>277</v>
      </c>
      <c r="K10" s="138"/>
      <c r="L10" s="138"/>
      <c r="M10" s="5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 t="s">
        <v>339</v>
      </c>
      <c r="D11" s="214"/>
      <c r="E11" s="224"/>
      <c r="F11" s="214"/>
      <c r="G11" s="253"/>
      <c r="H11" s="214"/>
      <c r="I11" s="214"/>
      <c r="J11" s="214"/>
      <c r="K11" s="139"/>
      <c r="L11" s="139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 t="s">
        <v>166</v>
      </c>
      <c r="D12" s="215" t="s">
        <v>186</v>
      </c>
      <c r="E12" s="215"/>
      <c r="F12" s="215"/>
      <c r="G12" s="253"/>
      <c r="H12" s="214"/>
      <c r="I12" s="214"/>
      <c r="J12" s="215" t="s">
        <v>166</v>
      </c>
      <c r="K12" s="140"/>
      <c r="L12" s="140"/>
      <c r="M12" s="5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6"/>
      <c r="D13" s="153"/>
      <c r="E13" s="46"/>
      <c r="F13" s="42"/>
      <c r="G13" s="254"/>
      <c r="H13" s="256" t="s">
        <v>26</v>
      </c>
      <c r="I13" s="257"/>
      <c r="J13" s="42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49"/>
      <c r="D14" s="154"/>
      <c r="E14" s="49"/>
      <c r="F14" s="43"/>
      <c r="G14" s="254"/>
      <c r="H14" s="258" t="s">
        <v>399</v>
      </c>
      <c r="I14" s="259"/>
      <c r="J14" s="5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2"/>
      <c r="D15" s="155"/>
      <c r="E15" s="52"/>
      <c r="F15" s="44"/>
      <c r="G15" s="254"/>
      <c r="H15" s="146" t="s">
        <v>240</v>
      </c>
      <c r="I15" s="147" t="s">
        <v>188</v>
      </c>
      <c r="J15" s="43"/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202" t="s">
        <v>259</v>
      </c>
      <c r="D16" s="210" t="s">
        <v>184</v>
      </c>
      <c r="E16" s="210" t="s">
        <v>99</v>
      </c>
      <c r="F16" s="226"/>
      <c r="G16" s="253"/>
      <c r="H16" s="226"/>
      <c r="I16" s="213"/>
      <c r="J16" s="210" t="s">
        <v>284</v>
      </c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154" t="s">
        <v>340</v>
      </c>
      <c r="D17" s="218"/>
      <c r="E17" s="218"/>
      <c r="F17" s="214"/>
      <c r="G17" s="253"/>
      <c r="H17" s="214"/>
      <c r="I17" s="214"/>
      <c r="J17" s="214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155" t="s">
        <v>179</v>
      </c>
      <c r="D18" s="217" t="s">
        <v>186</v>
      </c>
      <c r="E18" s="217"/>
      <c r="F18" s="227"/>
      <c r="G18" s="253"/>
      <c r="H18" s="217"/>
      <c r="I18" s="215"/>
      <c r="J18" s="215" t="s">
        <v>179</v>
      </c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2" t="s">
        <v>259</v>
      </c>
      <c r="D19" s="42" t="s">
        <v>184</v>
      </c>
      <c r="E19" s="42" t="s">
        <v>99</v>
      </c>
      <c r="F19" s="42"/>
      <c r="G19" s="253"/>
      <c r="H19" s="65"/>
      <c r="I19" s="42"/>
      <c r="J19" s="167" t="s">
        <v>296</v>
      </c>
      <c r="K19" s="64"/>
      <c r="L19" s="203" t="s">
        <v>372</v>
      </c>
      <c r="M19" s="20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43" t="s">
        <v>341</v>
      </c>
      <c r="D20" s="43"/>
      <c r="E20" s="43"/>
      <c r="F20" s="43"/>
      <c r="G20" s="253"/>
      <c r="H20" s="43"/>
      <c r="I20" s="43"/>
      <c r="J20" s="50"/>
      <c r="K20" s="139"/>
      <c r="L20" s="204"/>
      <c r="M20" s="20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44" t="s">
        <v>196</v>
      </c>
      <c r="D21" s="44" t="s">
        <v>202</v>
      </c>
      <c r="E21" s="44"/>
      <c r="F21" s="44"/>
      <c r="G21" s="255"/>
      <c r="H21" s="52"/>
      <c r="I21" s="44"/>
      <c r="J21" s="53" t="s">
        <v>196</v>
      </c>
      <c r="K21" s="140"/>
      <c r="L21" s="205"/>
      <c r="M21" s="20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61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219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30</v>
      </c>
      <c r="G24" s="26" t="s">
        <v>29</v>
      </c>
      <c r="H24" s="26"/>
      <c r="I24" s="27" t="s">
        <v>30</v>
      </c>
      <c r="J24" s="26" t="s">
        <v>39</v>
      </c>
      <c r="K24" s="102">
        <v>12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105">
        <v>0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30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Normal="100" zoomScaleSheetLayoutView="100" workbookViewId="0">
      <selection activeCell="L20" sqref="L20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23</v>
      </c>
      <c r="E3" s="247"/>
      <c r="F3" s="5" t="s">
        <v>2</v>
      </c>
      <c r="G3" s="271" t="s">
        <v>48</v>
      </c>
      <c r="H3" s="271"/>
      <c r="I3" s="271"/>
      <c r="J3" s="4" t="s">
        <v>3</v>
      </c>
      <c r="K3" s="260" t="s">
        <v>90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263</v>
      </c>
      <c r="D7" s="216" t="s">
        <v>197</v>
      </c>
      <c r="E7" s="213" t="s">
        <v>99</v>
      </c>
      <c r="F7" s="213"/>
      <c r="G7" s="252" t="s">
        <v>52</v>
      </c>
      <c r="H7" s="213"/>
      <c r="I7" s="213"/>
      <c r="J7" s="213" t="s">
        <v>284</v>
      </c>
      <c r="K7" s="42"/>
      <c r="L7" s="83"/>
      <c r="M7" s="8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157" t="s">
        <v>342</v>
      </c>
      <c r="D8" s="216"/>
      <c r="E8" s="214"/>
      <c r="F8" s="214"/>
      <c r="G8" s="253"/>
      <c r="H8" s="214"/>
      <c r="I8" s="214"/>
      <c r="J8" s="214"/>
      <c r="K8" s="43"/>
      <c r="L8" s="71"/>
      <c r="M8" s="8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 t="s">
        <v>129</v>
      </c>
      <c r="D9" s="212">
        <v>4108</v>
      </c>
      <c r="E9" s="215"/>
      <c r="F9" s="215"/>
      <c r="G9" s="253"/>
      <c r="H9" s="214"/>
      <c r="I9" s="215"/>
      <c r="J9" s="215" t="s">
        <v>129</v>
      </c>
      <c r="K9" s="43"/>
      <c r="L9" s="85"/>
      <c r="M9" s="9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5" t="s">
        <v>263</v>
      </c>
      <c r="D10" s="216" t="s">
        <v>197</v>
      </c>
      <c r="E10" s="216" t="s">
        <v>99</v>
      </c>
      <c r="F10" s="213"/>
      <c r="G10" s="253"/>
      <c r="H10" s="213"/>
      <c r="I10" s="213"/>
      <c r="J10" s="213" t="s">
        <v>284</v>
      </c>
      <c r="K10" s="203" t="s">
        <v>372</v>
      </c>
      <c r="L10" s="203"/>
      <c r="M10" s="84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 t="s">
        <v>342</v>
      </c>
      <c r="D11" s="214"/>
      <c r="E11" s="214"/>
      <c r="F11" s="214"/>
      <c r="G11" s="253"/>
      <c r="H11" s="214"/>
      <c r="I11" s="214"/>
      <c r="J11" s="214"/>
      <c r="K11" s="204"/>
      <c r="L11" s="204"/>
      <c r="M11" s="8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 t="s">
        <v>134</v>
      </c>
      <c r="D12" s="215" t="s">
        <v>198</v>
      </c>
      <c r="E12" s="212"/>
      <c r="F12" s="215"/>
      <c r="G12" s="253"/>
      <c r="H12" s="214"/>
      <c r="I12" s="214"/>
      <c r="J12" s="215" t="s">
        <v>134</v>
      </c>
      <c r="K12" s="205"/>
      <c r="L12" s="205"/>
      <c r="M12" s="9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5" t="s">
        <v>253</v>
      </c>
      <c r="D13" s="42" t="s">
        <v>284</v>
      </c>
      <c r="E13" s="157" t="s">
        <v>169</v>
      </c>
      <c r="F13" s="42" t="s">
        <v>99</v>
      </c>
      <c r="G13" s="254"/>
      <c r="H13" s="256" t="s">
        <v>26</v>
      </c>
      <c r="I13" s="257"/>
      <c r="J13" s="42" t="s">
        <v>284</v>
      </c>
      <c r="K13" s="87"/>
      <c r="L13" s="83"/>
      <c r="M13" s="8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48"/>
      <c r="D14" s="49"/>
      <c r="E14" s="48"/>
      <c r="F14" s="43"/>
      <c r="G14" s="254"/>
      <c r="H14" s="258" t="s">
        <v>400</v>
      </c>
      <c r="I14" s="259"/>
      <c r="J14" s="43"/>
      <c r="K14" s="71"/>
      <c r="L14" s="88"/>
      <c r="M14" s="7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1">
        <v>4107</v>
      </c>
      <c r="D15" s="155" t="s">
        <v>145</v>
      </c>
      <c r="E15" s="51">
        <v>4107</v>
      </c>
      <c r="F15" s="44"/>
      <c r="G15" s="254"/>
      <c r="H15" s="146" t="s">
        <v>231</v>
      </c>
      <c r="I15" s="147" t="s">
        <v>137</v>
      </c>
      <c r="J15" s="43" t="s">
        <v>145</v>
      </c>
      <c r="K15" s="85"/>
      <c r="L15" s="112"/>
      <c r="M15" s="8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2" t="s">
        <v>228</v>
      </c>
      <c r="D16" s="42" t="s">
        <v>164</v>
      </c>
      <c r="E16" s="159" t="s">
        <v>99</v>
      </c>
      <c r="F16" s="42" t="s">
        <v>296</v>
      </c>
      <c r="G16" s="253"/>
      <c r="H16" s="43" t="s">
        <v>228</v>
      </c>
      <c r="I16" s="43" t="s">
        <v>164</v>
      </c>
      <c r="J16" s="42" t="s">
        <v>99</v>
      </c>
      <c r="K16" s="42" t="s">
        <v>276</v>
      </c>
      <c r="L16" s="42"/>
      <c r="M16" s="8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3" t="s">
        <v>343</v>
      </c>
      <c r="D17" s="43"/>
      <c r="F17" s="43"/>
      <c r="G17" s="253"/>
      <c r="H17" s="43" t="s">
        <v>344</v>
      </c>
      <c r="I17" s="43"/>
      <c r="J17" s="43"/>
      <c r="K17" s="43"/>
      <c r="L17" s="43"/>
      <c r="M17" s="7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44" t="s">
        <v>196</v>
      </c>
      <c r="D18" s="44" t="s">
        <v>198</v>
      </c>
      <c r="F18" s="44" t="s">
        <v>196</v>
      </c>
      <c r="G18" s="253"/>
      <c r="H18" s="44" t="s">
        <v>187</v>
      </c>
      <c r="I18" s="44" t="s">
        <v>198</v>
      </c>
      <c r="J18" s="44"/>
      <c r="K18" s="43" t="s">
        <v>187</v>
      </c>
      <c r="L18" s="44"/>
      <c r="M18" s="8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5" t="s">
        <v>130</v>
      </c>
      <c r="D19" s="45" t="s">
        <v>103</v>
      </c>
      <c r="E19" s="42"/>
      <c r="F19" s="42" t="s">
        <v>280</v>
      </c>
      <c r="G19" s="253"/>
      <c r="H19" s="42"/>
      <c r="I19" s="42"/>
      <c r="J19" s="42"/>
      <c r="K19" s="46"/>
      <c r="L19" s="42"/>
      <c r="M19" s="8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45"/>
      <c r="D20" s="45"/>
      <c r="E20" s="43"/>
      <c r="F20" s="43"/>
      <c r="G20" s="253"/>
      <c r="H20" s="43"/>
      <c r="I20" s="43"/>
      <c r="J20" s="43"/>
      <c r="K20" s="43"/>
      <c r="L20" s="49"/>
      <c r="M20" s="8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>
        <v>4108</v>
      </c>
      <c r="D21" s="51"/>
      <c r="E21" s="44"/>
      <c r="F21" s="44" t="s">
        <v>153</v>
      </c>
      <c r="G21" s="255"/>
      <c r="H21" s="43"/>
      <c r="I21" s="44"/>
      <c r="J21" s="43"/>
      <c r="K21" s="44"/>
      <c r="L21" s="70"/>
      <c r="M21" s="9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62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223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31</v>
      </c>
      <c r="G24" s="26" t="s">
        <v>29</v>
      </c>
      <c r="H24" s="26"/>
      <c r="I24" s="27" t="s">
        <v>30</v>
      </c>
      <c r="J24" s="26" t="s">
        <v>39</v>
      </c>
      <c r="K24" s="102">
        <v>12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2</v>
      </c>
      <c r="G25" s="26" t="s">
        <v>29</v>
      </c>
      <c r="H25" s="8"/>
      <c r="I25" s="8"/>
      <c r="J25" s="26" t="s">
        <v>40</v>
      </c>
      <c r="K25" s="105">
        <v>0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33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90" zoomScaleNormal="100" zoomScaleSheetLayoutView="90" workbookViewId="0">
      <selection activeCell="R27" sqref="R27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410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67</v>
      </c>
      <c r="E3" s="247"/>
      <c r="F3" s="5" t="s">
        <v>2</v>
      </c>
      <c r="G3" s="3" t="s">
        <v>41</v>
      </c>
      <c r="H3" s="6"/>
      <c r="I3" s="4"/>
      <c r="J3" s="4" t="s">
        <v>3</v>
      </c>
      <c r="K3" s="260" t="s">
        <v>91</v>
      </c>
      <c r="L3" s="260"/>
      <c r="M3" s="11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243</v>
      </c>
      <c r="D7" s="157" t="s">
        <v>112</v>
      </c>
      <c r="E7" s="42" t="s">
        <v>99</v>
      </c>
      <c r="F7" s="42"/>
      <c r="G7" s="252" t="s">
        <v>52</v>
      </c>
      <c r="H7" s="42"/>
      <c r="I7" s="42"/>
      <c r="J7" s="42" t="s">
        <v>297</v>
      </c>
      <c r="K7" s="203" t="s">
        <v>372</v>
      </c>
      <c r="L7" s="203"/>
      <c r="M7" s="4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157" t="s">
        <v>345</v>
      </c>
      <c r="D8" s="157"/>
      <c r="E8" s="43"/>
      <c r="F8" s="43"/>
      <c r="G8" s="253"/>
      <c r="H8" s="43"/>
      <c r="I8" s="43"/>
      <c r="J8" s="43"/>
      <c r="K8" s="204"/>
      <c r="L8" s="204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 t="s">
        <v>201</v>
      </c>
      <c r="D9" s="51">
        <v>4210</v>
      </c>
      <c r="E9" s="44"/>
      <c r="F9" s="44"/>
      <c r="G9" s="253"/>
      <c r="H9" s="51"/>
      <c r="I9" s="51"/>
      <c r="J9" s="44" t="s">
        <v>201</v>
      </c>
      <c r="K9" s="205"/>
      <c r="L9" s="205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5"/>
      <c r="D10" s="157"/>
      <c r="E10" s="42"/>
      <c r="F10" s="42" t="s">
        <v>262</v>
      </c>
      <c r="G10" s="253"/>
      <c r="H10" s="213" t="s">
        <v>194</v>
      </c>
      <c r="I10" s="221" t="s">
        <v>99</v>
      </c>
      <c r="J10" s="42"/>
      <c r="K10" s="160"/>
      <c r="L10" s="87"/>
      <c r="M10" s="83" t="s">
        <v>277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/>
      <c r="D11" s="43"/>
      <c r="E11" s="50"/>
      <c r="F11" s="43" t="s">
        <v>346</v>
      </c>
      <c r="G11" s="253"/>
      <c r="H11" s="214"/>
      <c r="I11" s="224"/>
      <c r="J11" s="161"/>
      <c r="K11" s="161"/>
      <c r="L11" s="88"/>
      <c r="M11" s="8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/>
      <c r="D12" s="44"/>
      <c r="E12" s="44"/>
      <c r="F12" s="44" t="s">
        <v>118</v>
      </c>
      <c r="G12" s="253"/>
      <c r="H12" s="215" t="s">
        <v>143</v>
      </c>
      <c r="I12" s="223"/>
      <c r="J12" s="44"/>
      <c r="K12" s="162"/>
      <c r="L12" s="86"/>
      <c r="M12" s="90" t="s">
        <v>118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6" t="s">
        <v>264</v>
      </c>
      <c r="D13" s="210" t="s">
        <v>200</v>
      </c>
      <c r="E13" s="210" t="s">
        <v>99</v>
      </c>
      <c r="F13" s="213"/>
      <c r="G13" s="254"/>
      <c r="H13" s="256"/>
      <c r="I13" s="257"/>
      <c r="J13" s="213"/>
      <c r="K13" s="213"/>
      <c r="L13" s="213" t="s">
        <v>281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113" t="s">
        <v>347</v>
      </c>
      <c r="D14" s="228"/>
      <c r="E14" s="229"/>
      <c r="F14" s="228"/>
      <c r="G14" s="254"/>
      <c r="H14" s="263" t="s">
        <v>26</v>
      </c>
      <c r="I14" s="264"/>
      <c r="J14" s="214"/>
      <c r="K14" s="214"/>
      <c r="L14" s="214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155" t="s">
        <v>155</v>
      </c>
      <c r="D15" s="217" t="s">
        <v>186</v>
      </c>
      <c r="E15" s="217"/>
      <c r="F15" s="230"/>
      <c r="G15" s="254"/>
      <c r="H15" s="69"/>
      <c r="I15" s="56"/>
      <c r="J15" s="214"/>
      <c r="K15" s="217"/>
      <c r="L15" s="215" t="s">
        <v>155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6" t="s">
        <v>256</v>
      </c>
      <c r="D16" s="210" t="s">
        <v>174</v>
      </c>
      <c r="E16" s="210" t="s">
        <v>99</v>
      </c>
      <c r="F16" s="213" t="s">
        <v>276</v>
      </c>
      <c r="G16" s="253"/>
      <c r="H16" s="65"/>
      <c r="I16" s="42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154" t="s">
        <v>348</v>
      </c>
      <c r="D17" s="218"/>
      <c r="E17" s="224"/>
      <c r="F17" s="214"/>
      <c r="G17" s="253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155" t="s">
        <v>187</v>
      </c>
      <c r="D18" s="217">
        <v>4210</v>
      </c>
      <c r="E18" s="217"/>
      <c r="F18" s="215" t="s">
        <v>187</v>
      </c>
      <c r="G18" s="253"/>
      <c r="H18" s="52"/>
      <c r="I18" s="44"/>
      <c r="J18" s="44"/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2" t="s">
        <v>256</v>
      </c>
      <c r="D19" s="213" t="s">
        <v>174</v>
      </c>
      <c r="E19" s="156" t="s">
        <v>99</v>
      </c>
      <c r="F19" s="42" t="s">
        <v>277</v>
      </c>
      <c r="G19" s="253"/>
      <c r="H19" s="42" t="s">
        <v>228</v>
      </c>
      <c r="I19" s="42" t="s">
        <v>164</v>
      </c>
      <c r="J19" s="47" t="s">
        <v>99</v>
      </c>
      <c r="K19" s="64" t="s">
        <v>277</v>
      </c>
      <c r="L19" s="138"/>
      <c r="M19" s="58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43" t="s">
        <v>349</v>
      </c>
      <c r="D20" s="214"/>
      <c r="E20" s="45"/>
      <c r="F20" s="43"/>
      <c r="G20" s="253"/>
      <c r="H20" s="43" t="s">
        <v>349</v>
      </c>
      <c r="I20" s="43"/>
      <c r="J20" s="50"/>
      <c r="K20" s="49"/>
      <c r="L20" s="139"/>
      <c r="M20" s="5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44" t="s">
        <v>188</v>
      </c>
      <c r="D21" s="215" t="s">
        <v>199</v>
      </c>
      <c r="E21" s="51"/>
      <c r="F21" s="52" t="s">
        <v>188</v>
      </c>
      <c r="G21" s="255"/>
      <c r="H21" s="155" t="s">
        <v>188</v>
      </c>
      <c r="I21" s="155">
        <v>4210</v>
      </c>
      <c r="J21" s="53"/>
      <c r="K21" s="52" t="s">
        <v>188</v>
      </c>
      <c r="L21" s="140"/>
      <c r="M21" s="5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65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223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12</v>
      </c>
      <c r="G24" s="26" t="s">
        <v>29</v>
      </c>
      <c r="H24" s="26"/>
      <c r="I24" s="27" t="s">
        <v>30</v>
      </c>
      <c r="J24" s="26" t="s">
        <v>39</v>
      </c>
      <c r="K24" s="102">
        <v>4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21</v>
      </c>
      <c r="G25" s="26" t="s">
        <v>29</v>
      </c>
      <c r="H25" s="8"/>
      <c r="I25" s="8"/>
      <c r="J25" s="26" t="s">
        <v>40</v>
      </c>
      <c r="K25" s="105">
        <v>8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33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90" zoomScaleNormal="100" zoomScaleSheetLayoutView="9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410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43</v>
      </c>
      <c r="E3" s="247"/>
      <c r="F3" s="5" t="s">
        <v>2</v>
      </c>
      <c r="G3" s="271" t="s">
        <v>41</v>
      </c>
      <c r="H3" s="271"/>
      <c r="I3" s="271"/>
      <c r="J3" s="4" t="s">
        <v>3</v>
      </c>
      <c r="K3" s="260" t="s">
        <v>92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262</v>
      </c>
      <c r="D7" s="216" t="s">
        <v>194</v>
      </c>
      <c r="E7" s="213" t="s">
        <v>99</v>
      </c>
      <c r="F7" s="213"/>
      <c r="G7" s="252" t="s">
        <v>52</v>
      </c>
      <c r="H7" s="210"/>
      <c r="I7" s="213"/>
      <c r="J7" s="213" t="s">
        <v>281</v>
      </c>
      <c r="K7" s="203" t="s">
        <v>372</v>
      </c>
      <c r="L7" s="203"/>
      <c r="M7" s="8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157" t="s">
        <v>350</v>
      </c>
      <c r="D8" s="216"/>
      <c r="E8" s="214"/>
      <c r="F8" s="214"/>
      <c r="G8" s="253"/>
      <c r="H8" s="216"/>
      <c r="I8" s="214"/>
      <c r="J8" s="214"/>
      <c r="K8" s="204"/>
      <c r="L8" s="204"/>
      <c r="M8" s="8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 t="s">
        <v>115</v>
      </c>
      <c r="D9" s="212">
        <v>4209</v>
      </c>
      <c r="E9" s="215"/>
      <c r="F9" s="215"/>
      <c r="G9" s="253"/>
      <c r="H9" s="231"/>
      <c r="I9" s="230"/>
      <c r="J9" s="215" t="s">
        <v>115</v>
      </c>
      <c r="K9" s="205"/>
      <c r="L9" s="205"/>
      <c r="M9" s="9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5" t="s">
        <v>254</v>
      </c>
      <c r="D10" s="216" t="s">
        <v>170</v>
      </c>
      <c r="E10" s="213" t="s">
        <v>99</v>
      </c>
      <c r="F10" s="213" t="s">
        <v>287</v>
      </c>
      <c r="G10" s="253"/>
      <c r="H10" s="42" t="s">
        <v>135</v>
      </c>
      <c r="I10" s="42" t="s">
        <v>103</v>
      </c>
      <c r="J10" s="42"/>
      <c r="K10" s="42" t="s">
        <v>280</v>
      </c>
      <c r="L10" s="115"/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 t="s">
        <v>351</v>
      </c>
      <c r="D11" s="214"/>
      <c r="E11" s="224"/>
      <c r="F11" s="214"/>
      <c r="G11" s="253"/>
      <c r="H11" s="43"/>
      <c r="I11" s="43"/>
      <c r="J11" s="50"/>
      <c r="K11" s="43"/>
      <c r="L11" s="116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 t="s">
        <v>144</v>
      </c>
      <c r="D12" s="215" t="s">
        <v>206</v>
      </c>
      <c r="E12" s="215"/>
      <c r="F12" s="215" t="s">
        <v>144</v>
      </c>
      <c r="G12" s="253"/>
      <c r="H12" s="44" t="s">
        <v>136</v>
      </c>
      <c r="I12" s="44"/>
      <c r="J12" s="44"/>
      <c r="K12" s="44" t="s">
        <v>274</v>
      </c>
      <c r="L12" s="118"/>
      <c r="M12" s="5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5" t="s">
        <v>253</v>
      </c>
      <c r="D13" s="46" t="s">
        <v>288</v>
      </c>
      <c r="E13" s="157" t="s">
        <v>169</v>
      </c>
      <c r="F13" s="42" t="s">
        <v>99</v>
      </c>
      <c r="G13" s="254"/>
      <c r="H13" s="256" t="s">
        <v>26</v>
      </c>
      <c r="I13" s="257"/>
      <c r="J13" s="167" t="s">
        <v>288</v>
      </c>
      <c r="K13" s="83"/>
      <c r="L13" s="83"/>
      <c r="M13" s="8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49"/>
      <c r="D14" s="49"/>
      <c r="E14" s="154"/>
      <c r="F14" s="43"/>
      <c r="G14" s="254"/>
      <c r="H14" s="258" t="s">
        <v>384</v>
      </c>
      <c r="I14" s="259"/>
      <c r="J14" s="45"/>
      <c r="K14" s="71"/>
      <c r="L14" s="71"/>
      <c r="M14" s="7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2">
        <v>4105</v>
      </c>
      <c r="D15" s="155" t="s">
        <v>152</v>
      </c>
      <c r="E15" s="155">
        <v>4105</v>
      </c>
      <c r="F15" s="44"/>
      <c r="G15" s="254"/>
      <c r="H15" s="233" t="s">
        <v>240</v>
      </c>
      <c r="I15" s="234" t="s">
        <v>173</v>
      </c>
      <c r="J15" s="51" t="s">
        <v>152</v>
      </c>
      <c r="K15" s="71"/>
      <c r="L15" s="85"/>
      <c r="M15" s="8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2" t="s">
        <v>254</v>
      </c>
      <c r="D16" s="213" t="s">
        <v>170</v>
      </c>
      <c r="E16" s="213" t="s">
        <v>99</v>
      </c>
      <c r="F16" s="213" t="s">
        <v>286</v>
      </c>
      <c r="G16" s="253"/>
      <c r="H16" s="42" t="s">
        <v>256</v>
      </c>
      <c r="I16" s="42" t="s">
        <v>174</v>
      </c>
      <c r="J16" s="42" t="s">
        <v>99</v>
      </c>
      <c r="K16" s="42" t="s">
        <v>296</v>
      </c>
      <c r="L16" s="42"/>
      <c r="M16" s="8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3" t="s">
        <v>352</v>
      </c>
      <c r="D17" s="214"/>
      <c r="E17" s="224"/>
      <c r="F17" s="214"/>
      <c r="G17" s="253"/>
      <c r="H17" s="43" t="s">
        <v>353</v>
      </c>
      <c r="I17" s="43"/>
      <c r="J17" s="50"/>
      <c r="K17" s="43"/>
      <c r="L17" s="43"/>
      <c r="M17" s="7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44" t="s">
        <v>150</v>
      </c>
      <c r="D18" s="215" t="s">
        <v>149</v>
      </c>
      <c r="E18" s="215"/>
      <c r="F18" s="215" t="s">
        <v>150</v>
      </c>
      <c r="G18" s="253"/>
      <c r="H18" s="44" t="s">
        <v>196</v>
      </c>
      <c r="I18" s="44" t="s">
        <v>199</v>
      </c>
      <c r="J18" s="51"/>
      <c r="K18" s="44" t="s">
        <v>196</v>
      </c>
      <c r="L18" s="43"/>
      <c r="M18" s="8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6" t="s">
        <v>262</v>
      </c>
      <c r="D19" s="153" t="s">
        <v>194</v>
      </c>
      <c r="E19" s="156" t="s">
        <v>99</v>
      </c>
      <c r="F19" s="42"/>
      <c r="G19" s="253"/>
      <c r="H19" s="42"/>
      <c r="I19" s="42"/>
      <c r="J19" s="42" t="s">
        <v>298</v>
      </c>
      <c r="K19" s="46"/>
      <c r="L19" s="46"/>
      <c r="M19" s="8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154" t="s">
        <v>401</v>
      </c>
      <c r="D20" s="154"/>
      <c r="E20" s="45"/>
      <c r="F20" s="43"/>
      <c r="G20" s="253"/>
      <c r="H20" s="43"/>
      <c r="I20" s="43"/>
      <c r="J20" s="50"/>
      <c r="K20" s="49"/>
      <c r="L20" s="49"/>
      <c r="M20" s="8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 t="s">
        <v>201</v>
      </c>
      <c r="D21" s="51">
        <v>4106</v>
      </c>
      <c r="E21" s="51"/>
      <c r="F21" s="44"/>
      <c r="G21" s="255"/>
      <c r="H21" s="44"/>
      <c r="I21" s="44"/>
      <c r="J21" s="53" t="s">
        <v>201</v>
      </c>
      <c r="K21" s="52"/>
      <c r="L21" s="52"/>
      <c r="M21" s="9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62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402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19</v>
      </c>
      <c r="G24" s="26" t="s">
        <v>29</v>
      </c>
      <c r="H24" s="26"/>
      <c r="I24" s="27" t="s">
        <v>30</v>
      </c>
      <c r="J24" s="26" t="s">
        <v>39</v>
      </c>
      <c r="K24" s="102">
        <v>6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18</v>
      </c>
      <c r="G25" s="26" t="s">
        <v>29</v>
      </c>
      <c r="H25" s="8"/>
      <c r="I25" s="8"/>
      <c r="J25" s="26" t="s">
        <v>40</v>
      </c>
      <c r="K25" s="105">
        <v>6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37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H13:I13"/>
    <mergeCell ref="H14:I14"/>
    <mergeCell ref="A22:M22"/>
    <mergeCell ref="A23:M23"/>
    <mergeCell ref="B7:B21"/>
    <mergeCell ref="G7:G21"/>
    <mergeCell ref="A1:M1"/>
    <mergeCell ref="A2:M2"/>
    <mergeCell ref="D3:E3"/>
    <mergeCell ref="G3:I3"/>
    <mergeCell ref="K3:M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Normal="100" zoomScaleSheetLayoutView="10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87</v>
      </c>
      <c r="E3" s="247"/>
      <c r="F3" s="5" t="s">
        <v>2</v>
      </c>
      <c r="G3" s="271" t="s">
        <v>41</v>
      </c>
      <c r="H3" s="271"/>
      <c r="I3" s="271"/>
      <c r="J3" s="4" t="s">
        <v>3</v>
      </c>
      <c r="K3" s="260" t="s">
        <v>93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2" t="s">
        <v>253</v>
      </c>
      <c r="D7" s="42" t="s">
        <v>286</v>
      </c>
      <c r="E7" s="213" t="s">
        <v>169</v>
      </c>
      <c r="F7" s="213" t="s">
        <v>99</v>
      </c>
      <c r="G7" s="252" t="s">
        <v>52</v>
      </c>
      <c r="H7" s="213" t="s">
        <v>286</v>
      </c>
      <c r="I7" s="42"/>
      <c r="J7" s="42"/>
      <c r="K7" s="42"/>
      <c r="L7" s="87"/>
      <c r="M7" s="8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43"/>
      <c r="D8" s="43"/>
      <c r="E8" s="214"/>
      <c r="F8" s="214"/>
      <c r="G8" s="253"/>
      <c r="H8" s="214"/>
      <c r="I8" s="43"/>
      <c r="J8" s="50"/>
      <c r="K8" s="43"/>
      <c r="L8" s="88"/>
      <c r="M8" s="8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44" t="s">
        <v>171</v>
      </c>
      <c r="D9" s="44" t="s">
        <v>147</v>
      </c>
      <c r="E9" s="215" t="s">
        <v>171</v>
      </c>
      <c r="F9" s="215"/>
      <c r="G9" s="253"/>
      <c r="H9" s="215" t="s">
        <v>147</v>
      </c>
      <c r="I9" s="44"/>
      <c r="J9" s="44"/>
      <c r="K9" s="44"/>
      <c r="L9" s="86"/>
      <c r="M9" s="9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2" t="s">
        <v>263</v>
      </c>
      <c r="D10" s="42" t="s">
        <v>197</v>
      </c>
      <c r="E10" s="42" t="s">
        <v>99</v>
      </c>
      <c r="F10" s="42"/>
      <c r="G10" s="253"/>
      <c r="H10" s="42"/>
      <c r="I10" s="42"/>
      <c r="J10" s="42" t="s">
        <v>276</v>
      </c>
      <c r="K10" s="42"/>
      <c r="L10" s="115"/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 t="s">
        <v>354</v>
      </c>
      <c r="D11" s="43"/>
      <c r="E11" s="43"/>
      <c r="F11" s="43"/>
      <c r="G11" s="253"/>
      <c r="H11" s="43"/>
      <c r="I11" s="43"/>
      <c r="J11" s="50"/>
      <c r="K11" s="43"/>
      <c r="L11" s="116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 t="s">
        <v>177</v>
      </c>
      <c r="D12" s="44" t="s">
        <v>203</v>
      </c>
      <c r="E12" s="44"/>
      <c r="F12" s="44"/>
      <c r="G12" s="253"/>
      <c r="H12" s="44"/>
      <c r="I12" s="44"/>
      <c r="J12" s="44" t="s">
        <v>177</v>
      </c>
      <c r="K12" s="44"/>
      <c r="L12" s="118"/>
      <c r="M12" s="5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2" t="s">
        <v>264</v>
      </c>
      <c r="D13" s="42" t="s">
        <v>200</v>
      </c>
      <c r="E13" s="42" t="s">
        <v>99</v>
      </c>
      <c r="F13" s="42"/>
      <c r="G13" s="254"/>
      <c r="H13" s="256" t="s">
        <v>26</v>
      </c>
      <c r="I13" s="257"/>
      <c r="J13" s="42"/>
      <c r="K13" s="42"/>
      <c r="L13" s="42" t="s">
        <v>298</v>
      </c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208" t="s">
        <v>403</v>
      </c>
      <c r="D14" s="154"/>
      <c r="E14" s="49"/>
      <c r="F14" s="49"/>
      <c r="G14" s="254"/>
      <c r="H14" s="258" t="s">
        <v>404</v>
      </c>
      <c r="I14" s="259"/>
      <c r="J14" s="5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155" t="s">
        <v>201</v>
      </c>
      <c r="D15" s="155" t="s">
        <v>185</v>
      </c>
      <c r="E15" s="52"/>
      <c r="F15" s="52"/>
      <c r="G15" s="254"/>
      <c r="H15" s="146" t="s">
        <v>241</v>
      </c>
      <c r="I15" s="147" t="s">
        <v>70</v>
      </c>
      <c r="J15" s="57"/>
      <c r="K15" s="43"/>
      <c r="L15" s="44" t="s">
        <v>201</v>
      </c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2" t="s">
        <v>98</v>
      </c>
      <c r="D16" s="42" t="s">
        <v>225</v>
      </c>
      <c r="E16" s="42" t="s">
        <v>298</v>
      </c>
      <c r="F16" s="42"/>
      <c r="G16" s="253"/>
      <c r="H16" s="42" t="s">
        <v>260</v>
      </c>
      <c r="I16" s="213" t="s">
        <v>189</v>
      </c>
      <c r="J16" s="213" t="s">
        <v>99</v>
      </c>
      <c r="K16" s="213" t="s">
        <v>286</v>
      </c>
      <c r="L16" s="42"/>
      <c r="M16" s="8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3" t="s">
        <v>355</v>
      </c>
      <c r="D17" s="43"/>
      <c r="E17" s="50"/>
      <c r="F17" s="43"/>
      <c r="G17" s="253"/>
      <c r="H17" s="43" t="s">
        <v>405</v>
      </c>
      <c r="I17" s="214"/>
      <c r="J17" s="214"/>
      <c r="K17" s="214"/>
      <c r="L17" s="43"/>
      <c r="M17" s="7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44" t="s">
        <v>201</v>
      </c>
      <c r="D18" s="44" t="s">
        <v>195</v>
      </c>
      <c r="E18" s="44" t="s">
        <v>201</v>
      </c>
      <c r="F18" s="44"/>
      <c r="G18" s="253"/>
      <c r="H18" s="44" t="s">
        <v>147</v>
      </c>
      <c r="I18" s="215" t="s">
        <v>204</v>
      </c>
      <c r="J18" s="215"/>
      <c r="K18" s="215" t="s">
        <v>147</v>
      </c>
      <c r="L18" s="44"/>
      <c r="M18" s="8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5" t="s">
        <v>262</v>
      </c>
      <c r="D19" s="216" t="s">
        <v>194</v>
      </c>
      <c r="E19" s="216" t="s">
        <v>99</v>
      </c>
      <c r="F19" s="213"/>
      <c r="G19" s="253"/>
      <c r="H19" s="213"/>
      <c r="I19" s="213"/>
      <c r="J19" s="213" t="s">
        <v>281</v>
      </c>
      <c r="K19" s="42"/>
      <c r="L19" s="203" t="s">
        <v>372</v>
      </c>
      <c r="M19" s="20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157" t="s">
        <v>356</v>
      </c>
      <c r="D20" s="216"/>
      <c r="E20" s="216"/>
      <c r="F20" s="214"/>
      <c r="G20" s="253"/>
      <c r="H20" s="214"/>
      <c r="I20" s="214"/>
      <c r="J20" s="214"/>
      <c r="K20" s="43"/>
      <c r="L20" s="204"/>
      <c r="M20" s="20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 t="s">
        <v>155</v>
      </c>
      <c r="D21" s="212">
        <v>4105</v>
      </c>
      <c r="E21" s="212"/>
      <c r="F21" s="215"/>
      <c r="G21" s="277"/>
      <c r="H21" s="215"/>
      <c r="I21" s="215"/>
      <c r="J21" s="215" t="s">
        <v>155</v>
      </c>
      <c r="K21" s="44"/>
      <c r="L21" s="205"/>
      <c r="M21" s="20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63</v>
      </c>
      <c r="B22" s="242"/>
      <c r="C22" s="242"/>
      <c r="D22" s="242"/>
      <c r="E22" s="242"/>
      <c r="F22" s="242"/>
      <c r="G22" s="242"/>
      <c r="H22" s="245"/>
      <c r="I22" s="245"/>
      <c r="J22" s="242"/>
      <c r="K22" s="242"/>
      <c r="L22" s="242"/>
      <c r="M22" s="243"/>
    </row>
    <row r="23" spans="1:55" s="13" customFormat="1" ht="18.95" customHeight="1" x14ac:dyDescent="0.5">
      <c r="A23" s="244" t="s">
        <v>224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18</v>
      </c>
      <c r="G24" s="26" t="s">
        <v>29</v>
      </c>
      <c r="H24" s="26"/>
      <c r="I24" s="27" t="s">
        <v>30</v>
      </c>
      <c r="J24" s="26" t="s">
        <v>39</v>
      </c>
      <c r="K24" s="102">
        <v>6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17</v>
      </c>
      <c r="G25" s="26" t="s">
        <v>29</v>
      </c>
      <c r="H25" s="8"/>
      <c r="I25" s="8"/>
      <c r="J25" s="26" t="s">
        <v>40</v>
      </c>
      <c r="K25" s="105">
        <v>6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35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Normal="100" zoomScaleSheetLayoutView="100" workbookViewId="0">
      <selection activeCell="W22" sqref="W22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410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22</v>
      </c>
      <c r="E3" s="247"/>
      <c r="F3" s="5" t="s">
        <v>2</v>
      </c>
      <c r="G3" s="3" t="s">
        <v>214</v>
      </c>
      <c r="H3" s="6"/>
      <c r="I3" s="4"/>
      <c r="J3" s="4" t="s">
        <v>3</v>
      </c>
      <c r="K3" s="260" t="s">
        <v>55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240" t="s">
        <v>110</v>
      </c>
      <c r="D7" s="240" t="s">
        <v>103</v>
      </c>
      <c r="E7" s="42" t="s">
        <v>278</v>
      </c>
      <c r="F7" s="42"/>
      <c r="G7" s="252" t="s">
        <v>52</v>
      </c>
      <c r="H7" s="42" t="s">
        <v>243</v>
      </c>
      <c r="I7" s="42" t="s">
        <v>242</v>
      </c>
      <c r="J7" s="42"/>
      <c r="K7" s="42"/>
      <c r="L7" s="83"/>
      <c r="M7" s="8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240"/>
      <c r="D8" s="240"/>
      <c r="E8" s="43"/>
      <c r="F8" s="43"/>
      <c r="G8" s="253"/>
      <c r="H8" s="43" t="s">
        <v>376</v>
      </c>
      <c r="I8" s="43" t="s">
        <v>376</v>
      </c>
      <c r="J8" s="43"/>
      <c r="K8" s="43"/>
      <c r="L8" s="71"/>
      <c r="M8" s="7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>
        <v>4101</v>
      </c>
      <c r="D9" s="51"/>
      <c r="E9" s="44" t="s">
        <v>111</v>
      </c>
      <c r="F9" s="44"/>
      <c r="G9" s="253"/>
      <c r="H9" s="43" t="s">
        <v>107</v>
      </c>
      <c r="I9" s="43" t="s">
        <v>107</v>
      </c>
      <c r="J9" s="44"/>
      <c r="K9" s="44"/>
      <c r="L9" s="71"/>
      <c r="M9" s="8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213" t="s">
        <v>113</v>
      </c>
      <c r="D10" s="42" t="s">
        <v>103</v>
      </c>
      <c r="E10" s="42" t="s">
        <v>280</v>
      </c>
      <c r="F10" s="42"/>
      <c r="G10" s="253"/>
      <c r="H10" s="42" t="s">
        <v>112</v>
      </c>
      <c r="I10" s="42" t="s">
        <v>99</v>
      </c>
      <c r="J10" s="42" t="s">
        <v>279</v>
      </c>
      <c r="K10" s="203" t="s">
        <v>372</v>
      </c>
      <c r="L10" s="203"/>
      <c r="M10" s="8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214"/>
      <c r="D11" s="43"/>
      <c r="E11" s="50"/>
      <c r="F11" s="43"/>
      <c r="G11" s="253"/>
      <c r="H11" s="43"/>
      <c r="I11" s="43"/>
      <c r="J11" s="43"/>
      <c r="K11" s="204"/>
      <c r="L11" s="204"/>
      <c r="M11" s="7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215" t="s">
        <v>114</v>
      </c>
      <c r="D12" s="44"/>
      <c r="E12" s="43" t="s">
        <v>105</v>
      </c>
      <c r="F12" s="44"/>
      <c r="G12" s="253"/>
      <c r="H12" s="44" t="s">
        <v>68</v>
      </c>
      <c r="I12" s="44"/>
      <c r="J12" s="44" t="s">
        <v>125</v>
      </c>
      <c r="K12" s="205"/>
      <c r="L12" s="205"/>
      <c r="M12" s="8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2"/>
      <c r="D13" s="42"/>
      <c r="E13" s="42"/>
      <c r="F13" s="42" t="s">
        <v>242</v>
      </c>
      <c r="G13" s="254"/>
      <c r="H13" s="256" t="s">
        <v>26</v>
      </c>
      <c r="I13" s="257"/>
      <c r="J13" s="42" t="s">
        <v>279</v>
      </c>
      <c r="K13" s="83"/>
      <c r="L13" s="83"/>
      <c r="M13" s="8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43"/>
      <c r="D14" s="43"/>
      <c r="E14" s="43"/>
      <c r="F14" s="43"/>
      <c r="G14" s="254"/>
      <c r="H14" s="258" t="s">
        <v>414</v>
      </c>
      <c r="I14" s="259"/>
      <c r="J14" s="76"/>
      <c r="K14" s="101"/>
      <c r="L14" s="71"/>
      <c r="M14" s="7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43"/>
      <c r="D15" s="44"/>
      <c r="E15" s="44"/>
      <c r="F15" s="44" t="s">
        <v>68</v>
      </c>
      <c r="G15" s="254"/>
      <c r="H15" s="158" t="s">
        <v>68</v>
      </c>
      <c r="I15" s="147" t="s">
        <v>119</v>
      </c>
      <c r="J15" s="43" t="s">
        <v>107</v>
      </c>
      <c r="K15" s="71"/>
      <c r="L15" s="85"/>
      <c r="M15" s="8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2" t="s">
        <v>243</v>
      </c>
      <c r="D16" s="216" t="s">
        <v>112</v>
      </c>
      <c r="E16" s="213" t="s">
        <v>99</v>
      </c>
      <c r="F16" s="213"/>
      <c r="G16" s="253"/>
      <c r="H16" s="213"/>
      <c r="I16" s="213"/>
      <c r="J16" s="213" t="s">
        <v>281</v>
      </c>
      <c r="K16" s="42"/>
      <c r="L16" s="42"/>
      <c r="M16" s="8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157" t="s">
        <v>306</v>
      </c>
      <c r="D17" s="216"/>
      <c r="E17" s="214"/>
      <c r="F17" s="214"/>
      <c r="G17" s="253"/>
      <c r="H17" s="214"/>
      <c r="I17" s="214"/>
      <c r="J17" s="214"/>
      <c r="K17" s="43"/>
      <c r="L17" s="43"/>
      <c r="M17" s="7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51" t="s">
        <v>115</v>
      </c>
      <c r="D18" s="212">
        <v>4101</v>
      </c>
      <c r="E18" s="215"/>
      <c r="F18" s="215"/>
      <c r="G18" s="253"/>
      <c r="H18" s="215"/>
      <c r="I18" s="215"/>
      <c r="J18" s="215" t="s">
        <v>115</v>
      </c>
      <c r="K18" s="44"/>
      <c r="L18" s="44"/>
      <c r="M18" s="8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5" t="s">
        <v>244</v>
      </c>
      <c r="D19" s="216" t="s">
        <v>116</v>
      </c>
      <c r="E19" s="213" t="s">
        <v>99</v>
      </c>
      <c r="F19" s="213" t="s">
        <v>278</v>
      </c>
      <c r="G19" s="253"/>
      <c r="H19" s="213" t="s">
        <v>377</v>
      </c>
      <c r="I19" s="213" t="s">
        <v>282</v>
      </c>
      <c r="J19" s="42"/>
      <c r="K19" s="42"/>
      <c r="L19" s="46"/>
      <c r="M19" s="8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157" t="s">
        <v>307</v>
      </c>
      <c r="D20" s="216"/>
      <c r="E20" s="214"/>
      <c r="F20" s="214"/>
      <c r="G20" s="253"/>
      <c r="H20" s="216"/>
      <c r="I20" s="214"/>
      <c r="J20" s="43"/>
      <c r="K20" s="50"/>
      <c r="L20" s="49"/>
      <c r="M20" s="8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 t="s">
        <v>117</v>
      </c>
      <c r="D21" s="212">
        <v>4101</v>
      </c>
      <c r="E21" s="215"/>
      <c r="F21" s="215" t="s">
        <v>117</v>
      </c>
      <c r="G21" s="255"/>
      <c r="H21" s="215" t="s">
        <v>212</v>
      </c>
      <c r="I21" s="215" t="s">
        <v>271</v>
      </c>
      <c r="J21" s="44"/>
      <c r="K21" s="43"/>
      <c r="L21" s="52"/>
      <c r="M21" s="9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78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378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0</v>
      </c>
      <c r="G24" s="26" t="s">
        <v>29</v>
      </c>
      <c r="H24" s="26"/>
      <c r="I24" s="27" t="s">
        <v>30</v>
      </c>
      <c r="J24" s="26" t="s">
        <v>39</v>
      </c>
      <c r="K24" s="102">
        <v>0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28</v>
      </c>
      <c r="G25" s="26" t="s">
        <v>29</v>
      </c>
      <c r="H25" s="8"/>
      <c r="I25" s="8"/>
      <c r="J25" s="26" t="s">
        <v>40</v>
      </c>
      <c r="K25" s="105">
        <v>12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28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0">
    <mergeCell ref="K3:M3"/>
    <mergeCell ref="A22:M22"/>
    <mergeCell ref="A23:M23"/>
    <mergeCell ref="A1:M1"/>
    <mergeCell ref="A2:M2"/>
    <mergeCell ref="D3:E3"/>
    <mergeCell ref="B7:B21"/>
    <mergeCell ref="G7:G21"/>
    <mergeCell ref="H14:I14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A28"/>
  <sheetViews>
    <sheetView view="pageBreakPreview" topLeftCell="A4" zoomScale="90" zoomScaleNormal="100" zoomScaleSheetLayoutView="9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85546875" style="111" customWidth="1"/>
    <col min="14" max="14" width="9.5703125" style="14" customWidth="1"/>
    <col min="15" max="16384" width="9.140625" style="14"/>
  </cols>
  <sheetData>
    <row r="1" spans="1:53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3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3" s="8" customFormat="1" ht="18.95" customHeight="1" x14ac:dyDescent="0.5">
      <c r="A3" s="2"/>
      <c r="B3" s="3"/>
      <c r="C3" s="4" t="s">
        <v>1</v>
      </c>
      <c r="D3" s="247" t="s">
        <v>84</v>
      </c>
      <c r="E3" s="247"/>
      <c r="F3" s="5" t="s">
        <v>2</v>
      </c>
      <c r="G3" s="271" t="s">
        <v>41</v>
      </c>
      <c r="H3" s="271"/>
      <c r="I3" s="271"/>
      <c r="J3" s="4" t="s">
        <v>3</v>
      </c>
      <c r="K3" s="260" t="s">
        <v>94</v>
      </c>
      <c r="L3" s="260"/>
      <c r="M3" s="261"/>
    </row>
    <row r="4" spans="1:53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</row>
    <row r="5" spans="1:53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</row>
    <row r="6" spans="1:53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6.5" customHeight="1" x14ac:dyDescent="0.5">
      <c r="A7" s="24"/>
      <c r="B7" s="249" t="s">
        <v>53</v>
      </c>
      <c r="C7" s="45" t="s">
        <v>265</v>
      </c>
      <c r="D7" s="216" t="s">
        <v>197</v>
      </c>
      <c r="E7" s="210" t="s">
        <v>99</v>
      </c>
      <c r="F7" s="213"/>
      <c r="G7" s="252" t="s">
        <v>52</v>
      </c>
      <c r="H7" s="213"/>
      <c r="I7" s="213"/>
      <c r="J7" s="213" t="s">
        <v>277</v>
      </c>
      <c r="K7" s="42"/>
      <c r="L7" s="115"/>
      <c r="M7" s="5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</row>
    <row r="8" spans="1:53" ht="16.5" customHeight="1" x14ac:dyDescent="0.5">
      <c r="A8" s="9" t="s">
        <v>15</v>
      </c>
      <c r="B8" s="250"/>
      <c r="C8" s="157" t="s">
        <v>357</v>
      </c>
      <c r="D8" s="216"/>
      <c r="E8" s="216"/>
      <c r="F8" s="214"/>
      <c r="G8" s="253"/>
      <c r="H8" s="216"/>
      <c r="I8" s="214"/>
      <c r="J8" s="224"/>
      <c r="K8" s="43"/>
      <c r="L8" s="116"/>
      <c r="M8" s="5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</row>
    <row r="9" spans="1:53" ht="16.5" customHeight="1" x14ac:dyDescent="0.5">
      <c r="A9" s="15"/>
      <c r="B9" s="250"/>
      <c r="C9" s="51" t="s">
        <v>176</v>
      </c>
      <c r="D9" s="212">
        <v>4109</v>
      </c>
      <c r="E9" s="212"/>
      <c r="F9" s="215"/>
      <c r="G9" s="253"/>
      <c r="H9" s="212"/>
      <c r="I9" s="215"/>
      <c r="J9" s="215" t="s">
        <v>176</v>
      </c>
      <c r="K9" s="44"/>
      <c r="L9" s="118"/>
      <c r="M9" s="5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</row>
    <row r="10" spans="1:53" ht="16.5" customHeight="1" x14ac:dyDescent="0.5">
      <c r="A10" s="22"/>
      <c r="B10" s="250"/>
      <c r="C10" s="42" t="s">
        <v>244</v>
      </c>
      <c r="D10" s="213" t="s">
        <v>116</v>
      </c>
      <c r="E10" s="58" t="s">
        <v>99</v>
      </c>
      <c r="F10" s="42" t="s">
        <v>286</v>
      </c>
      <c r="G10" s="253"/>
      <c r="H10" s="42" t="s">
        <v>246</v>
      </c>
      <c r="I10" s="42" t="s">
        <v>277</v>
      </c>
      <c r="J10" s="213" t="s">
        <v>128</v>
      </c>
      <c r="K10" s="213" t="s">
        <v>99</v>
      </c>
      <c r="L10" s="42" t="s">
        <v>277</v>
      </c>
      <c r="M10" s="5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</row>
    <row r="11" spans="1:53" ht="16.5" customHeight="1" x14ac:dyDescent="0.5">
      <c r="A11" s="9" t="s">
        <v>16</v>
      </c>
      <c r="B11" s="250"/>
      <c r="C11" s="43" t="s">
        <v>358</v>
      </c>
      <c r="D11" s="214"/>
      <c r="E11" s="43"/>
      <c r="F11" s="43"/>
      <c r="G11" s="253"/>
      <c r="H11" s="43"/>
      <c r="I11" s="43"/>
      <c r="J11" s="214"/>
      <c r="K11" s="214"/>
      <c r="L11" s="116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</row>
    <row r="12" spans="1:53" ht="16.5" customHeight="1" thickBot="1" x14ac:dyDescent="0.55000000000000004">
      <c r="A12" s="15"/>
      <c r="B12" s="250"/>
      <c r="C12" s="44" t="s">
        <v>207</v>
      </c>
      <c r="D12" s="215" t="s">
        <v>195</v>
      </c>
      <c r="E12" s="52"/>
      <c r="F12" s="44" t="s">
        <v>207</v>
      </c>
      <c r="G12" s="253"/>
      <c r="H12" s="45">
        <v>4206</v>
      </c>
      <c r="I12" s="44" t="s">
        <v>176</v>
      </c>
      <c r="J12" s="216">
        <v>4206</v>
      </c>
      <c r="K12" s="215"/>
      <c r="L12" s="118" t="s">
        <v>176</v>
      </c>
      <c r="M12" s="5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</row>
    <row r="13" spans="1:53" ht="16.5" customHeight="1" x14ac:dyDescent="0.5">
      <c r="A13" s="22"/>
      <c r="B13" s="250"/>
      <c r="C13" s="45"/>
      <c r="D13" s="45" t="s">
        <v>267</v>
      </c>
      <c r="E13" s="157" t="s">
        <v>133</v>
      </c>
      <c r="F13" s="42" t="s">
        <v>99</v>
      </c>
      <c r="G13" s="254"/>
      <c r="H13" s="256" t="s">
        <v>26</v>
      </c>
      <c r="I13" s="257"/>
      <c r="J13" s="42" t="s">
        <v>295</v>
      </c>
      <c r="K13" s="42"/>
      <c r="L13" s="42"/>
      <c r="M13" s="58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</row>
    <row r="14" spans="1:53" ht="16.5" customHeight="1" x14ac:dyDescent="0.5">
      <c r="A14" s="9" t="s">
        <v>17</v>
      </c>
      <c r="B14" s="250"/>
      <c r="C14" s="45"/>
      <c r="D14" s="157" t="s">
        <v>359</v>
      </c>
      <c r="E14" s="157"/>
      <c r="F14" s="43"/>
      <c r="G14" s="254"/>
      <c r="H14" s="258" t="s">
        <v>406</v>
      </c>
      <c r="I14" s="259"/>
      <c r="J14" s="117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</row>
    <row r="15" spans="1:53" ht="16.5" customHeight="1" thickBot="1" x14ac:dyDescent="0.55000000000000004">
      <c r="A15" s="15"/>
      <c r="B15" s="250"/>
      <c r="C15" s="51"/>
      <c r="D15" s="51" t="s">
        <v>193</v>
      </c>
      <c r="E15" s="51">
        <v>4207</v>
      </c>
      <c r="F15" s="44"/>
      <c r="G15" s="254"/>
      <c r="H15" s="146" t="s">
        <v>241</v>
      </c>
      <c r="I15" s="147" t="s">
        <v>208</v>
      </c>
      <c r="J15" s="51" t="s">
        <v>193</v>
      </c>
      <c r="K15" s="43"/>
      <c r="L15" s="44"/>
      <c r="M15" s="7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</row>
    <row r="16" spans="1:53" ht="16.5" customHeight="1" x14ac:dyDescent="0.5">
      <c r="A16" s="22"/>
      <c r="B16" s="250"/>
      <c r="C16" s="42"/>
      <c r="D16" s="42"/>
      <c r="E16" s="42"/>
      <c r="F16" s="42"/>
      <c r="G16" s="253"/>
      <c r="H16" s="42" t="s">
        <v>252</v>
      </c>
      <c r="I16" s="42" t="s">
        <v>161</v>
      </c>
      <c r="J16" s="42" t="s">
        <v>99</v>
      </c>
      <c r="K16" s="58"/>
      <c r="L16" s="42" t="s">
        <v>283</v>
      </c>
      <c r="M16" s="58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</row>
    <row r="17" spans="1:53" ht="16.5" customHeight="1" x14ac:dyDescent="0.5">
      <c r="A17" s="9" t="s">
        <v>18</v>
      </c>
      <c r="B17" s="250"/>
      <c r="C17" s="43"/>
      <c r="D17" s="43"/>
      <c r="E17" s="50"/>
      <c r="F17" s="43"/>
      <c r="G17" s="253"/>
      <c r="H17" s="43" t="s">
        <v>360</v>
      </c>
      <c r="I17" s="43"/>
      <c r="J17" s="50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</row>
    <row r="18" spans="1:53" ht="16.5" customHeight="1" x14ac:dyDescent="0.5">
      <c r="A18" s="15"/>
      <c r="B18" s="250"/>
      <c r="C18" s="44"/>
      <c r="D18" s="44"/>
      <c r="E18" s="44"/>
      <c r="F18" s="44"/>
      <c r="G18" s="253"/>
      <c r="H18" s="44" t="s">
        <v>122</v>
      </c>
      <c r="I18" s="44" t="s">
        <v>206</v>
      </c>
      <c r="J18" s="44"/>
      <c r="K18" s="44"/>
      <c r="L18" s="44" t="s">
        <v>122</v>
      </c>
      <c r="M18" s="7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</row>
    <row r="19" spans="1:53" ht="16.5" customHeight="1" x14ac:dyDescent="0.5">
      <c r="A19" s="22"/>
      <c r="B19" s="250"/>
      <c r="C19" s="42" t="s">
        <v>266</v>
      </c>
      <c r="D19" s="213" t="s">
        <v>116</v>
      </c>
      <c r="E19" s="232" t="s">
        <v>99</v>
      </c>
      <c r="F19" s="213" t="s">
        <v>299</v>
      </c>
      <c r="G19" s="253"/>
      <c r="H19" s="42" t="s">
        <v>407</v>
      </c>
      <c r="I19" s="42" t="s">
        <v>174</v>
      </c>
      <c r="J19" s="47" t="s">
        <v>99</v>
      </c>
      <c r="K19" s="42" t="s">
        <v>295</v>
      </c>
      <c r="L19" s="203" t="s">
        <v>372</v>
      </c>
      <c r="M19" s="20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</row>
    <row r="20" spans="1:53" ht="16.5" customHeight="1" x14ac:dyDescent="0.5">
      <c r="A20" s="9" t="s">
        <v>19</v>
      </c>
      <c r="B20" s="250"/>
      <c r="C20" s="43" t="s">
        <v>361</v>
      </c>
      <c r="D20" s="214"/>
      <c r="E20" s="214"/>
      <c r="F20" s="214"/>
      <c r="G20" s="253"/>
      <c r="H20" s="43" t="s">
        <v>359</v>
      </c>
      <c r="I20" s="43"/>
      <c r="J20" s="50"/>
      <c r="K20" s="49"/>
      <c r="L20" s="204"/>
      <c r="M20" s="20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</row>
    <row r="21" spans="1:53" ht="16.5" customHeight="1" x14ac:dyDescent="0.5">
      <c r="A21" s="15"/>
      <c r="B21" s="251"/>
      <c r="C21" s="44" t="s">
        <v>205</v>
      </c>
      <c r="D21" s="215" t="s">
        <v>203</v>
      </c>
      <c r="E21" s="230"/>
      <c r="F21" s="215" t="s">
        <v>205</v>
      </c>
      <c r="G21" s="255"/>
      <c r="H21" s="44" t="s">
        <v>193</v>
      </c>
      <c r="I21" s="44" t="s">
        <v>195</v>
      </c>
      <c r="J21" s="53"/>
      <c r="K21" s="52" t="s">
        <v>193</v>
      </c>
      <c r="L21" s="205"/>
      <c r="M21" s="20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</row>
    <row r="22" spans="1:53" s="13" customFormat="1" ht="18.95" customHeight="1" x14ac:dyDescent="0.5">
      <c r="A22" s="241" t="s">
        <v>83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3" s="13" customFormat="1" ht="18.95" customHeight="1" x14ac:dyDescent="0.5">
      <c r="A23" s="244" t="s">
        <v>224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3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22</v>
      </c>
      <c r="G24" s="26" t="s">
        <v>29</v>
      </c>
      <c r="H24" s="26"/>
      <c r="I24" s="27" t="s">
        <v>30</v>
      </c>
      <c r="J24" s="26" t="s">
        <v>39</v>
      </c>
      <c r="K24" s="102">
        <v>8</v>
      </c>
      <c r="L24" s="103" t="s">
        <v>29</v>
      </c>
      <c r="M24" s="104"/>
    </row>
    <row r="25" spans="1:53" s="13" customFormat="1" ht="18.95" customHeight="1" x14ac:dyDescent="0.5">
      <c r="A25" s="29"/>
      <c r="B25" s="8"/>
      <c r="C25" s="8"/>
      <c r="D25" s="26" t="s">
        <v>40</v>
      </c>
      <c r="E25" s="8"/>
      <c r="F25" s="35">
        <v>13</v>
      </c>
      <c r="G25" s="26" t="s">
        <v>29</v>
      </c>
      <c r="H25" s="8"/>
      <c r="I25" s="8"/>
      <c r="J25" s="26" t="s">
        <v>40</v>
      </c>
      <c r="K25" s="105">
        <v>4</v>
      </c>
      <c r="L25" s="103" t="s">
        <v>29</v>
      </c>
      <c r="M25" s="106"/>
    </row>
    <row r="26" spans="1:53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35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3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3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Normal="100" zoomScaleSheetLayoutView="10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85</v>
      </c>
      <c r="E3" s="247"/>
      <c r="F3" s="5" t="s">
        <v>2</v>
      </c>
      <c r="G3" s="271" t="s">
        <v>41</v>
      </c>
      <c r="H3" s="271"/>
      <c r="I3" s="271"/>
      <c r="J3" s="4" t="s">
        <v>3</v>
      </c>
      <c r="K3" s="260" t="s">
        <v>95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/>
      <c r="D7" s="45"/>
      <c r="E7" s="46"/>
      <c r="F7" s="42" t="s">
        <v>226</v>
      </c>
      <c r="G7" s="252" t="s">
        <v>52</v>
      </c>
      <c r="H7" s="42" t="s">
        <v>293</v>
      </c>
      <c r="I7" s="42" t="s">
        <v>101</v>
      </c>
      <c r="J7" s="42" t="s">
        <v>99</v>
      </c>
      <c r="K7" s="42" t="s">
        <v>293</v>
      </c>
      <c r="L7" s="83"/>
      <c r="M7" s="8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45"/>
      <c r="D8" s="45"/>
      <c r="E8" s="45"/>
      <c r="F8" s="43"/>
      <c r="G8" s="253"/>
      <c r="H8" s="43"/>
      <c r="I8" s="43"/>
      <c r="J8" s="43"/>
      <c r="K8" s="43"/>
      <c r="L8" s="71"/>
      <c r="M8" s="71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/>
      <c r="D9" s="51"/>
      <c r="E9" s="51"/>
      <c r="F9" s="44" t="s">
        <v>195</v>
      </c>
      <c r="G9" s="253"/>
      <c r="H9" s="43" t="s">
        <v>227</v>
      </c>
      <c r="I9" s="44" t="s">
        <v>195</v>
      </c>
      <c r="J9" s="44"/>
      <c r="K9" s="43" t="s">
        <v>227</v>
      </c>
      <c r="L9" s="71"/>
      <c r="M9" s="85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2" t="s">
        <v>228</v>
      </c>
      <c r="D10" s="213" t="s">
        <v>164</v>
      </c>
      <c r="E10" s="213" t="s">
        <v>99</v>
      </c>
      <c r="F10" s="213" t="s">
        <v>284</v>
      </c>
      <c r="G10" s="253"/>
      <c r="H10" s="42" t="s">
        <v>260</v>
      </c>
      <c r="I10" s="213" t="s">
        <v>189</v>
      </c>
      <c r="J10" s="213" t="s">
        <v>99</v>
      </c>
      <c r="K10" s="42" t="s">
        <v>284</v>
      </c>
      <c r="L10" s="83"/>
      <c r="M10" s="8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 t="s">
        <v>362</v>
      </c>
      <c r="D11" s="214"/>
      <c r="E11" s="224"/>
      <c r="F11" s="214"/>
      <c r="G11" s="253"/>
      <c r="H11" s="43" t="s">
        <v>363</v>
      </c>
      <c r="I11" s="214"/>
      <c r="J11" s="224"/>
      <c r="K11" s="43"/>
      <c r="L11" s="71"/>
      <c r="M11" s="7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 t="s">
        <v>179</v>
      </c>
      <c r="D12" s="215" t="s">
        <v>190</v>
      </c>
      <c r="E12" s="215"/>
      <c r="F12" s="215" t="s">
        <v>179</v>
      </c>
      <c r="G12" s="253"/>
      <c r="H12" s="44" t="s">
        <v>145</v>
      </c>
      <c r="I12" s="215" t="s">
        <v>204</v>
      </c>
      <c r="J12" s="215"/>
      <c r="K12" s="44" t="s">
        <v>145</v>
      </c>
      <c r="L12" s="71"/>
      <c r="M12" s="85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2" t="s">
        <v>209</v>
      </c>
      <c r="D13" s="45" t="s">
        <v>103</v>
      </c>
      <c r="E13" s="46" t="s">
        <v>278</v>
      </c>
      <c r="F13" s="42"/>
      <c r="G13" s="254"/>
      <c r="H13" s="256" t="s">
        <v>26</v>
      </c>
      <c r="I13" s="257"/>
      <c r="J13" s="148" t="s">
        <v>226</v>
      </c>
      <c r="K13" s="210" t="s">
        <v>101</v>
      </c>
      <c r="L13" s="232" t="s">
        <v>99</v>
      </c>
      <c r="M13" s="213" t="s">
        <v>275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45"/>
      <c r="D14" s="45"/>
      <c r="E14" s="43"/>
      <c r="F14" s="43"/>
      <c r="G14" s="254"/>
      <c r="H14" s="258" t="s">
        <v>408</v>
      </c>
      <c r="I14" s="259"/>
      <c r="J14" s="149" t="s">
        <v>364</v>
      </c>
      <c r="K14" s="218"/>
      <c r="L14" s="214"/>
      <c r="M14" s="214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1">
        <v>4101</v>
      </c>
      <c r="D15" s="51"/>
      <c r="E15" s="44" t="s">
        <v>183</v>
      </c>
      <c r="F15" s="44"/>
      <c r="G15" s="254"/>
      <c r="H15" s="146" t="s">
        <v>241</v>
      </c>
      <c r="I15" s="147" t="s">
        <v>210</v>
      </c>
      <c r="J15" s="149" t="s">
        <v>167</v>
      </c>
      <c r="K15" s="218">
        <v>4110</v>
      </c>
      <c r="L15" s="216"/>
      <c r="M15" s="215" t="s">
        <v>167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2" t="s">
        <v>98</v>
      </c>
      <c r="D16" s="213" t="s">
        <v>225</v>
      </c>
      <c r="E16" s="213" t="s">
        <v>281</v>
      </c>
      <c r="F16" s="42"/>
      <c r="G16" s="253"/>
      <c r="H16" s="42" t="s">
        <v>228</v>
      </c>
      <c r="I16" s="42" t="s">
        <v>164</v>
      </c>
      <c r="J16" s="42" t="s">
        <v>99</v>
      </c>
      <c r="K16" s="46" t="s">
        <v>295</v>
      </c>
      <c r="L16" s="42"/>
      <c r="M16" s="8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3" t="s">
        <v>367</v>
      </c>
      <c r="D17" s="214"/>
      <c r="E17" s="224"/>
      <c r="F17" s="43"/>
      <c r="G17" s="253"/>
      <c r="H17" s="43" t="s">
        <v>365</v>
      </c>
      <c r="I17" s="43"/>
      <c r="J17" s="43"/>
      <c r="K17" s="49"/>
      <c r="L17" s="43"/>
      <c r="M17" s="7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44" t="s">
        <v>155</v>
      </c>
      <c r="D18" s="215" t="s">
        <v>102</v>
      </c>
      <c r="E18" s="215" t="s">
        <v>155</v>
      </c>
      <c r="F18" s="44"/>
      <c r="G18" s="253"/>
      <c r="H18" s="44" t="s">
        <v>193</v>
      </c>
      <c r="I18" s="44" t="s">
        <v>180</v>
      </c>
      <c r="J18" s="44"/>
      <c r="K18" s="52" t="s">
        <v>193</v>
      </c>
      <c r="L18" s="44"/>
      <c r="M18" s="8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148" t="s">
        <v>98</v>
      </c>
      <c r="D19" s="210" t="s">
        <v>225</v>
      </c>
      <c r="E19" s="213" t="s">
        <v>277</v>
      </c>
      <c r="F19" s="42"/>
      <c r="G19" s="253"/>
      <c r="H19" s="42" t="s">
        <v>226</v>
      </c>
      <c r="I19" s="142"/>
      <c r="J19" s="142"/>
      <c r="K19" s="42"/>
      <c r="L19" s="203" t="s">
        <v>372</v>
      </c>
      <c r="M19" s="20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149" t="s">
        <v>368</v>
      </c>
      <c r="D20" s="224"/>
      <c r="E20" s="218"/>
      <c r="F20" s="43"/>
      <c r="G20" s="253"/>
      <c r="H20" s="43" t="s">
        <v>366</v>
      </c>
      <c r="I20" s="143"/>
      <c r="J20" s="50"/>
      <c r="K20" s="143"/>
      <c r="L20" s="204"/>
      <c r="M20" s="20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150" t="s">
        <v>109</v>
      </c>
      <c r="D21" s="217">
        <v>4110</v>
      </c>
      <c r="E21" s="215" t="s">
        <v>109</v>
      </c>
      <c r="F21" s="52"/>
      <c r="G21" s="255"/>
      <c r="H21" s="52" t="s">
        <v>167</v>
      </c>
      <c r="I21" s="144"/>
      <c r="J21" s="144"/>
      <c r="K21" s="44"/>
      <c r="L21" s="205"/>
      <c r="M21" s="20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83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223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60">
        <v>14</v>
      </c>
      <c r="G24" s="26" t="s">
        <v>29</v>
      </c>
      <c r="H24" s="26"/>
      <c r="I24" s="27" t="s">
        <v>30</v>
      </c>
      <c r="J24" s="26" t="s">
        <v>39</v>
      </c>
      <c r="K24" s="102">
        <v>5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0">
        <v>19</v>
      </c>
      <c r="G25" s="26" t="s">
        <v>29</v>
      </c>
      <c r="H25" s="8"/>
      <c r="I25" s="8"/>
      <c r="J25" s="26" t="s">
        <v>40</v>
      </c>
      <c r="K25" s="105">
        <v>7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61">
        <f>SUM(F24:F25)</f>
        <v>33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Normal="100" zoomScaleSheetLayoutView="100" workbookViewId="0">
      <selection activeCell="X28" sqref="X28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2" width="10" style="14" customWidth="1"/>
    <col min="13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86</v>
      </c>
      <c r="E3" s="247"/>
      <c r="F3" s="5" t="s">
        <v>2</v>
      </c>
      <c r="G3" s="271" t="s">
        <v>215</v>
      </c>
      <c r="H3" s="271"/>
      <c r="I3" s="271"/>
      <c r="J3" s="4" t="s">
        <v>3</v>
      </c>
      <c r="K3" s="248" t="s">
        <v>96</v>
      </c>
      <c r="L3" s="248"/>
      <c r="M3" s="278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0" t="s">
        <v>14</v>
      </c>
      <c r="L4" s="10" t="s">
        <v>49</v>
      </c>
      <c r="M4" s="12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49</v>
      </c>
      <c r="L5" s="16" t="s">
        <v>50</v>
      </c>
      <c r="M5" s="19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23">
        <v>9</v>
      </c>
      <c r="L6" s="23">
        <v>10</v>
      </c>
      <c r="M6" s="2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255</v>
      </c>
      <c r="D7" s="157" t="s">
        <v>133</v>
      </c>
      <c r="E7" s="46" t="s">
        <v>99</v>
      </c>
      <c r="F7" s="42" t="s">
        <v>296</v>
      </c>
      <c r="G7" s="279"/>
      <c r="H7" s="201" t="s">
        <v>255</v>
      </c>
      <c r="I7" s="201" t="s">
        <v>133</v>
      </c>
      <c r="J7" s="200" t="s">
        <v>99</v>
      </c>
      <c r="K7" s="42" t="s">
        <v>277</v>
      </c>
      <c r="L7" s="46"/>
      <c r="M7" s="5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157" t="s">
        <v>369</v>
      </c>
      <c r="D8" s="157"/>
      <c r="E8" s="45"/>
      <c r="F8" s="43"/>
      <c r="G8" s="254"/>
      <c r="H8" s="157" t="s">
        <v>337</v>
      </c>
      <c r="I8" s="157"/>
      <c r="J8" s="157"/>
      <c r="K8" s="43"/>
      <c r="L8" s="49"/>
      <c r="M8" s="5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 t="s">
        <v>196</v>
      </c>
      <c r="D9" s="51">
        <v>4206</v>
      </c>
      <c r="E9" s="51"/>
      <c r="F9" s="44" t="s">
        <v>196</v>
      </c>
      <c r="G9" s="254"/>
      <c r="H9" s="51" t="s">
        <v>178</v>
      </c>
      <c r="I9" s="51">
        <v>4206</v>
      </c>
      <c r="J9" s="51"/>
      <c r="K9" s="44" t="s">
        <v>178</v>
      </c>
      <c r="L9" s="52"/>
      <c r="M9" s="5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2"/>
      <c r="D10" s="42"/>
      <c r="E10" s="42"/>
      <c r="F10" s="42"/>
      <c r="G10" s="253"/>
      <c r="H10" s="214" t="s">
        <v>172</v>
      </c>
      <c r="I10" s="42" t="s">
        <v>103</v>
      </c>
      <c r="J10" s="42" t="s">
        <v>289</v>
      </c>
      <c r="K10" s="203" t="s">
        <v>372</v>
      </c>
      <c r="L10" s="203"/>
      <c r="M10" s="5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/>
      <c r="D11" s="43"/>
      <c r="E11" s="50"/>
      <c r="F11" s="43"/>
      <c r="G11" s="253"/>
      <c r="H11" s="214"/>
      <c r="I11" s="43"/>
      <c r="J11" s="50"/>
      <c r="K11" s="204"/>
      <c r="L11" s="204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/>
      <c r="D12" s="44"/>
      <c r="E12" s="44"/>
      <c r="F12" s="44"/>
      <c r="G12" s="253"/>
      <c r="H12" s="215" t="s">
        <v>212</v>
      </c>
      <c r="I12" s="44"/>
      <c r="J12" s="44" t="s">
        <v>156</v>
      </c>
      <c r="K12" s="205"/>
      <c r="L12" s="205"/>
      <c r="M12" s="5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2" t="s">
        <v>211</v>
      </c>
      <c r="D13" s="45" t="s">
        <v>103</v>
      </c>
      <c r="E13" s="46" t="s">
        <v>285</v>
      </c>
      <c r="F13" s="42"/>
      <c r="G13" s="254"/>
      <c r="H13" s="256" t="s">
        <v>26</v>
      </c>
      <c r="I13" s="257"/>
      <c r="J13" s="138"/>
      <c r="K13" s="46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45"/>
      <c r="D14" s="45"/>
      <c r="E14" s="43"/>
      <c r="F14" s="43"/>
      <c r="G14" s="254"/>
      <c r="H14" s="258" t="s">
        <v>409</v>
      </c>
      <c r="I14" s="259"/>
      <c r="J14" s="141"/>
      <c r="K14" s="45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1">
        <v>4103</v>
      </c>
      <c r="D15" s="51"/>
      <c r="E15" s="44" t="s">
        <v>148</v>
      </c>
      <c r="F15" s="44"/>
      <c r="G15" s="254"/>
      <c r="H15" s="69" t="s">
        <v>68</v>
      </c>
      <c r="I15" s="235" t="s">
        <v>213</v>
      </c>
      <c r="J15" s="51"/>
      <c r="K15" s="51"/>
      <c r="L15" s="43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2"/>
      <c r="D16" s="213" t="s">
        <v>211</v>
      </c>
      <c r="E16" s="213" t="s">
        <v>103</v>
      </c>
      <c r="F16" s="213" t="s">
        <v>291</v>
      </c>
      <c r="G16" s="253"/>
      <c r="H16" s="42" t="s">
        <v>246</v>
      </c>
      <c r="I16" s="42" t="s">
        <v>276</v>
      </c>
      <c r="J16" s="213" t="s">
        <v>128</v>
      </c>
      <c r="K16" s="213" t="s">
        <v>99</v>
      </c>
      <c r="L16" s="42" t="s">
        <v>276</v>
      </c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3"/>
      <c r="D17" s="214"/>
      <c r="E17" s="224"/>
      <c r="F17" s="214"/>
      <c r="G17" s="253"/>
      <c r="H17" s="43"/>
      <c r="I17" s="43"/>
      <c r="J17" s="214"/>
      <c r="K17" s="214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44"/>
      <c r="D18" s="215" t="s">
        <v>126</v>
      </c>
      <c r="E18" s="215"/>
      <c r="F18" s="215" t="s">
        <v>181</v>
      </c>
      <c r="G18" s="253"/>
      <c r="H18" s="44" t="s">
        <v>182</v>
      </c>
      <c r="I18" s="44" t="s">
        <v>177</v>
      </c>
      <c r="J18" s="215" t="s">
        <v>182</v>
      </c>
      <c r="K18" s="214"/>
      <c r="L18" s="44" t="s">
        <v>177</v>
      </c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5" t="s">
        <v>236</v>
      </c>
      <c r="D19" s="216" t="s">
        <v>142</v>
      </c>
      <c r="E19" s="210" t="s">
        <v>99</v>
      </c>
      <c r="F19" s="213" t="s">
        <v>286</v>
      </c>
      <c r="G19" s="253"/>
      <c r="H19" s="157" t="s">
        <v>236</v>
      </c>
      <c r="I19" s="216" t="s">
        <v>142</v>
      </c>
      <c r="J19" s="210" t="s">
        <v>99</v>
      </c>
      <c r="K19" s="213" t="s">
        <v>283</v>
      </c>
      <c r="L19" s="203"/>
      <c r="M19" s="20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154" t="s">
        <v>370</v>
      </c>
      <c r="D20" s="218"/>
      <c r="E20" s="218"/>
      <c r="F20" s="214"/>
      <c r="G20" s="253"/>
      <c r="H20" s="154" t="s">
        <v>371</v>
      </c>
      <c r="I20" s="218"/>
      <c r="J20" s="218"/>
      <c r="K20" s="214"/>
      <c r="L20" s="204"/>
      <c r="M20" s="20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 t="s">
        <v>150</v>
      </c>
      <c r="D21" s="212">
        <v>4206</v>
      </c>
      <c r="E21" s="218"/>
      <c r="F21" s="217" t="s">
        <v>150</v>
      </c>
      <c r="G21" s="255"/>
      <c r="H21" s="51" t="s">
        <v>139</v>
      </c>
      <c r="I21" s="212">
        <v>4205</v>
      </c>
      <c r="J21" s="218"/>
      <c r="K21" s="217" t="s">
        <v>139</v>
      </c>
      <c r="L21" s="205"/>
      <c r="M21" s="20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83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220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60">
        <v>29</v>
      </c>
      <c r="G24" s="26" t="s">
        <v>29</v>
      </c>
      <c r="H24" s="26"/>
      <c r="I24" s="27" t="s">
        <v>30</v>
      </c>
      <c r="J24" s="26" t="s">
        <v>39</v>
      </c>
      <c r="K24" s="32">
        <v>11</v>
      </c>
      <c r="L24" s="26" t="s">
        <v>29</v>
      </c>
      <c r="M24" s="28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0">
        <v>3</v>
      </c>
      <c r="G25" s="26" t="s">
        <v>29</v>
      </c>
      <c r="H25" s="8"/>
      <c r="I25" s="8"/>
      <c r="J25" s="26" t="s">
        <v>40</v>
      </c>
      <c r="K25" s="75">
        <v>1</v>
      </c>
      <c r="L25" s="26" t="s">
        <v>29</v>
      </c>
      <c r="M25" s="31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61">
        <f>SUM(F24:F25)</f>
        <v>32</v>
      </c>
      <c r="G26" s="26" t="s">
        <v>29</v>
      </c>
      <c r="H26" s="8"/>
      <c r="I26" s="8"/>
      <c r="J26" s="26" t="s">
        <v>20</v>
      </c>
      <c r="K26" s="62">
        <f>SUM(K24:K25)</f>
        <v>12</v>
      </c>
      <c r="L26" s="26" t="s">
        <v>29</v>
      </c>
      <c r="M26" s="31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37"/>
      <c r="L27" s="26"/>
      <c r="M27" s="31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6"/>
      <c r="L28" s="6"/>
      <c r="M28" s="7"/>
    </row>
  </sheetData>
  <mergeCells count="11"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  <mergeCell ref="A22:M22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Normal="100" zoomScaleSheetLayoutView="100" workbookViewId="0">
      <selection activeCell="R27" sqref="R27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410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44</v>
      </c>
      <c r="E3" s="247"/>
      <c r="F3" s="5" t="s">
        <v>2</v>
      </c>
      <c r="G3" s="3" t="s">
        <v>97</v>
      </c>
      <c r="H3" s="6"/>
      <c r="I3" s="4"/>
      <c r="J3" s="4" t="s">
        <v>3</v>
      </c>
      <c r="K3" s="260" t="s">
        <v>56</v>
      </c>
      <c r="L3" s="260"/>
      <c r="M3" s="11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243</v>
      </c>
      <c r="D7" s="153" t="s">
        <v>112</v>
      </c>
      <c r="E7" s="47" t="s">
        <v>99</v>
      </c>
      <c r="F7" s="42"/>
      <c r="G7" s="252" t="s">
        <v>52</v>
      </c>
      <c r="H7" s="42"/>
      <c r="I7" s="42"/>
      <c r="J7" s="42" t="s">
        <v>277</v>
      </c>
      <c r="K7" s="42"/>
      <c r="L7" s="83"/>
      <c r="M7" s="8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157" t="s">
        <v>308</v>
      </c>
      <c r="D8" s="154"/>
      <c r="E8" s="50"/>
      <c r="F8" s="43"/>
      <c r="G8" s="253"/>
      <c r="H8" s="43"/>
      <c r="I8" s="43"/>
      <c r="J8" s="43"/>
      <c r="K8" s="43"/>
      <c r="L8" s="71"/>
      <c r="M8" s="8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 t="s">
        <v>118</v>
      </c>
      <c r="D9" s="155">
        <v>4103</v>
      </c>
      <c r="E9" s="53"/>
      <c r="F9" s="44"/>
      <c r="G9" s="253"/>
      <c r="H9" s="44"/>
      <c r="I9" s="44"/>
      <c r="J9" s="44" t="s">
        <v>118</v>
      </c>
      <c r="K9" s="43"/>
      <c r="L9" s="85"/>
      <c r="M9" s="90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6" t="s">
        <v>132</v>
      </c>
      <c r="D10" s="46" t="s">
        <v>99</v>
      </c>
      <c r="E10" s="46"/>
      <c r="F10" s="46"/>
      <c r="G10" s="253"/>
      <c r="H10" s="45"/>
      <c r="I10" s="46"/>
      <c r="J10" s="46" t="s">
        <v>379</v>
      </c>
      <c r="K10" s="203" t="s">
        <v>372</v>
      </c>
      <c r="L10" s="203"/>
      <c r="M10" s="84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114"/>
      <c r="D11" s="114"/>
      <c r="E11" s="114"/>
      <c r="F11" s="114"/>
      <c r="G11" s="253"/>
      <c r="H11" s="114"/>
      <c r="I11" s="49"/>
      <c r="J11" s="49"/>
      <c r="K11" s="204"/>
      <c r="L11" s="204"/>
      <c r="M11" s="8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70" t="s">
        <v>68</v>
      </c>
      <c r="D12" s="52"/>
      <c r="E12" s="52"/>
      <c r="F12" s="52"/>
      <c r="G12" s="253"/>
      <c r="H12" s="51"/>
      <c r="I12" s="52"/>
      <c r="J12" s="52" t="s">
        <v>272</v>
      </c>
      <c r="K12" s="205"/>
      <c r="L12" s="205"/>
      <c r="M12" s="90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6" t="s">
        <v>98</v>
      </c>
      <c r="D13" s="172" t="s">
        <v>225</v>
      </c>
      <c r="E13" s="173" t="s">
        <v>283</v>
      </c>
      <c r="F13" s="42"/>
      <c r="G13" s="254"/>
      <c r="H13" s="256" t="s">
        <v>26</v>
      </c>
      <c r="I13" s="257"/>
      <c r="J13" s="167" t="s">
        <v>415</v>
      </c>
      <c r="K13" s="42"/>
      <c r="L13" s="42"/>
      <c r="M13" s="8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154" t="s">
        <v>309</v>
      </c>
      <c r="D14" s="174"/>
      <c r="E14" s="170"/>
      <c r="F14" s="43"/>
      <c r="G14" s="254"/>
      <c r="H14" s="258" t="s">
        <v>416</v>
      </c>
      <c r="I14" s="259"/>
      <c r="J14" s="209" t="s">
        <v>380</v>
      </c>
      <c r="K14" s="43"/>
      <c r="L14" s="43"/>
      <c r="M14" s="71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155" t="s">
        <v>122</v>
      </c>
      <c r="D15" s="175">
        <v>613</v>
      </c>
      <c r="E15" s="176" t="s">
        <v>122</v>
      </c>
      <c r="F15" s="44"/>
      <c r="G15" s="254"/>
      <c r="H15" s="146" t="s">
        <v>229</v>
      </c>
      <c r="I15" s="147" t="s">
        <v>125</v>
      </c>
      <c r="J15" s="207" t="s">
        <v>272</v>
      </c>
      <c r="K15" s="43"/>
      <c r="L15" s="44"/>
      <c r="M15" s="85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2" t="s">
        <v>243</v>
      </c>
      <c r="D16" s="42" t="s">
        <v>112</v>
      </c>
      <c r="E16" s="42" t="s">
        <v>99</v>
      </c>
      <c r="F16" s="186"/>
      <c r="G16" s="253"/>
      <c r="H16" s="168"/>
      <c r="I16" s="168"/>
      <c r="J16" s="168" t="s">
        <v>277</v>
      </c>
      <c r="K16" s="42"/>
      <c r="L16" s="42"/>
      <c r="M16" s="8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62"/>
      <c r="C17" s="43" t="s">
        <v>308</v>
      </c>
      <c r="D17" s="43"/>
      <c r="E17" s="63"/>
      <c r="F17" s="187"/>
      <c r="G17" s="253"/>
      <c r="H17" s="169"/>
      <c r="I17" s="169"/>
      <c r="J17" s="169"/>
      <c r="K17" s="43"/>
      <c r="L17" s="43"/>
      <c r="M17" s="71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44" t="s">
        <v>123</v>
      </c>
      <c r="D18" s="44" t="s">
        <v>120</v>
      </c>
      <c r="E18" s="43"/>
      <c r="F18" s="188"/>
      <c r="G18" s="253"/>
      <c r="H18" s="171"/>
      <c r="I18" s="171"/>
      <c r="J18" s="171" t="s">
        <v>123</v>
      </c>
      <c r="K18" s="43"/>
      <c r="L18" s="44"/>
      <c r="M18" s="85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6" t="s">
        <v>245</v>
      </c>
      <c r="D19" s="172" t="s">
        <v>121</v>
      </c>
      <c r="E19" s="173" t="s">
        <v>99</v>
      </c>
      <c r="F19" s="168"/>
      <c r="G19" s="253"/>
      <c r="H19" s="183"/>
      <c r="I19" s="172"/>
      <c r="J19" s="168" t="s">
        <v>276</v>
      </c>
      <c r="K19" s="46"/>
      <c r="L19" s="46"/>
      <c r="M19" s="84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157" t="s">
        <v>310</v>
      </c>
      <c r="D20" s="174"/>
      <c r="E20" s="170"/>
      <c r="F20" s="169"/>
      <c r="G20" s="253"/>
      <c r="H20" s="185"/>
      <c r="I20" s="174"/>
      <c r="J20" s="170"/>
      <c r="K20" s="49"/>
      <c r="L20" s="49"/>
      <c r="M20" s="8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 t="s">
        <v>124</v>
      </c>
      <c r="D21" s="184">
        <v>4103</v>
      </c>
      <c r="E21" s="171"/>
      <c r="F21" s="171"/>
      <c r="G21" s="255"/>
      <c r="H21" s="184"/>
      <c r="I21" s="175"/>
      <c r="J21" s="171" t="s">
        <v>124</v>
      </c>
      <c r="K21" s="52"/>
      <c r="L21" s="52"/>
      <c r="M21" s="90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60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381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8</v>
      </c>
      <c r="G24" s="26" t="s">
        <v>29</v>
      </c>
      <c r="H24" s="26"/>
      <c r="I24" s="27" t="s">
        <v>30</v>
      </c>
      <c r="J24" s="26" t="s">
        <v>39</v>
      </c>
      <c r="K24" s="102">
        <v>0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26</v>
      </c>
      <c r="G25" s="26" t="s">
        <v>29</v>
      </c>
      <c r="H25" s="8"/>
      <c r="I25" s="8"/>
      <c r="J25" s="26" t="s">
        <v>40</v>
      </c>
      <c r="K25" s="105">
        <v>12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34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0">
    <mergeCell ref="A22:M22"/>
    <mergeCell ref="A23:M23"/>
    <mergeCell ref="A1:M1"/>
    <mergeCell ref="A2:M2"/>
    <mergeCell ref="D3:E3"/>
    <mergeCell ref="K3:L3"/>
    <mergeCell ref="B7:B21"/>
    <mergeCell ref="G7:G21"/>
    <mergeCell ref="H14:I14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Normal="100" zoomScaleSheetLayoutView="100" workbookViewId="0">
      <selection activeCell="T24" sqref="T2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410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34</v>
      </c>
      <c r="E3" s="247"/>
      <c r="F3" s="5" t="s">
        <v>2</v>
      </c>
      <c r="G3" s="3" t="s">
        <v>215</v>
      </c>
      <c r="H3" s="6"/>
      <c r="I3" s="4"/>
      <c r="J3" s="4" t="s">
        <v>3</v>
      </c>
      <c r="K3" s="260" t="s">
        <v>72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243</v>
      </c>
      <c r="D7" s="64" t="s">
        <v>112</v>
      </c>
      <c r="E7" s="210" t="s">
        <v>99</v>
      </c>
      <c r="F7" s="42"/>
      <c r="G7" s="252" t="s">
        <v>52</v>
      </c>
      <c r="H7" s="42"/>
      <c r="I7" s="42"/>
      <c r="J7" s="42" t="s">
        <v>283</v>
      </c>
      <c r="K7" s="203" t="s">
        <v>372</v>
      </c>
      <c r="L7" s="203"/>
      <c r="M7" s="5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166" t="s">
        <v>311</v>
      </c>
      <c r="D8" s="49"/>
      <c r="E8" s="211"/>
      <c r="F8" s="43"/>
      <c r="G8" s="253"/>
      <c r="H8" s="43"/>
      <c r="I8" s="43"/>
      <c r="J8" s="43"/>
      <c r="K8" s="204"/>
      <c r="L8" s="204"/>
      <c r="M8" s="5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 t="s">
        <v>273</v>
      </c>
      <c r="D9" s="52">
        <v>4203</v>
      </c>
      <c r="E9" s="212"/>
      <c r="F9" s="44"/>
      <c r="G9" s="253"/>
      <c r="H9" s="43"/>
      <c r="I9" s="44"/>
      <c r="J9" s="44" t="s">
        <v>273</v>
      </c>
      <c r="K9" s="205"/>
      <c r="L9" s="205"/>
      <c r="M9" s="5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5" t="s">
        <v>244</v>
      </c>
      <c r="D10" s="183" t="s">
        <v>116</v>
      </c>
      <c r="E10" s="168" t="s">
        <v>99</v>
      </c>
      <c r="F10" s="168" t="s">
        <v>278</v>
      </c>
      <c r="G10" s="253"/>
      <c r="H10" s="42" t="s">
        <v>246</v>
      </c>
      <c r="I10" s="167" t="s">
        <v>284</v>
      </c>
      <c r="J10" s="168" t="s">
        <v>128</v>
      </c>
      <c r="K10" s="189" t="s">
        <v>99</v>
      </c>
      <c r="L10" s="172" t="s">
        <v>284</v>
      </c>
      <c r="M10" s="5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 t="s">
        <v>312</v>
      </c>
      <c r="D11" s="169"/>
      <c r="E11" s="170"/>
      <c r="F11" s="169"/>
      <c r="G11" s="253"/>
      <c r="H11" s="43"/>
      <c r="I11" s="43"/>
      <c r="J11" s="169"/>
      <c r="K11" s="174"/>
      <c r="L11" s="174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 t="s">
        <v>127</v>
      </c>
      <c r="D12" s="171" t="s">
        <v>126</v>
      </c>
      <c r="E12" s="171"/>
      <c r="F12" s="171" t="s">
        <v>127</v>
      </c>
      <c r="G12" s="253"/>
      <c r="H12" s="43" t="s">
        <v>126</v>
      </c>
      <c r="I12" s="44" t="s">
        <v>129</v>
      </c>
      <c r="J12" s="169" t="s">
        <v>126</v>
      </c>
      <c r="K12" s="175"/>
      <c r="L12" s="175" t="s">
        <v>129</v>
      </c>
      <c r="M12" s="121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5" t="s">
        <v>258</v>
      </c>
      <c r="D13" s="64" t="s">
        <v>132</v>
      </c>
      <c r="E13" s="206" t="s">
        <v>99</v>
      </c>
      <c r="F13" s="42"/>
      <c r="G13" s="254"/>
      <c r="H13" s="256" t="s">
        <v>26</v>
      </c>
      <c r="I13" s="257"/>
      <c r="J13" s="42" t="s">
        <v>379</v>
      </c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122" t="s">
        <v>382</v>
      </c>
      <c r="D14" s="49"/>
      <c r="E14" s="50"/>
      <c r="F14" s="43"/>
      <c r="G14" s="254"/>
      <c r="H14" s="263"/>
      <c r="I14" s="264"/>
      <c r="J14" s="43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1" t="s">
        <v>131</v>
      </c>
      <c r="D15" s="123" t="s">
        <v>68</v>
      </c>
      <c r="E15" s="53"/>
      <c r="F15" s="44"/>
      <c r="G15" s="254"/>
      <c r="H15" s="265"/>
      <c r="I15" s="266"/>
      <c r="J15" s="43" t="s">
        <v>417</v>
      </c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2" t="s">
        <v>132</v>
      </c>
      <c r="D16" s="42" t="s">
        <v>99</v>
      </c>
      <c r="E16" s="42"/>
      <c r="F16" s="42" t="s">
        <v>379</v>
      </c>
      <c r="G16" s="253"/>
      <c r="H16" s="42" t="s">
        <v>246</v>
      </c>
      <c r="I16" s="167" t="s">
        <v>284</v>
      </c>
      <c r="J16" s="168" t="s">
        <v>128</v>
      </c>
      <c r="K16" s="168" t="s">
        <v>99</v>
      </c>
      <c r="L16" s="172" t="s">
        <v>284</v>
      </c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3"/>
      <c r="D17" s="50"/>
      <c r="E17" s="43"/>
      <c r="F17" s="43"/>
      <c r="G17" s="253"/>
      <c r="H17" s="43"/>
      <c r="I17" s="43"/>
      <c r="J17" s="169"/>
      <c r="K17" s="169"/>
      <c r="L17" s="169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44" t="s">
        <v>68</v>
      </c>
      <c r="D18" s="43"/>
      <c r="E18" s="44"/>
      <c r="F18" s="44" t="s">
        <v>417</v>
      </c>
      <c r="G18" s="253"/>
      <c r="H18" s="43" t="s">
        <v>126</v>
      </c>
      <c r="I18" s="44" t="s">
        <v>134</v>
      </c>
      <c r="J18" s="169" t="s">
        <v>126</v>
      </c>
      <c r="K18" s="171"/>
      <c r="L18" s="171" t="s">
        <v>134</v>
      </c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2"/>
      <c r="D19" s="42"/>
      <c r="E19" s="168" t="s">
        <v>130</v>
      </c>
      <c r="F19" s="189" t="s">
        <v>103</v>
      </c>
      <c r="G19" s="253"/>
      <c r="H19" s="42" t="s">
        <v>285</v>
      </c>
      <c r="I19" s="42"/>
      <c r="J19" s="42"/>
      <c r="K19" s="64"/>
      <c r="L19" s="119"/>
      <c r="M19" s="58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43"/>
      <c r="D20" s="43"/>
      <c r="E20" s="169"/>
      <c r="F20" s="174"/>
      <c r="G20" s="253"/>
      <c r="H20" s="43"/>
      <c r="I20" s="43"/>
      <c r="J20" s="43"/>
      <c r="K20" s="49"/>
      <c r="L20" s="120"/>
      <c r="M20" s="5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43"/>
      <c r="D21" s="44"/>
      <c r="E21" s="169" t="s">
        <v>126</v>
      </c>
      <c r="F21" s="175"/>
      <c r="G21" s="255"/>
      <c r="H21" s="43" t="s">
        <v>131</v>
      </c>
      <c r="I21" s="43"/>
      <c r="J21" s="44"/>
      <c r="K21" s="52"/>
      <c r="L21" s="121"/>
      <c r="M21" s="5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77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223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22</v>
      </c>
      <c r="G24" s="26" t="s">
        <v>29</v>
      </c>
      <c r="H24" s="26"/>
      <c r="I24" s="27" t="s">
        <v>30</v>
      </c>
      <c r="J24" s="26" t="s">
        <v>39</v>
      </c>
      <c r="K24" s="102">
        <v>8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11</v>
      </c>
      <c r="G25" s="26" t="s">
        <v>29</v>
      </c>
      <c r="H25" s="8"/>
      <c r="I25" s="8"/>
      <c r="J25" s="26" t="s">
        <v>40</v>
      </c>
      <c r="K25" s="105">
        <v>4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33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9">
    <mergeCell ref="A22:M22"/>
    <mergeCell ref="A23:M23"/>
    <mergeCell ref="K3:M3"/>
    <mergeCell ref="A1:M1"/>
    <mergeCell ref="A2:M2"/>
    <mergeCell ref="D3:E3"/>
    <mergeCell ref="B7:B21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="110" zoomScaleNormal="100" zoomScaleSheetLayoutView="11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33</v>
      </c>
      <c r="E3" s="247"/>
      <c r="F3" s="5" t="s">
        <v>2</v>
      </c>
      <c r="G3" s="3" t="s">
        <v>214</v>
      </c>
      <c r="H3" s="6"/>
      <c r="I3" s="4"/>
      <c r="J3" s="4" t="s">
        <v>3</v>
      </c>
      <c r="K3" s="260" t="s">
        <v>75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/>
      <c r="D7" s="45" t="s">
        <v>232</v>
      </c>
      <c r="E7" s="153" t="s">
        <v>138</v>
      </c>
      <c r="F7" s="42" t="s">
        <v>99</v>
      </c>
      <c r="G7" s="252" t="s">
        <v>52</v>
      </c>
      <c r="H7" s="42"/>
      <c r="I7" s="42"/>
      <c r="J7" s="42"/>
      <c r="K7" s="42" t="s">
        <v>283</v>
      </c>
      <c r="L7" s="42"/>
      <c r="M7" s="5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45"/>
      <c r="D8" s="157" t="s">
        <v>383</v>
      </c>
      <c r="E8" s="157"/>
      <c r="F8" s="43"/>
      <c r="G8" s="253"/>
      <c r="H8" s="43"/>
      <c r="I8" s="43"/>
      <c r="J8" s="43"/>
      <c r="K8" s="43"/>
      <c r="L8" s="43"/>
      <c r="M8" s="5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/>
      <c r="D9" s="51" t="s">
        <v>139</v>
      </c>
      <c r="E9" s="51">
        <v>4104</v>
      </c>
      <c r="F9" s="44"/>
      <c r="G9" s="253"/>
      <c r="H9" s="43"/>
      <c r="I9" s="44"/>
      <c r="J9" s="44"/>
      <c r="K9" s="43" t="s">
        <v>139</v>
      </c>
      <c r="L9" s="44"/>
      <c r="M9" s="5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5" t="s">
        <v>232</v>
      </c>
      <c r="D10" s="183" t="s">
        <v>138</v>
      </c>
      <c r="E10" s="183" t="s">
        <v>99</v>
      </c>
      <c r="F10" s="168"/>
      <c r="G10" s="253"/>
      <c r="H10" s="168"/>
      <c r="I10" s="168"/>
      <c r="J10" s="190" t="s">
        <v>278</v>
      </c>
      <c r="K10" s="203" t="s">
        <v>372</v>
      </c>
      <c r="L10" s="203"/>
      <c r="M10" s="5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 t="s">
        <v>313</v>
      </c>
      <c r="D11" s="169"/>
      <c r="E11" s="183"/>
      <c r="F11" s="169"/>
      <c r="G11" s="253"/>
      <c r="H11" s="169"/>
      <c r="I11" s="169"/>
      <c r="J11" s="169"/>
      <c r="K11" s="204"/>
      <c r="L11" s="204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 t="s">
        <v>146</v>
      </c>
      <c r="D12" s="171" t="s">
        <v>140</v>
      </c>
      <c r="E12" s="184"/>
      <c r="F12" s="171"/>
      <c r="G12" s="253"/>
      <c r="H12" s="169"/>
      <c r="I12" s="169"/>
      <c r="J12" s="171" t="s">
        <v>146</v>
      </c>
      <c r="K12" s="205"/>
      <c r="L12" s="205"/>
      <c r="M12" s="5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202" t="s">
        <v>233</v>
      </c>
      <c r="D13" s="80" t="s">
        <v>286</v>
      </c>
      <c r="E13" s="183" t="s">
        <v>141</v>
      </c>
      <c r="F13" s="183" t="s">
        <v>99</v>
      </c>
      <c r="G13" s="254"/>
      <c r="H13" s="256" t="s">
        <v>26</v>
      </c>
      <c r="I13" s="257"/>
      <c r="J13" s="191" t="s">
        <v>286</v>
      </c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45"/>
      <c r="D14" s="45"/>
      <c r="E14" s="183"/>
      <c r="F14" s="183"/>
      <c r="G14" s="254"/>
      <c r="H14" s="267" t="s">
        <v>411</v>
      </c>
      <c r="I14" s="268"/>
      <c r="J14" s="192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1">
        <v>4206</v>
      </c>
      <c r="D15" s="51" t="s">
        <v>147</v>
      </c>
      <c r="E15" s="184">
        <v>4206</v>
      </c>
      <c r="F15" s="184"/>
      <c r="G15" s="254"/>
      <c r="H15" s="146" t="s">
        <v>231</v>
      </c>
      <c r="I15" s="147" t="s">
        <v>148</v>
      </c>
      <c r="J15" s="169" t="s">
        <v>147</v>
      </c>
      <c r="K15" s="44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6" t="s">
        <v>233</v>
      </c>
      <c r="D16" s="42" t="s">
        <v>284</v>
      </c>
      <c r="E16" s="153" t="s">
        <v>141</v>
      </c>
      <c r="F16" s="153" t="s">
        <v>99</v>
      </c>
      <c r="G16" s="253"/>
      <c r="H16" s="42" t="s">
        <v>284</v>
      </c>
      <c r="I16" s="42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66"/>
      <c r="D17" s="66"/>
      <c r="E17" s="66"/>
      <c r="F17" s="66"/>
      <c r="G17" s="253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52">
        <v>4206</v>
      </c>
      <c r="D18" s="155" t="s">
        <v>145</v>
      </c>
      <c r="E18" s="155">
        <v>4206</v>
      </c>
      <c r="F18" s="155"/>
      <c r="G18" s="253"/>
      <c r="H18" s="44" t="s">
        <v>145</v>
      </c>
      <c r="I18" s="44"/>
      <c r="J18" s="44"/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5"/>
      <c r="D19" s="45"/>
      <c r="E19" s="42"/>
      <c r="F19" s="42"/>
      <c r="G19" s="253"/>
      <c r="H19" s="45" t="s">
        <v>236</v>
      </c>
      <c r="I19" s="183" t="s">
        <v>142</v>
      </c>
      <c r="J19" s="168" t="s">
        <v>99</v>
      </c>
      <c r="K19" s="168" t="s">
        <v>287</v>
      </c>
      <c r="L19" s="42"/>
      <c r="M19" s="58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45"/>
      <c r="D20" s="45"/>
      <c r="E20" s="43"/>
      <c r="F20" s="43"/>
      <c r="G20" s="253"/>
      <c r="H20" s="43" t="s">
        <v>314</v>
      </c>
      <c r="I20" s="169"/>
      <c r="J20" s="169"/>
      <c r="K20" s="169"/>
      <c r="L20" s="124"/>
      <c r="M20" s="5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/>
      <c r="D21" s="51"/>
      <c r="E21" s="44"/>
      <c r="F21" s="44"/>
      <c r="G21" s="255"/>
      <c r="H21" s="43" t="s">
        <v>144</v>
      </c>
      <c r="I21" s="169" t="s">
        <v>143</v>
      </c>
      <c r="J21" s="171"/>
      <c r="K21" s="171" t="s">
        <v>144</v>
      </c>
      <c r="L21" s="125"/>
      <c r="M21" s="5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74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219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30</v>
      </c>
      <c r="G24" s="26" t="s">
        <v>29</v>
      </c>
      <c r="H24" s="26"/>
      <c r="I24" s="27" t="s">
        <v>30</v>
      </c>
      <c r="J24" s="26" t="s">
        <v>39</v>
      </c>
      <c r="K24" s="102">
        <v>12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105">
        <v>0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30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0">
    <mergeCell ref="H13:I13"/>
    <mergeCell ref="A22:M22"/>
    <mergeCell ref="A23:M23"/>
    <mergeCell ref="A1:M1"/>
    <mergeCell ref="A2:M2"/>
    <mergeCell ref="D3:E3"/>
    <mergeCell ref="K3:M3"/>
    <mergeCell ref="B7:B21"/>
    <mergeCell ref="G7:G21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C28"/>
  <sheetViews>
    <sheetView view="pageBreakPreview" zoomScale="110" zoomScaleNormal="100" zoomScaleSheetLayoutView="11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27</v>
      </c>
      <c r="E3" s="247"/>
      <c r="F3" s="5" t="s">
        <v>2</v>
      </c>
      <c r="G3" s="271" t="s">
        <v>216</v>
      </c>
      <c r="H3" s="271"/>
      <c r="I3" s="271"/>
      <c r="J3" s="4" t="s">
        <v>3</v>
      </c>
      <c r="K3" s="260" t="s">
        <v>76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/>
      <c r="D7" s="45" t="s">
        <v>232</v>
      </c>
      <c r="E7" s="168" t="s">
        <v>138</v>
      </c>
      <c r="F7" s="168" t="s">
        <v>99</v>
      </c>
      <c r="G7" s="252" t="s">
        <v>52</v>
      </c>
      <c r="H7" s="168"/>
      <c r="I7" s="168"/>
      <c r="J7" s="168"/>
      <c r="K7" s="168" t="s">
        <v>287</v>
      </c>
      <c r="L7" s="42"/>
      <c r="M7" s="58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45"/>
      <c r="D8" s="151" t="s">
        <v>302</v>
      </c>
      <c r="E8" s="169"/>
      <c r="F8" s="169"/>
      <c r="G8" s="253"/>
      <c r="H8" s="169"/>
      <c r="I8" s="169"/>
      <c r="J8" s="169"/>
      <c r="K8" s="169"/>
      <c r="L8" s="43"/>
      <c r="M8" s="5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/>
      <c r="D9" s="51" t="s">
        <v>144</v>
      </c>
      <c r="E9" s="171" t="s">
        <v>149</v>
      </c>
      <c r="F9" s="171"/>
      <c r="G9" s="253"/>
      <c r="H9" s="169"/>
      <c r="I9" s="171"/>
      <c r="J9" s="171"/>
      <c r="K9" s="169" t="s">
        <v>144</v>
      </c>
      <c r="L9" s="44"/>
      <c r="M9" s="5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5" t="s">
        <v>232</v>
      </c>
      <c r="D10" s="151" t="s">
        <v>138</v>
      </c>
      <c r="E10" s="45" t="s">
        <v>99</v>
      </c>
      <c r="F10" s="42"/>
      <c r="G10" s="253"/>
      <c r="H10" s="168"/>
      <c r="I10" s="168"/>
      <c r="J10" s="168" t="s">
        <v>286</v>
      </c>
      <c r="K10" s="203" t="s">
        <v>372</v>
      </c>
      <c r="L10" s="203"/>
      <c r="M10" s="5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 t="s">
        <v>301</v>
      </c>
      <c r="D11" s="43"/>
      <c r="E11" s="45"/>
      <c r="F11" s="43"/>
      <c r="G11" s="253"/>
      <c r="H11" s="169"/>
      <c r="I11" s="169"/>
      <c r="J11" s="169"/>
      <c r="K11" s="204"/>
      <c r="L11" s="204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 t="s">
        <v>150</v>
      </c>
      <c r="D12" s="44" t="s">
        <v>149</v>
      </c>
      <c r="E12" s="51"/>
      <c r="F12" s="44"/>
      <c r="G12" s="253"/>
      <c r="H12" s="169"/>
      <c r="I12" s="169"/>
      <c r="J12" s="171" t="s">
        <v>150</v>
      </c>
      <c r="K12" s="205"/>
      <c r="L12" s="205"/>
      <c r="M12" s="5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5" t="s">
        <v>233</v>
      </c>
      <c r="D13" s="42" t="s">
        <v>283</v>
      </c>
      <c r="E13" s="151" t="s">
        <v>141</v>
      </c>
      <c r="F13" s="42" t="s">
        <v>99</v>
      </c>
      <c r="G13" s="254"/>
      <c r="H13" s="269" t="s">
        <v>26</v>
      </c>
      <c r="I13" s="270"/>
      <c r="J13" s="42" t="s">
        <v>283</v>
      </c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45"/>
      <c r="D14" s="45"/>
      <c r="E14" s="151"/>
      <c r="F14" s="43"/>
      <c r="G14" s="254"/>
      <c r="H14" s="258" t="s">
        <v>384</v>
      </c>
      <c r="I14" s="259"/>
      <c r="J14" s="43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1">
        <v>4205</v>
      </c>
      <c r="D15" s="51" t="s">
        <v>151</v>
      </c>
      <c r="E15" s="51">
        <v>4205</v>
      </c>
      <c r="F15" s="44"/>
      <c r="G15" s="254"/>
      <c r="H15" s="146" t="s">
        <v>237</v>
      </c>
      <c r="I15" s="147" t="s">
        <v>153</v>
      </c>
      <c r="J15" s="44" t="s">
        <v>151</v>
      </c>
      <c r="K15" s="44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5" t="s">
        <v>233</v>
      </c>
      <c r="D16" s="42" t="s">
        <v>288</v>
      </c>
      <c r="E16" s="151" t="s">
        <v>141</v>
      </c>
      <c r="F16" s="42" t="s">
        <v>99</v>
      </c>
      <c r="G16" s="253"/>
      <c r="H16" s="42" t="s">
        <v>288</v>
      </c>
      <c r="I16" s="42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5"/>
      <c r="D17" s="67"/>
      <c r="E17" s="151"/>
      <c r="F17" s="43"/>
      <c r="G17" s="253"/>
      <c r="H17" s="43"/>
      <c r="I17" s="43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51">
        <v>4205</v>
      </c>
      <c r="D18" s="51" t="s">
        <v>152</v>
      </c>
      <c r="E18" s="51">
        <v>4205</v>
      </c>
      <c r="F18" s="44"/>
      <c r="G18" s="253"/>
      <c r="H18" s="43" t="s">
        <v>152</v>
      </c>
      <c r="I18" s="44"/>
      <c r="J18" s="44"/>
      <c r="K18" s="43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6" t="s">
        <v>236</v>
      </c>
      <c r="D19" s="172" t="s">
        <v>142</v>
      </c>
      <c r="E19" s="193" t="s">
        <v>99</v>
      </c>
      <c r="F19" s="168" t="s">
        <v>278</v>
      </c>
      <c r="G19" s="253"/>
      <c r="H19" s="42"/>
      <c r="I19" s="42"/>
      <c r="J19" s="42"/>
      <c r="K19" s="42"/>
      <c r="L19" s="42"/>
      <c r="M19" s="58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149" t="s">
        <v>300</v>
      </c>
      <c r="D20" s="174"/>
      <c r="E20" s="183"/>
      <c r="F20" s="169"/>
      <c r="G20" s="253"/>
      <c r="H20" s="43"/>
      <c r="I20" s="43"/>
      <c r="J20" s="43"/>
      <c r="K20" s="43"/>
      <c r="L20" s="43"/>
      <c r="M20" s="5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 t="s">
        <v>146</v>
      </c>
      <c r="D21" s="184">
        <v>4205</v>
      </c>
      <c r="E21" s="184"/>
      <c r="F21" s="171" t="s">
        <v>146</v>
      </c>
      <c r="G21" s="255"/>
      <c r="H21" s="43"/>
      <c r="I21" s="44"/>
      <c r="J21" s="44"/>
      <c r="K21" s="44"/>
      <c r="L21" s="44"/>
      <c r="M21" s="5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88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219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30</v>
      </c>
      <c r="G24" s="26" t="s">
        <v>29</v>
      </c>
      <c r="H24" s="26"/>
      <c r="I24" s="27" t="s">
        <v>30</v>
      </c>
      <c r="J24" s="26" t="s">
        <v>39</v>
      </c>
      <c r="K24" s="102">
        <v>12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0</v>
      </c>
      <c r="G25" s="26" t="s">
        <v>29</v>
      </c>
      <c r="H25" s="8"/>
      <c r="I25" s="8"/>
      <c r="J25" s="26" t="s">
        <v>40</v>
      </c>
      <c r="K25" s="105">
        <v>0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30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G3:I3"/>
    <mergeCell ref="A1:M1"/>
    <mergeCell ref="A2:M2"/>
    <mergeCell ref="D3:E3"/>
    <mergeCell ref="K3:M3"/>
    <mergeCell ref="A22:M22"/>
    <mergeCell ref="A23:M2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zoomScale="110" zoomScaleNormal="100" zoomScaleSheetLayoutView="11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58</v>
      </c>
      <c r="E3" s="247"/>
      <c r="F3" s="5" t="s">
        <v>2</v>
      </c>
      <c r="G3" s="3" t="s">
        <v>41</v>
      </c>
      <c r="H3" s="6"/>
      <c r="I3" s="4"/>
      <c r="J3" s="4" t="s">
        <v>3</v>
      </c>
      <c r="K3" s="260" t="s">
        <v>57</v>
      </c>
      <c r="L3" s="260"/>
      <c r="M3" s="11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0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243</v>
      </c>
      <c r="D7" s="172" t="s">
        <v>112</v>
      </c>
      <c r="E7" s="173" t="s">
        <v>99</v>
      </c>
      <c r="F7" s="168"/>
      <c r="G7" s="252" t="s">
        <v>52</v>
      </c>
      <c r="H7" s="183"/>
      <c r="I7" s="168"/>
      <c r="J7" s="172" t="s">
        <v>281</v>
      </c>
      <c r="K7" s="203" t="s">
        <v>372</v>
      </c>
      <c r="L7" s="203"/>
      <c r="M7" s="4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157" t="s">
        <v>315</v>
      </c>
      <c r="D8" s="194"/>
      <c r="E8" s="170"/>
      <c r="F8" s="169"/>
      <c r="G8" s="253"/>
      <c r="H8" s="169"/>
      <c r="I8" s="169"/>
      <c r="J8" s="169"/>
      <c r="K8" s="204"/>
      <c r="L8" s="204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 t="s">
        <v>155</v>
      </c>
      <c r="D9" s="175">
        <v>613</v>
      </c>
      <c r="E9" s="176"/>
      <c r="F9" s="171"/>
      <c r="G9" s="253"/>
      <c r="H9" s="171"/>
      <c r="I9" s="171"/>
      <c r="J9" s="171" t="s">
        <v>155</v>
      </c>
      <c r="K9" s="205"/>
      <c r="L9" s="205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5" t="s">
        <v>249</v>
      </c>
      <c r="D10" s="42" t="s">
        <v>277</v>
      </c>
      <c r="E10" s="157" t="s">
        <v>248</v>
      </c>
      <c r="F10" s="168" t="s">
        <v>277</v>
      </c>
      <c r="G10" s="253"/>
      <c r="H10" s="163" t="s">
        <v>268</v>
      </c>
      <c r="I10" s="163" t="s">
        <v>290</v>
      </c>
      <c r="J10" s="163" t="s">
        <v>269</v>
      </c>
      <c r="K10" s="163" t="s">
        <v>290</v>
      </c>
      <c r="L10" s="42"/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/>
      <c r="D11" s="43"/>
      <c r="E11" s="43"/>
      <c r="F11" s="169"/>
      <c r="G11" s="253"/>
      <c r="H11" s="164"/>
      <c r="I11" s="164"/>
      <c r="J11" s="164"/>
      <c r="K11" s="164"/>
      <c r="L11" s="43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 t="s">
        <v>154</v>
      </c>
      <c r="D12" s="44" t="s">
        <v>109</v>
      </c>
      <c r="E12" s="44" t="s">
        <v>154</v>
      </c>
      <c r="F12" s="171" t="s">
        <v>109</v>
      </c>
      <c r="G12" s="253"/>
      <c r="H12" s="165" t="s">
        <v>68</v>
      </c>
      <c r="I12" s="165" t="s">
        <v>412</v>
      </c>
      <c r="J12" s="165" t="s">
        <v>68</v>
      </c>
      <c r="K12" s="165" t="s">
        <v>412</v>
      </c>
      <c r="L12" s="43"/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6" t="s">
        <v>245</v>
      </c>
      <c r="D13" s="153" t="s">
        <v>385</v>
      </c>
      <c r="E13" s="46" t="s">
        <v>279</v>
      </c>
      <c r="F13" s="42"/>
      <c r="G13" s="254"/>
      <c r="H13" s="256" t="s">
        <v>26</v>
      </c>
      <c r="I13" s="257"/>
      <c r="J13" s="42"/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209" t="s">
        <v>376</v>
      </c>
      <c r="D14" s="154"/>
      <c r="E14" s="49"/>
      <c r="F14" s="43"/>
      <c r="G14" s="254"/>
      <c r="H14" s="263"/>
      <c r="I14" s="264"/>
      <c r="J14" s="55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44" t="s">
        <v>125</v>
      </c>
      <c r="D15" s="44" t="s">
        <v>68</v>
      </c>
      <c r="E15" s="52" t="s">
        <v>125</v>
      </c>
      <c r="F15" s="44"/>
      <c r="G15" s="254"/>
      <c r="H15" s="265"/>
      <c r="I15" s="266"/>
      <c r="J15" s="43"/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6" t="s">
        <v>249</v>
      </c>
      <c r="D16" s="42" t="s">
        <v>278</v>
      </c>
      <c r="E16" s="172" t="s">
        <v>248</v>
      </c>
      <c r="F16" s="168" t="s">
        <v>278</v>
      </c>
      <c r="G16" s="253"/>
      <c r="H16" s="168" t="s">
        <v>247</v>
      </c>
      <c r="I16" s="168" t="s">
        <v>289</v>
      </c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9"/>
      <c r="D17" s="49"/>
      <c r="E17" s="174"/>
      <c r="F17" s="169"/>
      <c r="G17" s="253"/>
      <c r="H17" s="169"/>
      <c r="I17" s="169"/>
      <c r="J17" s="43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52">
        <v>613</v>
      </c>
      <c r="D18" s="155" t="s">
        <v>108</v>
      </c>
      <c r="E18" s="175">
        <v>613</v>
      </c>
      <c r="F18" s="171" t="s">
        <v>108</v>
      </c>
      <c r="G18" s="253"/>
      <c r="H18" s="171" t="s">
        <v>154</v>
      </c>
      <c r="I18" s="171" t="s">
        <v>156</v>
      </c>
      <c r="J18" s="44"/>
      <c r="K18" s="44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6" t="s">
        <v>121</v>
      </c>
      <c r="D19" s="47" t="s">
        <v>99</v>
      </c>
      <c r="E19" s="42"/>
      <c r="F19" s="42" t="s">
        <v>279</v>
      </c>
      <c r="G19" s="253"/>
      <c r="H19" s="42" t="s">
        <v>250</v>
      </c>
      <c r="I19" s="42" t="s">
        <v>288</v>
      </c>
      <c r="J19" s="83" t="s">
        <v>251</v>
      </c>
      <c r="K19" s="168" t="s">
        <v>288</v>
      </c>
      <c r="L19" s="126"/>
      <c r="M19" s="58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49"/>
      <c r="D20" s="43"/>
      <c r="E20" s="43"/>
      <c r="F20" s="43"/>
      <c r="G20" s="253"/>
      <c r="H20" s="43"/>
      <c r="I20" s="43"/>
      <c r="J20" s="71"/>
      <c r="K20" s="169"/>
      <c r="L20" s="127"/>
      <c r="M20" s="59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129" t="s">
        <v>68</v>
      </c>
      <c r="D21" s="53"/>
      <c r="E21" s="44"/>
      <c r="F21" s="44" t="s">
        <v>107</v>
      </c>
      <c r="G21" s="255"/>
      <c r="H21" s="44" t="s">
        <v>154</v>
      </c>
      <c r="I21" s="44" t="s">
        <v>234</v>
      </c>
      <c r="J21" s="85" t="s">
        <v>154</v>
      </c>
      <c r="K21" s="171" t="s">
        <v>234</v>
      </c>
      <c r="L21" s="128"/>
      <c r="M21" s="57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59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386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4</v>
      </c>
      <c r="G24" s="26" t="s">
        <v>29</v>
      </c>
      <c r="H24" s="26"/>
      <c r="I24" s="27" t="s">
        <v>30</v>
      </c>
      <c r="J24" s="26" t="s">
        <v>39</v>
      </c>
      <c r="K24" s="102">
        <v>1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28</v>
      </c>
      <c r="G25" s="26" t="s">
        <v>29</v>
      </c>
      <c r="H25" s="8"/>
      <c r="I25" s="8"/>
      <c r="J25" s="26" t="s">
        <v>40</v>
      </c>
      <c r="K25" s="105">
        <v>11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32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9">
    <mergeCell ref="A22:M22"/>
    <mergeCell ref="A23:M23"/>
    <mergeCell ref="A1:M1"/>
    <mergeCell ref="A2:M2"/>
    <mergeCell ref="D3:E3"/>
    <mergeCell ref="K3:L3"/>
    <mergeCell ref="B7:B21"/>
    <mergeCell ref="G7:G21"/>
    <mergeCell ref="H13:I15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BC28"/>
  <sheetViews>
    <sheetView view="pageBreakPreview" topLeftCell="A4" zoomScaleNormal="100" zoomScaleSheetLayoutView="10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21</v>
      </c>
      <c r="E3" s="247"/>
      <c r="F3" s="5" t="s">
        <v>2</v>
      </c>
      <c r="G3" s="3" t="s">
        <v>41</v>
      </c>
      <c r="H3" s="6"/>
      <c r="I3" s="4"/>
      <c r="J3" s="4" t="s">
        <v>3</v>
      </c>
      <c r="K3" s="260" t="s">
        <v>71</v>
      </c>
      <c r="L3" s="260"/>
      <c r="M3" s="110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98</v>
      </c>
      <c r="D7" s="172" t="s">
        <v>225</v>
      </c>
      <c r="E7" s="173" t="s">
        <v>278</v>
      </c>
      <c r="F7" s="42"/>
      <c r="G7" s="252" t="s">
        <v>52</v>
      </c>
      <c r="H7" s="42"/>
      <c r="I7" s="42"/>
      <c r="J7" s="47"/>
      <c r="K7" s="42" t="s">
        <v>159</v>
      </c>
      <c r="L7" s="168" t="s">
        <v>103</v>
      </c>
      <c r="M7" s="168" t="s">
        <v>291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157" t="s">
        <v>316</v>
      </c>
      <c r="D8" s="194"/>
      <c r="E8" s="170"/>
      <c r="F8" s="43"/>
      <c r="G8" s="253"/>
      <c r="H8" s="49"/>
      <c r="I8" s="49"/>
      <c r="J8" s="43"/>
      <c r="K8" s="43"/>
      <c r="L8" s="169"/>
      <c r="M8" s="169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44" t="s">
        <v>108</v>
      </c>
      <c r="D9" s="176" t="s">
        <v>158</v>
      </c>
      <c r="E9" s="171" t="s">
        <v>108</v>
      </c>
      <c r="F9" s="44"/>
      <c r="G9" s="253"/>
      <c r="H9" s="52"/>
      <c r="I9" s="91"/>
      <c r="J9" s="44"/>
      <c r="K9" s="44" t="s">
        <v>158</v>
      </c>
      <c r="L9" s="169"/>
      <c r="M9" s="171" t="s">
        <v>160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172" t="s">
        <v>162</v>
      </c>
      <c r="D10" s="172" t="s">
        <v>103</v>
      </c>
      <c r="E10" s="168" t="s">
        <v>292</v>
      </c>
      <c r="F10" s="42"/>
      <c r="G10" s="253"/>
      <c r="H10" s="42" t="s">
        <v>252</v>
      </c>
      <c r="I10" s="42" t="s">
        <v>275</v>
      </c>
      <c r="J10" s="168" t="s">
        <v>161</v>
      </c>
      <c r="K10" s="173" t="s">
        <v>99</v>
      </c>
      <c r="L10" s="168" t="s">
        <v>275</v>
      </c>
      <c r="M10" s="42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174"/>
      <c r="D11" s="174"/>
      <c r="E11" s="170"/>
      <c r="F11" s="43"/>
      <c r="G11" s="253"/>
      <c r="H11" s="43"/>
      <c r="I11" s="43"/>
      <c r="J11" s="169"/>
      <c r="K11" s="195"/>
      <c r="L11" s="169"/>
      <c r="M11" s="4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171" t="s">
        <v>158</v>
      </c>
      <c r="D12" s="171"/>
      <c r="E12" s="171" t="s">
        <v>163</v>
      </c>
      <c r="F12" s="44"/>
      <c r="G12" s="253"/>
      <c r="H12" s="44" t="s">
        <v>158</v>
      </c>
      <c r="I12" s="44" t="s">
        <v>167</v>
      </c>
      <c r="J12" s="171" t="s">
        <v>158</v>
      </c>
      <c r="K12" s="196"/>
      <c r="L12" s="169" t="s">
        <v>167</v>
      </c>
      <c r="M12" s="44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2" t="s">
        <v>252</v>
      </c>
      <c r="D13" s="42" t="s">
        <v>277</v>
      </c>
      <c r="E13" s="42" t="s">
        <v>161</v>
      </c>
      <c r="F13" s="47" t="s">
        <v>99</v>
      </c>
      <c r="G13" s="254"/>
      <c r="H13" s="256" t="s">
        <v>26</v>
      </c>
      <c r="I13" s="257"/>
      <c r="J13" s="42" t="s">
        <v>277</v>
      </c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49"/>
      <c r="D14" s="49"/>
      <c r="E14" s="161"/>
      <c r="F14" s="50"/>
      <c r="G14" s="254"/>
      <c r="H14" s="258" t="s">
        <v>387</v>
      </c>
      <c r="I14" s="259"/>
      <c r="J14" s="43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43" t="s">
        <v>158</v>
      </c>
      <c r="D15" s="43" t="s">
        <v>109</v>
      </c>
      <c r="E15" s="43" t="s">
        <v>158</v>
      </c>
      <c r="F15" s="53"/>
      <c r="G15" s="254"/>
      <c r="H15" s="158" t="s">
        <v>68</v>
      </c>
      <c r="I15" s="147" t="s">
        <v>69</v>
      </c>
      <c r="J15" s="44" t="s">
        <v>109</v>
      </c>
      <c r="K15" s="44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6"/>
      <c r="D16" s="46"/>
      <c r="E16" s="42"/>
      <c r="F16" s="42"/>
      <c r="G16" s="253"/>
      <c r="H16" s="42" t="s">
        <v>228</v>
      </c>
      <c r="I16" s="42" t="s">
        <v>164</v>
      </c>
      <c r="J16" s="173" t="s">
        <v>99</v>
      </c>
      <c r="K16" s="168" t="s">
        <v>277</v>
      </c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9"/>
      <c r="D17" s="49"/>
      <c r="E17" s="50"/>
      <c r="F17" s="43"/>
      <c r="G17" s="253"/>
      <c r="H17" s="43" t="s">
        <v>317</v>
      </c>
      <c r="I17" s="43"/>
      <c r="J17" s="169"/>
      <c r="K17" s="169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44"/>
      <c r="D18" s="44"/>
      <c r="E18" s="44"/>
      <c r="F18" s="44"/>
      <c r="G18" s="253"/>
      <c r="H18" s="44" t="s">
        <v>166</v>
      </c>
      <c r="I18" s="44" t="s">
        <v>165</v>
      </c>
      <c r="J18" s="171"/>
      <c r="K18" s="169" t="s">
        <v>166</v>
      </c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2" t="s">
        <v>245</v>
      </c>
      <c r="D19" s="42" t="s">
        <v>121</v>
      </c>
      <c r="E19" s="54" t="s">
        <v>99</v>
      </c>
      <c r="F19" s="42"/>
      <c r="G19" s="253"/>
      <c r="H19" s="47"/>
      <c r="I19" s="42"/>
      <c r="J19" s="47" t="s">
        <v>293</v>
      </c>
      <c r="K19" s="130"/>
      <c r="L19" s="203" t="s">
        <v>372</v>
      </c>
      <c r="M19" s="20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154" t="s">
        <v>318</v>
      </c>
      <c r="D20" s="49"/>
      <c r="E20" s="45"/>
      <c r="F20" s="43"/>
      <c r="G20" s="253"/>
      <c r="H20" s="43"/>
      <c r="I20" s="43"/>
      <c r="J20" s="50"/>
      <c r="K20" s="131"/>
      <c r="L20" s="204"/>
      <c r="M20" s="204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43" t="s">
        <v>168</v>
      </c>
      <c r="D21" s="43" t="s">
        <v>140</v>
      </c>
      <c r="E21" s="51"/>
      <c r="F21" s="44"/>
      <c r="G21" s="255"/>
      <c r="H21" s="44"/>
      <c r="I21" s="44"/>
      <c r="J21" s="53" t="s">
        <v>168</v>
      </c>
      <c r="K21" s="132"/>
      <c r="L21" s="205"/>
      <c r="M21" s="205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82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220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6</v>
      </c>
      <c r="G24" s="26" t="s">
        <v>29</v>
      </c>
      <c r="H24" s="26"/>
      <c r="I24" s="27" t="s">
        <v>30</v>
      </c>
      <c r="J24" s="26" t="s">
        <v>39</v>
      </c>
      <c r="K24" s="102">
        <v>2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26</v>
      </c>
      <c r="G25" s="26" t="s">
        <v>29</v>
      </c>
      <c r="H25" s="8"/>
      <c r="I25" s="8"/>
      <c r="J25" s="26" t="s">
        <v>40</v>
      </c>
      <c r="K25" s="105">
        <v>10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32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0">
    <mergeCell ref="H14:I14"/>
    <mergeCell ref="A23:M23"/>
    <mergeCell ref="B7:B21"/>
    <mergeCell ref="G7:G21"/>
    <mergeCell ref="A1:M1"/>
    <mergeCell ref="A2:M2"/>
    <mergeCell ref="A22:M22"/>
    <mergeCell ref="D3:E3"/>
    <mergeCell ref="K3:L3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28"/>
  <sheetViews>
    <sheetView view="pageBreakPreview" topLeftCell="A3" zoomScale="110" zoomScaleNormal="100" zoomScaleSheetLayoutView="110" workbookViewId="0">
      <selection activeCell="Q14" sqref="Q14"/>
    </sheetView>
  </sheetViews>
  <sheetFormatPr defaultColWidth="9.140625" defaultRowHeight="18.95" customHeight="1" x14ac:dyDescent="0.5"/>
  <cols>
    <col min="1" max="1" width="8.42578125" style="14" customWidth="1"/>
    <col min="2" max="2" width="6" style="14" customWidth="1"/>
    <col min="3" max="6" width="10" style="14" customWidth="1"/>
    <col min="7" max="7" width="6" style="14" customWidth="1"/>
    <col min="8" max="10" width="10" style="14" customWidth="1"/>
    <col min="11" max="12" width="10" style="111" customWidth="1"/>
    <col min="13" max="13" width="9.140625" style="111"/>
    <col min="14" max="16384" width="9.140625" style="14"/>
  </cols>
  <sheetData>
    <row r="1" spans="1:55" s="1" customFormat="1" ht="18.95" customHeight="1" x14ac:dyDescent="0.5">
      <c r="A1" s="241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3"/>
    </row>
    <row r="2" spans="1:55" s="1" customFormat="1" ht="18.95" customHeight="1" x14ac:dyDescent="0.5">
      <c r="A2" s="244" t="s">
        <v>89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6"/>
    </row>
    <row r="3" spans="1:55" s="8" customFormat="1" ht="18.95" customHeight="1" x14ac:dyDescent="0.5">
      <c r="A3" s="2"/>
      <c r="B3" s="3"/>
      <c r="C3" s="4" t="s">
        <v>1</v>
      </c>
      <c r="D3" s="247" t="s">
        <v>42</v>
      </c>
      <c r="E3" s="247"/>
      <c r="F3" s="5" t="s">
        <v>2</v>
      </c>
      <c r="G3" s="271" t="s">
        <v>41</v>
      </c>
      <c r="H3" s="271"/>
      <c r="I3" s="271"/>
      <c r="J3" s="4" t="s">
        <v>3</v>
      </c>
      <c r="K3" s="260" t="s">
        <v>71</v>
      </c>
      <c r="L3" s="260"/>
      <c r="M3" s="261"/>
    </row>
    <row r="4" spans="1:55" ht="16.5" customHeight="1" x14ac:dyDescent="0.5">
      <c r="A4" s="9" t="s">
        <v>4</v>
      </c>
      <c r="B4" s="10" t="s">
        <v>5</v>
      </c>
      <c r="C4" s="10" t="s">
        <v>6</v>
      </c>
      <c r="D4" s="10" t="s">
        <v>7</v>
      </c>
      <c r="E4" s="11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95" t="s">
        <v>14</v>
      </c>
      <c r="L4" s="95" t="s">
        <v>49</v>
      </c>
      <c r="M4" s="96" t="s">
        <v>50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</row>
    <row r="5" spans="1:55" ht="16.5" customHeight="1" x14ac:dyDescent="0.5">
      <c r="A5" s="15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97" t="s">
        <v>49</v>
      </c>
      <c r="L5" s="97" t="s">
        <v>50</v>
      </c>
      <c r="M5" s="98" t="s">
        <v>51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</row>
    <row r="6" spans="1:55" ht="16.5" customHeight="1" x14ac:dyDescent="0.5">
      <c r="A6" s="20" t="s">
        <v>31</v>
      </c>
      <c r="B6" s="21"/>
      <c r="C6" s="20">
        <v>1</v>
      </c>
      <c r="D6" s="20">
        <v>2</v>
      </c>
      <c r="E6" s="23">
        <v>3</v>
      </c>
      <c r="F6" s="23">
        <v>4</v>
      </c>
      <c r="G6" s="23">
        <v>5</v>
      </c>
      <c r="H6" s="23">
        <v>6</v>
      </c>
      <c r="I6" s="23">
        <v>7</v>
      </c>
      <c r="J6" s="23">
        <v>8</v>
      </c>
      <c r="K6" s="99">
        <v>9</v>
      </c>
      <c r="L6" s="99">
        <v>10</v>
      </c>
      <c r="M6" s="100">
        <v>11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</row>
    <row r="7" spans="1:55" ht="16.5" customHeight="1" x14ac:dyDescent="0.5">
      <c r="A7" s="24"/>
      <c r="B7" s="249" t="s">
        <v>53</v>
      </c>
      <c r="C7" s="45" t="s">
        <v>253</v>
      </c>
      <c r="D7" s="83" t="s">
        <v>283</v>
      </c>
      <c r="E7" s="168" t="s">
        <v>169</v>
      </c>
      <c r="F7" s="168" t="s">
        <v>99</v>
      </c>
      <c r="G7" s="252" t="s">
        <v>52</v>
      </c>
      <c r="H7" s="168" t="s">
        <v>283</v>
      </c>
      <c r="I7" s="42"/>
      <c r="J7" s="42"/>
      <c r="K7" s="203" t="s">
        <v>372</v>
      </c>
      <c r="L7" s="203"/>
      <c r="M7" s="4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</row>
    <row r="8" spans="1:55" ht="16.5" customHeight="1" x14ac:dyDescent="0.5">
      <c r="A8" s="9" t="s">
        <v>15</v>
      </c>
      <c r="B8" s="250"/>
      <c r="C8" s="45"/>
      <c r="D8" s="45"/>
      <c r="E8" s="169"/>
      <c r="F8" s="169"/>
      <c r="G8" s="253"/>
      <c r="H8" s="169"/>
      <c r="I8" s="43"/>
      <c r="J8" s="43"/>
      <c r="K8" s="204"/>
      <c r="L8" s="204"/>
      <c r="M8" s="4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</row>
    <row r="9" spans="1:55" ht="16.5" customHeight="1" x14ac:dyDescent="0.5">
      <c r="A9" s="15"/>
      <c r="B9" s="250"/>
      <c r="C9" s="51">
        <v>4107</v>
      </c>
      <c r="D9" s="51" t="s">
        <v>151</v>
      </c>
      <c r="E9" s="171" t="s">
        <v>206</v>
      </c>
      <c r="F9" s="171"/>
      <c r="G9" s="253"/>
      <c r="H9" s="169" t="s">
        <v>151</v>
      </c>
      <c r="I9" s="43"/>
      <c r="J9" s="44"/>
      <c r="K9" s="205"/>
      <c r="L9" s="205"/>
      <c r="M9" s="44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</row>
    <row r="10" spans="1:55" ht="16.5" customHeight="1" x14ac:dyDescent="0.5">
      <c r="A10" s="22"/>
      <c r="B10" s="250"/>
      <c r="C10" s="45" t="s">
        <v>254</v>
      </c>
      <c r="D10" s="183" t="s">
        <v>170</v>
      </c>
      <c r="E10" s="168" t="s">
        <v>99</v>
      </c>
      <c r="F10" s="168" t="s">
        <v>283</v>
      </c>
      <c r="G10" s="253"/>
      <c r="H10" s="42" t="s">
        <v>130</v>
      </c>
      <c r="I10" s="42" t="s">
        <v>103</v>
      </c>
      <c r="J10" s="42"/>
      <c r="K10" s="130" t="s">
        <v>280</v>
      </c>
      <c r="L10" s="130"/>
      <c r="M10" s="58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16.5" customHeight="1" x14ac:dyDescent="0.5">
      <c r="A11" s="9" t="s">
        <v>16</v>
      </c>
      <c r="B11" s="250"/>
      <c r="C11" s="43" t="s">
        <v>320</v>
      </c>
      <c r="D11" s="169"/>
      <c r="E11" s="170"/>
      <c r="F11" s="169"/>
      <c r="G11" s="253"/>
      <c r="H11" s="43"/>
      <c r="I11" s="43"/>
      <c r="J11" s="43"/>
      <c r="K11" s="131"/>
      <c r="L11" s="131"/>
      <c r="M11" s="59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</row>
    <row r="12" spans="1:55" ht="16.5" customHeight="1" thickBot="1" x14ac:dyDescent="0.55000000000000004">
      <c r="A12" s="15"/>
      <c r="B12" s="250"/>
      <c r="C12" s="44" t="s">
        <v>139</v>
      </c>
      <c r="D12" s="171" t="s">
        <v>171</v>
      </c>
      <c r="E12" s="171"/>
      <c r="F12" s="171" t="s">
        <v>139</v>
      </c>
      <c r="G12" s="253"/>
      <c r="H12" s="43" t="s">
        <v>120</v>
      </c>
      <c r="I12" s="44"/>
      <c r="J12" s="44"/>
      <c r="K12" s="132" t="s">
        <v>173</v>
      </c>
      <c r="L12" s="132"/>
      <c r="M12" s="57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</row>
    <row r="13" spans="1:55" ht="16.5" customHeight="1" x14ac:dyDescent="0.5">
      <c r="A13" s="22"/>
      <c r="B13" s="250"/>
      <c r="C13" s="45"/>
      <c r="D13" s="46" t="s">
        <v>255</v>
      </c>
      <c r="E13" s="153" t="s">
        <v>133</v>
      </c>
      <c r="F13" s="42" t="s">
        <v>99</v>
      </c>
      <c r="G13" s="254"/>
      <c r="H13" s="256" t="s">
        <v>26</v>
      </c>
      <c r="I13" s="257"/>
      <c r="J13" s="168" t="s">
        <v>277</v>
      </c>
      <c r="K13" s="42"/>
      <c r="L13" s="42"/>
      <c r="M13" s="42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</row>
    <row r="14" spans="1:55" ht="16.5" customHeight="1" x14ac:dyDescent="0.5">
      <c r="A14" s="9" t="s">
        <v>17</v>
      </c>
      <c r="B14" s="250"/>
      <c r="C14" s="49"/>
      <c r="D14" s="154" t="s">
        <v>321</v>
      </c>
      <c r="E14" s="154"/>
      <c r="F14" s="43"/>
      <c r="G14" s="254"/>
      <c r="H14" s="258" t="s">
        <v>388</v>
      </c>
      <c r="I14" s="259"/>
      <c r="J14" s="197"/>
      <c r="K14" s="43"/>
      <c r="L14" s="43"/>
      <c r="M14" s="4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</row>
    <row r="15" spans="1:55" ht="16.5" customHeight="1" thickBot="1" x14ac:dyDescent="0.55000000000000004">
      <c r="A15" s="15"/>
      <c r="B15" s="250"/>
      <c r="C15" s="52"/>
      <c r="D15" s="155" t="s">
        <v>166</v>
      </c>
      <c r="E15" s="155">
        <v>4202</v>
      </c>
      <c r="F15" s="44"/>
      <c r="G15" s="254"/>
      <c r="H15" s="146" t="s">
        <v>229</v>
      </c>
      <c r="I15" s="147" t="s">
        <v>160</v>
      </c>
      <c r="J15" s="169" t="s">
        <v>166</v>
      </c>
      <c r="K15" s="43"/>
      <c r="L15" s="44"/>
      <c r="M15" s="44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</row>
    <row r="16" spans="1:55" ht="16.5" customHeight="1" x14ac:dyDescent="0.5">
      <c r="A16" s="22"/>
      <c r="B16" s="250"/>
      <c r="C16" s="42" t="s">
        <v>254</v>
      </c>
      <c r="D16" s="168" t="s">
        <v>170</v>
      </c>
      <c r="E16" s="168" t="s">
        <v>99</v>
      </c>
      <c r="F16" s="168" t="s">
        <v>278</v>
      </c>
      <c r="G16" s="253"/>
      <c r="H16" s="42"/>
      <c r="I16" s="42"/>
      <c r="J16" s="42"/>
      <c r="K16" s="42"/>
      <c r="L16" s="42"/>
      <c r="M16" s="42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</row>
    <row r="17" spans="1:55" ht="16.5" customHeight="1" x14ac:dyDescent="0.5">
      <c r="A17" s="9" t="s">
        <v>18</v>
      </c>
      <c r="B17" s="250"/>
      <c r="C17" s="43" t="s">
        <v>319</v>
      </c>
      <c r="D17" s="169"/>
      <c r="E17" s="170"/>
      <c r="F17" s="169"/>
      <c r="G17" s="253"/>
      <c r="H17" s="43"/>
      <c r="I17" s="43"/>
      <c r="J17" s="50"/>
      <c r="K17" s="43"/>
      <c r="L17" s="43"/>
      <c r="M17" s="4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</row>
    <row r="18" spans="1:55" ht="16.5" customHeight="1" x14ac:dyDescent="0.5">
      <c r="A18" s="15"/>
      <c r="B18" s="250"/>
      <c r="C18" s="44" t="s">
        <v>146</v>
      </c>
      <c r="D18" s="171" t="s">
        <v>140</v>
      </c>
      <c r="E18" s="171"/>
      <c r="F18" s="171" t="s">
        <v>146</v>
      </c>
      <c r="G18" s="253"/>
      <c r="H18" s="44"/>
      <c r="I18" s="44"/>
      <c r="J18" s="44"/>
      <c r="K18" s="44"/>
      <c r="L18" s="44"/>
      <c r="M18" s="44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</row>
    <row r="19" spans="1:55" ht="16.5" customHeight="1" x14ac:dyDescent="0.5">
      <c r="A19" s="22"/>
      <c r="B19" s="250"/>
      <c r="C19" s="46" t="s">
        <v>172</v>
      </c>
      <c r="D19" s="172" t="s">
        <v>103</v>
      </c>
      <c r="E19" s="183" t="s">
        <v>282</v>
      </c>
      <c r="F19" s="42"/>
      <c r="G19" s="253"/>
      <c r="H19" s="42" t="s">
        <v>256</v>
      </c>
      <c r="I19" s="42" t="s">
        <v>174</v>
      </c>
      <c r="J19" s="42" t="s">
        <v>99</v>
      </c>
      <c r="K19" s="130" t="s">
        <v>277</v>
      </c>
      <c r="L19" s="42"/>
      <c r="M19" s="42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</row>
    <row r="20" spans="1:55" ht="16.5" customHeight="1" x14ac:dyDescent="0.5">
      <c r="A20" s="9" t="s">
        <v>19</v>
      </c>
      <c r="B20" s="250"/>
      <c r="C20" s="49"/>
      <c r="D20" s="174"/>
      <c r="E20" s="183"/>
      <c r="F20" s="43"/>
      <c r="G20" s="253"/>
      <c r="H20" s="43" t="s">
        <v>317</v>
      </c>
      <c r="I20" s="43"/>
      <c r="J20" s="50"/>
      <c r="K20" s="131"/>
      <c r="L20" s="43"/>
      <c r="M20" s="4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</row>
    <row r="21" spans="1:55" ht="16.5" customHeight="1" x14ac:dyDescent="0.5">
      <c r="A21" s="15"/>
      <c r="B21" s="251"/>
      <c r="C21" s="51">
        <v>4202</v>
      </c>
      <c r="D21" s="184"/>
      <c r="E21" s="184" t="s">
        <v>137</v>
      </c>
      <c r="F21" s="44"/>
      <c r="G21" s="255"/>
      <c r="H21" s="44" t="s">
        <v>166</v>
      </c>
      <c r="I21" s="44" t="s">
        <v>165</v>
      </c>
      <c r="J21" s="44"/>
      <c r="K21" s="132" t="s">
        <v>166</v>
      </c>
      <c r="L21" s="43"/>
      <c r="M21" s="44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</row>
    <row r="22" spans="1:55" s="13" customFormat="1" ht="18.95" customHeight="1" x14ac:dyDescent="0.5">
      <c r="A22" s="241" t="s">
        <v>61</v>
      </c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2"/>
      <c r="M22" s="243"/>
    </row>
    <row r="23" spans="1:55" s="13" customFormat="1" ht="18.95" customHeight="1" x14ac:dyDescent="0.5">
      <c r="A23" s="244" t="s">
        <v>221</v>
      </c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6"/>
    </row>
    <row r="24" spans="1:55" ht="18.95" customHeight="1" x14ac:dyDescent="0.5">
      <c r="A24" s="25"/>
      <c r="B24" s="26" t="s">
        <v>28</v>
      </c>
      <c r="C24" s="8"/>
      <c r="D24" s="26" t="s">
        <v>39</v>
      </c>
      <c r="E24" s="8"/>
      <c r="F24" s="33">
        <v>25</v>
      </c>
      <c r="G24" s="26" t="s">
        <v>29</v>
      </c>
      <c r="H24" s="26"/>
      <c r="I24" s="27" t="s">
        <v>30</v>
      </c>
      <c r="J24" s="26" t="s">
        <v>39</v>
      </c>
      <c r="K24" s="102">
        <v>10</v>
      </c>
      <c r="L24" s="103" t="s">
        <v>29</v>
      </c>
      <c r="M24" s="104"/>
    </row>
    <row r="25" spans="1:55" s="13" customFormat="1" ht="18.95" customHeight="1" x14ac:dyDescent="0.5">
      <c r="A25" s="29"/>
      <c r="B25" s="8"/>
      <c r="C25" s="8"/>
      <c r="D25" s="26" t="s">
        <v>40</v>
      </c>
      <c r="E25" s="8"/>
      <c r="F25" s="35">
        <v>5</v>
      </c>
      <c r="G25" s="26" t="s">
        <v>29</v>
      </c>
      <c r="H25" s="8"/>
      <c r="I25" s="8"/>
      <c r="J25" s="26" t="s">
        <v>40</v>
      </c>
      <c r="K25" s="105">
        <v>2</v>
      </c>
      <c r="L25" s="103" t="s">
        <v>29</v>
      </c>
      <c r="M25" s="106"/>
    </row>
    <row r="26" spans="1:55" s="13" customFormat="1" ht="18.95" customHeight="1" thickBot="1" x14ac:dyDescent="0.55000000000000004">
      <c r="A26" s="29"/>
      <c r="B26" s="8"/>
      <c r="C26" s="8"/>
      <c r="D26" s="26" t="s">
        <v>20</v>
      </c>
      <c r="E26" s="8"/>
      <c r="F26" s="34">
        <f>SUM(F24:F25)</f>
        <v>30</v>
      </c>
      <c r="G26" s="26" t="s">
        <v>29</v>
      </c>
      <c r="H26" s="8"/>
      <c r="I26" s="8"/>
      <c r="J26" s="26" t="s">
        <v>20</v>
      </c>
      <c r="K26" s="107">
        <f>SUM(K24:K25)</f>
        <v>12</v>
      </c>
      <c r="L26" s="103" t="s">
        <v>29</v>
      </c>
      <c r="M26" s="106"/>
    </row>
    <row r="27" spans="1:55" s="13" customFormat="1" ht="18.95" customHeight="1" thickTop="1" x14ac:dyDescent="0.5">
      <c r="A27" s="38" t="s">
        <v>36</v>
      </c>
      <c r="B27" s="39"/>
      <c r="C27" s="26" t="s">
        <v>37</v>
      </c>
      <c r="D27" s="26"/>
      <c r="E27" s="8"/>
      <c r="F27" s="36"/>
      <c r="G27" s="26"/>
      <c r="H27" s="8"/>
      <c r="I27" s="8"/>
      <c r="J27" s="26"/>
      <c r="K27" s="108"/>
      <c r="L27" s="103"/>
      <c r="M27" s="106"/>
    </row>
    <row r="28" spans="1:55" s="13" customFormat="1" ht="18.95" customHeight="1" x14ac:dyDescent="0.5">
      <c r="A28" s="40"/>
      <c r="B28" s="4"/>
      <c r="C28" s="41" t="s">
        <v>38</v>
      </c>
      <c r="D28" s="6"/>
      <c r="E28" s="6"/>
      <c r="F28" s="6"/>
      <c r="G28" s="6"/>
      <c r="H28" s="6"/>
      <c r="I28" s="6"/>
      <c r="J28" s="6"/>
      <c r="K28" s="109"/>
      <c r="L28" s="109"/>
      <c r="M28" s="110"/>
    </row>
  </sheetData>
  <mergeCells count="11">
    <mergeCell ref="A22:M22"/>
    <mergeCell ref="A23:M23"/>
    <mergeCell ref="A1:M1"/>
    <mergeCell ref="A2:M2"/>
    <mergeCell ref="D3:E3"/>
    <mergeCell ref="G3:I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</vt:i4>
      </vt:variant>
    </vt:vector>
  </HeadingPairs>
  <TitlesOfParts>
    <vt:vector size="23" baseType="lpstr">
      <vt:lpstr>อ.วิทยากร</vt:lpstr>
      <vt:lpstr>อ.ประพันธ์</vt:lpstr>
      <vt:lpstr>อ.มงคล</vt:lpstr>
      <vt:lpstr>อ.สมยศ</vt:lpstr>
      <vt:lpstr>อ.บุญมี</vt:lpstr>
      <vt:lpstr>อ.วันชัย</vt:lpstr>
      <vt:lpstr>อ.ณภัทรพงศ์</vt:lpstr>
      <vt:lpstr>อ.ชาญยุทธ์</vt:lpstr>
      <vt:lpstr>อ.ปรมินทร</vt:lpstr>
      <vt:lpstr>อาทิตย์</vt:lpstr>
      <vt:lpstr>อ.ธนาชัย</vt:lpstr>
      <vt:lpstr>อ.เฉลิมชัย</vt:lpstr>
      <vt:lpstr>อ.เสน่ห์</vt:lpstr>
      <vt:lpstr>อ.ดำรงศักดิ์</vt:lpstr>
      <vt:lpstr>อ.ธีระพงษ์</vt:lpstr>
      <vt:lpstr>อ.เจริญ</vt:lpstr>
      <vt:lpstr>อ.ณัฐกร</vt:lpstr>
      <vt:lpstr>อ.โชคชัย</vt:lpstr>
      <vt:lpstr>ครูเนวิน</vt:lpstr>
      <vt:lpstr>ครูพงศ์เทพ</vt:lpstr>
      <vt:lpstr>ครูประกาศิต</vt:lpstr>
      <vt:lpstr>ครูพิมพ์โศภิษฐ์ </vt:lpstr>
      <vt:lpstr>ครูพงศ์เทพ!Print_Area</vt:lpstr>
    </vt:vector>
  </TitlesOfParts>
  <Company>Dream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Bangon</cp:lastModifiedBy>
  <cp:lastPrinted>2018-11-21T10:11:41Z</cp:lastPrinted>
  <dcterms:created xsi:type="dcterms:W3CDTF">2006-03-20T02:16:31Z</dcterms:created>
  <dcterms:modified xsi:type="dcterms:W3CDTF">2018-12-11T06:46:35Z</dcterms:modified>
</cp:coreProperties>
</file>