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tabRatio="918" activeTab="2"/>
  </bookViews>
  <sheets>
    <sheet name="อ.กษิรา" sheetId="1" r:id="rId1"/>
    <sheet name="ครูสมชาย" sheetId="2" r:id="rId2"/>
    <sheet name="ครูพงศกร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<sst xmlns="http://schemas.openxmlformats.org/spreadsheetml/2006/main" count="309" uniqueCount="114">
  <si>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</si>
  <si>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</si>
  <si>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</si>
  <si>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</si>
  <si>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</si>
  <si>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</si>
  <si>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</si>
  <si>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</si>
  <si>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</si>
  <si>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</si>
  <si>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</si>
  <si>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</si>
  <si>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</si>
  <si>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</si>
  <si>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</si>
  <si>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จันทร์</t>
  </si>
  <si>
    <t>อังคาร</t>
  </si>
  <si>
    <t>พุธ</t>
  </si>
  <si>
    <t>พฤหัสบดี</t>
  </si>
  <si>
    <t>ศุกร์</t>
  </si>
  <si>
    <t>รวมทั้งสิ้น</t>
  </si>
  <si>
    <t>รายละเอียดชั่วโมงสอน</t>
  </si>
  <si>
    <t>ชม./สัปดาห์</t>
  </si>
  <si>
    <t>รายละเอียดชั่วโมงเบิก</t>
  </si>
  <si>
    <t>วัน - ชม.</t>
  </si>
  <si>
    <t>หมายเหตุ</t>
  </si>
  <si>
    <t xml:space="preserve"> ชั่วโมงเบิก</t>
  </si>
  <si>
    <t>- กรณีตรงกับวันหยุดนักขัตฤกษ์/วันลาให้เลือกเบิกตามความเหมาะสม</t>
  </si>
  <si>
    <t>หลักสูตร ปวช.</t>
  </si>
  <si>
    <t>หลักสูตร ปวส.</t>
  </si>
  <si>
    <t>(ป)</t>
  </si>
  <si>
    <t>(22คน)</t>
  </si>
  <si>
    <t>3ชส.1</t>
  </si>
  <si>
    <t>(ท)</t>
  </si>
  <si>
    <t>2ยธ.3</t>
  </si>
  <si>
    <t>2ยธ.1,2</t>
  </si>
  <si>
    <t>3สถ.1</t>
  </si>
  <si>
    <t>2สถ.1</t>
  </si>
  <si>
    <t>อวท.3</t>
  </si>
  <si>
    <t>อวท.2</t>
  </si>
  <si>
    <t>ลส.2</t>
  </si>
  <si>
    <t>3 สถ.1</t>
  </si>
  <si>
    <t>(19คน)</t>
  </si>
  <si>
    <t xml:space="preserve">จำนวนชั่วโมงสอนในเวลาราชการ (โหลด)  คือ  15   ชม./สัปดาห์  </t>
  </si>
  <si>
    <t>วท.บ.(เทคโนโลยีก่อสร้าง)</t>
  </si>
  <si>
    <t>ชส.22</t>
  </si>
  <si>
    <t xml:space="preserve">กิจกรรม </t>
  </si>
  <si>
    <t>สถ.21</t>
  </si>
  <si>
    <t>นาสาวกษิรา  มหาศาลภิญโญ</t>
  </si>
  <si>
    <t>1สถ.1</t>
  </si>
  <si>
    <t>1 สถ.1</t>
  </si>
  <si>
    <t>สถ.22</t>
  </si>
  <si>
    <t>ปทส. สถาปัตยกรรม</t>
  </si>
  <si>
    <t>2108-2006</t>
  </si>
  <si>
    <t>2108-2105(ท)</t>
  </si>
  <si>
    <t>2108-2105</t>
  </si>
  <si>
    <t>นายพงศกร  พงค์คำ</t>
  </si>
  <si>
    <t>สถ.บ.(เทคโนโลยีสถาปัตยกรรม)</t>
  </si>
  <si>
    <t>2108-2113(ท)</t>
  </si>
  <si>
    <t>2108-2113</t>
  </si>
  <si>
    <t>2 สถ.1</t>
  </si>
  <si>
    <t>2108-2106(ท)</t>
  </si>
  <si>
    <t>2108-2106</t>
  </si>
  <si>
    <t xml:space="preserve">จำนวนชั่วโมงสอนในเวลาราชการ (โหลด)  คือ  20    ชม./สัปดาห์  </t>
  </si>
  <si>
    <t>17.00</t>
  </si>
  <si>
    <t>18.00</t>
  </si>
  <si>
    <t>19.00</t>
  </si>
  <si>
    <t>(14คน)</t>
  </si>
  <si>
    <t>ตารางสอนรายบุคคล   แผนกวิชาการก่อสร้าง   ประจำภาคเรียนที่  2    ปีการศึกษา   2560</t>
  </si>
  <si>
    <t>2106-2008</t>
  </si>
  <si>
    <t>(18คน)</t>
  </si>
  <si>
    <t>2108-2112</t>
  </si>
  <si>
    <t>2000-2004 (18คน)</t>
  </si>
  <si>
    <t>2108-2004</t>
  </si>
  <si>
    <t>2108-2002</t>
  </si>
  <si>
    <t>หัวหน้าสาขางานสถาปัตยกรรม</t>
  </si>
  <si>
    <t xml:space="preserve">อัตราส่วนชั่วโมงสอน   ชั่วโมงไม่เบิกค่าสอน : ชั่วโมงเบิกค่าสอน  คือ   15  :   9  </t>
  </si>
  <si>
    <t>2108-1001</t>
  </si>
  <si>
    <t>2000-2002(22คน)</t>
  </si>
  <si>
    <t>ครูจ้างสอน</t>
  </si>
  <si>
    <t>2108-1001(ท)</t>
  </si>
  <si>
    <t>Lab.3(31คน)</t>
  </si>
  <si>
    <t>2108-2103</t>
  </si>
  <si>
    <t>สถ.21 (22คน)</t>
  </si>
  <si>
    <t>สถ.22 (18คน)</t>
  </si>
  <si>
    <t>2000-2005 (19 คน)</t>
  </si>
  <si>
    <t>2108-8501</t>
  </si>
  <si>
    <t>อัตราส่วนชั่วโมงสอน   ชั่วโมงไม่เบิกค่าสอน : ชั่วโมงเบิกค่าสอน  คือ  20  :  4</t>
  </si>
  <si>
    <t>ชส.22 (18คน)</t>
  </si>
  <si>
    <t>2108-2102(ท)</t>
  </si>
  <si>
    <t>2108-2102(ป)</t>
  </si>
  <si>
    <t xml:space="preserve"> (18คน)</t>
  </si>
  <si>
    <t>สถ.21 (18คน)</t>
  </si>
  <si>
    <t>2106-2008(ท)</t>
  </si>
  <si>
    <t>สถ.22 (14คน)</t>
  </si>
  <si>
    <t>2108-2002(ท)</t>
  </si>
  <si>
    <t xml:space="preserve">3สถ.1 </t>
  </si>
  <si>
    <t>สถ.21(19คน)</t>
  </si>
  <si>
    <t>2108-2119(ท)</t>
  </si>
  <si>
    <t xml:space="preserve"> ( 22คน)</t>
  </si>
  <si>
    <t>2108-2108(ท)</t>
  </si>
  <si>
    <t>ขส.25</t>
  </si>
  <si>
    <t>2121-2121(ท)</t>
  </si>
  <si>
    <t>2121-2122(ท)</t>
  </si>
  <si>
    <t>Lab.3(15คน)</t>
  </si>
  <si>
    <t>2108-2107(ท)</t>
  </si>
  <si>
    <t xml:space="preserve"> (22คน)</t>
  </si>
  <si>
    <t>2108-2115(ท)</t>
  </si>
  <si>
    <t>ผู้ช่วยเจ้าหน้าที่งานปกครอง</t>
  </si>
  <si>
    <t xml:space="preserve">จำนวนชั่วโมงสอนในเวลาราชการ (โหลด)  คือ 18   ชม./สัปดาห์  </t>
  </si>
  <si>
    <t>อัตราส่วนชั่วโมงสอน   ชั่วโมงไม่เบิกค่าสอน : ชั่วโมงเบิกค่าสอน  คือ  18  : 10</t>
  </si>
  <si>
    <t>กิจกรรมหน้าเสาธง เวลา 07.30 น. - 08.00 น.</t>
  </si>
  <si>
    <t xml:space="preserve">พักรับประทานอาหารกลางวัน </t>
  </si>
  <si>
    <t>นายสมชาย    เที่ยงพร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</si>
</sst>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000"/>
    <numFmt numFmtId="181" formatCode="0.0000"/>
    <numFmt numFmtId="182" formatCode="0.000"/>
    <numFmt numFmtId="183" formatCode="0.0"/>
    <numFmt numFmtId="184" formatCode="0.000000"/>
    <numFmt numFmtId="185" formatCode="&quot;ใช่&quot;;&quot;ใช่&quot;;&quot;ไม่ใช่&quot;"/>
    <numFmt numFmtId="186" formatCode="&quot;จริง&quot;;&quot;จริง&quot;;&quot;เท็จ&quot;"/>
    <numFmt numFmtId="187" formatCode="&quot;เปิด&quot;;&quot;เปิด&quot;;&quot;ปิด&quot;"/>
    <numFmt numFmtId="188" formatCode="[$€-2]\ #,##0.00_);[Red]\([$€-2]\ #,##0.00\)"/>
  </numFmts>
  <fonts count="44">
    <font>
      <sz val="16"/>
      <name val="Angsana New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1"/>
      <color indexed="62"/>
      <name val="Tahoma"/>
      <family val="2"/>
    </font>
    <font>
      <u val="single"/>
      <sz val="16"/>
      <color indexed="36"/>
      <name val="Angsana New"/>
      <family val="1"/>
    </font>
    <font>
      <u val="single"/>
      <sz val="16"/>
      <color indexed="12"/>
      <name val="Angsana New"/>
      <family val="1"/>
    </font>
    <font>
      <b/>
      <sz val="14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u val="single"/>
      <sz val="12"/>
      <name val="TH SarabunPSK"/>
      <family val="2"/>
    </font>
    <font>
      <sz val="11"/>
      <name val="TH SarabunPSK"/>
      <family val="2"/>
    </font>
    <font>
      <sz val="12"/>
      <name val="AngsanaUPC"/>
      <family val="1"/>
    </font>
    <font>
      <sz val="12"/>
      <name val="Angsana New"/>
      <family val="1"/>
    </font>
    <font>
      <sz val="9"/>
      <name val="TH SarabunPSK"/>
      <family val="2"/>
    </font>
    <font>
      <sz val="14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" borderId="1" applyNumberFormat="0" applyAlignment="0" applyProtection="0"/>
    <xf numFmtId="0" fontId="35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2" fillId="0" borderId="3" applyNumberFormat="0" applyFill="0" applyAlignment="0" applyProtection="0"/>
    <xf numFmtId="0" fontId="30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2" borderId="1" applyNumberFormat="0" applyAlignment="0" applyProtection="0"/>
    <xf numFmtId="0" fontId="39" fillId="0" borderId="6" applyNumberFormat="0" applyFill="0" applyAlignment="0" applyProtection="0"/>
    <xf numFmtId="0" fontId="40" fillId="23" borderId="0" applyNumberFormat="0" applyBorder="0" applyAlignment="0" applyProtection="0"/>
    <xf numFmtId="0" fontId="0" fillId="24" borderId="7" applyNumberFormat="0" applyFont="0" applyAlignment="0" applyProtection="0"/>
    <xf numFmtId="0" fontId="41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16" fillId="0" borderId="0">
      <alignment/>
      <protection/>
    </xf>
  </cellStyleXfs>
  <cellXfs count="148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5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2" borderId="15" xfId="0" applyNumberFormat="1" applyFont="1" applyFill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2" borderId="13" xfId="0" applyFont="1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1" fontId="9" fillId="0" borderId="11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" fontId="9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shrinkToFit="1"/>
    </xf>
    <xf numFmtId="49" fontId="7" fillId="0" borderId="13" xfId="0" applyNumberFormat="1" applyFont="1" applyFill="1" applyBorder="1" applyAlignment="1">
      <alignment horizontal="center" shrinkToFit="1"/>
    </xf>
    <xf numFmtId="49" fontId="7" fillId="0" borderId="15" xfId="0" applyNumberFormat="1" applyFont="1" applyFill="1" applyBorder="1" applyAlignment="1">
      <alignment horizontal="center" shrinkToFit="1"/>
    </xf>
    <xf numFmtId="49" fontId="7" fillId="0" borderId="21" xfId="0" applyNumberFormat="1" applyFont="1" applyFill="1" applyBorder="1" applyAlignment="1">
      <alignment horizontal="center" shrinkToFit="1"/>
    </xf>
    <xf numFmtId="49" fontId="7" fillId="0" borderId="22" xfId="0" applyNumberFormat="1" applyFont="1" applyFill="1" applyBorder="1" applyAlignment="1">
      <alignment horizontal="center" shrinkToFit="1"/>
    </xf>
    <xf numFmtId="49" fontId="7" fillId="0" borderId="11" xfId="0" applyNumberFormat="1" applyFont="1" applyFill="1" applyBorder="1" applyAlignment="1">
      <alignment horizontal="center" shrinkToFit="1"/>
    </xf>
    <xf numFmtId="49" fontId="7" fillId="0" borderId="17" xfId="0" applyNumberFormat="1" applyFont="1" applyFill="1" applyBorder="1" applyAlignment="1">
      <alignment horizontal="center" vertical="center" shrinkToFit="1"/>
    </xf>
    <xf numFmtId="49" fontId="7" fillId="0" borderId="13" xfId="0" applyNumberFormat="1" applyFont="1" applyFill="1" applyBorder="1" applyAlignment="1">
      <alignment horizontal="center" vertical="center" shrinkToFit="1"/>
    </xf>
    <xf numFmtId="0" fontId="7" fillId="0" borderId="11" xfId="0" applyFont="1" applyBorder="1" applyAlignment="1">
      <alignment/>
    </xf>
    <xf numFmtId="0" fontId="11" fillId="0" borderId="14" xfId="0" applyFont="1" applyBorder="1" applyAlignment="1">
      <alignment vertical="center"/>
    </xf>
    <xf numFmtId="0" fontId="7" fillId="25" borderId="16" xfId="0" applyFont="1" applyFill="1" applyBorder="1" applyAlignment="1">
      <alignment vertical="center"/>
    </xf>
    <xf numFmtId="49" fontId="7" fillId="0" borderId="11" xfId="0" applyNumberFormat="1" applyFont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shrinkToFit="1"/>
    </xf>
    <xf numFmtId="49" fontId="7" fillId="0" borderId="10" xfId="0" applyNumberFormat="1" applyFont="1" applyFill="1" applyBorder="1" applyAlignment="1">
      <alignment horizont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shrinkToFit="1"/>
    </xf>
    <xf numFmtId="49" fontId="7" fillId="0" borderId="23" xfId="0" applyNumberFormat="1" applyFont="1" applyFill="1" applyBorder="1" applyAlignment="1">
      <alignment horizontal="center" shrinkToFit="1"/>
    </xf>
    <xf numFmtId="49" fontId="7" fillId="0" borderId="12" xfId="0" applyNumberFormat="1" applyFont="1" applyFill="1" applyBorder="1" applyAlignment="1">
      <alignment horizontal="center" shrinkToFit="1"/>
    </xf>
    <xf numFmtId="49" fontId="7" fillId="0" borderId="0" xfId="0" applyNumberFormat="1" applyFont="1" applyFill="1" applyBorder="1" applyAlignment="1">
      <alignment horizontal="center" shrinkToFit="1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14" xfId="0" applyFont="1" applyFill="1" applyBorder="1" applyAlignment="1">
      <alignment vertical="center" shrinkToFit="1"/>
    </xf>
    <xf numFmtId="0" fontId="14" fillId="0" borderId="0" xfId="0" applyFont="1" applyBorder="1" applyAlignment="1">
      <alignment/>
    </xf>
    <xf numFmtId="0" fontId="7" fillId="0" borderId="15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vertical="center"/>
    </xf>
    <xf numFmtId="49" fontId="7" fillId="0" borderId="28" xfId="0" applyNumberFormat="1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17" xfId="0" applyFont="1" applyBorder="1" applyAlignment="1">
      <alignment vertical="center"/>
    </xf>
    <xf numFmtId="49" fontId="7" fillId="0" borderId="23" xfId="0" applyNumberFormat="1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vertical="center" shrinkToFit="1"/>
    </xf>
    <xf numFmtId="49" fontId="7" fillId="0" borderId="22" xfId="0" applyNumberFormat="1" applyFont="1" applyFill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22" xfId="0" applyFont="1" applyBorder="1" applyAlignment="1">
      <alignment vertical="center"/>
    </xf>
    <xf numFmtId="0" fontId="7" fillId="0" borderId="12" xfId="0" applyFont="1" applyBorder="1" applyAlignment="1" quotePrefix="1">
      <alignment horizontal="center" vertical="center" shrinkToFit="1"/>
    </xf>
    <xf numFmtId="0" fontId="7" fillId="26" borderId="17" xfId="0" applyFont="1" applyFill="1" applyBorder="1" applyAlignment="1">
      <alignment horizontal="center" vertical="center" shrinkToFit="1"/>
    </xf>
    <xf numFmtId="49" fontId="7" fillId="26" borderId="17" xfId="0" applyNumberFormat="1" applyFont="1" applyFill="1" applyBorder="1" applyAlignment="1">
      <alignment horizontal="center" shrinkToFit="1"/>
    </xf>
    <xf numFmtId="49" fontId="7" fillId="26" borderId="13" xfId="0" applyNumberFormat="1" applyFont="1" applyFill="1" applyBorder="1" applyAlignment="1">
      <alignment horizontal="center" shrinkToFit="1"/>
    </xf>
    <xf numFmtId="49" fontId="7" fillId="26" borderId="15" xfId="0" applyNumberFormat="1" applyFont="1" applyFill="1" applyBorder="1" applyAlignment="1">
      <alignment horizontal="center" shrinkToFit="1"/>
    </xf>
    <xf numFmtId="49" fontId="7" fillId="26" borderId="22" xfId="0" applyNumberFormat="1" applyFont="1" applyFill="1" applyBorder="1" applyAlignment="1">
      <alignment horizontal="center" shrinkToFit="1"/>
    </xf>
    <xf numFmtId="49" fontId="7" fillId="26" borderId="12" xfId="0" applyNumberFormat="1" applyFont="1" applyFill="1" applyBorder="1" applyAlignment="1">
      <alignment horizontal="center" shrinkToFit="1"/>
    </xf>
    <xf numFmtId="0" fontId="7" fillId="26" borderId="17" xfId="0" applyFont="1" applyFill="1" applyBorder="1" applyAlignment="1">
      <alignment horizontal="center" vertical="center"/>
    </xf>
    <xf numFmtId="0" fontId="7" fillId="26" borderId="13" xfId="0" applyFont="1" applyFill="1" applyBorder="1" applyAlignment="1">
      <alignment horizontal="center" vertical="center"/>
    </xf>
    <xf numFmtId="49" fontId="7" fillId="26" borderId="23" xfId="0" applyNumberFormat="1" applyFont="1" applyFill="1" applyBorder="1" applyAlignment="1">
      <alignment horizontal="center" shrinkToFit="1"/>
    </xf>
    <xf numFmtId="0" fontId="7" fillId="26" borderId="15" xfId="0" applyFont="1" applyFill="1" applyBorder="1" applyAlignment="1">
      <alignment horizontal="center" vertical="center"/>
    </xf>
    <xf numFmtId="0" fontId="7" fillId="26" borderId="13" xfId="0" applyFont="1" applyFill="1" applyBorder="1" applyAlignment="1">
      <alignment horizontal="center" vertical="center" shrinkToFit="1"/>
    </xf>
    <xf numFmtId="0" fontId="7" fillId="26" borderId="15" xfId="0" applyFont="1" applyFill="1" applyBorder="1" applyAlignment="1">
      <alignment horizontal="center" vertical="center" shrinkToFit="1"/>
    </xf>
    <xf numFmtId="49" fontId="7" fillId="26" borderId="18" xfId="0" applyNumberFormat="1" applyFont="1" applyFill="1" applyBorder="1" applyAlignment="1">
      <alignment horizontal="center" shrinkToFit="1"/>
    </xf>
    <xf numFmtId="49" fontId="7" fillId="26" borderId="14" xfId="0" applyNumberFormat="1" applyFont="1" applyFill="1" applyBorder="1" applyAlignment="1">
      <alignment horizontal="center" shrinkToFit="1"/>
    </xf>
    <xf numFmtId="49" fontId="7" fillId="26" borderId="10" xfId="0" applyNumberFormat="1" applyFont="1" applyFill="1" applyBorder="1" applyAlignment="1">
      <alignment horizontal="center" shrinkToFit="1"/>
    </xf>
    <xf numFmtId="0" fontId="7" fillId="26" borderId="10" xfId="0" applyFont="1" applyFill="1" applyBorder="1" applyAlignment="1">
      <alignment horizontal="center" vertical="center" shrinkToFit="1"/>
    </xf>
    <xf numFmtId="49" fontId="15" fillId="26" borderId="15" xfId="0" applyNumberFormat="1" applyFont="1" applyFill="1" applyBorder="1" applyAlignment="1">
      <alignment horizontal="center" shrinkToFit="1"/>
    </xf>
    <xf numFmtId="0" fontId="7" fillId="26" borderId="18" xfId="0" applyFont="1" applyFill="1" applyBorder="1" applyAlignment="1">
      <alignment horizontal="center" vertical="center"/>
    </xf>
    <xf numFmtId="49" fontId="7" fillId="27" borderId="17" xfId="0" applyNumberFormat="1" applyFont="1" applyFill="1" applyBorder="1" applyAlignment="1">
      <alignment horizontal="center" shrinkToFit="1"/>
    </xf>
    <xf numFmtId="49" fontId="7" fillId="27" borderId="13" xfId="0" applyNumberFormat="1" applyFont="1" applyFill="1" applyBorder="1" applyAlignment="1">
      <alignment horizontal="center" shrinkToFit="1"/>
    </xf>
    <xf numFmtId="49" fontId="7" fillId="27" borderId="15" xfId="0" applyNumberFormat="1" applyFont="1" applyFill="1" applyBorder="1" applyAlignment="1">
      <alignment horizontal="center" shrinkToFit="1"/>
    </xf>
    <xf numFmtId="0" fontId="7" fillId="27" borderId="18" xfId="0" applyFont="1" applyFill="1" applyBorder="1" applyAlignment="1">
      <alignment horizontal="center" vertical="center" shrinkToFit="1"/>
    </xf>
    <xf numFmtId="0" fontId="7" fillId="27" borderId="13" xfId="0" applyFont="1" applyFill="1" applyBorder="1" applyAlignment="1">
      <alignment horizontal="center" vertical="center" shrinkToFit="1"/>
    </xf>
    <xf numFmtId="0" fontId="7" fillId="27" borderId="15" xfId="0" applyFont="1" applyFill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7" fillId="0" borderId="11" xfId="0" applyFont="1" applyBorder="1" applyAlignment="1" quotePrefix="1">
      <alignment horizontal="center" vertical="center" shrinkToFit="1"/>
    </xf>
    <xf numFmtId="0" fontId="6" fillId="2" borderId="17" xfId="0" applyFont="1" applyFill="1" applyBorder="1" applyAlignment="1">
      <alignment horizontal="center" vertical="center" textRotation="90"/>
    </xf>
    <xf numFmtId="0" fontId="6" fillId="2" borderId="13" xfId="0" applyFont="1" applyFill="1" applyBorder="1" applyAlignment="1">
      <alignment horizontal="center" vertical="center" textRotation="90"/>
    </xf>
    <xf numFmtId="0" fontId="6" fillId="2" borderId="14" xfId="0" applyFont="1" applyFill="1" applyBorder="1" applyAlignment="1">
      <alignment horizontal="center" vertical="center" textRotation="90"/>
    </xf>
    <xf numFmtId="0" fontId="6" fillId="2" borderId="15" xfId="0" applyFont="1" applyFill="1" applyBorder="1" applyAlignment="1">
      <alignment horizontal="center" vertical="center" textRotation="90"/>
    </xf>
    <xf numFmtId="0" fontId="6" fillId="0" borderId="17" xfId="0" applyFont="1" applyFill="1" applyBorder="1" applyAlignment="1">
      <alignment horizontal="center" vertical="center" textRotation="90" shrinkToFit="1"/>
    </xf>
    <xf numFmtId="0" fontId="6" fillId="0" borderId="13" xfId="0" applyFont="1" applyFill="1" applyBorder="1" applyAlignment="1">
      <alignment horizontal="center" vertical="center" textRotation="90" shrinkToFit="1"/>
    </xf>
    <xf numFmtId="0" fontId="6" fillId="0" borderId="22" xfId="0" applyFont="1" applyFill="1" applyBorder="1" applyAlignment="1">
      <alignment horizontal="center" vertical="center" textRotation="90" shrinkToFit="1"/>
    </xf>
    <xf numFmtId="0" fontId="6" fillId="0" borderId="14" xfId="0" applyFont="1" applyFill="1" applyBorder="1" applyAlignment="1">
      <alignment horizontal="center" vertical="center" textRotation="90" shrinkToFit="1"/>
    </xf>
    <xf numFmtId="0" fontId="6" fillId="0" borderId="15" xfId="0" applyFont="1" applyFill="1" applyBorder="1" applyAlignment="1">
      <alignment horizontal="center" vertical="center" textRotation="90" shrinkToFit="1"/>
    </xf>
    <xf numFmtId="0" fontId="12" fillId="0" borderId="11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textRotation="90"/>
    </xf>
    <xf numFmtId="0" fontId="6" fillId="0" borderId="13" xfId="0" applyFont="1" applyFill="1" applyBorder="1" applyAlignment="1">
      <alignment horizontal="center" vertical="center" textRotation="90"/>
    </xf>
    <xf numFmtId="0" fontId="6" fillId="0" borderId="22" xfId="0" applyFont="1" applyFill="1" applyBorder="1" applyAlignment="1">
      <alignment horizontal="center" vertical="center" textRotation="90"/>
    </xf>
    <xf numFmtId="0" fontId="6" fillId="0" borderId="14" xfId="0" applyFont="1" applyFill="1" applyBorder="1" applyAlignment="1">
      <alignment horizontal="center" vertical="center" textRotation="90"/>
    </xf>
    <xf numFmtId="0" fontId="6" fillId="0" borderId="15" xfId="0" applyFont="1" applyFill="1" applyBorder="1" applyAlignment="1">
      <alignment horizontal="center" vertical="center" textRotation="9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19" name="Line 10"/>
        <xdr:cNvSpPr>
          <a:spLocks/>
        </xdr:cNvSpPr>
      </xdr:nvSpPr>
      <xdr:spPr>
        <a:xfrm>
          <a:off x="4076700" y="31337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10</xdr:row>
      <xdr:rowOff>123825</xdr:rowOff>
    </xdr:from>
    <xdr:to>
      <xdr:col>5</xdr:col>
      <xdr:colOff>0</xdr:colOff>
      <xdr:row>10</xdr:row>
      <xdr:rowOff>123825</xdr:rowOff>
    </xdr:to>
    <xdr:sp>
      <xdr:nvSpPr>
        <xdr:cNvPr id="38" name="ลูกศรเชื่อมต่อแบบตรง 3"/>
        <xdr:cNvSpPr>
          <a:spLocks/>
        </xdr:cNvSpPr>
      </xdr:nvSpPr>
      <xdr:spPr>
        <a:xfrm>
          <a:off x="1695450" y="2419350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sp>
      <xdr:nvSpPr>
        <xdr:cNvPr id="39" name="ตัวเชื่อมต่อตรง 18"/>
        <xdr:cNvSpPr>
          <a:spLocks/>
        </xdr:cNvSpPr>
      </xdr:nvSpPr>
      <xdr:spPr>
        <a:xfrm flipH="1">
          <a:off x="1009650" y="304800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40" name="ตัวเชื่อมต่อตรง 26"/>
        <xdr:cNvSpPr>
          <a:spLocks/>
        </xdr:cNvSpPr>
      </xdr:nvSpPr>
      <xdr:spPr>
        <a:xfrm flipH="1">
          <a:off x="2333625" y="42862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9525</xdr:colOff>
      <xdr:row>16</xdr:row>
      <xdr:rowOff>104775</xdr:rowOff>
    </xdr:to>
    <xdr:sp>
      <xdr:nvSpPr>
        <xdr:cNvPr id="41" name="ลูกศรเชื่อมต่อแบบตรง 28"/>
        <xdr:cNvSpPr>
          <a:spLocks/>
        </xdr:cNvSpPr>
      </xdr:nvSpPr>
      <xdr:spPr>
        <a:xfrm>
          <a:off x="4076700" y="3657600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42" name="ตัวเชื่อมต่อตรง 18"/>
        <xdr:cNvSpPr>
          <a:spLocks/>
        </xdr:cNvSpPr>
      </xdr:nvSpPr>
      <xdr:spPr>
        <a:xfrm flipH="1">
          <a:off x="1676400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43" name="ตัวเชื่อมต่อตรง 18"/>
        <xdr:cNvSpPr>
          <a:spLocks/>
        </xdr:cNvSpPr>
      </xdr:nvSpPr>
      <xdr:spPr>
        <a:xfrm flipH="1">
          <a:off x="1009650" y="3667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44" name="ลูกศรเชื่อมต่อแบบตรง 28"/>
        <xdr:cNvSpPr>
          <a:spLocks/>
        </xdr:cNvSpPr>
      </xdr:nvSpPr>
      <xdr:spPr>
        <a:xfrm>
          <a:off x="4095750" y="4286250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37" name="Line 33"/>
        <xdr:cNvSpPr>
          <a:spLocks/>
        </xdr:cNvSpPr>
      </xdr:nvSpPr>
      <xdr:spPr>
        <a:xfrm>
          <a:off x="4076700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123825</xdr:rowOff>
    </xdr:from>
    <xdr:to>
      <xdr:col>11</xdr:col>
      <xdr:colOff>0</xdr:colOff>
      <xdr:row>10</xdr:row>
      <xdr:rowOff>123825</xdr:rowOff>
    </xdr:to>
    <xdr:sp>
      <xdr:nvSpPr>
        <xdr:cNvPr id="38" name="ลูกศรเชื่อมต่อแบบตรง 15"/>
        <xdr:cNvSpPr>
          <a:spLocks/>
        </xdr:cNvSpPr>
      </xdr:nvSpPr>
      <xdr:spPr>
        <a:xfrm>
          <a:off x="4752975" y="2419350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39" name="ลูกศรเชื่อมต่อแบบตรง 23"/>
        <xdr:cNvSpPr>
          <a:spLocks/>
        </xdr:cNvSpPr>
      </xdr:nvSpPr>
      <xdr:spPr>
        <a:xfrm>
          <a:off x="4076700" y="36671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40" name="ลูกศรเชื่อมต่อแบบตรง 14"/>
        <xdr:cNvSpPr>
          <a:spLocks/>
        </xdr:cNvSpPr>
      </xdr:nvSpPr>
      <xdr:spPr>
        <a:xfrm>
          <a:off x="1676400" y="302895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41" name="ตัวเชื่อมต่อตรง 22"/>
        <xdr:cNvSpPr>
          <a:spLocks/>
        </xdr:cNvSpPr>
      </xdr:nvSpPr>
      <xdr:spPr>
        <a:xfrm flipH="1">
          <a:off x="1009650" y="365760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657225</xdr:colOff>
      <xdr:row>13</xdr:row>
      <xdr:rowOff>114300</xdr:rowOff>
    </xdr:from>
    <xdr:to>
      <xdr:col>10</xdr:col>
      <xdr:colOff>657225</xdr:colOff>
      <xdr:row>13</xdr:row>
      <xdr:rowOff>114300</xdr:rowOff>
    </xdr:to>
    <xdr:sp>
      <xdr:nvSpPr>
        <xdr:cNvPr id="42" name="ตัวเชื่อมต่อตรง 22"/>
        <xdr:cNvSpPr>
          <a:spLocks/>
        </xdr:cNvSpPr>
      </xdr:nvSpPr>
      <xdr:spPr>
        <a:xfrm flipH="1">
          <a:off x="5400675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10</xdr:col>
      <xdr:colOff>657225</xdr:colOff>
      <xdr:row>16</xdr:row>
      <xdr:rowOff>114300</xdr:rowOff>
    </xdr:to>
    <xdr:sp>
      <xdr:nvSpPr>
        <xdr:cNvPr id="43" name="ตัวเชื่อมต่อตรง 22"/>
        <xdr:cNvSpPr>
          <a:spLocks/>
        </xdr:cNvSpPr>
      </xdr:nvSpPr>
      <xdr:spPr>
        <a:xfrm flipH="1">
          <a:off x="5410200" y="36671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44" name="ตัวเชื่อมต่อตรง 22"/>
        <xdr:cNvSpPr>
          <a:spLocks/>
        </xdr:cNvSpPr>
      </xdr:nvSpPr>
      <xdr:spPr>
        <a:xfrm flipH="1">
          <a:off x="3009900" y="17716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0</xdr:colOff>
      <xdr:row>7</xdr:row>
      <xdr:rowOff>104775</xdr:rowOff>
    </xdr:to>
    <xdr:sp>
      <xdr:nvSpPr>
        <xdr:cNvPr id="45" name="ตัวเชื่อมต่อตรง 22"/>
        <xdr:cNvSpPr>
          <a:spLocks/>
        </xdr:cNvSpPr>
      </xdr:nvSpPr>
      <xdr:spPr>
        <a:xfrm flipH="1">
          <a:off x="4076700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9" name="Line 33"/>
        <xdr:cNvSpPr>
          <a:spLocks/>
        </xdr:cNvSpPr>
      </xdr:nvSpPr>
      <xdr:spPr>
        <a:xfrm>
          <a:off x="4029075" y="30194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7</xdr:row>
      <xdr:rowOff>104775</xdr:rowOff>
    </xdr:from>
    <xdr:to>
      <xdr:col>8</xdr:col>
      <xdr:colOff>647700</xdr:colOff>
      <xdr:row>7</xdr:row>
      <xdr:rowOff>104775</xdr:rowOff>
    </xdr:to>
    <xdr:sp>
      <xdr:nvSpPr>
        <xdr:cNvPr id="20" name="ตัวเชื่อมต่อตรง 10"/>
        <xdr:cNvSpPr>
          <a:spLocks/>
        </xdr:cNvSpPr>
      </xdr:nvSpPr>
      <xdr:spPr>
        <a:xfrm rot="10800000">
          <a:off x="4019550" y="16573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95250</xdr:rowOff>
    </xdr:from>
    <xdr:to>
      <xdr:col>6</xdr:col>
      <xdr:colOff>9525</xdr:colOff>
      <xdr:row>10</xdr:row>
      <xdr:rowOff>95250</xdr:rowOff>
    </xdr:to>
    <xdr:sp>
      <xdr:nvSpPr>
        <xdr:cNvPr id="21" name="ลูกศรเชื่อมต่อแบบตรง 11"/>
        <xdr:cNvSpPr>
          <a:spLocks/>
        </xdr:cNvSpPr>
      </xdr:nvSpPr>
      <xdr:spPr>
        <a:xfrm>
          <a:off x="1638300" y="227647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22" name="ลูกศรเชื่อมต่อแบบตรง 6"/>
        <xdr:cNvSpPr>
          <a:spLocks/>
        </xdr:cNvSpPr>
      </xdr:nvSpPr>
      <xdr:spPr>
        <a:xfrm>
          <a:off x="4695825" y="229552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11</xdr:col>
      <xdr:colOff>9525</xdr:colOff>
      <xdr:row>13</xdr:row>
      <xdr:rowOff>95250</xdr:rowOff>
    </xdr:to>
    <xdr:sp>
      <xdr:nvSpPr>
        <xdr:cNvPr id="23" name="ลูกศรเชื่อมต่อแบบตรง 21"/>
        <xdr:cNvSpPr>
          <a:spLocks/>
        </xdr:cNvSpPr>
      </xdr:nvSpPr>
      <xdr:spPr>
        <a:xfrm>
          <a:off x="5362575" y="2905125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123825</xdr:rowOff>
    </xdr:from>
    <xdr:to>
      <xdr:col>4</xdr:col>
      <xdr:colOff>9525</xdr:colOff>
      <xdr:row>19</xdr:row>
      <xdr:rowOff>123825</xdr:rowOff>
    </xdr:to>
    <xdr:sp>
      <xdr:nvSpPr>
        <xdr:cNvPr id="24" name="ลูกศรเชื่อมต่อแบบตรง 24"/>
        <xdr:cNvSpPr>
          <a:spLocks/>
        </xdr:cNvSpPr>
      </xdr:nvSpPr>
      <xdr:spPr>
        <a:xfrm>
          <a:off x="962025" y="4191000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25" name="ลูกศรเชื่อมต่อแบบตรง 11"/>
        <xdr:cNvSpPr>
          <a:spLocks/>
        </xdr:cNvSpPr>
      </xdr:nvSpPr>
      <xdr:spPr>
        <a:xfrm>
          <a:off x="962025" y="1657350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123825</xdr:rowOff>
    </xdr:from>
    <xdr:to>
      <xdr:col>6</xdr:col>
      <xdr:colOff>9525</xdr:colOff>
      <xdr:row>19</xdr:row>
      <xdr:rowOff>123825</xdr:rowOff>
    </xdr:to>
    <xdr:sp>
      <xdr:nvSpPr>
        <xdr:cNvPr id="26" name="ลูกศรเชื่อมต่อแบบตรง 24"/>
        <xdr:cNvSpPr>
          <a:spLocks/>
        </xdr:cNvSpPr>
      </xdr:nvSpPr>
      <xdr:spPr>
        <a:xfrm>
          <a:off x="2295525" y="4191000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9</xdr:col>
      <xdr:colOff>9525</xdr:colOff>
      <xdr:row>19</xdr:row>
      <xdr:rowOff>123825</xdr:rowOff>
    </xdr:to>
    <xdr:sp>
      <xdr:nvSpPr>
        <xdr:cNvPr id="27" name="ลูกศรเชื่อมต่อแบบตรง 24"/>
        <xdr:cNvSpPr>
          <a:spLocks/>
        </xdr:cNvSpPr>
      </xdr:nvSpPr>
      <xdr:spPr>
        <a:xfrm>
          <a:off x="4029075" y="4191000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FF"/>
  </sheetPr>
  <dimension ref="A1:DB51"/>
  <sheetViews>
    <sheetView view="pageBreakPreview" zoomScaleSheetLayoutView="100" zoomScalePageLayoutView="70" workbookViewId="0" topLeftCell="A1">
      <selection activeCell="A22" sqref="A22:M22"/>
    </sheetView>
  </sheetViews>
  <sheetFormatPr defaultColWidth="9.140625" defaultRowHeight="18.75" customHeight="1"/>
  <cols>
    <col min="1" max="1" width="9.140625" style="79" customWidth="1"/>
    <col min="2" max="2" width="6.00390625" style="79" customWidth="1"/>
    <col min="3" max="6" width="10.00390625" style="79" customWidth="1"/>
    <col min="7" max="7" width="6.00390625" style="79" customWidth="1"/>
    <col min="8" max="13" width="10.00390625" style="79" customWidth="1"/>
    <col min="14" max="16384" width="9.140625" style="79" customWidth="1"/>
  </cols>
  <sheetData>
    <row r="1" spans="1:13" s="82" customFormat="1" ht="21.75" customHeight="1">
      <c r="A1" s="122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4"/>
    </row>
    <row r="2" spans="1:13" s="82" customFormat="1" ht="21.75" customHeight="1">
      <c r="A2" s="125" t="s">
        <v>68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7"/>
    </row>
    <row r="3" spans="1:13" s="82" customFormat="1" ht="21.75" customHeight="1">
      <c r="A3" s="2"/>
      <c r="B3" s="3"/>
      <c r="C3" s="4" t="s">
        <v>1</v>
      </c>
      <c r="D3" s="120" t="s">
        <v>48</v>
      </c>
      <c r="E3" s="120"/>
      <c r="F3" s="5" t="s">
        <v>2</v>
      </c>
      <c r="G3" s="120" t="s">
        <v>44</v>
      </c>
      <c r="H3" s="120"/>
      <c r="I3" s="4"/>
      <c r="J3" s="4" t="s">
        <v>3</v>
      </c>
      <c r="K3" s="121" t="s">
        <v>75</v>
      </c>
      <c r="L3" s="132"/>
      <c r="M3" s="95"/>
    </row>
    <row r="4" spans="1:106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64</v>
      </c>
      <c r="M4" s="8" t="s">
        <v>65</v>
      </c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</row>
    <row r="5" spans="1:106" ht="16.5" customHeight="1">
      <c r="A5" s="11"/>
      <c r="B5" s="12" t="s">
        <v>6</v>
      </c>
      <c r="C5" s="12" t="s">
        <v>7</v>
      </c>
      <c r="D5" s="12" t="s">
        <v>8</v>
      </c>
      <c r="E5" s="13" t="s">
        <v>9</v>
      </c>
      <c r="F5" s="12" t="s">
        <v>10</v>
      </c>
      <c r="G5" s="14" t="s">
        <v>11</v>
      </c>
      <c r="H5" s="12" t="s">
        <v>12</v>
      </c>
      <c r="I5" s="12" t="s">
        <v>13</v>
      </c>
      <c r="J5" s="15" t="s">
        <v>14</v>
      </c>
      <c r="K5" s="12" t="s">
        <v>64</v>
      </c>
      <c r="L5" s="12" t="s">
        <v>65</v>
      </c>
      <c r="M5" s="12" t="s">
        <v>66</v>
      </c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</row>
    <row r="6" spans="1:106" ht="16.5" customHeight="1">
      <c r="A6" s="16" t="s">
        <v>24</v>
      </c>
      <c r="B6" s="17"/>
      <c r="C6" s="16">
        <v>1</v>
      </c>
      <c r="D6" s="18">
        <v>2</v>
      </c>
      <c r="E6" s="19">
        <v>3</v>
      </c>
      <c r="F6" s="19">
        <v>4</v>
      </c>
      <c r="G6" s="18">
        <v>5</v>
      </c>
      <c r="H6" s="18">
        <v>6</v>
      </c>
      <c r="I6" s="18">
        <v>7</v>
      </c>
      <c r="J6" s="18">
        <v>8</v>
      </c>
      <c r="K6" s="18">
        <v>9</v>
      </c>
      <c r="L6" s="18">
        <v>10</v>
      </c>
      <c r="M6" s="18">
        <v>11</v>
      </c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</row>
    <row r="7" spans="1:106" ht="16.5" customHeight="1">
      <c r="A7" s="20"/>
      <c r="B7" s="133" t="s">
        <v>111</v>
      </c>
      <c r="C7" s="37" t="s">
        <v>93</v>
      </c>
      <c r="D7" s="37" t="s">
        <v>69</v>
      </c>
      <c r="E7" s="51" t="s">
        <v>30</v>
      </c>
      <c r="F7" s="63" t="s">
        <v>67</v>
      </c>
      <c r="G7" s="137" t="s">
        <v>112</v>
      </c>
      <c r="H7" s="37"/>
      <c r="I7" s="37"/>
      <c r="J7" s="37"/>
      <c r="K7" s="37"/>
      <c r="L7" s="37"/>
      <c r="M7" s="37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</row>
    <row r="8" spans="1:106" ht="16.5" customHeight="1">
      <c r="A8" s="7" t="s">
        <v>15</v>
      </c>
      <c r="B8" s="134"/>
      <c r="C8" s="38" t="s">
        <v>94</v>
      </c>
      <c r="D8" s="38"/>
      <c r="E8" s="67"/>
      <c r="F8" s="38"/>
      <c r="G8" s="138"/>
      <c r="H8" s="38"/>
      <c r="I8" s="38"/>
      <c r="J8" s="38"/>
      <c r="K8" s="38"/>
      <c r="L8" s="38"/>
      <c r="M8" s="41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</row>
    <row r="9" spans="1:106" ht="16.5" customHeight="1">
      <c r="A9" s="11"/>
      <c r="B9" s="134"/>
      <c r="C9" s="39" t="s">
        <v>32</v>
      </c>
      <c r="D9" s="39" t="s">
        <v>51</v>
      </c>
      <c r="E9" s="68"/>
      <c r="F9" s="39" t="s">
        <v>32</v>
      </c>
      <c r="G9" s="138"/>
      <c r="H9" s="39"/>
      <c r="I9" s="39"/>
      <c r="J9" s="39"/>
      <c r="K9" s="39"/>
      <c r="L9" s="73"/>
      <c r="M9" s="73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</row>
    <row r="10" spans="1:106" ht="16.5" customHeight="1">
      <c r="A10" s="18"/>
      <c r="B10" s="135"/>
      <c r="C10" s="51" t="s">
        <v>89</v>
      </c>
      <c r="D10" s="51" t="s">
        <v>90</v>
      </c>
      <c r="E10" s="37" t="s">
        <v>91</v>
      </c>
      <c r="F10" s="37"/>
      <c r="G10" s="139"/>
      <c r="H10" s="37"/>
      <c r="I10" s="37"/>
      <c r="J10" s="37"/>
      <c r="K10" s="37"/>
      <c r="L10" s="37"/>
      <c r="M10" s="74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</row>
    <row r="11" spans="1:106" ht="16.5" customHeight="1">
      <c r="A11" s="7" t="s">
        <v>16</v>
      </c>
      <c r="B11" s="135"/>
      <c r="C11" s="81" t="s">
        <v>88</v>
      </c>
      <c r="D11" s="54"/>
      <c r="E11" s="38"/>
      <c r="F11" s="38"/>
      <c r="G11" s="139"/>
      <c r="H11" s="38"/>
      <c r="I11" s="38"/>
      <c r="J11" s="38"/>
      <c r="K11" s="38"/>
      <c r="L11" s="38"/>
      <c r="M11" s="41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</row>
    <row r="12" spans="1:106" ht="16.5" customHeight="1" thickBot="1">
      <c r="A12" s="11"/>
      <c r="B12" s="135"/>
      <c r="C12" s="56" t="s">
        <v>37</v>
      </c>
      <c r="D12" s="56" t="s">
        <v>45</v>
      </c>
      <c r="E12" s="39" t="s">
        <v>37</v>
      </c>
      <c r="F12" s="39"/>
      <c r="G12" s="139"/>
      <c r="H12" s="39"/>
      <c r="I12" s="38"/>
      <c r="J12" s="39"/>
      <c r="K12" s="39"/>
      <c r="L12" s="39"/>
      <c r="M12" s="75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</row>
    <row r="13" spans="1:106" ht="16.5" customHeight="1">
      <c r="A13" s="18"/>
      <c r="B13" s="134"/>
      <c r="C13" s="97" t="s">
        <v>71</v>
      </c>
      <c r="D13" s="96" t="s">
        <v>30</v>
      </c>
      <c r="E13" s="108"/>
      <c r="F13" s="97" t="s">
        <v>31</v>
      </c>
      <c r="G13" s="140"/>
      <c r="H13" s="130" t="s">
        <v>46</v>
      </c>
      <c r="I13" s="131"/>
      <c r="J13" s="52"/>
      <c r="K13" s="37"/>
      <c r="L13" s="52"/>
      <c r="M13" s="69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</row>
    <row r="14" spans="1:106" ht="16.5" customHeight="1">
      <c r="A14" s="7" t="s">
        <v>17</v>
      </c>
      <c r="B14" s="134"/>
      <c r="C14" s="98"/>
      <c r="D14" s="98"/>
      <c r="E14" s="109"/>
      <c r="F14" s="98"/>
      <c r="G14" s="140"/>
      <c r="H14" s="128" t="s">
        <v>72</v>
      </c>
      <c r="I14" s="129"/>
      <c r="J14" s="53"/>
      <c r="K14" s="38"/>
      <c r="L14" s="53"/>
      <c r="M14" s="7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</row>
    <row r="15" spans="1:106" ht="16.5" customHeight="1" thickBot="1">
      <c r="A15" s="11"/>
      <c r="B15" s="134"/>
      <c r="C15" s="111" t="s">
        <v>47</v>
      </c>
      <c r="D15" s="112"/>
      <c r="E15" s="110"/>
      <c r="F15" s="99" t="s">
        <v>49</v>
      </c>
      <c r="G15" s="140"/>
      <c r="H15" s="65" t="s">
        <v>39</v>
      </c>
      <c r="I15" s="66" t="s">
        <v>60</v>
      </c>
      <c r="J15" s="55"/>
      <c r="K15" s="39"/>
      <c r="L15" s="55"/>
      <c r="M15" s="71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</row>
    <row r="16" spans="1:106" ht="16.5" customHeight="1">
      <c r="A16" s="18"/>
      <c r="B16" s="134"/>
      <c r="C16" s="97" t="s">
        <v>73</v>
      </c>
      <c r="D16" s="97" t="s">
        <v>30</v>
      </c>
      <c r="E16" s="108"/>
      <c r="F16" s="97"/>
      <c r="G16" s="138"/>
      <c r="H16" s="96"/>
      <c r="I16" s="37" t="s">
        <v>31</v>
      </c>
      <c r="J16" s="49"/>
      <c r="K16" s="52"/>
      <c r="L16" s="52"/>
      <c r="M16" s="69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</row>
    <row r="17" spans="1:106" ht="16.5" customHeight="1">
      <c r="A17" s="7" t="s">
        <v>18</v>
      </c>
      <c r="B17" s="134"/>
      <c r="C17" s="98"/>
      <c r="D17" s="98"/>
      <c r="E17" s="109"/>
      <c r="F17" s="98"/>
      <c r="G17" s="138"/>
      <c r="H17" s="106"/>
      <c r="I17" s="38"/>
      <c r="J17" s="53"/>
      <c r="K17" s="53"/>
      <c r="L17" s="53"/>
      <c r="M17" s="7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</row>
    <row r="18" spans="1:106" ht="16.5" customHeight="1">
      <c r="A18" s="11"/>
      <c r="B18" s="134"/>
      <c r="C18" s="111" t="s">
        <v>47</v>
      </c>
      <c r="D18" s="112"/>
      <c r="E18" s="110"/>
      <c r="F18" s="99"/>
      <c r="G18" s="138"/>
      <c r="H18" s="107"/>
      <c r="I18" s="39" t="s">
        <v>49</v>
      </c>
      <c r="J18" s="56"/>
      <c r="K18" s="53"/>
      <c r="L18" s="55"/>
      <c r="M18" s="55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</row>
    <row r="19" spans="1:106" ht="16.5" customHeight="1">
      <c r="A19" s="18"/>
      <c r="B19" s="134"/>
      <c r="C19" s="54"/>
      <c r="D19" s="53"/>
      <c r="E19" s="52" t="s">
        <v>95</v>
      </c>
      <c r="F19" s="52" t="s">
        <v>91</v>
      </c>
      <c r="G19" s="138"/>
      <c r="H19" s="52" t="s">
        <v>74</v>
      </c>
      <c r="I19" s="52" t="s">
        <v>30</v>
      </c>
      <c r="J19" s="37" t="s">
        <v>70</v>
      </c>
      <c r="K19" s="37"/>
      <c r="L19" s="69"/>
      <c r="M19" s="69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</row>
    <row r="20" spans="1:106" ht="16.5" customHeight="1">
      <c r="A20" s="7" t="s">
        <v>19</v>
      </c>
      <c r="B20" s="134"/>
      <c r="C20" s="54"/>
      <c r="D20" s="53"/>
      <c r="E20" s="53"/>
      <c r="F20" s="50"/>
      <c r="G20" s="138"/>
      <c r="H20" s="38"/>
      <c r="I20" s="38"/>
      <c r="J20" s="38"/>
      <c r="K20" s="38"/>
      <c r="L20" s="70"/>
      <c r="M20" s="7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</row>
    <row r="21" spans="1:106" ht="16.5" customHeight="1">
      <c r="A21" s="11"/>
      <c r="B21" s="136"/>
      <c r="C21" s="56"/>
      <c r="D21" s="55"/>
      <c r="E21" s="56" t="s">
        <v>47</v>
      </c>
      <c r="F21" s="39" t="s">
        <v>37</v>
      </c>
      <c r="G21" s="141"/>
      <c r="H21" s="56" t="s">
        <v>51</v>
      </c>
      <c r="I21" s="39"/>
      <c r="J21" s="39" t="s">
        <v>37</v>
      </c>
      <c r="K21" s="39"/>
      <c r="L21" s="55"/>
      <c r="M21" s="71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</row>
    <row r="22" spans="1:13" s="80" customFormat="1" ht="18.75" customHeight="1">
      <c r="A22" s="122" t="s">
        <v>43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4"/>
    </row>
    <row r="23" spans="1:13" s="80" customFormat="1" ht="18.75" customHeight="1">
      <c r="A23" s="125" t="s">
        <v>76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7"/>
    </row>
    <row r="24" spans="1:13" s="80" customFormat="1" ht="18.75" customHeight="1">
      <c r="A24" s="21"/>
      <c r="B24" s="22" t="s">
        <v>21</v>
      </c>
      <c r="C24" s="22"/>
      <c r="D24" s="22" t="s">
        <v>28</v>
      </c>
      <c r="E24" s="22"/>
      <c r="F24" s="23">
        <v>24</v>
      </c>
      <c r="G24" s="22" t="s">
        <v>22</v>
      </c>
      <c r="H24" s="22"/>
      <c r="I24" s="24" t="s">
        <v>23</v>
      </c>
      <c r="J24" s="22" t="s">
        <v>28</v>
      </c>
      <c r="K24" s="25">
        <f>(F24*9)/F26</f>
        <v>9</v>
      </c>
      <c r="L24" s="22" t="s">
        <v>22</v>
      </c>
      <c r="M24" s="94"/>
    </row>
    <row r="25" spans="1:13" ht="18.75" customHeight="1">
      <c r="A25" s="21"/>
      <c r="B25" s="22"/>
      <c r="C25" s="22"/>
      <c r="D25" s="22" t="s">
        <v>29</v>
      </c>
      <c r="E25" s="22"/>
      <c r="F25" s="26">
        <v>0</v>
      </c>
      <c r="G25" s="22" t="s">
        <v>22</v>
      </c>
      <c r="H25" s="22"/>
      <c r="I25" s="22"/>
      <c r="J25" s="22" t="s">
        <v>29</v>
      </c>
      <c r="K25" s="27">
        <v>0</v>
      </c>
      <c r="L25" s="22" t="s">
        <v>22</v>
      </c>
      <c r="M25" s="94"/>
    </row>
    <row r="26" spans="1:13" s="80" customFormat="1" ht="18.75" customHeight="1" thickBot="1">
      <c r="A26" s="21"/>
      <c r="B26" s="22"/>
      <c r="C26" s="22"/>
      <c r="D26" s="22" t="s">
        <v>20</v>
      </c>
      <c r="E26" s="22"/>
      <c r="F26" s="28">
        <f>SUM(F24:F25)</f>
        <v>24</v>
      </c>
      <c r="G26" s="22" t="s">
        <v>22</v>
      </c>
      <c r="H26" s="22"/>
      <c r="I26" s="22"/>
      <c r="J26" s="22" t="s">
        <v>20</v>
      </c>
      <c r="K26" s="29">
        <f>SUM(K24:K25)</f>
        <v>9</v>
      </c>
      <c r="L26" s="22" t="s">
        <v>22</v>
      </c>
      <c r="M26" s="94"/>
    </row>
    <row r="27" spans="1:13" s="80" customFormat="1" ht="18.75" customHeight="1" thickTop="1">
      <c r="A27" s="46" t="s">
        <v>25</v>
      </c>
      <c r="B27" s="47"/>
      <c r="C27" s="22" t="s">
        <v>26</v>
      </c>
      <c r="D27" s="22"/>
      <c r="E27" s="22"/>
      <c r="F27" s="22"/>
      <c r="G27" s="22"/>
      <c r="H27" s="22"/>
      <c r="I27" s="22"/>
      <c r="J27" s="22"/>
      <c r="K27" s="22"/>
      <c r="L27" s="22"/>
      <c r="M27" s="94"/>
    </row>
    <row r="28" spans="1:13" s="80" customFormat="1" ht="18.75" customHeight="1">
      <c r="A28" s="2"/>
      <c r="B28" s="4"/>
      <c r="C28" s="48" t="s">
        <v>27</v>
      </c>
      <c r="D28" s="45"/>
      <c r="E28" s="45"/>
      <c r="F28" s="45"/>
      <c r="G28" s="45"/>
      <c r="H28" s="45"/>
      <c r="I28" s="45"/>
      <c r="J28" s="45"/>
      <c r="K28" s="45"/>
      <c r="L28" s="45"/>
      <c r="M28" s="6"/>
    </row>
    <row r="29" s="80" customFormat="1" ht="18.75" customHeight="1"/>
    <row r="30" s="80" customFormat="1" ht="18.75" customHeight="1"/>
    <row r="31" s="80" customFormat="1" ht="18.75" customHeight="1"/>
    <row r="32" s="80" customFormat="1" ht="18.75" customHeight="1"/>
    <row r="33" s="80" customFormat="1" ht="18.75" customHeight="1"/>
    <row r="34" s="80" customFormat="1" ht="18.75" customHeight="1"/>
    <row r="35" s="80" customFormat="1" ht="18.75" customHeight="1"/>
    <row r="36" s="80" customFormat="1" ht="18.75" customHeight="1"/>
    <row r="37" s="80" customFormat="1" ht="18.75" customHeight="1"/>
    <row r="38" s="80" customFormat="1" ht="18.75" customHeight="1"/>
    <row r="39" s="80" customFormat="1" ht="18.75" customHeight="1"/>
    <row r="40" s="80" customFormat="1" ht="18.75" customHeight="1"/>
    <row r="41" s="80" customFormat="1" ht="18.75" customHeight="1"/>
    <row r="42" s="80" customFormat="1" ht="18.75" customHeight="1"/>
    <row r="43" s="80" customFormat="1" ht="18.75" customHeight="1"/>
    <row r="44" s="80" customFormat="1" ht="18.75" customHeight="1"/>
    <row r="45" s="80" customFormat="1" ht="18.75" customHeight="1"/>
    <row r="46" s="80" customFormat="1" ht="18.75" customHeight="1"/>
    <row r="47" s="80" customFormat="1" ht="18.75" customHeight="1"/>
    <row r="48" spans="1:13" s="80" customFormat="1" ht="18.75" customHeight="1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</row>
    <row r="49" spans="1:13" s="80" customFormat="1" ht="18.75" customHeight="1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</row>
    <row r="50" spans="1:13" s="80" customFormat="1" ht="18.75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</row>
    <row r="51" spans="1:13" s="80" customFormat="1" ht="18.75" customHeight="1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</row>
  </sheetData>
  <sheetProtection/>
  <mergeCells count="11">
    <mergeCell ref="A22:M22"/>
    <mergeCell ref="A23:M23"/>
    <mergeCell ref="A1:M1"/>
    <mergeCell ref="A2:M2"/>
    <mergeCell ref="D3:E3"/>
    <mergeCell ref="G3:H3"/>
    <mergeCell ref="K3:L3"/>
    <mergeCell ref="B7:B21"/>
    <mergeCell ref="G7:G21"/>
    <mergeCell ref="H13:I13"/>
    <mergeCell ref="H14:I14"/>
  </mergeCells>
  <printOptions verticalCentered="1"/>
  <pageMargins left="2.0078740157480315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FF"/>
  </sheetPr>
  <dimension ref="A1:M28"/>
  <sheetViews>
    <sheetView view="pageBreakPreview" zoomScaleSheetLayoutView="100" zoomScalePageLayoutView="0" workbookViewId="0" topLeftCell="A1">
      <selection activeCell="D3" sqref="D3:E3"/>
    </sheetView>
  </sheetViews>
  <sheetFormatPr defaultColWidth="9.140625" defaultRowHeight="18.75" customHeight="1"/>
  <cols>
    <col min="1" max="1" width="9.140625" style="10" customWidth="1"/>
    <col min="2" max="2" width="6.00390625" style="10" customWidth="1"/>
    <col min="3" max="6" width="10.00390625" style="10" customWidth="1"/>
    <col min="7" max="7" width="6.00390625" style="10" customWidth="1"/>
    <col min="8" max="13" width="10.00390625" style="10" customWidth="1"/>
    <col min="14" max="16384" width="9.140625" style="10" customWidth="1"/>
  </cols>
  <sheetData>
    <row r="1" spans="1:13" s="1" customFormat="1" ht="21.75" customHeight="1">
      <c r="A1" s="122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4"/>
    </row>
    <row r="2" spans="1:13" s="1" customFormat="1" ht="21.75" customHeight="1">
      <c r="A2" s="125" t="s">
        <v>68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7"/>
    </row>
    <row r="3" spans="1:13" s="1" customFormat="1" ht="21.75" customHeight="1">
      <c r="A3" s="2"/>
      <c r="B3" s="3"/>
      <c r="C3" s="4" t="s">
        <v>1</v>
      </c>
      <c r="D3" s="120" t="s">
        <v>113</v>
      </c>
      <c r="E3" s="120"/>
      <c r="F3" s="5" t="s">
        <v>2</v>
      </c>
      <c r="G3" s="120" t="s">
        <v>52</v>
      </c>
      <c r="H3" s="120"/>
      <c r="I3" s="4"/>
      <c r="J3" s="4" t="s">
        <v>3</v>
      </c>
      <c r="K3" s="121" t="s">
        <v>108</v>
      </c>
      <c r="L3" s="132"/>
      <c r="M3" s="95"/>
    </row>
    <row r="4" spans="1:13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64</v>
      </c>
      <c r="M4" s="8" t="s">
        <v>65</v>
      </c>
    </row>
    <row r="5" spans="1:13" ht="16.5" customHeight="1">
      <c r="A5" s="11"/>
      <c r="B5" s="12" t="s">
        <v>6</v>
      </c>
      <c r="C5" s="12" t="s">
        <v>7</v>
      </c>
      <c r="D5" s="12" t="s">
        <v>8</v>
      </c>
      <c r="E5" s="13" t="s">
        <v>9</v>
      </c>
      <c r="F5" s="12" t="s">
        <v>10</v>
      </c>
      <c r="G5" s="14" t="s">
        <v>11</v>
      </c>
      <c r="H5" s="12" t="s">
        <v>12</v>
      </c>
      <c r="I5" s="12" t="s">
        <v>13</v>
      </c>
      <c r="J5" s="15" t="s">
        <v>14</v>
      </c>
      <c r="K5" s="12" t="s">
        <v>64</v>
      </c>
      <c r="L5" s="12" t="s">
        <v>65</v>
      </c>
      <c r="M5" s="12" t="s">
        <v>66</v>
      </c>
    </row>
    <row r="6" spans="1:13" ht="16.5" customHeight="1">
      <c r="A6" s="16" t="s">
        <v>24</v>
      </c>
      <c r="B6" s="17"/>
      <c r="C6" s="16">
        <v>1</v>
      </c>
      <c r="D6" s="18">
        <v>2</v>
      </c>
      <c r="E6" s="19">
        <v>3</v>
      </c>
      <c r="F6" s="19">
        <v>4</v>
      </c>
      <c r="G6" s="18">
        <v>5</v>
      </c>
      <c r="H6" s="18">
        <v>6</v>
      </c>
      <c r="I6" s="18">
        <v>7</v>
      </c>
      <c r="J6" s="18">
        <v>8</v>
      </c>
      <c r="K6" s="18">
        <v>9</v>
      </c>
      <c r="L6" s="18">
        <v>10</v>
      </c>
      <c r="M6" s="18">
        <v>11</v>
      </c>
    </row>
    <row r="7" spans="1:13" ht="16.5" customHeight="1">
      <c r="A7" s="20"/>
      <c r="B7" s="133" t="s">
        <v>111</v>
      </c>
      <c r="C7" s="37"/>
      <c r="D7" s="51"/>
      <c r="E7" s="37" t="s">
        <v>54</v>
      </c>
      <c r="F7" s="108" t="s">
        <v>55</v>
      </c>
      <c r="G7" s="137" t="s">
        <v>112</v>
      </c>
      <c r="H7" s="97" t="s">
        <v>30</v>
      </c>
      <c r="I7" s="104" t="s">
        <v>42</v>
      </c>
      <c r="J7" s="37"/>
      <c r="K7" s="37"/>
      <c r="L7" s="52"/>
      <c r="M7" s="69"/>
    </row>
    <row r="8" spans="1:13" ht="16.5" customHeight="1">
      <c r="A8" s="7" t="s">
        <v>15</v>
      </c>
      <c r="B8" s="134"/>
      <c r="C8" s="38"/>
      <c r="D8" s="67"/>
      <c r="E8" s="38" t="s">
        <v>97</v>
      </c>
      <c r="F8" s="109"/>
      <c r="G8" s="138"/>
      <c r="H8" s="98"/>
      <c r="I8" s="100"/>
      <c r="J8" s="38"/>
      <c r="K8" s="38"/>
      <c r="L8" s="53"/>
      <c r="M8" s="70"/>
    </row>
    <row r="9" spans="1:13" ht="16.5" customHeight="1">
      <c r="A9" s="11"/>
      <c r="B9" s="134"/>
      <c r="C9" s="39"/>
      <c r="D9" s="39"/>
      <c r="E9" s="39" t="s">
        <v>96</v>
      </c>
      <c r="F9" s="98" t="s">
        <v>47</v>
      </c>
      <c r="G9" s="138"/>
      <c r="H9" s="99"/>
      <c r="I9" s="101" t="s">
        <v>36</v>
      </c>
      <c r="J9" s="39"/>
      <c r="K9" s="39"/>
      <c r="L9" s="55"/>
      <c r="M9" s="70"/>
    </row>
    <row r="10" spans="1:13" ht="16.5" customHeight="1">
      <c r="A10" s="18"/>
      <c r="B10" s="135"/>
      <c r="C10" s="51" t="s">
        <v>102</v>
      </c>
      <c r="D10" s="51" t="s">
        <v>103</v>
      </c>
      <c r="E10" s="37"/>
      <c r="F10" s="37"/>
      <c r="G10" s="139"/>
      <c r="H10" s="37" t="s">
        <v>80</v>
      </c>
      <c r="I10" s="97" t="s">
        <v>77</v>
      </c>
      <c r="J10" s="97" t="s">
        <v>30</v>
      </c>
      <c r="K10" s="104" t="s">
        <v>31</v>
      </c>
      <c r="L10" s="69"/>
      <c r="M10" s="69"/>
    </row>
    <row r="11" spans="1:13" ht="16.5" customHeight="1">
      <c r="A11" s="7" t="s">
        <v>16</v>
      </c>
      <c r="B11" s="135"/>
      <c r="C11" s="54" t="s">
        <v>81</v>
      </c>
      <c r="D11" s="54" t="s">
        <v>81</v>
      </c>
      <c r="E11" s="38"/>
      <c r="F11" s="38"/>
      <c r="G11" s="139"/>
      <c r="H11" s="38" t="s">
        <v>83</v>
      </c>
      <c r="I11" s="98"/>
      <c r="J11" s="98"/>
      <c r="K11" s="100"/>
      <c r="L11" s="70"/>
      <c r="M11" s="70"/>
    </row>
    <row r="12" spans="1:13" ht="16.5" customHeight="1" thickBot="1">
      <c r="A12" s="11"/>
      <c r="B12" s="135"/>
      <c r="C12" s="56" t="s">
        <v>35</v>
      </c>
      <c r="D12" s="56" t="s">
        <v>35</v>
      </c>
      <c r="E12" s="39"/>
      <c r="F12" s="39"/>
      <c r="G12" s="139"/>
      <c r="H12" s="39" t="s">
        <v>49</v>
      </c>
      <c r="I12" s="99" t="s">
        <v>47</v>
      </c>
      <c r="J12" s="99"/>
      <c r="K12" s="101" t="s">
        <v>49</v>
      </c>
      <c r="L12" s="83"/>
      <c r="M12" s="91"/>
    </row>
    <row r="13" spans="1:13" ht="16.5" customHeight="1">
      <c r="A13" s="18"/>
      <c r="B13" s="134"/>
      <c r="C13" s="54" t="s">
        <v>54</v>
      </c>
      <c r="D13" s="54" t="s">
        <v>55</v>
      </c>
      <c r="E13" s="54" t="s">
        <v>30</v>
      </c>
      <c r="F13" s="37" t="s">
        <v>70</v>
      </c>
      <c r="G13" s="140"/>
      <c r="H13" s="130" t="s">
        <v>46</v>
      </c>
      <c r="I13" s="131"/>
      <c r="J13" s="85" t="s">
        <v>98</v>
      </c>
      <c r="K13" s="74" t="s">
        <v>91</v>
      </c>
      <c r="L13" s="43"/>
      <c r="M13" s="90"/>
    </row>
    <row r="14" spans="1:13" ht="16.5" customHeight="1">
      <c r="A14" s="7" t="s">
        <v>17</v>
      </c>
      <c r="B14" s="134"/>
      <c r="C14" s="81" t="s">
        <v>92</v>
      </c>
      <c r="D14" s="53"/>
      <c r="E14" s="81"/>
      <c r="F14" s="38"/>
      <c r="G14" s="140"/>
      <c r="H14" s="128" t="s">
        <v>78</v>
      </c>
      <c r="I14" s="129"/>
      <c r="J14" s="77"/>
      <c r="K14" s="41"/>
      <c r="L14" s="44"/>
      <c r="M14" s="92"/>
    </row>
    <row r="15" spans="1:13" ht="16.5" customHeight="1" thickBot="1">
      <c r="A15" s="11"/>
      <c r="B15" s="134"/>
      <c r="C15" s="55" t="s">
        <v>37</v>
      </c>
      <c r="D15" s="55" t="s">
        <v>47</v>
      </c>
      <c r="E15" s="56"/>
      <c r="F15" s="39" t="s">
        <v>37</v>
      </c>
      <c r="G15" s="140"/>
      <c r="H15" s="65" t="s">
        <v>40</v>
      </c>
      <c r="I15" s="66" t="s">
        <v>50</v>
      </c>
      <c r="J15" s="78" t="s">
        <v>47</v>
      </c>
      <c r="K15" s="75" t="s">
        <v>37</v>
      </c>
      <c r="L15" s="44"/>
      <c r="M15" s="92"/>
    </row>
    <row r="16" spans="1:13" ht="16.5" customHeight="1">
      <c r="A16" s="18"/>
      <c r="B16" s="134"/>
      <c r="C16" s="97" t="s">
        <v>53</v>
      </c>
      <c r="D16" s="97" t="s">
        <v>30</v>
      </c>
      <c r="E16" s="108"/>
      <c r="F16" s="97"/>
      <c r="G16" s="138"/>
      <c r="H16" s="117"/>
      <c r="I16" s="114" t="s">
        <v>70</v>
      </c>
      <c r="J16" s="52" t="s">
        <v>100</v>
      </c>
      <c r="K16" s="57" t="s">
        <v>99</v>
      </c>
      <c r="L16" s="52"/>
      <c r="M16" s="69"/>
    </row>
    <row r="17" spans="1:13" ht="16.5" customHeight="1">
      <c r="A17" s="7" t="s">
        <v>18</v>
      </c>
      <c r="B17" s="134"/>
      <c r="C17" s="98"/>
      <c r="D17" s="98"/>
      <c r="E17" s="109"/>
      <c r="F17" s="98"/>
      <c r="G17" s="138"/>
      <c r="H17" s="118"/>
      <c r="I17" s="115"/>
      <c r="J17" s="53"/>
      <c r="K17" s="54"/>
      <c r="L17" s="53"/>
      <c r="M17" s="70"/>
    </row>
    <row r="18" spans="1:13" ht="16.5" customHeight="1">
      <c r="A18" s="11"/>
      <c r="B18" s="134"/>
      <c r="C18" s="107" t="s">
        <v>51</v>
      </c>
      <c r="D18" s="99"/>
      <c r="E18" s="110"/>
      <c r="F18" s="99"/>
      <c r="G18" s="138"/>
      <c r="H18" s="119"/>
      <c r="I18" s="116" t="s">
        <v>37</v>
      </c>
      <c r="J18" s="55" t="s">
        <v>51</v>
      </c>
      <c r="K18" s="75" t="s">
        <v>49</v>
      </c>
      <c r="L18" s="55"/>
      <c r="M18" s="71"/>
    </row>
    <row r="19" spans="1:13" ht="16.5" customHeight="1">
      <c r="A19" s="18"/>
      <c r="B19" s="134"/>
      <c r="C19" s="51" t="s">
        <v>102</v>
      </c>
      <c r="D19" s="51" t="s">
        <v>103</v>
      </c>
      <c r="E19" s="53"/>
      <c r="F19" s="63"/>
      <c r="G19" s="138"/>
      <c r="H19" s="37"/>
      <c r="I19" s="37"/>
      <c r="J19" s="37"/>
      <c r="K19" s="37"/>
      <c r="L19" s="38"/>
      <c r="M19" s="41"/>
    </row>
    <row r="20" spans="1:13" ht="16.5" customHeight="1">
      <c r="A20" s="7" t="s">
        <v>19</v>
      </c>
      <c r="B20" s="134"/>
      <c r="C20" s="54" t="s">
        <v>104</v>
      </c>
      <c r="D20" s="54" t="s">
        <v>104</v>
      </c>
      <c r="E20" s="53"/>
      <c r="F20" s="53"/>
      <c r="G20" s="138"/>
      <c r="H20" s="38"/>
      <c r="I20" s="38"/>
      <c r="J20" s="38"/>
      <c r="K20" s="38"/>
      <c r="L20" s="38"/>
      <c r="M20" s="41"/>
    </row>
    <row r="21" spans="1:13" ht="16.5" customHeight="1">
      <c r="A21" s="11"/>
      <c r="B21" s="136"/>
      <c r="C21" s="56" t="s">
        <v>34</v>
      </c>
      <c r="D21" s="56" t="s">
        <v>34</v>
      </c>
      <c r="E21" s="55"/>
      <c r="F21" s="55"/>
      <c r="G21" s="141"/>
      <c r="H21" s="39"/>
      <c r="I21" s="39"/>
      <c r="J21" s="39"/>
      <c r="K21" s="39"/>
      <c r="L21" s="39"/>
      <c r="M21" s="75"/>
    </row>
    <row r="22" spans="1:13" ht="18.75" customHeight="1">
      <c r="A22" s="122" t="s">
        <v>109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4"/>
    </row>
    <row r="23" spans="1:13" ht="18.75" customHeight="1">
      <c r="A23" s="125" t="s">
        <v>110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7"/>
    </row>
    <row r="24" spans="1:13" ht="18.75" customHeight="1">
      <c r="A24" s="21"/>
      <c r="B24" s="22" t="s">
        <v>21</v>
      </c>
      <c r="C24" s="22"/>
      <c r="D24" s="22" t="s">
        <v>28</v>
      </c>
      <c r="E24" s="22"/>
      <c r="F24" s="23">
        <v>28</v>
      </c>
      <c r="G24" s="22" t="s">
        <v>22</v>
      </c>
      <c r="H24" s="22"/>
      <c r="I24" s="24" t="s">
        <v>23</v>
      </c>
      <c r="J24" s="22" t="s">
        <v>28</v>
      </c>
      <c r="K24" s="25">
        <v>10</v>
      </c>
      <c r="L24" s="22" t="s">
        <v>22</v>
      </c>
      <c r="M24" s="94"/>
    </row>
    <row r="25" spans="1:13" ht="18.75" customHeight="1">
      <c r="A25" s="21"/>
      <c r="B25" s="22"/>
      <c r="C25" s="22"/>
      <c r="D25" s="22" t="s">
        <v>29</v>
      </c>
      <c r="E25" s="22"/>
      <c r="F25" s="26">
        <v>0</v>
      </c>
      <c r="G25" s="22" t="s">
        <v>22</v>
      </c>
      <c r="H25" s="22"/>
      <c r="I25" s="22"/>
      <c r="J25" s="22" t="s">
        <v>29</v>
      </c>
      <c r="K25" s="27">
        <v>0</v>
      </c>
      <c r="L25" s="22" t="s">
        <v>22</v>
      </c>
      <c r="M25" s="94"/>
    </row>
    <row r="26" spans="1:13" ht="18.75" customHeight="1" thickBot="1">
      <c r="A26" s="21"/>
      <c r="B26" s="22"/>
      <c r="C26" s="22"/>
      <c r="D26" s="22" t="s">
        <v>20</v>
      </c>
      <c r="E26" s="22"/>
      <c r="F26" s="28">
        <f>SUM(F24:F25)</f>
        <v>28</v>
      </c>
      <c r="G26" s="22" t="s">
        <v>22</v>
      </c>
      <c r="H26" s="22"/>
      <c r="I26" s="22"/>
      <c r="J26" s="22" t="s">
        <v>20</v>
      </c>
      <c r="K26" s="29">
        <f>SUM(K24:K25)</f>
        <v>10</v>
      </c>
      <c r="L26" s="22" t="s">
        <v>22</v>
      </c>
      <c r="M26" s="94"/>
    </row>
    <row r="27" spans="1:13" ht="18.75" customHeight="1" thickTop="1">
      <c r="A27" s="46" t="s">
        <v>25</v>
      </c>
      <c r="B27" s="47"/>
      <c r="C27" s="22" t="s">
        <v>26</v>
      </c>
      <c r="D27" s="22"/>
      <c r="E27" s="22"/>
      <c r="F27" s="22"/>
      <c r="G27" s="22"/>
      <c r="H27" s="22"/>
      <c r="I27" s="22"/>
      <c r="J27" s="22"/>
      <c r="K27" s="22"/>
      <c r="L27" s="22"/>
      <c r="M27" s="94"/>
    </row>
    <row r="28" spans="1:13" ht="18.75" customHeight="1">
      <c r="A28" s="2"/>
      <c r="B28" s="4"/>
      <c r="C28" s="48" t="s">
        <v>27</v>
      </c>
      <c r="D28" s="45"/>
      <c r="E28" s="45"/>
      <c r="F28" s="45"/>
      <c r="G28" s="45"/>
      <c r="H28" s="45"/>
      <c r="I28" s="45"/>
      <c r="J28" s="45"/>
      <c r="K28" s="45"/>
      <c r="L28" s="45"/>
      <c r="M28" s="6"/>
    </row>
  </sheetData>
  <sheetProtection/>
  <mergeCells count="11">
    <mergeCell ref="A22:M22"/>
    <mergeCell ref="A23:M23"/>
    <mergeCell ref="A1:M1"/>
    <mergeCell ref="A2:M2"/>
    <mergeCell ref="D3:E3"/>
    <mergeCell ref="G3:H3"/>
    <mergeCell ref="K3:L3"/>
    <mergeCell ref="B7:B21"/>
    <mergeCell ref="G7:G21"/>
    <mergeCell ref="H13:I13"/>
    <mergeCell ref="H14:I14"/>
  </mergeCells>
  <printOptions verticalCentered="1"/>
  <pageMargins left="2.0078740157480315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66FFFF"/>
  </sheetPr>
  <dimension ref="A1:DB28"/>
  <sheetViews>
    <sheetView tabSelected="1" view="pageBreakPreview" zoomScaleSheetLayoutView="100" zoomScalePageLayoutView="0" workbookViewId="0" topLeftCell="A1">
      <selection activeCell="A22" sqref="A22:M22"/>
    </sheetView>
  </sheetViews>
  <sheetFormatPr defaultColWidth="9.140625" defaultRowHeight="18.75" customHeight="1"/>
  <cols>
    <col min="1" max="1" width="8.421875" style="88" customWidth="1"/>
    <col min="2" max="2" width="6.00390625" style="88" customWidth="1"/>
    <col min="3" max="6" width="10.00390625" style="88" customWidth="1"/>
    <col min="7" max="7" width="6.00390625" style="88" customWidth="1"/>
    <col min="8" max="13" width="10.00390625" style="88" customWidth="1"/>
    <col min="14" max="16384" width="9.140625" style="88" customWidth="1"/>
  </cols>
  <sheetData>
    <row r="1" spans="1:13" s="86" customFormat="1" ht="18.75" customHeight="1">
      <c r="A1" s="122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4"/>
    </row>
    <row r="2" spans="1:13" s="86" customFormat="1" ht="18.75" customHeight="1">
      <c r="A2" s="125" t="s">
        <v>68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7"/>
    </row>
    <row r="3" spans="1:13" s="32" customFormat="1" ht="18.75" customHeight="1">
      <c r="A3" s="30"/>
      <c r="B3" s="3"/>
      <c r="C3" s="4" t="s">
        <v>1</v>
      </c>
      <c r="D3" s="142" t="s">
        <v>56</v>
      </c>
      <c r="E3" s="142"/>
      <c r="F3" s="5" t="s">
        <v>2</v>
      </c>
      <c r="G3" s="4" t="s">
        <v>57</v>
      </c>
      <c r="H3" s="4"/>
      <c r="I3" s="4"/>
      <c r="J3" s="4" t="s">
        <v>3</v>
      </c>
      <c r="K3" s="121" t="s">
        <v>79</v>
      </c>
      <c r="L3" s="121"/>
      <c r="M3" s="93"/>
    </row>
    <row r="4" spans="1:106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64</v>
      </c>
      <c r="M4" s="8" t="s">
        <v>65</v>
      </c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</row>
    <row r="5" spans="1:106" ht="16.5" customHeight="1">
      <c r="A5" s="11"/>
      <c r="B5" s="12" t="s">
        <v>6</v>
      </c>
      <c r="C5" s="12" t="s">
        <v>7</v>
      </c>
      <c r="D5" s="12" t="s">
        <v>8</v>
      </c>
      <c r="E5" s="13" t="s">
        <v>9</v>
      </c>
      <c r="F5" s="12" t="s">
        <v>10</v>
      </c>
      <c r="G5" s="14" t="s">
        <v>11</v>
      </c>
      <c r="H5" s="12" t="s">
        <v>12</v>
      </c>
      <c r="I5" s="12" t="s">
        <v>13</v>
      </c>
      <c r="J5" s="15" t="s">
        <v>14</v>
      </c>
      <c r="K5" s="12" t="s">
        <v>64</v>
      </c>
      <c r="L5" s="12" t="s">
        <v>65</v>
      </c>
      <c r="M5" s="12" t="s">
        <v>66</v>
      </c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</row>
    <row r="6" spans="1:106" ht="16.5" customHeight="1">
      <c r="A6" s="16" t="s">
        <v>24</v>
      </c>
      <c r="B6" s="17"/>
      <c r="C6" s="16">
        <v>1</v>
      </c>
      <c r="D6" s="18">
        <v>2</v>
      </c>
      <c r="E6" s="16">
        <v>3</v>
      </c>
      <c r="F6" s="19">
        <v>4</v>
      </c>
      <c r="G6" s="18">
        <v>5</v>
      </c>
      <c r="H6" s="16">
        <v>6</v>
      </c>
      <c r="I6" s="16">
        <v>7</v>
      </c>
      <c r="J6" s="18">
        <v>8</v>
      </c>
      <c r="K6" s="16">
        <v>9</v>
      </c>
      <c r="L6" s="18">
        <v>10</v>
      </c>
      <c r="M6" s="16">
        <v>11</v>
      </c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</row>
    <row r="7" spans="1:106" ht="16.5" customHeight="1">
      <c r="A7" s="89"/>
      <c r="B7" s="133" t="s">
        <v>111</v>
      </c>
      <c r="C7" s="63" t="s">
        <v>82</v>
      </c>
      <c r="D7" s="49" t="s">
        <v>30</v>
      </c>
      <c r="E7" s="49"/>
      <c r="F7" s="58"/>
      <c r="G7" s="143" t="s">
        <v>112</v>
      </c>
      <c r="H7" s="37"/>
      <c r="I7" s="97" t="s">
        <v>70</v>
      </c>
      <c r="J7" s="37"/>
      <c r="K7" s="37"/>
      <c r="L7" s="49"/>
      <c r="M7" s="49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</row>
    <row r="8" spans="1:106" ht="16.5" customHeight="1">
      <c r="A8" s="7" t="s">
        <v>15</v>
      </c>
      <c r="B8" s="134"/>
      <c r="C8" s="59"/>
      <c r="D8" s="50"/>
      <c r="E8" s="59"/>
      <c r="F8" s="50"/>
      <c r="G8" s="144"/>
      <c r="H8" s="38"/>
      <c r="I8" s="98"/>
      <c r="J8" s="38"/>
      <c r="K8" s="38"/>
      <c r="L8" s="50"/>
      <c r="M8" s="50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</row>
    <row r="9" spans="1:106" ht="16.5" customHeight="1">
      <c r="A9" s="11"/>
      <c r="B9" s="135"/>
      <c r="C9" s="39" t="s">
        <v>45</v>
      </c>
      <c r="D9" s="64"/>
      <c r="E9" s="59"/>
      <c r="F9" s="31"/>
      <c r="G9" s="145"/>
      <c r="H9" s="39"/>
      <c r="I9" s="99" t="s">
        <v>37</v>
      </c>
      <c r="J9" s="39"/>
      <c r="K9" s="73"/>
      <c r="L9" s="31"/>
      <c r="M9" s="31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</row>
    <row r="10" spans="1:13" ht="16.5" customHeight="1">
      <c r="A10" s="18"/>
      <c r="B10" s="134"/>
      <c r="C10" s="37" t="s">
        <v>58</v>
      </c>
      <c r="D10" s="97" t="s">
        <v>59</v>
      </c>
      <c r="E10" s="102" t="s">
        <v>30</v>
      </c>
      <c r="F10" s="113" t="s">
        <v>31</v>
      </c>
      <c r="G10" s="144"/>
      <c r="H10" s="37" t="s">
        <v>61</v>
      </c>
      <c r="I10" s="37" t="s">
        <v>62</v>
      </c>
      <c r="J10" s="37" t="s">
        <v>30</v>
      </c>
      <c r="K10" s="63" t="s">
        <v>70</v>
      </c>
      <c r="L10" s="49"/>
      <c r="M10" s="58"/>
    </row>
    <row r="11" spans="1:13" ht="16.5" customHeight="1">
      <c r="A11" s="7" t="s">
        <v>16</v>
      </c>
      <c r="B11" s="134"/>
      <c r="C11" s="38" t="s">
        <v>83</v>
      </c>
      <c r="D11" s="98"/>
      <c r="E11" s="103"/>
      <c r="F11" s="103"/>
      <c r="G11" s="144"/>
      <c r="H11" s="38" t="s">
        <v>84</v>
      </c>
      <c r="I11" s="38"/>
      <c r="J11" s="38"/>
      <c r="K11" s="50"/>
      <c r="L11" s="50"/>
      <c r="M11" s="60"/>
    </row>
    <row r="12" spans="1:13" ht="16.5" customHeight="1" thickBot="1">
      <c r="A12" s="11"/>
      <c r="B12" s="135"/>
      <c r="C12" s="39" t="s">
        <v>49</v>
      </c>
      <c r="D12" s="99" t="s">
        <v>47</v>
      </c>
      <c r="E12" s="105"/>
      <c r="F12" s="99" t="s">
        <v>49</v>
      </c>
      <c r="G12" s="144"/>
      <c r="H12" s="39" t="s">
        <v>37</v>
      </c>
      <c r="I12" s="39" t="s">
        <v>51</v>
      </c>
      <c r="J12" s="39"/>
      <c r="K12" s="39" t="s">
        <v>37</v>
      </c>
      <c r="L12" s="31"/>
      <c r="M12" s="62"/>
    </row>
    <row r="13" spans="1:13" ht="16.5" customHeight="1">
      <c r="A13" s="18"/>
      <c r="B13" s="134"/>
      <c r="C13" s="84"/>
      <c r="D13" s="49"/>
      <c r="E13" s="40"/>
      <c r="F13" s="37"/>
      <c r="G13" s="146"/>
      <c r="H13" s="130" t="s">
        <v>46</v>
      </c>
      <c r="I13" s="131"/>
      <c r="J13" s="58" t="s">
        <v>105</v>
      </c>
      <c r="K13" s="63" t="s">
        <v>31</v>
      </c>
      <c r="L13" s="37"/>
      <c r="M13" s="37"/>
    </row>
    <row r="14" spans="1:13" ht="16.5" customHeight="1">
      <c r="A14" s="7" t="s">
        <v>17</v>
      </c>
      <c r="B14" s="134"/>
      <c r="C14" s="84"/>
      <c r="D14" s="50"/>
      <c r="E14" s="76"/>
      <c r="F14" s="38"/>
      <c r="G14" s="146"/>
      <c r="H14" s="128" t="s">
        <v>85</v>
      </c>
      <c r="I14" s="129"/>
      <c r="J14" s="72"/>
      <c r="K14" s="50"/>
      <c r="L14" s="38"/>
      <c r="M14" s="41"/>
    </row>
    <row r="15" spans="1:13" ht="16.5" customHeight="1" thickBot="1">
      <c r="A15" s="11"/>
      <c r="B15" s="134"/>
      <c r="C15" s="61"/>
      <c r="D15" s="31"/>
      <c r="E15" s="42"/>
      <c r="F15" s="39"/>
      <c r="G15" s="146"/>
      <c r="H15" s="65" t="s">
        <v>38</v>
      </c>
      <c r="I15" s="66" t="s">
        <v>41</v>
      </c>
      <c r="J15" s="39" t="s">
        <v>101</v>
      </c>
      <c r="K15" s="39" t="s">
        <v>49</v>
      </c>
      <c r="L15" s="39"/>
      <c r="M15" s="75"/>
    </row>
    <row r="16" spans="1:13" ht="16.5" customHeight="1">
      <c r="A16" s="18"/>
      <c r="B16" s="134"/>
      <c r="C16" s="37"/>
      <c r="D16" s="37"/>
      <c r="E16" s="74"/>
      <c r="F16" s="51"/>
      <c r="G16" s="144"/>
      <c r="H16" s="38"/>
      <c r="I16" s="37"/>
      <c r="J16" s="38"/>
      <c r="K16" s="37"/>
      <c r="L16" s="37"/>
      <c r="M16" s="37"/>
    </row>
    <row r="17" spans="1:13" ht="16.5" customHeight="1">
      <c r="A17" s="7" t="s">
        <v>18</v>
      </c>
      <c r="B17" s="134"/>
      <c r="C17" s="38"/>
      <c r="D17" s="38"/>
      <c r="E17" s="76"/>
      <c r="F17" s="38"/>
      <c r="G17" s="144"/>
      <c r="H17" s="38"/>
      <c r="I17" s="38"/>
      <c r="J17" s="38"/>
      <c r="K17" s="38"/>
      <c r="L17" s="38"/>
      <c r="M17" s="41"/>
    </row>
    <row r="18" spans="1:13" ht="16.5" customHeight="1">
      <c r="A18" s="11"/>
      <c r="B18" s="134"/>
      <c r="C18" s="39"/>
      <c r="D18" s="39"/>
      <c r="E18" s="42"/>
      <c r="F18" s="39"/>
      <c r="G18" s="144"/>
      <c r="H18" s="39"/>
      <c r="I18" s="39"/>
      <c r="J18" s="42"/>
      <c r="K18" s="39"/>
      <c r="L18" s="39"/>
      <c r="M18" s="75"/>
    </row>
    <row r="19" spans="1:13" ht="16.5" customHeight="1">
      <c r="A19" s="18"/>
      <c r="B19" s="134"/>
      <c r="C19" s="37" t="s">
        <v>107</v>
      </c>
      <c r="D19" s="37" t="s">
        <v>106</v>
      </c>
      <c r="E19" s="37" t="s">
        <v>86</v>
      </c>
      <c r="F19" s="37" t="s">
        <v>33</v>
      </c>
      <c r="G19" s="144"/>
      <c r="H19" s="49"/>
      <c r="I19" s="37" t="s">
        <v>42</v>
      </c>
      <c r="J19" s="49"/>
      <c r="K19" s="49"/>
      <c r="L19" s="49"/>
      <c r="M19" s="49"/>
    </row>
    <row r="20" spans="1:13" ht="16.5" customHeight="1">
      <c r="A20" s="7" t="s">
        <v>19</v>
      </c>
      <c r="B20" s="134"/>
      <c r="C20" s="38"/>
      <c r="D20" s="38"/>
      <c r="E20" s="38"/>
      <c r="F20" s="38"/>
      <c r="G20" s="144"/>
      <c r="H20" s="50"/>
      <c r="I20" s="38"/>
      <c r="J20" s="50"/>
      <c r="K20" s="50"/>
      <c r="L20" s="50"/>
      <c r="M20" s="60"/>
    </row>
    <row r="21" spans="1:13" ht="16.5" customHeight="1">
      <c r="A21" s="11"/>
      <c r="B21" s="136"/>
      <c r="C21" s="39" t="s">
        <v>47</v>
      </c>
      <c r="D21" s="39" t="s">
        <v>49</v>
      </c>
      <c r="E21" s="39" t="s">
        <v>47</v>
      </c>
      <c r="F21" s="39"/>
      <c r="G21" s="147"/>
      <c r="H21" s="62"/>
      <c r="I21" s="39" t="s">
        <v>36</v>
      </c>
      <c r="J21" s="31"/>
      <c r="K21" s="31"/>
      <c r="L21" s="31"/>
      <c r="M21" s="31"/>
    </row>
    <row r="22" spans="1:13" s="87" customFormat="1" ht="18.75" customHeight="1">
      <c r="A22" s="122" t="s">
        <v>63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4"/>
    </row>
    <row r="23" spans="1:13" ht="18.75" customHeight="1">
      <c r="A23" s="125" t="s">
        <v>87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7"/>
    </row>
    <row r="24" spans="1:13" s="87" customFormat="1" ht="18.75" customHeight="1">
      <c r="A24" s="21"/>
      <c r="B24" s="22" t="s">
        <v>21</v>
      </c>
      <c r="C24" s="32"/>
      <c r="D24" s="22" t="s">
        <v>28</v>
      </c>
      <c r="E24" s="32"/>
      <c r="F24" s="33">
        <v>24</v>
      </c>
      <c r="G24" s="22" t="s">
        <v>22</v>
      </c>
      <c r="H24" s="22"/>
      <c r="I24" s="24" t="s">
        <v>23</v>
      </c>
      <c r="J24" s="22" t="s">
        <v>28</v>
      </c>
      <c r="K24" s="33">
        <f>(F24*4)/F26</f>
        <v>4</v>
      </c>
      <c r="L24" s="22" t="s">
        <v>22</v>
      </c>
      <c r="M24" s="94"/>
    </row>
    <row r="25" spans="1:13" s="87" customFormat="1" ht="18.75" customHeight="1">
      <c r="A25" s="34"/>
      <c r="B25" s="32"/>
      <c r="C25" s="32"/>
      <c r="D25" s="22" t="s">
        <v>29</v>
      </c>
      <c r="E25" s="32"/>
      <c r="F25" s="35">
        <v>0</v>
      </c>
      <c r="G25" s="22" t="s">
        <v>22</v>
      </c>
      <c r="H25" s="32"/>
      <c r="I25" s="32"/>
      <c r="J25" s="22" t="s">
        <v>29</v>
      </c>
      <c r="K25" s="35">
        <v>0</v>
      </c>
      <c r="L25" s="22" t="s">
        <v>22</v>
      </c>
      <c r="M25" s="94"/>
    </row>
    <row r="26" spans="1:13" s="87" customFormat="1" ht="18.75" customHeight="1" thickBot="1">
      <c r="A26" s="34"/>
      <c r="B26" s="32"/>
      <c r="C26" s="32"/>
      <c r="D26" s="22" t="s">
        <v>20</v>
      </c>
      <c r="E26" s="32"/>
      <c r="F26" s="36">
        <f>SUM(F24:F25)</f>
        <v>24</v>
      </c>
      <c r="G26" s="22" t="s">
        <v>22</v>
      </c>
      <c r="H26" s="32"/>
      <c r="I26" s="32"/>
      <c r="J26" s="22" t="s">
        <v>20</v>
      </c>
      <c r="K26" s="36">
        <f>SUM(K24:K25)</f>
        <v>4</v>
      </c>
      <c r="L26" s="22" t="s">
        <v>22</v>
      </c>
      <c r="M26" s="94"/>
    </row>
    <row r="27" spans="1:13" s="87" customFormat="1" ht="18.75" customHeight="1" thickTop="1">
      <c r="A27" s="46" t="s">
        <v>25</v>
      </c>
      <c r="B27" s="47"/>
      <c r="C27" s="22" t="s">
        <v>26</v>
      </c>
      <c r="D27" s="22"/>
      <c r="E27" s="22"/>
      <c r="F27" s="22"/>
      <c r="G27" s="22"/>
      <c r="H27" s="22"/>
      <c r="I27" s="22"/>
      <c r="J27" s="22"/>
      <c r="K27" s="22"/>
      <c r="L27" s="22"/>
      <c r="M27" s="94"/>
    </row>
    <row r="28" spans="1:13" s="87" customFormat="1" ht="18.75" customHeight="1">
      <c r="A28" s="2"/>
      <c r="B28" s="4"/>
      <c r="C28" s="48" t="s">
        <v>27</v>
      </c>
      <c r="D28" s="45"/>
      <c r="E28" s="45"/>
      <c r="F28" s="45"/>
      <c r="G28" s="45"/>
      <c r="H28" s="45"/>
      <c r="I28" s="45"/>
      <c r="J28" s="45"/>
      <c r="K28" s="45"/>
      <c r="L28" s="45"/>
      <c r="M28" s="6"/>
    </row>
    <row r="29" s="87" customFormat="1" ht="18.75" customHeight="1"/>
    <row r="30" s="87" customFormat="1" ht="18.75" customHeight="1"/>
    <row r="31" s="87" customFormat="1" ht="18.75" customHeight="1"/>
    <row r="32" s="87" customFormat="1" ht="18.75" customHeight="1"/>
    <row r="33" s="87" customFormat="1" ht="18.75" customHeight="1"/>
    <row r="34" s="87" customFormat="1" ht="18.75" customHeight="1"/>
    <row r="35" s="87" customFormat="1" ht="18.75" customHeight="1"/>
    <row r="36" s="87" customFormat="1" ht="18.75" customHeight="1"/>
    <row r="37" s="87" customFormat="1" ht="18.75" customHeight="1"/>
    <row r="38" s="87" customFormat="1" ht="18.75" customHeight="1"/>
    <row r="39" s="87" customFormat="1" ht="18.75" customHeight="1"/>
  </sheetData>
  <sheetProtection/>
  <mergeCells count="10">
    <mergeCell ref="H14:I14"/>
    <mergeCell ref="A22:M22"/>
    <mergeCell ref="A23:M23"/>
    <mergeCell ref="A1:M1"/>
    <mergeCell ref="A2:M2"/>
    <mergeCell ref="D3:E3"/>
    <mergeCell ref="K3:L3"/>
    <mergeCell ref="B7:B21"/>
    <mergeCell ref="G7:G21"/>
    <mergeCell ref="H13:I13"/>
  </mergeCells>
  <printOptions verticalCentered="1"/>
  <pageMargins left="2.0078740157480315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Bangon</cp:lastModifiedBy>
  <cp:lastPrinted>2017-10-24T10:17:53Z</cp:lastPrinted>
  <dcterms:created xsi:type="dcterms:W3CDTF">2006-03-20T03:48:53Z</dcterms:created>
  <dcterms:modified xsi:type="dcterms:W3CDTF">2018-01-11T06:25:53Z</dcterms:modified>
  <cp:category/>
  <cp:version/>
  <cp:contentType/>
  <cp:contentStatus/>
</cp:coreProperties>
</file>