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8385" windowHeight="4065" tabRatio="861" activeTab="0"/>
  </bookViews>
  <sheets>
    <sheet name="1 ชอ.1,2" sheetId="1" r:id="rId1"/>
    <sheet name="1 คอม.1 MEP" sheetId="2" r:id="rId2"/>
    <sheet name="2 ชอ.1,2" sheetId="3" r:id="rId3"/>
    <sheet name=" 2 คอม.1MEP,2" sheetId="4" r:id="rId4"/>
    <sheet name="3 ชอ.1,2" sheetId="5" r:id="rId5"/>
    <sheet name="3 คอม.1MEP,2 " sheetId="6" r:id="rId6"/>
    <sheet name="3 ชอ.3" sheetId="7" state="hidden" r:id="rId7"/>
    <sheet name="ส1 อต.1" sheetId="8" r:id="rId8"/>
    <sheet name="ส1 คอม.1,2" sheetId="9" r:id="rId9"/>
    <sheet name="ส1 คอม.3" sheetId="10" r:id="rId10"/>
    <sheet name="ส2 อต.1" sheetId="11" r:id="rId11"/>
    <sheet name="ส2 คอม.1" sheetId="12" r:id="rId12"/>
    <sheet name="ส2 คอม.2" sheetId="13" r:id="rId13"/>
  </sheets>
  <definedNames/>
  <calcPr fullCalcOnLoad="1"/>
</workbook>
</file>

<file path=xl/sharedStrings.xml><?xml version="1.0" encoding="utf-8"?>
<sst xmlns="http://schemas.openxmlformats.org/spreadsheetml/2006/main" count="1609" uniqueCount="422">
  <si>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</si>
  <si>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</si>
  <si>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</si>
  <si>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</si>
  <si>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</si>
  <si>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</si>
  <si>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</si>
  <si>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</si>
  <si>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</si>
  <si>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</si>
  <si>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</si>
  <si>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</si>
  <si>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</si>
  <si>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</si>
  <si>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</si>
  <si>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</si>
  <si>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</si>
  <si>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</si>
  <si>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</si>
  <si>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</si>
  <si>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</si>
  <si>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</si>
  <si>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</si>
  <si>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</si>
  <si>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</si>
  <si>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</si>
  <si>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</si>
  <si>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</si>
  <si>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</si>
  <si>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</si>
  <si>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</si>
  <si>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</si>
  <si>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</si>
  <si>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</si>
  <si>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</si>
  <si>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</si>
  <si>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</si>
  <si>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</si>
  <si>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</si>
  <si>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</si>
  <si>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</si>
  <si>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</si>
  <si>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</si>
  <si>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</si>
  <si>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3. หมวดเลือกเสรี</t>
  </si>
  <si>
    <t>4.  ฝึกงาน</t>
  </si>
  <si>
    <t>5. กิจกรรมเสริมหลักสูตร</t>
  </si>
  <si>
    <t>(ส2 อต.1)</t>
  </si>
  <si>
    <t>ตารางเรียน  แผนกวิชาช่างอิเล็กทรอนิกส์  ภาคเรียนที่  1   ปีการศึกษา  2556</t>
  </si>
  <si>
    <t>*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</si>
  <si>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</si>
  <si>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</si>
  <si>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</si>
  <si>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</si>
  <si>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</si>
  <si>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</si>
  <si>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</si>
  <si>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>ป</t>
  </si>
  <si>
    <t>ท</t>
  </si>
  <si>
    <t>กิจกรรม</t>
  </si>
  <si>
    <t>1.หมวดวิชาทักษะชีวิต</t>
  </si>
  <si>
    <t>2100-1003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</si>
  <si>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</si>
  <si>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</si>
  <si>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</si>
  <si>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</si>
  <si>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เขียนแบบอิเล็กทรอนิกส์ด้วยคอมพิวเตอร์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</si>
  <si>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</si>
  <si>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</si>
  <si>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</si>
  <si>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</si>
  <si>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รวม</t>
  </si>
  <si>
    <t>2105-2003</t>
  </si>
  <si>
    <t>วงจรไฟฟ้ากระแสสลับ</t>
  </si>
  <si>
    <t>2105-2009</t>
  </si>
  <si>
    <t>เครื่องรับวิทยุ</t>
  </si>
  <si>
    <t>งานบริการคอมพิวเตอร์</t>
  </si>
  <si>
    <t>2000-1205</t>
  </si>
  <si>
    <t>การอ่านสื่อสิ่งพิมพ์ในชีวิตประจำวัน</t>
  </si>
  <si>
    <t>พื้นฐานเครือข่ายคอมพิวเตอร์</t>
  </si>
  <si>
    <t>1.1 กลุ่มทักษะภาษาและการสื่อสาร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</si>
  <si>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</si>
  <si>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</si>
  <si>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</si>
  <si>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</si>
  <si>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</si>
  <si>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</si>
  <si>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</si>
  <si>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</si>
  <si>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ดิจิตอลเทคนิค</t>
  </si>
  <si>
    <t>อิเล็กทรอนิกส์อุตสาหกรรม</t>
  </si>
  <si>
    <t>5.รายวิชาปรับพื้นฐานวิชาชีพ</t>
  </si>
  <si>
    <t>ระบบเครือข่ายคอมพิวเตอร์</t>
  </si>
  <si>
    <t>3105-2004</t>
  </si>
  <si>
    <t>3105-2007</t>
  </si>
  <si>
    <t>3105-2008</t>
  </si>
  <si>
    <t>กิจกรรมองค์การวิชาชีพ 3</t>
  </si>
  <si>
    <t>ระบบเสียง</t>
  </si>
  <si>
    <t>ระบบภาพ</t>
  </si>
  <si>
    <t>คณิตศาสตร์ไฟฟ้าและอิเล็กทรอนิกส์</t>
  </si>
  <si>
    <t>รายวิชาปรับพื้น</t>
  </si>
  <si>
    <t>พื้นฐานการเขียนโปรแกรมคอมพิวเตอร์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</si>
  <si>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</si>
  <si>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</si>
  <si>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</si>
  <si>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</si>
  <si>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3128-1004</t>
  </si>
  <si>
    <t>ระบบฐานข้อมูล</t>
  </si>
  <si>
    <t>3128-2001</t>
  </si>
  <si>
    <t>ระบบปฏิบัติการ</t>
  </si>
  <si>
    <t>3128-2003</t>
  </si>
  <si>
    <t>การเขียนโปรแกรมเชิงวัตถุบนระบบปฏิบัติการวินโดวส์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</si>
  <si>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</si>
  <si>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</si>
  <si>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</si>
  <si>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</si>
  <si>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</si>
  <si>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</si>
  <si>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2000-1601</t>
  </si>
  <si>
    <t>พลศึกษาเพื่อพัฒนาสุขภาพ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</si>
  <si>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</si>
  <si>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</si>
  <si>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</si>
  <si>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</si>
  <si>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2105-2005</t>
  </si>
  <si>
    <t>อุปกรณ์อิเล็กทรอนิกส์และวงจร</t>
  </si>
  <si>
    <t>2105-2008</t>
  </si>
  <si>
    <t>เครื่องเสียง</t>
  </si>
  <si>
    <t>2000-2002</t>
  </si>
  <si>
    <t>กิจกรรมลูกเสือวิสามัญ  2</t>
  </si>
  <si>
    <t>2000-1210</t>
  </si>
  <si>
    <t>ภาษาอังกฤษคอมพิวเตอร์</t>
  </si>
  <si>
    <t>2000-1404</t>
  </si>
  <si>
    <t>คณิตศาสตร์อุตสาหกรรม 2</t>
  </si>
  <si>
    <t>งานฝึกฝืมือ 1</t>
  </si>
  <si>
    <t>2128-1003</t>
  </si>
  <si>
    <t>วงจรไฟฟ้า</t>
  </si>
  <si>
    <t>2128-1004</t>
  </si>
  <si>
    <t>2128-2007</t>
  </si>
  <si>
    <t>โปรแกรมยูทิลิตี้</t>
  </si>
  <si>
    <t>2128-2008</t>
  </si>
  <si>
    <t>พื้นฐานการจัดการฐานข้อมูล</t>
  </si>
  <si>
    <t>2128-2009</t>
  </si>
  <si>
    <t>2000-1207</t>
  </si>
  <si>
    <t>ภาษาอังกฤษเทคนิคสำหรับงานช่าง</t>
  </si>
  <si>
    <t>2001-1001</t>
  </si>
  <si>
    <t>ความรู้เกี่ยวกับงานอาชีพ</t>
  </si>
  <si>
    <t>2100-1008</t>
  </si>
  <si>
    <t>งานเครื่องมือกลเบื้องต้น</t>
  </si>
  <si>
    <t>2100-1009</t>
  </si>
  <si>
    <t>งานนิวเมติกส์และไฮดรอลิกส์เบื้องต้น</t>
  </si>
  <si>
    <t>2105-2010</t>
  </si>
  <si>
    <t>เครื่องส่งวิทยุ</t>
  </si>
  <si>
    <t>2105-2011</t>
  </si>
  <si>
    <t>เครื่องรับโทรทัศน์</t>
  </si>
  <si>
    <t>2001-1002</t>
  </si>
  <si>
    <t>การเป็นผู้ประกอบการ</t>
  </si>
  <si>
    <t>2105-2102</t>
  </si>
  <si>
    <t>2105-2103</t>
  </si>
  <si>
    <t>2000-2004</t>
  </si>
  <si>
    <t>กิจกรรมองค์การวิชาชีพ 2</t>
  </si>
  <si>
    <t>2128-2101</t>
  </si>
  <si>
    <t>2128-8001</t>
  </si>
  <si>
    <t>2128-2124</t>
  </si>
  <si>
    <t>ระบบสื่อสารโทรคมนาคม</t>
  </si>
  <si>
    <t>2128-5101</t>
  </si>
  <si>
    <t>ปฏิบัติงานเทคนิคคอมพิวเตอร์ 1</t>
  </si>
  <si>
    <t>2000-1206</t>
  </si>
  <si>
    <t>การเขียนในชีวิตประจำวัน</t>
  </si>
  <si>
    <t>2105-2105</t>
  </si>
  <si>
    <t>ไมโครคอนโทรลเลอร์</t>
  </si>
  <si>
    <t>2105-2110</t>
  </si>
  <si>
    <t>เครือข่ายคอมพิวเตอร์</t>
  </si>
  <si>
    <t>2105-2111</t>
  </si>
  <si>
    <t>2105-2117</t>
  </si>
  <si>
    <t>งานบริการอิเล็กทรอนิกส์</t>
  </si>
  <si>
    <t>2105-2121</t>
  </si>
  <si>
    <t>หุ่นยนต์เบื้องต้น</t>
  </si>
  <si>
    <t>2105-8501</t>
  </si>
  <si>
    <t xml:space="preserve">โครงการ </t>
  </si>
  <si>
    <t>2105-2124</t>
  </si>
  <si>
    <t>อุปกรณ์อิเล็กทรอนิกส์ในระบบรักษาความปลอดภัย</t>
  </si>
  <si>
    <t>2000-2005</t>
  </si>
  <si>
    <t>โครงการ</t>
  </si>
  <si>
    <t>3000-1203</t>
  </si>
  <si>
    <t>ภาษาอังกฤษสำหรับการปฏิบัติงาน</t>
  </si>
  <si>
    <t>3000-1601</t>
  </si>
  <si>
    <t>การพัฒนาทักษะชีวิตเพื่อสุขภาพและสังคม</t>
  </si>
  <si>
    <t>3001-1001</t>
  </si>
  <si>
    <t>การบริหารงานคุณภาพในองค์การ</t>
  </si>
  <si>
    <t>3105-1001</t>
  </si>
  <si>
    <t>การวิเคราะห์วงจรไฟฟ้า</t>
  </si>
  <si>
    <t>ออปแอมป์และลิเนียร์ไอซี</t>
  </si>
  <si>
    <t>การเขียนโปรแกรมคอมพิวเตอร์</t>
  </si>
  <si>
    <t>3000-2002</t>
  </si>
  <si>
    <t>3128-0001</t>
  </si>
  <si>
    <t>3128-0003</t>
  </si>
  <si>
    <t>งานพื้นฐานวงจรพัลส์และดิจิตอล</t>
  </si>
  <si>
    <t>3128-0005</t>
  </si>
  <si>
    <t>ไมโครโปรเซสเซอร์และไมโครคอนโทรลเลอร์</t>
  </si>
  <si>
    <t>3128-0007</t>
  </si>
  <si>
    <t xml:space="preserve"> </t>
  </si>
  <si>
    <t>ภาษาอังกฤษสำหรับการปฎิบัติงาน</t>
  </si>
  <si>
    <t>3128-1002</t>
  </si>
  <si>
    <t>3128-2002</t>
  </si>
  <si>
    <t>เทคนิคการอินเตอร์เฟส</t>
  </si>
  <si>
    <t>3128-2004</t>
  </si>
  <si>
    <t>การพัฒนาโปรแกรมประยุกต์บนอุปกรณ์พกพา 1</t>
  </si>
  <si>
    <t>3128-2005</t>
  </si>
  <si>
    <t>3105-2003</t>
  </si>
  <si>
    <t>การวิเคราะห์วงจรอิเล็กทรอนิกส์ความถี่สูง</t>
  </si>
  <si>
    <t>3105-2106</t>
  </si>
  <si>
    <t>หุ่นยนต์ในงานอุตสาหกรรม</t>
  </si>
  <si>
    <t>3105-2109</t>
  </si>
  <si>
    <t>วิทยาการก้าวหน้าอิเล็กทรอนิกส์อุตสาหกรรม 1</t>
  </si>
  <si>
    <t>3105-2111</t>
  </si>
  <si>
    <t>ประดิษฐกรรมอิเล็กทรอนิกส์อุตสาหกรรม</t>
  </si>
  <si>
    <t>3105-8501</t>
  </si>
  <si>
    <t>3105-9001</t>
  </si>
  <si>
    <t>3105-9007</t>
  </si>
  <si>
    <t>ระบบโทรศัพท์</t>
  </si>
  <si>
    <t>3000-2004</t>
  </si>
  <si>
    <t>กิจกรรมองค์การวิชาชีพ 4</t>
  </si>
  <si>
    <t>(ส1 อต.1)</t>
  </si>
  <si>
    <t>(นายกรกต  ศรีสันต์)</t>
  </si>
  <si>
    <t>(ส2 คอม.1)</t>
  </si>
  <si>
    <t>(ส2 คอม.2)</t>
  </si>
  <si>
    <t>(1 คอม.1 MEP)</t>
  </si>
  <si>
    <t>ตารางเรียน  แผนกวิชาช่างอิเล็กทรอนิกส์  ภาคเรียนที่  2  ปีการศึกษา  2560</t>
  </si>
  <si>
    <t>ตารางเรียน  แผนกวิชาช่างอิเล็กทรอนิกส์  ภาคเรียนที่  2   ปีการศึกษา  2560</t>
  </si>
  <si>
    <t>(3 ชอ.1,2)</t>
  </si>
  <si>
    <t>2000-1203</t>
  </si>
  <si>
    <t>ภาษาอังกฤษฟัง-พูด 1</t>
  </si>
  <si>
    <t>2000-1607</t>
  </si>
  <si>
    <t>เพศวิถีศึกษา</t>
  </si>
  <si>
    <t>2001-1003</t>
  </si>
  <si>
    <t>พลังงานและสิ่งแวดล้อม</t>
  </si>
  <si>
    <t>2128-1002</t>
  </si>
  <si>
    <t>คณิตศาสตร์คอมพิวเตอร์</t>
  </si>
  <si>
    <t>2128-2004</t>
  </si>
  <si>
    <t>2128-2006</t>
  </si>
  <si>
    <t>การสร้างและพัฒนาหุ่นยนต์เบื้องต้น</t>
  </si>
  <si>
    <t>2128-2010</t>
  </si>
  <si>
    <t>การใช้โปรแกรมคอมพิวเตอร์กราฟิก</t>
  </si>
  <si>
    <t>2128-2120</t>
  </si>
  <si>
    <t>โปรแกรมเมเบิลลอจิกคอนโทรลเลอร์</t>
  </si>
  <si>
    <t>2000-2006</t>
  </si>
  <si>
    <t>(ส1 คอม.1,2)</t>
  </si>
  <si>
    <t>(ส1 คอม.3)</t>
  </si>
  <si>
    <t>3000-1205</t>
  </si>
  <si>
    <t>การเรียนภาษาอังกฤษผ่านเว็บไซต์</t>
  </si>
  <si>
    <t>3128-2007</t>
  </si>
  <si>
    <t>การประยุกต์ใช้โปรแกรมคอมพิวเตอร์กราฟิก</t>
  </si>
  <si>
    <t>3128-2107</t>
  </si>
  <si>
    <t>3128-2108</t>
  </si>
  <si>
    <t>โปรแกรมเมเบิลลอจิกคอนโทรล</t>
  </si>
  <si>
    <t>3128-2115</t>
  </si>
  <si>
    <t>วิทยาการก้าวหน้าคอมพิวเตอร์ฮาร์ดแวร์</t>
  </si>
  <si>
    <t>3128-8501</t>
  </si>
  <si>
    <t>3128-2112</t>
  </si>
  <si>
    <t>การสร้างและพัฒนาหุ่นยนต์</t>
  </si>
  <si>
    <t>3128-2113</t>
  </si>
  <si>
    <t>งานบริการคอมพิวเตอร์ฮาร์ดแวร์</t>
  </si>
  <si>
    <t>3128-2116</t>
  </si>
  <si>
    <t>ปัญหาพิเศษคอมพิวเตอร์ฮาร์ดแวร์</t>
  </si>
  <si>
    <t>3128-2312</t>
  </si>
  <si>
    <t>เทคโนโลยีวงจรปิดบนระบบเครือข่าย</t>
  </si>
  <si>
    <t>( 1 ชอ.1,2)</t>
  </si>
  <si>
    <t>( 2 ชอ.1,2)</t>
  </si>
  <si>
    <t>17.00</t>
  </si>
  <si>
    <t>18.00</t>
  </si>
  <si>
    <t>19.00</t>
  </si>
  <si>
    <t>วัน - ชม.</t>
  </si>
  <si>
    <t>พักรับประทานอาหารกลางวัน</t>
  </si>
  <si>
    <t>2128-8501</t>
  </si>
  <si>
    <t>ครูอุราภรณ์  เพียซ้าย</t>
  </si>
  <si>
    <t>ครูนัยนา  ราชแก้ว</t>
  </si>
  <si>
    <t>ครูอรนภา</t>
  </si>
  <si>
    <t>ครูพิชัย  เพียซ้าย</t>
  </si>
  <si>
    <t>ครูกรรณิการ์  จันทะฟอง</t>
  </si>
  <si>
    <t>ครูสุปรียา  ประไพพันธ์</t>
  </si>
  <si>
    <t>ครูประสิทธิ์  อินทะยศ</t>
  </si>
  <si>
    <t>ครูกัมปนาท  ศรัทธาสุข</t>
  </si>
  <si>
    <t>ครูศิริพล  ชุดนอก</t>
  </si>
  <si>
    <t>ครูกรรณิการ์</t>
  </si>
  <si>
    <t>7203</t>
  </si>
  <si>
    <t>532</t>
  </si>
  <si>
    <t>ครูอุราภรณ์</t>
  </si>
  <si>
    <t>4415</t>
  </si>
  <si>
    <t>4303</t>
  </si>
  <si>
    <t>(1)</t>
  </si>
  <si>
    <t>(2)</t>
  </si>
  <si>
    <t>ครูกัมปนาท</t>
  </si>
  <si>
    <t>ครูสุปรียา</t>
  </si>
  <si>
    <t>515</t>
  </si>
  <si>
    <t>ครูพิชัย</t>
  </si>
  <si>
    <t>531</t>
  </si>
  <si>
    <t>544</t>
  </si>
  <si>
    <t>ครูประสิทธิ์</t>
  </si>
  <si>
    <t>ครูศิริพล</t>
  </si>
  <si>
    <t>4408</t>
  </si>
  <si>
    <t>4404</t>
  </si>
  <si>
    <t>ครูนัยนา</t>
  </si>
  <si>
    <t>205-2009</t>
  </si>
  <si>
    <t>ลส.2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</si>
  <si>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 47     คน   </t>
  </si>
  <si>
    <t xml:space="preserve">                    ระดับ ปวช. ปีที่ 1 กลุ่ม 1  สาขาวิชาเทคนิคคอมพิวเตอร์  สาขางานเทคนิคคอมพิวเตอร์   ระบบปกติ  จำนวนนักเรียน    20   คน   </t>
  </si>
  <si>
    <t>ครูอัญชลีพร  สารวงษ์</t>
  </si>
  <si>
    <t>ครูเอกลักษณ์  แก้วศิริ</t>
  </si>
  <si>
    <t>ครูวรฤทธิ์  คำแก้ว</t>
  </si>
  <si>
    <t>4412</t>
  </si>
  <si>
    <t>ครูวรฤทธิ์</t>
  </si>
  <si>
    <t>4306</t>
  </si>
  <si>
    <t>ครูเอกลักษณ์</t>
  </si>
  <si>
    <t>Salc</t>
  </si>
  <si>
    <t>รง.ทพ.</t>
  </si>
  <si>
    <t>512</t>
  </si>
  <si>
    <t>ครูอัญชลีพร</t>
  </si>
  <si>
    <t>ครูชฎาภรณ์  เชิงหอม</t>
  </si>
  <si>
    <t>ครูวิไลพร  ลาสิงห์</t>
  </si>
  <si>
    <t>ครูธนิต สุนา</t>
  </si>
  <si>
    <t>ครูธนิต</t>
  </si>
  <si>
    <t>อวท.2</t>
  </si>
  <si>
    <t>รง.ชก.</t>
  </si>
  <si>
    <t>รง.ชย.</t>
  </si>
  <si>
    <t>ครูบุศรา</t>
  </si>
  <si>
    <t>545</t>
  </si>
  <si>
    <t>ครูชฎาภรณ์</t>
  </si>
  <si>
    <t>542</t>
  </si>
  <si>
    <t>ครูวิไลพร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</si>
  <si>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   30    คน   </t>
  </si>
  <si>
    <t xml:space="preserve">                    ระดับ ปวช. ปีที่ 2 กลุ่ม 1,2  สาขาวิชาเทคนิคคอมพิวเตอร์  สาขางานเทคนิคคอมพิวเตอร์   ระบบปกติ  จำนวนนักเรียน   28   คน   </t>
  </si>
  <si>
    <t>ครูเกศศักดิ์  จันทะฟอง</t>
  </si>
  <si>
    <t>ครูภัทรลดา  ศรีเชียงสา</t>
  </si>
  <si>
    <t>โครงงานชอ.</t>
  </si>
  <si>
    <t>ครูเกรียงศักดิ์  เลขตะระโก</t>
  </si>
  <si>
    <t>ครูเกรียงศักดิ์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</si>
  <si>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  39    คน   </t>
  </si>
  <si>
    <t>ครูสุมนมาลย์  จันทร์รักษ์</t>
  </si>
  <si>
    <t>ครูรณภูมิ  มัฐผา</t>
  </si>
  <si>
    <t>ครูฉัตรชัย  วิเศษวิสัย</t>
  </si>
  <si>
    <t>อวท.3</t>
  </si>
  <si>
    <t>ครูสุมนมาลย์</t>
  </si>
  <si>
    <t>4414</t>
  </si>
  <si>
    <t>ครูฉัตรชัย</t>
  </si>
  <si>
    <t>ครูรณภูมิ</t>
  </si>
  <si>
    <t>4402</t>
  </si>
  <si>
    <t xml:space="preserve">                    ระดับ ปวช. ปีที่ 3 กลุ่ม 1,2  สาขาวิชาเทคนิคคอมพิวเตอร์  สาขางานเทคนิคคอมพิวเตอร์   ระบบปกติ  จำนวนนักเรียน    28   คน   </t>
  </si>
  <si>
    <t>ครูสุขสันต์</t>
  </si>
  <si>
    <t>(1)ครูปราโมช แสงจริยะกุล (2)ครูรณภูมิ มัฐผา</t>
  </si>
  <si>
    <t>ครูธนิต  สุนา</t>
  </si>
  <si>
    <t>ครูปราโมช  แสงจริยะกุล</t>
  </si>
  <si>
    <t>อวท.4</t>
  </si>
  <si>
    <t>ครูชุติปภา</t>
  </si>
  <si>
    <t>2108-2006</t>
  </si>
  <si>
    <t>2108-2004</t>
  </si>
  <si>
    <t>516</t>
  </si>
  <si>
    <t>ครูปราโมช</t>
  </si>
  <si>
    <t>4403</t>
  </si>
  <si>
    <t>4308</t>
  </si>
  <si>
    <t>(1)ครูธนิต</t>
  </si>
  <si>
    <t>(2)ครูธนิต</t>
  </si>
  <si>
    <t xml:space="preserve">                    ระดับ ปวส. ปีที่ 1 กลุ่ม 1  สาขาวิชาอิเล็กทรอนิกส์  สาขางานอิเล็กทรอนิกส์อุตสาหกรรม   ระบบปกติ  จำนวนนักเรียน    18   คน   </t>
  </si>
  <si>
    <t>ครูปานจันทร์  ปัญญาสิม</t>
  </si>
  <si>
    <t>ครูชิงชัย  เหล่าหว้าน</t>
  </si>
  <si>
    <t>ครูวิลัยวรรณ์  ตระกูลวงศ์</t>
  </si>
  <si>
    <t>คอม.1</t>
  </si>
  <si>
    <t>ครูวิลัยวรรณ์</t>
  </si>
  <si>
    <t>ครูเกศศักดิ์</t>
  </si>
  <si>
    <t>511</t>
  </si>
  <si>
    <t>ครูชิงชัย</t>
  </si>
  <si>
    <t>Lab.1</t>
  </si>
  <si>
    <t>ครูปานจันทร์</t>
  </si>
  <si>
    <t xml:space="preserve">                    ระดับ ปวส. ปีที่ 1 พื้นความรู้ ม.6 กลุ่ม 1,2  สาขาวิชาเทคโนโลยีคอมพิวเตอร์  สาขางานคอมพิวเตอร์ฮาร์ดแวร์   ระบบปกติ  จำนวนนักเรียน    37   คน   </t>
  </si>
  <si>
    <t>ครูกรกต  ศรีสันต์</t>
  </si>
  <si>
    <t>ครูเบญจมาศ  โกมลไสย</t>
  </si>
  <si>
    <t>(1)ครูกรกต</t>
  </si>
  <si>
    <t>Lab.2</t>
  </si>
  <si>
    <t>ครูเบญจมาศ</t>
  </si>
  <si>
    <t>(2)ครูกรกต</t>
  </si>
  <si>
    <t xml:space="preserve">                    ระดับ ปวส. ปีที่ 1 พื้นความรู้ ปวช. กลุ่ม 3  สาขาวิชาเทคโนโลยีคอมพิวเตอร์  สาขางานคอมพิวเตอร์ฮาร์ดแวร์   ระบบปกติ  จำนวนนักเรียน   15   คน   </t>
  </si>
  <si>
    <t>ครูพัฒนา  อินทะยศ</t>
  </si>
  <si>
    <t>ครูกรกต</t>
  </si>
  <si>
    <t>ครูพัฒนา</t>
  </si>
  <si>
    <t>4407</t>
  </si>
  <si>
    <t xml:space="preserve">                    ระดับ ปวส. ปีที่ 2 พื้นความรู้ ปวช.  กลุ่ม 1   สาขาวิชาอิเล็กทรอนิกส์  สาขางานอิเล็กทรอนิกส์อุตสาหกรรม  ระบบปกติ  จำนวนนักเรียน     20    คน   </t>
  </si>
  <si>
    <t>3105-2105</t>
  </si>
  <si>
    <t>ครูจิตภาณุ</t>
  </si>
  <si>
    <t>ครูจิตภาณุ  นาคเสน</t>
  </si>
  <si>
    <t>4413</t>
  </si>
  <si>
    <t>ครูอุไรรัตน์  สมบัติไชยยง</t>
  </si>
  <si>
    <t>541</t>
  </si>
  <si>
    <t>ครูอุไรรัตน์</t>
  </si>
  <si>
    <t xml:space="preserve">                    ระดับ ปวส. ปีที่ 2 พื้นความรู้ ปวช. กลุ่ม 2  สาขาวิชาช่างอิเล็กทรอนิกส์  สาขางานเทคนิคคอมพิวเตอร์   ระบบปกติ  จำนวนนักเรียน    10    คน   </t>
  </si>
  <si>
    <t>3128-212</t>
  </si>
  <si>
    <t xml:space="preserve">                    ระดับ ปวส. ปีที่ 2 พื้นความรู้ ม.6  กลุ่ม 1  สาขาวิชาเทคโนโลยีคอมพิวเตอร์  สาขางานเทคนิคคอมพิวเตอร์ฮาร์ดแวร์   ระบบปกติ  จำนวนนักเรียน 18  คน   </t>
  </si>
  <si>
    <t>ครูอรนภา  ทำทิพย์</t>
  </si>
  <si>
    <t>ครูบุศรา  อาธรรมระชะ</t>
  </si>
  <si>
    <t>ครูสุขสันต์  ศรีนวลอ่อน</t>
  </si>
  <si>
    <t>ครูภัทรลดา</t>
  </si>
  <si>
    <t>ครูสิริวรรณ  กริอุณะ</t>
  </si>
  <si>
    <t>ครูสิริวรรณ</t>
  </si>
  <si>
    <t xml:space="preserve">  </t>
  </si>
  <si>
    <t>ครูทวี</t>
  </si>
  <si>
    <t>ครูตะวัน</t>
  </si>
  <si>
    <t>ครูณภัทรพงศ์</t>
  </si>
  <si>
    <t>ครูชุติปภา  จันทรังษี</t>
  </si>
  <si>
    <t>(1) ครูทวี กุลเกตุ (2) ครูตะวัน  ทองเสนไกร</t>
  </si>
  <si>
    <t>(1) ครูณภัทรพงศ์ ชัชวาลย์ (2) ครูธนาชัย จันทรศรี</t>
  </si>
  <si>
    <t>ครูธนาชัย</t>
  </si>
  <si>
    <t>635</t>
  </si>
  <si>
    <t>(2 คอม.1MEP ),(2 คอม.2)</t>
  </si>
  <si>
    <t>(3 คอม.1 MEP)(3 คอม. 2)</t>
  </si>
  <si>
    <t>กิจกรรมมหน้าเสาธง   เวลา 07.30 น. - 08.00 น.  (วันพฤหัสบดี)</t>
  </si>
  <si>
    <t>633</t>
  </si>
  <si>
    <t>ครูวิชาญ</t>
  </si>
  <si>
    <t>ครูวิชาญ  จรัสศรี</t>
  </si>
  <si>
    <t>ครูธีรโชติ  สายทองมี</t>
  </si>
  <si>
    <t>ครูธีรโชติ</t>
  </si>
  <si>
    <t>4307</t>
  </si>
  <si>
    <t>ครูจ้างวิทย์ 1</t>
  </si>
  <si>
    <t>ครูจ้างวิทย์ 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</si>
</sst>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.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3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left" vertical="center" shrinkToFit="1"/>
    </xf>
    <xf numFmtId="49" fontId="9" fillId="0" borderId="28" xfId="0" applyNumberFormat="1" applyFont="1" applyFill="1" applyBorder="1" applyAlignment="1">
      <alignment shrinkToFit="1"/>
    </xf>
    <xf numFmtId="49" fontId="9" fillId="0" borderId="29" xfId="0" applyNumberFormat="1" applyFont="1" applyFill="1" applyBorder="1" applyAlignment="1">
      <alignment shrinkToFit="1"/>
    </xf>
    <xf numFmtId="49" fontId="5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Border="1" applyAlignment="1">
      <alignment vertical="center" shrinkToFit="1"/>
    </xf>
    <xf numFmtId="49" fontId="5" fillId="0" borderId="33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9" fillId="0" borderId="34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5" xfId="0" applyFont="1" applyBorder="1" applyAlignment="1">
      <alignment shrinkToFit="1"/>
    </xf>
    <xf numFmtId="0" fontId="7" fillId="0" borderId="36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6" xfId="0" applyFont="1" applyBorder="1" applyAlignment="1">
      <alignment shrinkToFit="1"/>
    </xf>
    <xf numFmtId="0" fontId="7" fillId="0" borderId="36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0" fontId="7" fillId="0" borderId="27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8" fillId="0" borderId="38" xfId="0" applyFont="1" applyBorder="1" applyAlignment="1">
      <alignment horizontal="left" vertical="center" shrinkToFit="1"/>
    </xf>
    <xf numFmtId="0" fontId="7" fillId="0" borderId="27" xfId="0" applyFont="1" applyBorder="1" applyAlignment="1">
      <alignment shrinkToFit="1"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 horizont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49" fontId="5" fillId="0" borderId="42" xfId="0" applyNumberFormat="1" applyFont="1" applyFill="1" applyBorder="1" applyAlignment="1">
      <alignment horizont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34" xfId="0" applyFont="1" applyBorder="1" applyAlignment="1">
      <alignment shrinkToFit="1"/>
    </xf>
    <xf numFmtId="0" fontId="8" fillId="0" borderId="34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7" fillId="0" borderId="34" xfId="0" applyFont="1" applyBorder="1" applyAlignment="1">
      <alignment shrinkToFit="1"/>
    </xf>
    <xf numFmtId="0" fontId="7" fillId="0" borderId="34" xfId="0" applyFont="1" applyBorder="1" applyAlignment="1">
      <alignment horizontal="center" shrinkToFit="1"/>
    </xf>
    <xf numFmtId="0" fontId="8" fillId="0" borderId="34" xfId="0" applyFont="1" applyBorder="1" applyAlignment="1">
      <alignment/>
    </xf>
    <xf numFmtId="0" fontId="9" fillId="0" borderId="34" xfId="0" applyFont="1" applyBorder="1" applyAlignment="1">
      <alignment horizontal="center" shrinkToFit="1"/>
    </xf>
    <xf numFmtId="0" fontId="7" fillId="0" borderId="34" xfId="0" applyFont="1" applyBorder="1" applyAlignment="1">
      <alignment horizontal="left" shrinkToFit="1"/>
    </xf>
    <xf numFmtId="0" fontId="6" fillId="0" borderId="38" xfId="0" applyFont="1" applyBorder="1" applyAlignment="1">
      <alignment horizontal="left" vertical="center" shrinkToFit="1"/>
    </xf>
    <xf numFmtId="0" fontId="7" fillId="0" borderId="44" xfId="0" applyFont="1" applyBorder="1" applyAlignment="1">
      <alignment shrinkToFit="1"/>
    </xf>
    <xf numFmtId="0" fontId="7" fillId="0" borderId="34" xfId="0" applyFont="1" applyBorder="1" applyAlignment="1">
      <alignment horizontal="center"/>
    </xf>
    <xf numFmtId="1" fontId="8" fillId="0" borderId="34" xfId="0" applyNumberFormat="1" applyFont="1" applyBorder="1" applyAlignment="1">
      <alignment horizont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4" xfId="45" applyFont="1" applyBorder="1" applyAlignment="1">
      <alignment horizontal="center" vertical="center" shrinkToFit="1"/>
      <protection/>
    </xf>
    <xf numFmtId="0" fontId="8" fillId="0" borderId="44" xfId="45" applyFont="1" applyBorder="1" applyAlignment="1">
      <alignment horizontal="center" vertical="center" shrinkToFit="1"/>
      <protection/>
    </xf>
    <xf numFmtId="0" fontId="13" fillId="0" borderId="34" xfId="45" applyFont="1" applyBorder="1" applyAlignment="1">
      <alignment horizontal="center" vertical="center" shrinkToFit="1"/>
      <protection/>
    </xf>
    <xf numFmtId="0" fontId="8" fillId="0" borderId="34" xfId="45" applyFont="1" applyBorder="1" applyAlignment="1">
      <alignment vertical="center" shrinkToFit="1"/>
      <protection/>
    </xf>
    <xf numFmtId="0" fontId="8" fillId="0" borderId="21" xfId="45" applyFont="1" applyBorder="1" applyAlignment="1">
      <alignment vertical="center" shrinkToFit="1"/>
      <protection/>
    </xf>
    <xf numFmtId="0" fontId="7" fillId="0" borderId="44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4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7" fillId="0" borderId="34" xfId="45" applyFont="1" applyBorder="1" applyAlignment="1">
      <alignment horizontal="center" shrinkToFit="1"/>
      <protection/>
    </xf>
    <xf numFmtId="0" fontId="8" fillId="0" borderId="34" xfId="45" applyFont="1" applyBorder="1" applyAlignment="1">
      <alignment shrinkToFit="1"/>
      <protection/>
    </xf>
    <xf numFmtId="0" fontId="8" fillId="0" borderId="21" xfId="45" applyFont="1" applyBorder="1" applyAlignment="1">
      <alignment shrinkToFit="1"/>
      <protection/>
    </xf>
    <xf numFmtId="0" fontId="13" fillId="0" borderId="34" xfId="45" applyFont="1" applyBorder="1" applyAlignment="1">
      <alignment horizontal="center" shrinkToFit="1"/>
      <protection/>
    </xf>
    <xf numFmtId="0" fontId="5" fillId="0" borderId="34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8" fillId="0" borderId="34" xfId="46" applyFont="1" applyBorder="1" applyAlignment="1">
      <alignment horizontal="center" shrinkToFit="1"/>
      <protection/>
    </xf>
    <xf numFmtId="0" fontId="8" fillId="0" borderId="34" xfId="46" applyFont="1" applyBorder="1" applyAlignment="1">
      <alignment shrinkToFit="1"/>
      <protection/>
    </xf>
    <xf numFmtId="0" fontId="8" fillId="0" borderId="3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14" fillId="0" borderId="34" xfId="45" applyFont="1" applyBorder="1" applyAlignment="1">
      <alignment horizontal="center" vertical="center" shrinkToFit="1"/>
      <protection/>
    </xf>
    <xf numFmtId="0" fontId="5" fillId="0" borderId="2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5" fillId="33" borderId="16" xfId="0" applyNumberFormat="1" applyFont="1" applyFill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5" fillId="33" borderId="24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33" borderId="32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11" fillId="33" borderId="2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10" fillId="33" borderId="15" xfId="0" applyFont="1" applyFill="1" applyBorder="1" applyAlignment="1">
      <alignment horizontal="center" vertical="center" textRotation="90"/>
    </xf>
    <xf numFmtId="0" fontId="10" fillId="33" borderId="24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 shrinkToFit="1"/>
    </xf>
    <xf numFmtId="0" fontId="0" fillId="0" borderId="11" xfId="0" applyBorder="1" applyAlignment="1">
      <alignment horizontal="center" vertical="center" textRotation="90" shrinkToFit="1"/>
    </xf>
    <xf numFmtId="0" fontId="0" fillId="0" borderId="18" xfId="0" applyBorder="1" applyAlignment="1">
      <alignment horizontal="center" vertical="center" textRotation="90" shrinkToFit="1"/>
    </xf>
    <xf numFmtId="0" fontId="10" fillId="33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8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0" fontId="7" fillId="0" borderId="36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3" xfId="45"/>
    <cellStyle name="ปกติ_คอม.1,2,3,4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17</xdr:col>
      <xdr:colOff>0</xdr:colOff>
      <xdr:row>7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80867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610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9530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43750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381750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0</xdr:colOff>
      <xdr:row>13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8086725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53000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16</xdr:col>
      <xdr:colOff>466725</xdr:colOff>
      <xdr:row>16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34225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466725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7134225" y="46291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530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61047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11</xdr:col>
      <xdr:colOff>466725</xdr:colOff>
      <xdr:row>10</xdr:row>
      <xdr:rowOff>85725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66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466725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95250</xdr:rowOff>
    </xdr:from>
    <xdr:to>
      <xdr:col>16</xdr:col>
      <xdr:colOff>457200</xdr:colOff>
      <xdr:row>10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610475" y="24765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10</xdr:col>
      <xdr:colOff>457200</xdr:colOff>
      <xdr:row>13</xdr:row>
      <xdr:rowOff>95250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953000" y="31908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457200</xdr:colOff>
      <xdr:row>16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4953000" y="39052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457200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34225" y="46291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134225" y="24765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381750" y="39052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7134225" y="17907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76200</xdr:rowOff>
    </xdr:from>
    <xdr:to>
      <xdr:col>15</xdr:col>
      <xdr:colOff>0</xdr:colOff>
      <xdr:row>16</xdr:row>
      <xdr:rowOff>76200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24700" y="3886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466725</xdr:colOff>
      <xdr:row>16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4981575" y="39052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457200</xdr:colOff>
      <xdr:row>7</xdr:row>
      <xdr:rowOff>85725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972050" y="17526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85725</xdr:rowOff>
    </xdr:from>
    <xdr:to>
      <xdr:col>15</xdr:col>
      <xdr:colOff>457200</xdr:colOff>
      <xdr:row>10</xdr:row>
      <xdr:rowOff>85725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124700" y="24669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95250</xdr:rowOff>
    </xdr:from>
    <xdr:to>
      <xdr:col>16</xdr:col>
      <xdr:colOff>457200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1517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62525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400800" y="390525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530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11</xdr:col>
      <xdr:colOff>466725</xdr:colOff>
      <xdr:row>10</xdr:row>
      <xdr:rowOff>85725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466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466725</xdr:colOff>
      <xdr:row>16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4638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466725</xdr:colOff>
      <xdr:row>19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66675</xdr:rowOff>
    </xdr:from>
    <xdr:to>
      <xdr:col>14</xdr:col>
      <xdr:colOff>0</xdr:colOff>
      <xdr:row>10</xdr:row>
      <xdr:rowOff>66675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34225" y="2447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39052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16</xdr:col>
      <xdr:colOff>0</xdr:colOff>
      <xdr:row>13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086725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9055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457200</xdr:colOff>
      <xdr:row>7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134225" y="17716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66675</xdr:rowOff>
    </xdr:from>
    <xdr:to>
      <xdr:col>16</xdr:col>
      <xdr:colOff>457200</xdr:colOff>
      <xdr:row>10</xdr:row>
      <xdr:rowOff>66675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7610475" y="24479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95250</xdr:rowOff>
    </xdr:from>
    <xdr:to>
      <xdr:col>16</xdr:col>
      <xdr:colOff>466725</xdr:colOff>
      <xdr:row>16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7620000" y="39052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16</xdr:col>
      <xdr:colOff>466725</xdr:colOff>
      <xdr:row>7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13422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85725</xdr:rowOff>
    </xdr:from>
    <xdr:to>
      <xdr:col>11</xdr:col>
      <xdr:colOff>466725</xdr:colOff>
      <xdr:row>13</xdr:row>
      <xdr:rowOff>85725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181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466725</xdr:colOff>
      <xdr:row>16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953000" y="39147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385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16</xdr:col>
      <xdr:colOff>466725</xdr:colOff>
      <xdr:row>19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46196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34225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134225" y="17907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429250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1342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95250</xdr:rowOff>
    </xdr:from>
    <xdr:to>
      <xdr:col>17</xdr:col>
      <xdr:colOff>0</xdr:colOff>
      <xdr:row>16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8086725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466725</xdr:colOff>
      <xdr:row>7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16</xdr:col>
      <xdr:colOff>466725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2495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466725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466725</xdr:colOff>
      <xdr:row>13</xdr:row>
      <xdr:rowOff>152400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248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66675</xdr:rowOff>
    </xdr:from>
    <xdr:to>
      <xdr:col>11</xdr:col>
      <xdr:colOff>466725</xdr:colOff>
      <xdr:row>13</xdr:row>
      <xdr:rowOff>66675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53000" y="3162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161925</xdr:rowOff>
    </xdr:from>
    <xdr:to>
      <xdr:col>12</xdr:col>
      <xdr:colOff>0</xdr:colOff>
      <xdr:row>19</xdr:row>
      <xdr:rowOff>161925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43475" y="4686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76200</xdr:rowOff>
    </xdr:from>
    <xdr:to>
      <xdr:col>16</xdr:col>
      <xdr:colOff>0</xdr:colOff>
      <xdr:row>13</xdr:row>
      <xdr:rowOff>76200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086725" y="3171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171450</xdr:rowOff>
    </xdr:from>
    <xdr:to>
      <xdr:col>14</xdr:col>
      <xdr:colOff>9525</xdr:colOff>
      <xdr:row>19</xdr:row>
      <xdr:rowOff>171450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143750" y="4695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11</xdr:col>
      <xdr:colOff>466725</xdr:colOff>
      <xdr:row>19</xdr:row>
      <xdr:rowOff>76200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953000" y="46005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3933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466725</xdr:colOff>
      <xdr:row>10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25146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466725</xdr:colOff>
      <xdr:row>7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18002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466725</xdr:colOff>
      <xdr:row>7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10125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180975</xdr:rowOff>
    </xdr:from>
    <xdr:to>
      <xdr:col>11</xdr:col>
      <xdr:colOff>466725</xdr:colOff>
      <xdr:row>10</xdr:row>
      <xdr:rowOff>180975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810125" y="25622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466725</xdr:colOff>
      <xdr:row>13</xdr:row>
      <xdr:rowOff>152400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810125" y="3248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11</xdr:col>
      <xdr:colOff>466725</xdr:colOff>
      <xdr:row>10</xdr:row>
      <xdr:rowOff>76200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10125" y="2457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104775</xdr:rowOff>
    </xdr:from>
    <xdr:to>
      <xdr:col>11</xdr:col>
      <xdr:colOff>466725</xdr:colOff>
      <xdr:row>16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810125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810125" y="46196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6991350" y="4638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9135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991350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190500</xdr:rowOff>
    </xdr:from>
    <xdr:to>
      <xdr:col>14</xdr:col>
      <xdr:colOff>0</xdr:colOff>
      <xdr:row>10</xdr:row>
      <xdr:rowOff>190500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991350" y="2571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57150</xdr:rowOff>
    </xdr:from>
    <xdr:to>
      <xdr:col>16</xdr:col>
      <xdr:colOff>0</xdr:colOff>
      <xdr:row>13</xdr:row>
      <xdr:rowOff>57150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943850" y="31527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47625</xdr:rowOff>
    </xdr:from>
    <xdr:to>
      <xdr:col>11</xdr:col>
      <xdr:colOff>466725</xdr:colOff>
      <xdr:row>13</xdr:row>
      <xdr:rowOff>47625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810125" y="3143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10</xdr:col>
      <xdr:colOff>457200</xdr:colOff>
      <xdr:row>7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53000" y="18097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7134225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46196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57150</xdr:rowOff>
    </xdr:from>
    <xdr:to>
      <xdr:col>16</xdr:col>
      <xdr:colOff>466725</xdr:colOff>
      <xdr:row>19</xdr:row>
      <xdr:rowOff>57150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45815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16</xdr:col>
      <xdr:colOff>466725</xdr:colOff>
      <xdr:row>16</xdr:row>
      <xdr:rowOff>171450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3981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943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161925</xdr:rowOff>
    </xdr:from>
    <xdr:to>
      <xdr:col>15</xdr:col>
      <xdr:colOff>457200</xdr:colOff>
      <xdr:row>19</xdr:row>
      <xdr:rowOff>161925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46863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76200</xdr:rowOff>
    </xdr:from>
    <xdr:to>
      <xdr:col>15</xdr:col>
      <xdr:colOff>466725</xdr:colOff>
      <xdr:row>16</xdr:row>
      <xdr:rowOff>76200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43750" y="38862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9530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9530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9055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71342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8101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7626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99135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810125" y="17907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457200</xdr:colOff>
      <xdr:row>16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10125" y="39433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457200</xdr:colOff>
      <xdr:row>19</xdr:row>
      <xdr:rowOff>133350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991350" y="46577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238875" y="39433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142875</xdr:rowOff>
    </xdr:from>
    <xdr:to>
      <xdr:col>11</xdr:col>
      <xdr:colOff>466725</xdr:colOff>
      <xdr:row>10</xdr:row>
      <xdr:rowOff>142875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810125" y="2524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810125" y="3228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943850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oneCellAnchor>
    <xdr:from>
      <xdr:col>15</xdr:col>
      <xdr:colOff>371475</xdr:colOff>
      <xdr:row>16</xdr:row>
      <xdr:rowOff>95250</xdr:rowOff>
    </xdr:from>
    <xdr:ext cx="714375" cy="361950"/>
    <xdr:sp>
      <xdr:nvSpPr>
        <xdr:cNvPr id="5" name="TextBox 1"/>
        <xdr:cNvSpPr txBox="1">
          <a:spLocks noChangeArrowheads="1"/>
        </xdr:cNvSpPr>
      </xdr:nvSpPr>
      <xdr:spPr>
        <a:xfrm>
          <a:off x="8458200" y="3905250"/>
          <a:ext cx="714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3128-2003
</a:t>
          </a: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(2)ครูธนิต</a:t>
          </a:r>
        </a:p>
      </xdr:txBody>
    </xdr:sp>
    <xdr:clientData/>
  </xdr:one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34225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80772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11</xdr:col>
      <xdr:colOff>466725</xdr:colOff>
      <xdr:row>7</xdr:row>
      <xdr:rowOff>142875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18097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142875</xdr:rowOff>
    </xdr:from>
    <xdr:to>
      <xdr:col>16</xdr:col>
      <xdr:colOff>466725</xdr:colOff>
      <xdr:row>7</xdr:row>
      <xdr:rowOff>142875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34225" y="18097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17</xdr:col>
      <xdr:colOff>466725</xdr:colOff>
      <xdr:row>7</xdr:row>
      <xdr:rowOff>47625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1714500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15</xdr:col>
      <xdr:colOff>457200</xdr:colOff>
      <xdr:row>10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134225" y="24765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953000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466725</xdr:colOff>
      <xdr:row>16</xdr:row>
      <xdr:rowOff>133350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953000" y="3943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953000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66675</xdr:rowOff>
    </xdr:from>
    <xdr:to>
      <xdr:col>16</xdr:col>
      <xdr:colOff>466725</xdr:colOff>
      <xdr:row>16</xdr:row>
      <xdr:rowOff>66675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7134225" y="38766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15</xdr:col>
      <xdr:colOff>457200</xdr:colOff>
      <xdr:row>16</xdr:row>
      <xdr:rowOff>171450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7134225" y="39814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tabSelected="1" view="pageBreakPreview" zoomScale="110" zoomScaleNormal="115" zoomScaleSheetLayoutView="110" zoomScalePageLayoutView="0" workbookViewId="0" topLeftCell="A7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305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267</v>
      </c>
      <c r="S3" s="203"/>
    </row>
    <row r="4" spans="1:19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204" t="s">
        <v>4</v>
      </c>
      <c r="F4" s="204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05"/>
      <c r="B5" s="205"/>
      <c r="C5" s="205"/>
      <c r="D5" s="205"/>
      <c r="E5" s="205"/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6"/>
      <c r="D6" s="206"/>
      <c r="E6" s="206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0" t="s">
        <v>413</v>
      </c>
      <c r="I7" s="179" t="s">
        <v>122</v>
      </c>
      <c r="J7" s="180"/>
      <c r="K7" s="168" t="s">
        <v>120</v>
      </c>
      <c r="L7" s="169"/>
      <c r="M7" s="213" t="s">
        <v>273</v>
      </c>
      <c r="N7" s="169"/>
      <c r="O7" s="169"/>
      <c r="P7" s="169" t="s">
        <v>112</v>
      </c>
      <c r="Q7" s="180"/>
      <c r="R7" s="180"/>
      <c r="S7" s="181"/>
    </row>
    <row r="8" spans="1:19" ht="18.75" customHeight="1">
      <c r="A8" s="117" t="s">
        <v>112</v>
      </c>
      <c r="B8" s="116" t="s">
        <v>113</v>
      </c>
      <c r="C8" s="117">
        <v>2</v>
      </c>
      <c r="D8" s="117">
        <v>0</v>
      </c>
      <c r="E8" s="117">
        <v>2</v>
      </c>
      <c r="F8" s="1" t="s">
        <v>275</v>
      </c>
      <c r="G8" s="155" t="s">
        <v>5</v>
      </c>
      <c r="H8" s="211"/>
      <c r="I8" s="182"/>
      <c r="J8" s="183"/>
      <c r="K8" s="170"/>
      <c r="L8" s="171"/>
      <c r="M8" s="214"/>
      <c r="N8" s="171"/>
      <c r="O8" s="171"/>
      <c r="P8" s="171"/>
      <c r="Q8" s="183"/>
      <c r="R8" s="183"/>
      <c r="S8" s="184"/>
    </row>
    <row r="9" spans="1:19" ht="18.75" customHeight="1">
      <c r="A9" s="117" t="s">
        <v>77</v>
      </c>
      <c r="B9" s="116" t="s">
        <v>78</v>
      </c>
      <c r="C9" s="117">
        <v>0</v>
      </c>
      <c r="D9" s="117">
        <v>2</v>
      </c>
      <c r="E9" s="117">
        <v>1</v>
      </c>
      <c r="F9" s="1" t="s">
        <v>276</v>
      </c>
      <c r="G9" s="159"/>
      <c r="H9" s="211"/>
      <c r="I9" s="185">
        <v>7203</v>
      </c>
      <c r="J9" s="186" t="s">
        <v>284</v>
      </c>
      <c r="K9" s="172" t="s">
        <v>285</v>
      </c>
      <c r="L9" s="16"/>
      <c r="M9" s="214"/>
      <c r="N9" s="171"/>
      <c r="O9" s="186" t="s">
        <v>284</v>
      </c>
      <c r="P9" s="16" t="s">
        <v>286</v>
      </c>
      <c r="Q9" s="185" t="s">
        <v>287</v>
      </c>
      <c r="R9" s="186"/>
      <c r="S9" s="187"/>
    </row>
    <row r="10" spans="1:19" ht="18.75" customHeight="1">
      <c r="A10" s="117" t="s">
        <v>114</v>
      </c>
      <c r="B10" s="116" t="s">
        <v>115</v>
      </c>
      <c r="C10" s="117">
        <v>1</v>
      </c>
      <c r="D10" s="117">
        <v>2</v>
      </c>
      <c r="E10" s="117">
        <v>2</v>
      </c>
      <c r="F10" s="1" t="s">
        <v>420</v>
      </c>
      <c r="G10" s="173"/>
      <c r="H10" s="211"/>
      <c r="I10" s="169" t="s">
        <v>74</v>
      </c>
      <c r="J10" s="169"/>
      <c r="K10" s="169" t="s">
        <v>288</v>
      </c>
      <c r="L10" s="169" t="s">
        <v>290</v>
      </c>
      <c r="M10" s="214"/>
      <c r="N10" s="169" t="s">
        <v>292</v>
      </c>
      <c r="O10" s="169" t="s">
        <v>118</v>
      </c>
      <c r="P10" s="169"/>
      <c r="Q10" s="180"/>
      <c r="R10" s="180"/>
      <c r="S10" s="181"/>
    </row>
    <row r="11" spans="1:19" ht="18.75" customHeight="1">
      <c r="A11" s="117" t="s">
        <v>116</v>
      </c>
      <c r="B11" s="116" t="s">
        <v>117</v>
      </c>
      <c r="C11" s="117">
        <v>1</v>
      </c>
      <c r="D11" s="117">
        <v>0</v>
      </c>
      <c r="E11" s="117">
        <v>1</v>
      </c>
      <c r="F11" s="1" t="s">
        <v>396</v>
      </c>
      <c r="G11" s="155" t="s">
        <v>6</v>
      </c>
      <c r="H11" s="211"/>
      <c r="I11" s="171"/>
      <c r="J11" s="171"/>
      <c r="K11" s="171"/>
      <c r="L11" s="170"/>
      <c r="M11" s="214"/>
      <c r="N11" s="171"/>
      <c r="O11" s="171"/>
      <c r="P11" s="171"/>
      <c r="Q11" s="183"/>
      <c r="R11" s="183"/>
      <c r="S11" s="184"/>
    </row>
    <row r="12" spans="1:19" ht="18.75" customHeight="1" thickBot="1">
      <c r="A12" s="117" t="s">
        <v>118</v>
      </c>
      <c r="B12" s="116" t="s">
        <v>119</v>
      </c>
      <c r="C12" s="117">
        <v>0</v>
      </c>
      <c r="D12" s="117">
        <v>2</v>
      </c>
      <c r="E12" s="117">
        <v>1</v>
      </c>
      <c r="F12" s="1" t="s">
        <v>278</v>
      </c>
      <c r="G12" s="159"/>
      <c r="H12" s="211"/>
      <c r="I12" s="16" t="s">
        <v>124</v>
      </c>
      <c r="J12" s="16"/>
      <c r="K12" s="16" t="s">
        <v>289</v>
      </c>
      <c r="L12" s="16" t="s">
        <v>291</v>
      </c>
      <c r="M12" s="214"/>
      <c r="N12" s="171" t="s">
        <v>293</v>
      </c>
      <c r="O12" s="16" t="s">
        <v>294</v>
      </c>
      <c r="P12" s="16" t="s">
        <v>295</v>
      </c>
      <c r="Q12" s="186"/>
      <c r="R12" s="186"/>
      <c r="S12" s="187"/>
    </row>
    <row r="13" spans="1:19" ht="18.75" customHeight="1">
      <c r="A13" s="117"/>
      <c r="B13" s="116" t="s">
        <v>62</v>
      </c>
      <c r="C13" s="117"/>
      <c r="D13" s="117"/>
      <c r="E13" s="117"/>
      <c r="F13" s="1"/>
      <c r="G13" s="173"/>
      <c r="H13" s="211"/>
      <c r="I13" s="180"/>
      <c r="J13" s="180"/>
      <c r="K13" s="168" t="s">
        <v>116</v>
      </c>
      <c r="L13" s="169" t="s">
        <v>114</v>
      </c>
      <c r="M13" s="214"/>
      <c r="N13" s="216" t="s">
        <v>59</v>
      </c>
      <c r="O13" s="217"/>
      <c r="P13" s="169"/>
      <c r="Q13" s="169"/>
      <c r="R13" s="169"/>
      <c r="S13" s="169"/>
    </row>
    <row r="14" spans="1:19" ht="18.75" customHeight="1">
      <c r="A14" s="117"/>
      <c r="B14" s="116" t="s">
        <v>63</v>
      </c>
      <c r="C14" s="98"/>
      <c r="D14" s="98"/>
      <c r="E14" s="98"/>
      <c r="F14" s="1"/>
      <c r="G14" s="155" t="s">
        <v>7</v>
      </c>
      <c r="H14" s="211"/>
      <c r="I14" s="183"/>
      <c r="J14" s="183"/>
      <c r="K14" s="170" t="s">
        <v>296</v>
      </c>
      <c r="L14" s="171"/>
      <c r="M14" s="214"/>
      <c r="N14" s="218" t="s">
        <v>128</v>
      </c>
      <c r="O14" s="219"/>
      <c r="P14" s="174"/>
      <c r="Q14" s="171"/>
      <c r="R14" s="171"/>
      <c r="S14" s="171"/>
    </row>
    <row r="15" spans="1:19" ht="18.75" customHeight="1" thickBot="1">
      <c r="A15" s="118" t="s">
        <v>120</v>
      </c>
      <c r="B15" s="116" t="s">
        <v>121</v>
      </c>
      <c r="C15" s="117">
        <v>1</v>
      </c>
      <c r="D15" s="117">
        <v>3</v>
      </c>
      <c r="E15" s="117">
        <v>2</v>
      </c>
      <c r="F15" s="1" t="s">
        <v>279</v>
      </c>
      <c r="G15" s="159"/>
      <c r="H15" s="211"/>
      <c r="I15" s="186"/>
      <c r="J15" s="186"/>
      <c r="K15" s="172" t="s">
        <v>277</v>
      </c>
      <c r="L15" s="16" t="s">
        <v>414</v>
      </c>
      <c r="M15" s="214"/>
      <c r="N15" s="188" t="s">
        <v>304</v>
      </c>
      <c r="O15" s="189" t="s">
        <v>298</v>
      </c>
      <c r="P15" s="171"/>
      <c r="Q15" s="171" t="s">
        <v>420</v>
      </c>
      <c r="R15" s="16"/>
      <c r="S15" s="16"/>
    </row>
    <row r="16" spans="1:19" ht="18.75" customHeight="1">
      <c r="A16" s="117" t="s">
        <v>122</v>
      </c>
      <c r="B16" s="116" t="s">
        <v>123</v>
      </c>
      <c r="C16" s="117">
        <v>2</v>
      </c>
      <c r="D16" s="117">
        <v>0</v>
      </c>
      <c r="E16" s="117">
        <v>2</v>
      </c>
      <c r="F16" s="1" t="s">
        <v>279</v>
      </c>
      <c r="G16" s="173"/>
      <c r="H16" s="211"/>
      <c r="I16" s="180" t="s">
        <v>72</v>
      </c>
      <c r="J16" s="196">
        <v>4404</v>
      </c>
      <c r="K16" s="169" t="s">
        <v>290</v>
      </c>
      <c r="L16" s="169" t="s">
        <v>298</v>
      </c>
      <c r="M16" s="214"/>
      <c r="N16" s="169" t="s">
        <v>126</v>
      </c>
      <c r="O16" s="169" t="s">
        <v>300</v>
      </c>
      <c r="P16" s="169" t="s">
        <v>290</v>
      </c>
      <c r="Q16" s="169" t="s">
        <v>299</v>
      </c>
      <c r="R16" s="169"/>
      <c r="S16" s="169"/>
    </row>
    <row r="17" spans="1:19" ht="18.75" customHeight="1">
      <c r="A17" s="117"/>
      <c r="B17" s="116" t="s">
        <v>64</v>
      </c>
      <c r="C17" s="117"/>
      <c r="D17" s="117"/>
      <c r="E17" s="117"/>
      <c r="F17" s="1"/>
      <c r="G17" s="155" t="s">
        <v>8</v>
      </c>
      <c r="H17" s="211"/>
      <c r="I17" s="183"/>
      <c r="J17" s="183"/>
      <c r="K17" s="170"/>
      <c r="L17" s="171"/>
      <c r="M17" s="214"/>
      <c r="N17" s="171"/>
      <c r="O17" s="171"/>
      <c r="P17" s="170"/>
      <c r="Q17" s="171"/>
      <c r="R17" s="171"/>
      <c r="S17" s="171"/>
    </row>
    <row r="18" spans="1:19" ht="18.75" customHeight="1">
      <c r="A18" s="117" t="s">
        <v>124</v>
      </c>
      <c r="B18" s="116" t="s">
        <v>125</v>
      </c>
      <c r="C18" s="117">
        <v>2</v>
      </c>
      <c r="D18" s="117">
        <v>3</v>
      </c>
      <c r="E18" s="117">
        <v>3</v>
      </c>
      <c r="F18" s="1" t="s">
        <v>280</v>
      </c>
      <c r="G18" s="159"/>
      <c r="H18" s="211"/>
      <c r="I18" s="186" t="s">
        <v>126</v>
      </c>
      <c r="J18" s="196">
        <v>4408</v>
      </c>
      <c r="K18" s="16" t="s">
        <v>291</v>
      </c>
      <c r="L18" s="16" t="s">
        <v>299</v>
      </c>
      <c r="M18" s="214"/>
      <c r="N18" s="16" t="s">
        <v>72</v>
      </c>
      <c r="O18" s="16" t="s">
        <v>301</v>
      </c>
      <c r="P18" s="16" t="s">
        <v>291</v>
      </c>
      <c r="Q18" s="171" t="s">
        <v>298</v>
      </c>
      <c r="R18" s="16"/>
      <c r="S18" s="16"/>
    </row>
    <row r="19" spans="1:19" ht="18.75" customHeight="1">
      <c r="A19" s="117" t="s">
        <v>72</v>
      </c>
      <c r="B19" s="116" t="s">
        <v>73</v>
      </c>
      <c r="C19" s="117">
        <v>1</v>
      </c>
      <c r="D19" s="117">
        <v>3</v>
      </c>
      <c r="E19" s="117">
        <v>2</v>
      </c>
      <c r="F19" s="1" t="s">
        <v>281</v>
      </c>
      <c r="G19" s="173"/>
      <c r="H19" s="211"/>
      <c r="I19" s="180" t="s">
        <v>77</v>
      </c>
      <c r="J19" s="180"/>
      <c r="K19" s="190" t="s">
        <v>124</v>
      </c>
      <c r="L19" s="169" t="s">
        <v>289</v>
      </c>
      <c r="M19" s="214"/>
      <c r="N19" s="169"/>
      <c r="O19" s="168" t="s">
        <v>290</v>
      </c>
      <c r="P19" s="169" t="s">
        <v>293</v>
      </c>
      <c r="Q19" s="180"/>
      <c r="R19" s="180"/>
      <c r="S19" s="181"/>
    </row>
    <row r="20" spans="1:19" ht="18.75" customHeight="1">
      <c r="A20" s="117" t="s">
        <v>74</v>
      </c>
      <c r="B20" s="116" t="s">
        <v>75</v>
      </c>
      <c r="C20" s="117">
        <v>2</v>
      </c>
      <c r="D20" s="117">
        <v>3</v>
      </c>
      <c r="E20" s="117">
        <v>3</v>
      </c>
      <c r="F20" s="110" t="s">
        <v>282</v>
      </c>
      <c r="G20" s="155" t="s">
        <v>9</v>
      </c>
      <c r="H20" s="211"/>
      <c r="I20" s="183"/>
      <c r="J20" s="183"/>
      <c r="K20" s="179"/>
      <c r="L20" s="171"/>
      <c r="M20" s="214"/>
      <c r="N20" s="171"/>
      <c r="O20" s="170"/>
      <c r="P20" s="171"/>
      <c r="Q20" s="183"/>
      <c r="R20" s="183"/>
      <c r="S20" s="184"/>
    </row>
    <row r="21" spans="1:19" ht="18.75" customHeight="1">
      <c r="A21" s="117" t="s">
        <v>126</v>
      </c>
      <c r="B21" s="116" t="s">
        <v>127</v>
      </c>
      <c r="C21" s="117">
        <v>1</v>
      </c>
      <c r="D21" s="117">
        <v>3</v>
      </c>
      <c r="E21" s="117">
        <v>2</v>
      </c>
      <c r="F21" s="115" t="s">
        <v>283</v>
      </c>
      <c r="G21" s="159"/>
      <c r="H21" s="212"/>
      <c r="I21" s="185">
        <v>546</v>
      </c>
      <c r="J21" s="186" t="s">
        <v>302</v>
      </c>
      <c r="K21" s="185" t="s">
        <v>303</v>
      </c>
      <c r="L21" s="16" t="s">
        <v>288</v>
      </c>
      <c r="M21" s="215"/>
      <c r="N21" s="16"/>
      <c r="O21" s="172" t="s">
        <v>291</v>
      </c>
      <c r="P21" s="16" t="s">
        <v>292</v>
      </c>
      <c r="Q21" s="186"/>
      <c r="R21" s="186"/>
      <c r="S21" s="187"/>
    </row>
    <row r="22" spans="1:19" ht="18.75" customHeight="1">
      <c r="A22" s="117"/>
      <c r="B22" s="116" t="s">
        <v>65</v>
      </c>
      <c r="C22" s="117"/>
      <c r="D22" s="117"/>
      <c r="E22" s="117"/>
      <c r="F22" s="1"/>
      <c r="G22" s="4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67</v>
      </c>
      <c r="C23" s="117"/>
      <c r="D23" s="117"/>
      <c r="E23" s="117"/>
      <c r="F23" s="95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68</v>
      </c>
      <c r="C24" s="117"/>
      <c r="D24" s="117"/>
      <c r="E24" s="117"/>
      <c r="F24" s="95"/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/>
      <c r="B25" s="116" t="s">
        <v>69</v>
      </c>
      <c r="C25" s="117"/>
      <c r="D25" s="117"/>
      <c r="E25" s="117"/>
      <c r="F25" s="1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17"/>
      <c r="B26" s="116" t="s">
        <v>70</v>
      </c>
      <c r="C26" s="117"/>
      <c r="D26" s="117"/>
      <c r="E26" s="117"/>
      <c r="F26" s="95"/>
      <c r="G26" s="31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21" t="s">
        <v>128</v>
      </c>
      <c r="B27" s="116" t="s">
        <v>129</v>
      </c>
      <c r="C27" s="121" t="s">
        <v>49</v>
      </c>
      <c r="D27" s="121">
        <v>2</v>
      </c>
      <c r="E27" s="121" t="s">
        <v>49</v>
      </c>
      <c r="F27" s="1" t="s">
        <v>281</v>
      </c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16"/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21"/>
      <c r="B29" s="116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21"/>
      <c r="B30" s="116"/>
      <c r="C30" s="121"/>
      <c r="D30" s="121"/>
      <c r="E30" s="121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98"/>
      <c r="B31" s="122"/>
      <c r="C31" s="98"/>
      <c r="D31" s="98"/>
      <c r="E31" s="98"/>
      <c r="F31" s="106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SUM(C7:C31)</f>
        <v>13</v>
      </c>
      <c r="D32" s="68">
        <f>SUM(D7:D31)</f>
        <v>23</v>
      </c>
      <c r="E32" s="68">
        <f>SUM(E7:E31)</f>
        <v>21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5:R25"/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380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248</v>
      </c>
      <c r="S3" s="203"/>
    </row>
    <row r="4" spans="1:19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204" t="s">
        <v>4</v>
      </c>
      <c r="F4" s="204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05"/>
      <c r="B5" s="205"/>
      <c r="C5" s="205"/>
      <c r="D5" s="205"/>
      <c r="E5" s="205"/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6"/>
      <c r="D6" s="206"/>
      <c r="E6" s="206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30"/>
      <c r="B7" s="134" t="s">
        <v>60</v>
      </c>
      <c r="C7" s="130"/>
      <c r="D7" s="130"/>
      <c r="E7" s="130"/>
      <c r="F7" s="56"/>
      <c r="G7" s="167"/>
      <c r="H7" s="210" t="s">
        <v>413</v>
      </c>
      <c r="I7" s="179" t="s">
        <v>208</v>
      </c>
      <c r="J7" s="180"/>
      <c r="K7" s="168"/>
      <c r="L7" s="169"/>
      <c r="M7" s="220" t="s">
        <v>273</v>
      </c>
      <c r="N7" s="169"/>
      <c r="O7" s="169" t="s">
        <v>184</v>
      </c>
      <c r="P7" s="169"/>
      <c r="Q7" s="180"/>
      <c r="R7" s="180"/>
      <c r="S7" s="181"/>
    </row>
    <row r="8" spans="1:19" ht="18.75" customHeight="1">
      <c r="A8" s="130" t="s">
        <v>81</v>
      </c>
      <c r="B8" s="134" t="s">
        <v>82</v>
      </c>
      <c r="C8" s="130">
        <v>3</v>
      </c>
      <c r="D8" s="131">
        <v>0</v>
      </c>
      <c r="E8" s="130">
        <v>3</v>
      </c>
      <c r="F8" s="1" t="s">
        <v>275</v>
      </c>
      <c r="G8" s="155" t="s">
        <v>5</v>
      </c>
      <c r="H8" s="211"/>
      <c r="I8" s="182"/>
      <c r="J8" s="183"/>
      <c r="K8" s="170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30" t="s">
        <v>184</v>
      </c>
      <c r="B9" s="133" t="s">
        <v>202</v>
      </c>
      <c r="C9" s="130">
        <v>2</v>
      </c>
      <c r="D9" s="131">
        <v>0</v>
      </c>
      <c r="E9" s="130">
        <v>2</v>
      </c>
      <c r="F9" s="1" t="s">
        <v>363</v>
      </c>
      <c r="G9" s="159"/>
      <c r="H9" s="211"/>
      <c r="I9" s="185">
        <v>4307</v>
      </c>
      <c r="J9" s="186"/>
      <c r="K9" s="172"/>
      <c r="L9" s="16"/>
      <c r="M9" s="221"/>
      <c r="N9" s="171" t="s">
        <v>382</v>
      </c>
      <c r="O9" s="16" t="s">
        <v>371</v>
      </c>
      <c r="P9" s="16" t="s">
        <v>372</v>
      </c>
      <c r="Q9" s="185"/>
      <c r="R9" s="186"/>
      <c r="S9" s="187"/>
    </row>
    <row r="10" spans="1:19" ht="18.75" customHeight="1">
      <c r="A10" s="130" t="s">
        <v>102</v>
      </c>
      <c r="B10" s="134" t="s">
        <v>103</v>
      </c>
      <c r="C10" s="130">
        <v>3</v>
      </c>
      <c r="D10" s="131">
        <v>0</v>
      </c>
      <c r="E10" s="131">
        <v>3</v>
      </c>
      <c r="F10" s="1" t="s">
        <v>381</v>
      </c>
      <c r="G10" s="173"/>
      <c r="H10" s="211"/>
      <c r="I10" s="169" t="s">
        <v>204</v>
      </c>
      <c r="J10" s="169"/>
      <c r="K10" s="169"/>
      <c r="L10" s="169"/>
      <c r="M10" s="221"/>
      <c r="N10" s="169"/>
      <c r="O10" s="169" t="s">
        <v>188</v>
      </c>
      <c r="P10" s="169"/>
      <c r="Q10" s="180"/>
      <c r="R10" s="180"/>
      <c r="S10" s="181"/>
    </row>
    <row r="11" spans="1:19" ht="18.75" customHeight="1">
      <c r="A11" s="130" t="s">
        <v>186</v>
      </c>
      <c r="B11" s="133" t="s">
        <v>187</v>
      </c>
      <c r="C11" s="130">
        <v>3</v>
      </c>
      <c r="D11" s="131">
        <v>0</v>
      </c>
      <c r="E11" s="130">
        <v>3</v>
      </c>
      <c r="F11" s="1" t="s">
        <v>278</v>
      </c>
      <c r="G11" s="155" t="s">
        <v>6</v>
      </c>
      <c r="H11" s="211"/>
      <c r="I11" s="171"/>
      <c r="J11" s="171"/>
      <c r="K11" s="170"/>
      <c r="L11" s="171"/>
      <c r="M11" s="221"/>
      <c r="N11" s="171"/>
      <c r="O11" s="171"/>
      <c r="P11" s="171"/>
      <c r="Q11" s="183"/>
      <c r="R11" s="183"/>
      <c r="S11" s="184"/>
    </row>
    <row r="12" spans="1:19" ht="18.75" customHeight="1" thickBot="1">
      <c r="A12" s="130"/>
      <c r="B12" s="134" t="s">
        <v>62</v>
      </c>
      <c r="C12" s="130"/>
      <c r="D12" s="131"/>
      <c r="E12" s="130"/>
      <c r="F12" s="1"/>
      <c r="G12" s="159"/>
      <c r="H12" s="211"/>
      <c r="I12" s="16" t="s">
        <v>358</v>
      </c>
      <c r="J12" s="16"/>
      <c r="K12" s="16"/>
      <c r="L12" s="16"/>
      <c r="M12" s="221"/>
      <c r="N12" s="171" t="s">
        <v>357</v>
      </c>
      <c r="O12" s="16" t="s">
        <v>328</v>
      </c>
      <c r="P12" s="16"/>
      <c r="Q12" s="186" t="s">
        <v>329</v>
      </c>
      <c r="R12" s="186"/>
      <c r="S12" s="187"/>
    </row>
    <row r="13" spans="1:19" ht="18.75" customHeight="1">
      <c r="A13" s="130"/>
      <c r="B13" s="134" t="s">
        <v>63</v>
      </c>
      <c r="C13" s="130"/>
      <c r="D13" s="131"/>
      <c r="E13" s="130"/>
      <c r="F13" s="1"/>
      <c r="G13" s="173"/>
      <c r="H13" s="211"/>
      <c r="I13" s="180" t="s">
        <v>102</v>
      </c>
      <c r="J13" s="180"/>
      <c r="K13" s="168"/>
      <c r="L13" s="169" t="s">
        <v>81</v>
      </c>
      <c r="M13" s="222"/>
      <c r="N13" s="224" t="s">
        <v>59</v>
      </c>
      <c r="O13" s="225"/>
      <c r="P13" s="169"/>
      <c r="Q13" s="169"/>
      <c r="R13" s="169"/>
      <c r="S13" s="169"/>
    </row>
    <row r="14" spans="1:19" ht="18.75" customHeight="1">
      <c r="A14" s="130" t="s">
        <v>188</v>
      </c>
      <c r="B14" s="134" t="s">
        <v>189</v>
      </c>
      <c r="C14" s="130">
        <v>3</v>
      </c>
      <c r="D14" s="131">
        <v>0</v>
      </c>
      <c r="E14" s="130">
        <v>3</v>
      </c>
      <c r="F14" s="1" t="s">
        <v>319</v>
      </c>
      <c r="G14" s="155" t="s">
        <v>7</v>
      </c>
      <c r="H14" s="211"/>
      <c r="I14" s="183"/>
      <c r="J14" s="183"/>
      <c r="K14" s="170"/>
      <c r="L14" s="171" t="s">
        <v>286</v>
      </c>
      <c r="M14" s="222"/>
      <c r="N14" s="232" t="s">
        <v>194</v>
      </c>
      <c r="O14" s="233"/>
      <c r="P14" s="174"/>
      <c r="Q14" s="171"/>
      <c r="R14" s="171"/>
      <c r="S14" s="171"/>
    </row>
    <row r="15" spans="1:19" ht="18.75" customHeight="1" thickBot="1">
      <c r="A15" s="130" t="s">
        <v>203</v>
      </c>
      <c r="B15" s="133" t="s">
        <v>89</v>
      </c>
      <c r="C15" s="130">
        <v>2</v>
      </c>
      <c r="D15" s="131">
        <v>3</v>
      </c>
      <c r="E15" s="130">
        <v>3</v>
      </c>
      <c r="F15" s="1" t="s">
        <v>332</v>
      </c>
      <c r="G15" s="159"/>
      <c r="H15" s="211"/>
      <c r="I15" s="186">
        <v>536</v>
      </c>
      <c r="J15" s="186"/>
      <c r="K15" s="172" t="s">
        <v>383</v>
      </c>
      <c r="L15" s="16" t="s">
        <v>287</v>
      </c>
      <c r="M15" s="222"/>
      <c r="N15" s="175" t="s">
        <v>322</v>
      </c>
      <c r="O15" s="189" t="s">
        <v>292</v>
      </c>
      <c r="P15" s="171"/>
      <c r="Q15" s="171"/>
      <c r="R15" s="16"/>
      <c r="S15" s="16"/>
    </row>
    <row r="16" spans="1:19" ht="18.75" customHeight="1">
      <c r="A16" s="130"/>
      <c r="B16" s="133" t="s">
        <v>64</v>
      </c>
      <c r="C16" s="130"/>
      <c r="D16" s="130"/>
      <c r="E16" s="130"/>
      <c r="F16" s="1"/>
      <c r="G16" s="173"/>
      <c r="H16" s="211"/>
      <c r="I16" s="180" t="s">
        <v>186</v>
      </c>
      <c r="J16" s="197"/>
      <c r="K16" s="169"/>
      <c r="L16" s="169" t="s">
        <v>206</v>
      </c>
      <c r="M16" s="221"/>
      <c r="N16" s="169"/>
      <c r="O16" s="169"/>
      <c r="P16" s="169"/>
      <c r="Q16" s="169"/>
      <c r="R16" s="169"/>
      <c r="S16" s="169"/>
    </row>
    <row r="17" spans="1:19" ht="18.75" customHeight="1">
      <c r="A17" s="130" t="s">
        <v>204</v>
      </c>
      <c r="B17" s="133" t="s">
        <v>205</v>
      </c>
      <c r="C17" s="130">
        <v>1</v>
      </c>
      <c r="D17" s="131">
        <v>4</v>
      </c>
      <c r="E17" s="130">
        <v>3</v>
      </c>
      <c r="F17" s="1" t="s">
        <v>351</v>
      </c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1"/>
      <c r="Q17" s="171"/>
      <c r="R17" s="171"/>
      <c r="S17" s="171"/>
    </row>
    <row r="18" spans="1:19" ht="18.75" customHeight="1">
      <c r="A18" s="130" t="s">
        <v>206</v>
      </c>
      <c r="B18" s="134" t="s">
        <v>207</v>
      </c>
      <c r="C18" s="130">
        <v>1</v>
      </c>
      <c r="D18" s="131">
        <v>4</v>
      </c>
      <c r="E18" s="130">
        <v>3</v>
      </c>
      <c r="F18" s="1" t="s">
        <v>388</v>
      </c>
      <c r="G18" s="159"/>
      <c r="H18" s="211"/>
      <c r="I18" s="186">
        <v>515</v>
      </c>
      <c r="J18" s="197"/>
      <c r="K18" s="16" t="s">
        <v>295</v>
      </c>
      <c r="L18" s="16" t="s">
        <v>384</v>
      </c>
      <c r="M18" s="221"/>
      <c r="N18" s="16"/>
      <c r="O18" s="16"/>
      <c r="P18" s="16"/>
      <c r="Q18" s="171" t="s">
        <v>387</v>
      </c>
      <c r="R18" s="16"/>
      <c r="S18" s="16"/>
    </row>
    <row r="19" spans="1:19" ht="18.75" customHeight="1">
      <c r="A19" s="130" t="s">
        <v>208</v>
      </c>
      <c r="B19" s="134" t="s">
        <v>92</v>
      </c>
      <c r="C19" s="130">
        <v>2</v>
      </c>
      <c r="D19" s="131">
        <v>3</v>
      </c>
      <c r="E19" s="130">
        <v>3</v>
      </c>
      <c r="F19" s="1" t="s">
        <v>374</v>
      </c>
      <c r="G19" s="173"/>
      <c r="H19" s="211"/>
      <c r="I19" s="180" t="s">
        <v>81</v>
      </c>
      <c r="J19" s="180"/>
      <c r="K19" s="190" t="s">
        <v>203</v>
      </c>
      <c r="L19" s="169"/>
      <c r="M19" s="221"/>
      <c r="N19" s="169"/>
      <c r="O19" s="169"/>
      <c r="P19" s="168"/>
      <c r="Q19" s="180"/>
      <c r="R19" s="180"/>
      <c r="S19" s="181"/>
    </row>
    <row r="20" spans="1:19" ht="18.75" customHeight="1">
      <c r="A20" s="130"/>
      <c r="B20" s="133" t="s">
        <v>65</v>
      </c>
      <c r="C20" s="130"/>
      <c r="D20" s="131"/>
      <c r="E20" s="130"/>
      <c r="F20" s="1"/>
      <c r="G20" s="155" t="s">
        <v>9</v>
      </c>
      <c r="H20" s="211"/>
      <c r="I20" s="183"/>
      <c r="J20" s="183"/>
      <c r="K20" s="179"/>
      <c r="L20" s="171"/>
      <c r="M20" s="221"/>
      <c r="N20" s="171"/>
      <c r="O20" s="171"/>
      <c r="P20" s="170"/>
      <c r="Q20" s="183"/>
      <c r="R20" s="183"/>
      <c r="S20" s="184"/>
    </row>
    <row r="21" spans="1:19" ht="18.75" customHeight="1">
      <c r="A21" s="130"/>
      <c r="B21" s="133" t="s">
        <v>67</v>
      </c>
      <c r="C21" s="130"/>
      <c r="D21" s="131"/>
      <c r="E21" s="130"/>
      <c r="F21" s="1"/>
      <c r="G21" s="159"/>
      <c r="H21" s="212"/>
      <c r="I21" s="185">
        <v>532</v>
      </c>
      <c r="J21" s="186" t="s">
        <v>287</v>
      </c>
      <c r="K21" s="185">
        <v>4413</v>
      </c>
      <c r="L21" s="16"/>
      <c r="M21" s="223"/>
      <c r="N21" s="16"/>
      <c r="O21" s="16"/>
      <c r="P21" s="172" t="s">
        <v>368</v>
      </c>
      <c r="Q21" s="186"/>
      <c r="R21" s="186"/>
      <c r="S21" s="187"/>
    </row>
    <row r="22" spans="1:19" ht="18.75" customHeight="1">
      <c r="A22" s="130"/>
      <c r="B22" s="133" t="s">
        <v>68</v>
      </c>
      <c r="C22" s="130"/>
      <c r="D22" s="131"/>
      <c r="E22" s="130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30"/>
      <c r="B23" s="133" t="s">
        <v>69</v>
      </c>
      <c r="C23" s="130"/>
      <c r="D23" s="131"/>
      <c r="E23" s="130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30"/>
      <c r="B24" s="133" t="s">
        <v>70</v>
      </c>
      <c r="C24" s="130"/>
      <c r="D24" s="131"/>
      <c r="E24" s="130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30" t="s">
        <v>194</v>
      </c>
      <c r="B25" s="133" t="s">
        <v>160</v>
      </c>
      <c r="C25" s="130">
        <v>0</v>
      </c>
      <c r="D25" s="131">
        <v>2</v>
      </c>
      <c r="E25" s="131">
        <v>0</v>
      </c>
      <c r="F25" s="1" t="s">
        <v>282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30"/>
      <c r="B26" s="133"/>
      <c r="C26" s="130"/>
      <c r="D26" s="131"/>
      <c r="E26" s="131"/>
      <c r="F26" s="1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30"/>
      <c r="B27" s="133"/>
      <c r="C27" s="130"/>
      <c r="D27" s="131"/>
      <c r="E27" s="131"/>
      <c r="F27" s="1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30"/>
      <c r="B28" s="133"/>
      <c r="C28" s="130"/>
      <c r="D28" s="131"/>
      <c r="E28" s="131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30"/>
      <c r="B29" s="133"/>
      <c r="C29" s="130"/>
      <c r="D29" s="131"/>
      <c r="E29" s="131"/>
      <c r="F29" s="1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30"/>
      <c r="B30" s="133"/>
      <c r="C30" s="130"/>
      <c r="D30" s="131"/>
      <c r="E30" s="131"/>
      <c r="F30" s="1"/>
      <c r="G30" s="104"/>
      <c r="H30" s="32"/>
      <c r="I30" s="27"/>
      <c r="J30" s="29"/>
      <c r="K30" s="23"/>
      <c r="L30" s="23"/>
      <c r="M30" s="35"/>
      <c r="N30" s="35"/>
      <c r="O30" s="35"/>
      <c r="P30" s="35"/>
      <c r="Q30" s="32"/>
      <c r="R30" s="32"/>
      <c r="S30" s="7"/>
    </row>
    <row r="31" spans="1:19" ht="18.75" customHeight="1">
      <c r="A31" s="130"/>
      <c r="B31" s="133"/>
      <c r="C31" s="130"/>
      <c r="D31" s="131"/>
      <c r="E31" s="131"/>
      <c r="F31" s="110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132" t="s">
        <v>201</v>
      </c>
      <c r="B32" s="132" t="s">
        <v>71</v>
      </c>
      <c r="C32" s="132">
        <f>SUM(C7:C25)</f>
        <v>20</v>
      </c>
      <c r="D32" s="132">
        <f>SUM(D7:D25)</f>
        <v>16</v>
      </c>
      <c r="E32" s="132">
        <f>SUM(E7:E25)</f>
        <v>26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5:R25"/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SheetLayoutView="110" zoomScalePageLayoutView="0" workbookViewId="0" topLeftCell="A4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4.66015625" style="3" customWidth="1"/>
    <col min="3" max="5" width="4.33203125" style="38" customWidth="1"/>
    <col min="6" max="6" width="25.83203125" style="3" customWidth="1"/>
    <col min="7" max="7" width="9.83203125" style="3" customWidth="1"/>
    <col min="8" max="8" width="4.83203125" style="33" customWidth="1"/>
    <col min="9" max="11" width="8.33203125" style="33" customWidth="1"/>
    <col min="12" max="12" width="7.8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385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47</v>
      </c>
      <c r="S3" s="203"/>
    </row>
    <row r="4" spans="1:19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204" t="s">
        <v>4</v>
      </c>
      <c r="F4" s="204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05"/>
      <c r="B5" s="205"/>
      <c r="C5" s="205"/>
      <c r="D5" s="205"/>
      <c r="E5" s="205"/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6"/>
      <c r="D6" s="206"/>
      <c r="E6" s="206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21"/>
      <c r="B7" s="135" t="s">
        <v>60</v>
      </c>
      <c r="C7" s="121"/>
      <c r="D7" s="121"/>
      <c r="E7" s="121"/>
      <c r="F7" s="56"/>
      <c r="G7" s="167"/>
      <c r="H7" s="210" t="s">
        <v>413</v>
      </c>
      <c r="I7" s="179" t="s">
        <v>218</v>
      </c>
      <c r="J7" s="180"/>
      <c r="K7" s="168"/>
      <c r="L7" s="169"/>
      <c r="M7" s="220" t="s">
        <v>273</v>
      </c>
      <c r="N7" s="169" t="s">
        <v>213</v>
      </c>
      <c r="O7" s="169"/>
      <c r="P7" s="169"/>
      <c r="Q7" s="180"/>
      <c r="R7" s="180"/>
      <c r="S7" s="181"/>
    </row>
    <row r="8" spans="1:19" ht="18.75" customHeight="1">
      <c r="A8" s="121"/>
      <c r="B8" s="136" t="s">
        <v>80</v>
      </c>
      <c r="C8" s="121"/>
      <c r="D8" s="121"/>
      <c r="E8" s="121"/>
      <c r="F8" s="1"/>
      <c r="G8" s="155" t="s">
        <v>5</v>
      </c>
      <c r="H8" s="211"/>
      <c r="I8" s="182"/>
      <c r="J8" s="183"/>
      <c r="K8" s="170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21"/>
      <c r="B9" s="137" t="s">
        <v>85</v>
      </c>
      <c r="C9" s="121"/>
      <c r="D9" s="121"/>
      <c r="E9" s="121"/>
      <c r="F9" s="1"/>
      <c r="G9" s="159"/>
      <c r="H9" s="211"/>
      <c r="I9" s="185">
        <v>4413</v>
      </c>
      <c r="J9" s="186"/>
      <c r="K9" s="172" t="s">
        <v>368</v>
      </c>
      <c r="L9" s="16"/>
      <c r="M9" s="221"/>
      <c r="N9" s="171" t="s">
        <v>343</v>
      </c>
      <c r="O9" s="16"/>
      <c r="P9" s="16"/>
      <c r="Q9" s="185" t="s">
        <v>344</v>
      </c>
      <c r="R9" s="186"/>
      <c r="S9" s="187"/>
    </row>
    <row r="10" spans="1:19" ht="18.75" customHeight="1">
      <c r="A10" s="121"/>
      <c r="B10" s="137" t="s">
        <v>88</v>
      </c>
      <c r="C10" s="121"/>
      <c r="D10" s="121"/>
      <c r="E10" s="121"/>
      <c r="F10" s="1"/>
      <c r="G10" s="173"/>
      <c r="H10" s="211"/>
      <c r="I10" s="169" t="s">
        <v>217</v>
      </c>
      <c r="J10" s="169"/>
      <c r="K10" s="169"/>
      <c r="L10" s="169"/>
      <c r="M10" s="221"/>
      <c r="N10" s="169" t="s">
        <v>94</v>
      </c>
      <c r="O10" s="169"/>
      <c r="P10" s="169"/>
      <c r="Q10" s="180"/>
      <c r="R10" s="180"/>
      <c r="S10" s="181"/>
    </row>
    <row r="11" spans="1:19" ht="18.75" customHeight="1">
      <c r="A11" s="121"/>
      <c r="B11" s="136" t="s">
        <v>62</v>
      </c>
      <c r="C11" s="121"/>
      <c r="D11" s="121"/>
      <c r="E11" s="121"/>
      <c r="F11" s="1"/>
      <c r="G11" s="155" t="s">
        <v>6</v>
      </c>
      <c r="H11" s="211"/>
      <c r="I11" s="171"/>
      <c r="J11" s="171"/>
      <c r="K11" s="170"/>
      <c r="L11" s="171"/>
      <c r="M11" s="221"/>
      <c r="N11" s="171"/>
      <c r="O11" s="171"/>
      <c r="P11" s="171"/>
      <c r="Q11" s="183"/>
      <c r="R11" s="183"/>
      <c r="S11" s="184"/>
    </row>
    <row r="12" spans="1:19" ht="18.75" customHeight="1" thickBot="1">
      <c r="A12" s="121"/>
      <c r="B12" s="136" t="s">
        <v>63</v>
      </c>
      <c r="C12" s="121"/>
      <c r="D12" s="121"/>
      <c r="E12" s="121"/>
      <c r="F12" s="96"/>
      <c r="G12" s="159"/>
      <c r="H12" s="211"/>
      <c r="I12" s="16" t="s">
        <v>300</v>
      </c>
      <c r="J12" s="16"/>
      <c r="K12" s="16"/>
      <c r="L12" s="16" t="s">
        <v>299</v>
      </c>
      <c r="M12" s="221"/>
      <c r="N12" s="171" t="s">
        <v>346</v>
      </c>
      <c r="O12" s="16"/>
      <c r="P12" s="16" t="s">
        <v>345</v>
      </c>
      <c r="Q12" s="186"/>
      <c r="R12" s="186"/>
      <c r="S12" s="187"/>
    </row>
    <row r="13" spans="1:19" ht="18.75" customHeight="1">
      <c r="A13" s="121"/>
      <c r="B13" s="136" t="s">
        <v>64</v>
      </c>
      <c r="C13" s="121"/>
      <c r="D13" s="121"/>
      <c r="E13" s="121"/>
      <c r="F13" s="1"/>
      <c r="G13" s="173"/>
      <c r="H13" s="211"/>
      <c r="I13" s="180" t="s">
        <v>386</v>
      </c>
      <c r="J13" s="180"/>
      <c r="K13" s="168"/>
      <c r="L13" s="169"/>
      <c r="M13" s="222"/>
      <c r="N13" s="224" t="s">
        <v>59</v>
      </c>
      <c r="O13" s="225"/>
      <c r="P13" s="169"/>
      <c r="Q13" s="169"/>
      <c r="R13" s="169"/>
      <c r="S13" s="169"/>
    </row>
    <row r="14" spans="1:19" ht="18.75" customHeight="1">
      <c r="A14" s="121" t="s">
        <v>209</v>
      </c>
      <c r="B14" s="136" t="s">
        <v>210</v>
      </c>
      <c r="C14" s="121">
        <v>1</v>
      </c>
      <c r="D14" s="121">
        <v>2</v>
      </c>
      <c r="E14" s="121">
        <v>2</v>
      </c>
      <c r="F14" s="1" t="s">
        <v>332</v>
      </c>
      <c r="G14" s="155" t="s">
        <v>7</v>
      </c>
      <c r="H14" s="211"/>
      <c r="I14" s="183"/>
      <c r="J14" s="183"/>
      <c r="K14" s="170"/>
      <c r="L14" s="171"/>
      <c r="M14" s="222"/>
      <c r="N14" s="232" t="s">
        <v>221</v>
      </c>
      <c r="O14" s="233"/>
      <c r="P14" s="174"/>
      <c r="Q14" s="171"/>
      <c r="R14" s="171"/>
      <c r="S14" s="171"/>
    </row>
    <row r="15" spans="1:19" ht="18.75" customHeight="1" thickBot="1">
      <c r="A15" s="121" t="s">
        <v>94</v>
      </c>
      <c r="B15" s="136" t="s">
        <v>170</v>
      </c>
      <c r="C15" s="121">
        <v>1</v>
      </c>
      <c r="D15" s="121">
        <v>2</v>
      </c>
      <c r="E15" s="121">
        <v>2</v>
      </c>
      <c r="F15" s="1" t="s">
        <v>339</v>
      </c>
      <c r="G15" s="159"/>
      <c r="H15" s="211"/>
      <c r="I15" s="186">
        <v>4407</v>
      </c>
      <c r="J15" s="186"/>
      <c r="K15" s="172"/>
      <c r="L15" s="16" t="s">
        <v>387</v>
      </c>
      <c r="M15" s="222"/>
      <c r="N15" s="175" t="s">
        <v>352</v>
      </c>
      <c r="O15" s="176" t="s">
        <v>299</v>
      </c>
      <c r="P15" s="171"/>
      <c r="Q15" s="171"/>
      <c r="R15" s="16"/>
      <c r="S15" s="16"/>
    </row>
    <row r="16" spans="1:19" ht="18.75" customHeight="1">
      <c r="A16" s="121"/>
      <c r="B16" s="136" t="s">
        <v>65</v>
      </c>
      <c r="C16" s="121"/>
      <c r="D16" s="121"/>
      <c r="E16" s="121"/>
      <c r="F16" s="1"/>
      <c r="G16" s="173"/>
      <c r="H16" s="211"/>
      <c r="I16" s="180" t="s">
        <v>219</v>
      </c>
      <c r="J16" s="197"/>
      <c r="K16" s="169"/>
      <c r="L16" s="169" t="s">
        <v>209</v>
      </c>
      <c r="M16" s="221"/>
      <c r="N16" s="169"/>
      <c r="O16" s="169"/>
      <c r="P16" s="169"/>
      <c r="Q16" s="169"/>
      <c r="R16" s="169"/>
      <c r="S16" s="169"/>
    </row>
    <row r="17" spans="1:19" ht="18.75" customHeight="1">
      <c r="A17" s="121" t="s">
        <v>211</v>
      </c>
      <c r="B17" s="136" t="s">
        <v>212</v>
      </c>
      <c r="C17" s="121">
        <v>2</v>
      </c>
      <c r="D17" s="121">
        <v>2</v>
      </c>
      <c r="E17" s="121">
        <v>3</v>
      </c>
      <c r="F17" s="1" t="s">
        <v>388</v>
      </c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1"/>
      <c r="Q17" s="171"/>
      <c r="R17" s="171"/>
      <c r="S17" s="171"/>
    </row>
    <row r="18" spans="1:19" ht="18.75" customHeight="1">
      <c r="A18" s="121" t="s">
        <v>213</v>
      </c>
      <c r="B18" s="136" t="s">
        <v>214</v>
      </c>
      <c r="C18" s="121">
        <v>2</v>
      </c>
      <c r="D18" s="121">
        <v>2</v>
      </c>
      <c r="E18" s="121">
        <v>3</v>
      </c>
      <c r="F18" s="1" t="s">
        <v>340</v>
      </c>
      <c r="G18" s="159"/>
      <c r="H18" s="211"/>
      <c r="I18" s="186">
        <v>4407</v>
      </c>
      <c r="J18" s="197"/>
      <c r="K18" s="16" t="s">
        <v>387</v>
      </c>
      <c r="L18" s="16" t="s">
        <v>389</v>
      </c>
      <c r="M18" s="221"/>
      <c r="N18" s="16"/>
      <c r="O18" s="16" t="s">
        <v>368</v>
      </c>
      <c r="P18" s="16"/>
      <c r="Q18" s="171"/>
      <c r="R18" s="16"/>
      <c r="S18" s="16"/>
    </row>
    <row r="19" spans="1:19" ht="18.75" customHeight="1">
      <c r="A19" s="121" t="s">
        <v>215</v>
      </c>
      <c r="B19" s="136" t="s">
        <v>216</v>
      </c>
      <c r="C19" s="121">
        <v>2</v>
      </c>
      <c r="D19" s="121">
        <v>2</v>
      </c>
      <c r="E19" s="121">
        <v>3</v>
      </c>
      <c r="F19" s="1" t="s">
        <v>340</v>
      </c>
      <c r="G19" s="173"/>
      <c r="H19" s="211"/>
      <c r="I19" s="180" t="s">
        <v>215</v>
      </c>
      <c r="J19" s="180"/>
      <c r="K19" s="190"/>
      <c r="L19" s="169"/>
      <c r="M19" s="221"/>
      <c r="N19" s="169"/>
      <c r="O19" s="169"/>
      <c r="P19" s="168"/>
      <c r="Q19" s="180"/>
      <c r="R19" s="180"/>
      <c r="S19" s="181"/>
    </row>
    <row r="20" spans="1:19" ht="18.75" customHeight="1">
      <c r="A20" s="121"/>
      <c r="B20" s="136" t="s">
        <v>67</v>
      </c>
      <c r="C20" s="121"/>
      <c r="D20" s="121"/>
      <c r="E20" s="121"/>
      <c r="F20" s="1"/>
      <c r="G20" s="155" t="s">
        <v>9</v>
      </c>
      <c r="H20" s="211"/>
      <c r="I20" s="183"/>
      <c r="J20" s="183"/>
      <c r="K20" s="179"/>
      <c r="L20" s="171"/>
      <c r="M20" s="221"/>
      <c r="N20" s="171"/>
      <c r="O20" s="171"/>
      <c r="P20" s="170"/>
      <c r="Q20" s="183"/>
      <c r="R20" s="183"/>
      <c r="S20" s="184"/>
    </row>
    <row r="21" spans="1:19" ht="18.75" customHeight="1">
      <c r="A21" s="121"/>
      <c r="B21" s="136" t="s">
        <v>68</v>
      </c>
      <c r="C21" s="121"/>
      <c r="D21" s="121"/>
      <c r="E21" s="121"/>
      <c r="F21" s="1"/>
      <c r="G21" s="159"/>
      <c r="H21" s="212"/>
      <c r="I21" s="185">
        <v>4414</v>
      </c>
      <c r="J21" s="186"/>
      <c r="K21" s="185"/>
      <c r="L21" s="16" t="s">
        <v>344</v>
      </c>
      <c r="M21" s="223"/>
      <c r="N21" s="16"/>
      <c r="O21" s="16"/>
      <c r="P21" s="172"/>
      <c r="Q21" s="186"/>
      <c r="R21" s="186"/>
      <c r="S21" s="187"/>
    </row>
    <row r="22" spans="1:19" ht="18.75" customHeight="1">
      <c r="A22" s="121" t="s">
        <v>217</v>
      </c>
      <c r="B22" s="136" t="s">
        <v>183</v>
      </c>
      <c r="C22" s="121">
        <v>0</v>
      </c>
      <c r="D22" s="121">
        <v>4</v>
      </c>
      <c r="E22" s="121">
        <v>4</v>
      </c>
      <c r="F22" s="1" t="s">
        <v>283</v>
      </c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21"/>
      <c r="B23" s="136" t="s">
        <v>69</v>
      </c>
      <c r="C23" s="121"/>
      <c r="D23" s="121"/>
      <c r="E23" s="121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1" t="s">
        <v>218</v>
      </c>
      <c r="B24" s="136" t="s">
        <v>99</v>
      </c>
      <c r="C24" s="121">
        <v>3</v>
      </c>
      <c r="D24" s="121">
        <v>0</v>
      </c>
      <c r="E24" s="121">
        <v>3</v>
      </c>
      <c r="F24" s="1" t="s">
        <v>332</v>
      </c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1" t="s">
        <v>219</v>
      </c>
      <c r="B25" s="136" t="s">
        <v>220</v>
      </c>
      <c r="C25" s="121">
        <v>1</v>
      </c>
      <c r="D25" s="121">
        <v>2</v>
      </c>
      <c r="E25" s="121">
        <v>2</v>
      </c>
      <c r="F25" s="1" t="s">
        <v>388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21"/>
      <c r="B26" s="136" t="s">
        <v>70</v>
      </c>
      <c r="C26" s="121"/>
      <c r="D26" s="121"/>
      <c r="E26" s="121"/>
      <c r="F26" s="1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21" t="s">
        <v>221</v>
      </c>
      <c r="B27" s="136" t="s">
        <v>222</v>
      </c>
      <c r="C27" s="121">
        <v>0</v>
      </c>
      <c r="D27" s="121">
        <v>2</v>
      </c>
      <c r="E27" s="121">
        <v>0</v>
      </c>
      <c r="F27" s="1" t="s">
        <v>283</v>
      </c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36" t="s">
        <v>91</v>
      </c>
      <c r="C28" s="121"/>
      <c r="D28" s="121"/>
      <c r="E28" s="121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21"/>
      <c r="B29" s="136"/>
      <c r="C29" s="121"/>
      <c r="D29" s="121"/>
      <c r="E29" s="121"/>
      <c r="F29" s="1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68"/>
      <c r="B30" s="138"/>
      <c r="C30" s="127"/>
      <c r="D30" s="127"/>
      <c r="E30" s="127"/>
      <c r="F30" s="1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68"/>
      <c r="B31" s="138"/>
      <c r="C31" s="127"/>
      <c r="D31" s="127"/>
      <c r="E31" s="127"/>
      <c r="F31" s="1"/>
      <c r="G31" s="101"/>
      <c r="H31" s="32"/>
      <c r="I31" s="29"/>
      <c r="J31" s="27"/>
      <c r="K31" s="23"/>
      <c r="L31" s="27"/>
      <c r="M31" s="27"/>
      <c r="N31" s="27"/>
      <c r="O31" s="27"/>
      <c r="P31" s="27"/>
      <c r="Q31" s="27"/>
      <c r="R31" s="32"/>
      <c r="S31" s="7"/>
    </row>
    <row r="32" spans="1:19" s="114" customFormat="1" ht="18.75" customHeight="1">
      <c r="A32" s="127"/>
      <c r="B32" s="139" t="s">
        <v>71</v>
      </c>
      <c r="C32" s="68">
        <f>SUM(C8:C30)</f>
        <v>12</v>
      </c>
      <c r="D32" s="68">
        <f>SUM(D8:D30)</f>
        <v>18</v>
      </c>
      <c r="E32" s="68">
        <f>SUM(E8:E30)</f>
        <v>22</v>
      </c>
      <c r="F32" s="94"/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</row>
  </sheetData>
  <sheetProtection/>
  <mergeCells count="18">
    <mergeCell ref="Q28:S28"/>
    <mergeCell ref="M29:P29"/>
    <mergeCell ref="H7:H21"/>
    <mergeCell ref="M7:M21"/>
    <mergeCell ref="B1:R1"/>
    <mergeCell ref="B2:R2"/>
    <mergeCell ref="B3:Q3"/>
    <mergeCell ref="R3:S3"/>
    <mergeCell ref="Q25:R25"/>
    <mergeCell ref="N13:O13"/>
    <mergeCell ref="M26:P26"/>
    <mergeCell ref="N14:O14"/>
    <mergeCell ref="D4:D6"/>
    <mergeCell ref="A4:A6"/>
    <mergeCell ref="B4:B6"/>
    <mergeCell ref="C4:C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SheetLayoutView="110" zoomScalePageLayoutView="0" workbookViewId="0" topLeftCell="A4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395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225</v>
      </c>
      <c r="S3" s="203"/>
    </row>
    <row r="4" spans="1:19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108"/>
      <c r="F4" s="204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05"/>
      <c r="B5" s="205"/>
      <c r="C5" s="205"/>
      <c r="D5" s="205"/>
      <c r="E5" s="147" t="s">
        <v>4</v>
      </c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6"/>
      <c r="D6" s="206"/>
      <c r="E6" s="109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30"/>
      <c r="B7" s="143" t="s">
        <v>60</v>
      </c>
      <c r="C7" s="130"/>
      <c r="D7" s="130"/>
      <c r="E7" s="130"/>
      <c r="F7" s="151"/>
      <c r="G7" s="167"/>
      <c r="H7" s="210" t="s">
        <v>413</v>
      </c>
      <c r="I7" s="179" t="s">
        <v>249</v>
      </c>
      <c r="J7" s="180"/>
      <c r="K7" s="168" t="s">
        <v>254</v>
      </c>
      <c r="L7" s="169"/>
      <c r="M7" s="220" t="s">
        <v>273</v>
      </c>
      <c r="N7" s="169"/>
      <c r="O7" s="169"/>
      <c r="P7" s="169"/>
      <c r="Q7" s="180"/>
      <c r="R7" s="180"/>
      <c r="S7" s="181"/>
    </row>
    <row r="8" spans="1:19" ht="18.75" customHeight="1">
      <c r="A8" s="130" t="s">
        <v>249</v>
      </c>
      <c r="B8" s="142" t="s">
        <v>250</v>
      </c>
      <c r="C8" s="130">
        <v>0</v>
      </c>
      <c r="D8" s="130">
        <v>2</v>
      </c>
      <c r="E8" s="130">
        <v>1</v>
      </c>
      <c r="F8" s="1" t="s">
        <v>375</v>
      </c>
      <c r="G8" s="155" t="s">
        <v>5</v>
      </c>
      <c r="H8" s="211"/>
      <c r="I8" s="182"/>
      <c r="J8" s="183"/>
      <c r="K8" s="170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30" t="s">
        <v>186</v>
      </c>
      <c r="B9" s="142" t="s">
        <v>187</v>
      </c>
      <c r="C9" s="130">
        <v>3</v>
      </c>
      <c r="D9" s="131">
        <v>0</v>
      </c>
      <c r="E9" s="130">
        <v>3</v>
      </c>
      <c r="F9" s="152" t="s">
        <v>278</v>
      </c>
      <c r="G9" s="159"/>
      <c r="H9" s="211"/>
      <c r="I9" s="185" t="s">
        <v>377</v>
      </c>
      <c r="J9" s="186" t="s">
        <v>378</v>
      </c>
      <c r="K9" s="172" t="s">
        <v>358</v>
      </c>
      <c r="L9" s="16"/>
      <c r="M9" s="221"/>
      <c r="N9" s="171"/>
      <c r="O9" s="16"/>
      <c r="P9" s="16" t="s">
        <v>357</v>
      </c>
      <c r="Q9" s="185"/>
      <c r="R9" s="186"/>
      <c r="S9" s="187"/>
    </row>
    <row r="10" spans="1:19" ht="18.75" customHeight="1">
      <c r="A10" s="130"/>
      <c r="B10" s="143" t="s">
        <v>62</v>
      </c>
      <c r="C10" s="130"/>
      <c r="D10" s="130"/>
      <c r="E10" s="130"/>
      <c r="F10" s="152"/>
      <c r="G10" s="173"/>
      <c r="H10" s="211"/>
      <c r="I10" s="169" t="s">
        <v>259</v>
      </c>
      <c r="J10" s="169"/>
      <c r="K10" s="169"/>
      <c r="L10" s="169"/>
      <c r="M10" s="221"/>
      <c r="N10" s="169"/>
      <c r="O10" s="169" t="s">
        <v>188</v>
      </c>
      <c r="P10" s="169"/>
      <c r="Q10" s="180"/>
      <c r="R10" s="180"/>
      <c r="S10" s="181"/>
    </row>
    <row r="11" spans="1:19" ht="18.75" customHeight="1">
      <c r="A11" s="130"/>
      <c r="B11" s="143" t="s">
        <v>63</v>
      </c>
      <c r="C11" s="130"/>
      <c r="D11" s="130"/>
      <c r="E11" s="130"/>
      <c r="F11" s="152"/>
      <c r="G11" s="155" t="s">
        <v>6</v>
      </c>
      <c r="H11" s="211"/>
      <c r="I11" s="171"/>
      <c r="J11" s="171"/>
      <c r="K11" s="170"/>
      <c r="L11" s="171"/>
      <c r="M11" s="221"/>
      <c r="N11" s="171"/>
      <c r="O11" s="171"/>
      <c r="P11" s="171"/>
      <c r="Q11" s="183"/>
      <c r="R11" s="183"/>
      <c r="S11" s="184"/>
    </row>
    <row r="12" spans="1:19" ht="18.75" customHeight="1" thickBot="1">
      <c r="A12" s="130" t="s">
        <v>251</v>
      </c>
      <c r="B12" s="143" t="s">
        <v>252</v>
      </c>
      <c r="C12" s="130">
        <v>1</v>
      </c>
      <c r="D12" s="130">
        <v>4</v>
      </c>
      <c r="E12" s="130">
        <v>3</v>
      </c>
      <c r="F12" s="152" t="s">
        <v>308</v>
      </c>
      <c r="G12" s="159"/>
      <c r="H12" s="211"/>
      <c r="I12" s="16" t="s">
        <v>384</v>
      </c>
      <c r="J12" s="16"/>
      <c r="K12" s="16"/>
      <c r="L12" s="16"/>
      <c r="M12" s="221"/>
      <c r="N12" s="171" t="s">
        <v>387</v>
      </c>
      <c r="O12" s="16" t="s">
        <v>391</v>
      </c>
      <c r="P12" s="16"/>
      <c r="Q12" s="186" t="s">
        <v>392</v>
      </c>
      <c r="R12" s="186"/>
      <c r="S12" s="187"/>
    </row>
    <row r="13" spans="1:19" ht="18.75" customHeight="1">
      <c r="A13" s="130" t="s">
        <v>188</v>
      </c>
      <c r="B13" s="143" t="s">
        <v>189</v>
      </c>
      <c r="C13" s="130">
        <v>3</v>
      </c>
      <c r="D13" s="131">
        <v>0</v>
      </c>
      <c r="E13" s="130">
        <v>3</v>
      </c>
      <c r="F13" s="152" t="s">
        <v>390</v>
      </c>
      <c r="G13" s="173"/>
      <c r="H13" s="211"/>
      <c r="I13" s="180" t="s">
        <v>253</v>
      </c>
      <c r="J13" s="180"/>
      <c r="K13" s="168"/>
      <c r="L13" s="169"/>
      <c r="M13" s="222"/>
      <c r="N13" s="224" t="s">
        <v>59</v>
      </c>
      <c r="O13" s="225"/>
      <c r="P13" s="169"/>
      <c r="Q13" s="169"/>
      <c r="R13" s="169"/>
      <c r="S13" s="169"/>
    </row>
    <row r="14" spans="1:19" ht="18.75" customHeight="1">
      <c r="A14" s="130"/>
      <c r="B14" s="142" t="s">
        <v>64</v>
      </c>
      <c r="C14" s="130"/>
      <c r="D14" s="130"/>
      <c r="E14" s="130"/>
      <c r="F14" s="1"/>
      <c r="G14" s="155" t="s">
        <v>7</v>
      </c>
      <c r="H14" s="211"/>
      <c r="I14" s="183"/>
      <c r="J14" s="183"/>
      <c r="K14" s="170"/>
      <c r="L14" s="171"/>
      <c r="M14" s="222"/>
      <c r="N14" s="232" t="s">
        <v>221</v>
      </c>
      <c r="O14" s="233"/>
      <c r="P14" s="174"/>
      <c r="Q14" s="171"/>
      <c r="R14" s="171"/>
      <c r="S14" s="171"/>
    </row>
    <row r="15" spans="1:19" ht="18.75" customHeight="1" thickBot="1">
      <c r="A15" s="130"/>
      <c r="B15" s="142" t="s">
        <v>65</v>
      </c>
      <c r="C15" s="130"/>
      <c r="D15" s="130"/>
      <c r="E15" s="130"/>
      <c r="F15" s="152"/>
      <c r="G15" s="159"/>
      <c r="H15" s="211"/>
      <c r="I15" s="186">
        <v>4402</v>
      </c>
      <c r="J15" s="186"/>
      <c r="K15" s="172"/>
      <c r="L15" s="16"/>
      <c r="M15" s="222"/>
      <c r="N15" s="175" t="s">
        <v>352</v>
      </c>
      <c r="O15" s="176" t="s">
        <v>368</v>
      </c>
      <c r="P15" s="171" t="s">
        <v>345</v>
      </c>
      <c r="Q15" s="171"/>
      <c r="R15" s="16"/>
      <c r="S15" s="16"/>
    </row>
    <row r="16" spans="1:19" ht="18.75" customHeight="1">
      <c r="A16" s="130" t="s">
        <v>253</v>
      </c>
      <c r="B16" s="142" t="s">
        <v>170</v>
      </c>
      <c r="C16" s="130">
        <v>2</v>
      </c>
      <c r="D16" s="130">
        <v>3</v>
      </c>
      <c r="E16" s="130">
        <v>3</v>
      </c>
      <c r="F16" s="1" t="s">
        <v>339</v>
      </c>
      <c r="G16" s="173"/>
      <c r="H16" s="211"/>
      <c r="I16" s="180" t="s">
        <v>251</v>
      </c>
      <c r="J16" s="197"/>
      <c r="K16" s="169"/>
      <c r="L16" s="169"/>
      <c r="M16" s="221"/>
      <c r="N16" s="169"/>
      <c r="O16" s="169" t="s">
        <v>186</v>
      </c>
      <c r="P16" s="169"/>
      <c r="Q16" s="169"/>
      <c r="R16" s="169"/>
      <c r="S16" s="169"/>
    </row>
    <row r="17" spans="1:19" ht="18.75" customHeight="1">
      <c r="A17" s="130" t="s">
        <v>254</v>
      </c>
      <c r="B17" s="142" t="s">
        <v>255</v>
      </c>
      <c r="C17" s="130">
        <v>1</v>
      </c>
      <c r="D17" s="130">
        <v>4</v>
      </c>
      <c r="E17" s="130">
        <v>3</v>
      </c>
      <c r="F17" s="1" t="s">
        <v>351</v>
      </c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1"/>
      <c r="Q17" s="171"/>
      <c r="R17" s="171"/>
      <c r="S17" s="171"/>
    </row>
    <row r="18" spans="1:19" ht="18.75" customHeight="1">
      <c r="A18" s="130" t="s">
        <v>256</v>
      </c>
      <c r="B18" s="142" t="s">
        <v>257</v>
      </c>
      <c r="C18" s="130">
        <v>0</v>
      </c>
      <c r="D18" s="130">
        <v>4</v>
      </c>
      <c r="E18" s="130">
        <v>2</v>
      </c>
      <c r="F18" s="1" t="s">
        <v>374</v>
      </c>
      <c r="G18" s="159"/>
      <c r="H18" s="211"/>
      <c r="I18" s="186">
        <v>4306</v>
      </c>
      <c r="J18" s="197"/>
      <c r="K18" s="16"/>
      <c r="L18" s="16"/>
      <c r="M18" s="221"/>
      <c r="N18" s="16" t="s">
        <v>313</v>
      </c>
      <c r="O18" s="16" t="s">
        <v>294</v>
      </c>
      <c r="P18" s="16"/>
      <c r="Q18" s="171" t="s">
        <v>295</v>
      </c>
      <c r="R18" s="16"/>
      <c r="S18" s="16"/>
    </row>
    <row r="19" spans="1:19" ht="18.75" customHeight="1">
      <c r="A19" s="130"/>
      <c r="B19" s="142" t="s">
        <v>67</v>
      </c>
      <c r="C19" s="130"/>
      <c r="D19" s="130"/>
      <c r="E19" s="130"/>
      <c r="F19" s="152"/>
      <c r="G19" s="173"/>
      <c r="H19" s="211"/>
      <c r="I19" s="180" t="s">
        <v>256</v>
      </c>
      <c r="J19" s="180"/>
      <c r="K19" s="190"/>
      <c r="L19" s="169"/>
      <c r="M19" s="221"/>
      <c r="N19" s="169" t="s">
        <v>258</v>
      </c>
      <c r="O19" s="169"/>
      <c r="P19" s="168"/>
      <c r="Q19" s="180"/>
      <c r="R19" s="180"/>
      <c r="S19" s="181"/>
    </row>
    <row r="20" spans="1:19" ht="18.75" customHeight="1">
      <c r="A20" s="130"/>
      <c r="B20" s="142" t="s">
        <v>68</v>
      </c>
      <c r="C20" s="130"/>
      <c r="D20" s="130"/>
      <c r="E20" s="130"/>
      <c r="F20" s="152"/>
      <c r="G20" s="155" t="s">
        <v>9</v>
      </c>
      <c r="H20" s="211"/>
      <c r="I20" s="183"/>
      <c r="J20" s="183"/>
      <c r="K20" s="179"/>
      <c r="L20" s="171"/>
      <c r="M20" s="221"/>
      <c r="N20" s="171"/>
      <c r="O20" s="171"/>
      <c r="P20" s="170"/>
      <c r="Q20" s="183"/>
      <c r="R20" s="183"/>
      <c r="S20" s="184"/>
    </row>
    <row r="21" spans="1:19" ht="18.75" customHeight="1">
      <c r="A21" s="130" t="s">
        <v>258</v>
      </c>
      <c r="B21" s="142" t="s">
        <v>183</v>
      </c>
      <c r="C21" s="130">
        <v>0</v>
      </c>
      <c r="D21" s="130">
        <v>4</v>
      </c>
      <c r="E21" s="130">
        <v>4</v>
      </c>
      <c r="F21" s="1" t="s">
        <v>388</v>
      </c>
      <c r="G21" s="159"/>
      <c r="H21" s="212"/>
      <c r="I21" s="185">
        <v>4307</v>
      </c>
      <c r="J21" s="186"/>
      <c r="K21" s="185"/>
      <c r="L21" s="16" t="s">
        <v>382</v>
      </c>
      <c r="M21" s="223"/>
      <c r="N21" s="16" t="s">
        <v>384</v>
      </c>
      <c r="O21" s="16"/>
      <c r="P21" s="172"/>
      <c r="Q21" s="186" t="s">
        <v>387</v>
      </c>
      <c r="R21" s="186"/>
      <c r="S21" s="187"/>
    </row>
    <row r="22" spans="1:19" ht="18.75" customHeight="1">
      <c r="A22" s="130"/>
      <c r="B22" s="142" t="s">
        <v>69</v>
      </c>
      <c r="C22" s="130"/>
      <c r="D22" s="130"/>
      <c r="E22" s="130"/>
      <c r="F22" s="152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30" t="s">
        <v>259</v>
      </c>
      <c r="B23" s="142" t="s">
        <v>260</v>
      </c>
      <c r="C23" s="130">
        <v>1</v>
      </c>
      <c r="D23" s="130">
        <v>4</v>
      </c>
      <c r="E23" s="130">
        <v>3</v>
      </c>
      <c r="F23" s="1" t="s">
        <v>388</v>
      </c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30"/>
      <c r="B24" s="142" t="s">
        <v>70</v>
      </c>
      <c r="C24" s="130"/>
      <c r="D24" s="130"/>
      <c r="E24" s="130"/>
      <c r="F24" s="152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30" t="s">
        <v>221</v>
      </c>
      <c r="B25" s="142" t="s">
        <v>222</v>
      </c>
      <c r="C25" s="130">
        <v>0</v>
      </c>
      <c r="D25" s="131">
        <v>2</v>
      </c>
      <c r="E25" s="130">
        <v>0</v>
      </c>
      <c r="F25" s="1" t="s">
        <v>332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40"/>
      <c r="B26" s="145"/>
      <c r="C26" s="140"/>
      <c r="D26" s="140"/>
      <c r="E26" s="140"/>
      <c r="F26" s="152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40"/>
      <c r="B27" s="145"/>
      <c r="C27" s="140"/>
      <c r="D27" s="140"/>
      <c r="E27" s="140"/>
      <c r="F27" s="152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40"/>
      <c r="B28" s="145"/>
      <c r="C28" s="140"/>
      <c r="D28" s="140"/>
      <c r="E28" s="140"/>
      <c r="F28" s="152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40"/>
      <c r="B29" s="145"/>
      <c r="C29" s="140"/>
      <c r="D29" s="140"/>
      <c r="E29" s="140"/>
      <c r="F29" s="152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30"/>
      <c r="B30" s="142"/>
      <c r="C30" s="130"/>
      <c r="D30" s="130"/>
      <c r="E30" s="130"/>
      <c r="F30" s="152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40"/>
      <c r="B31" s="145"/>
      <c r="C31" s="140"/>
      <c r="D31" s="140"/>
      <c r="E31" s="140"/>
      <c r="F31" s="152"/>
      <c r="G31" s="101"/>
      <c r="H31" s="32"/>
      <c r="I31" s="29"/>
      <c r="J31" s="27"/>
      <c r="K31" s="23"/>
      <c r="L31" s="27"/>
      <c r="M31" s="27"/>
      <c r="N31" s="27"/>
      <c r="O31" s="27"/>
      <c r="P31" s="27"/>
      <c r="Q31" s="27"/>
      <c r="R31" s="32"/>
      <c r="S31" s="7"/>
    </row>
    <row r="32" spans="1:19" ht="18.75" customHeight="1">
      <c r="A32" s="140"/>
      <c r="B32" s="139" t="s">
        <v>71</v>
      </c>
      <c r="C32" s="68">
        <f>SUM(C8:C30)</f>
        <v>11</v>
      </c>
      <c r="D32" s="68">
        <f>SUM(D8:D30)</f>
        <v>27</v>
      </c>
      <c r="E32" s="68">
        <f>SUM(E8:E30)</f>
        <v>25</v>
      </c>
      <c r="F32" s="153"/>
      <c r="G32" s="10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7">
    <mergeCell ref="Q28:S28"/>
    <mergeCell ref="Q25:R25"/>
    <mergeCell ref="B1:R1"/>
    <mergeCell ref="B2:R2"/>
    <mergeCell ref="H7:H21"/>
    <mergeCell ref="M7:M21"/>
    <mergeCell ref="R3:S3"/>
    <mergeCell ref="B3:Q3"/>
    <mergeCell ref="F4:F6"/>
    <mergeCell ref="M26:P26"/>
    <mergeCell ref="M29:P29"/>
    <mergeCell ref="N13:O13"/>
    <mergeCell ref="N14:O14"/>
    <mergeCell ref="A4:A6"/>
    <mergeCell ref="B4:B6"/>
    <mergeCell ref="C4:C6"/>
    <mergeCell ref="D4:D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393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226</v>
      </c>
      <c r="S3" s="203"/>
    </row>
    <row r="4" spans="1:19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108"/>
      <c r="F4" s="204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05"/>
      <c r="B5" s="205"/>
      <c r="C5" s="205"/>
      <c r="D5" s="205"/>
      <c r="E5" s="147" t="s">
        <v>4</v>
      </c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6"/>
      <c r="D6" s="206"/>
      <c r="E6" s="109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64">
        <v>11</v>
      </c>
    </row>
    <row r="7" spans="1:19" ht="18.75" customHeight="1">
      <c r="A7" s="130"/>
      <c r="B7" s="143" t="s">
        <v>60</v>
      </c>
      <c r="C7" s="130"/>
      <c r="D7" s="130"/>
      <c r="E7" s="130"/>
      <c r="F7" s="151"/>
      <c r="G7" s="167"/>
      <c r="H7" s="210" t="s">
        <v>413</v>
      </c>
      <c r="I7" s="179" t="s">
        <v>259</v>
      </c>
      <c r="J7" s="180"/>
      <c r="K7" s="168"/>
      <c r="L7" s="169"/>
      <c r="M7" s="220" t="s">
        <v>273</v>
      </c>
      <c r="N7" s="169" t="s">
        <v>265</v>
      </c>
      <c r="O7" s="169"/>
      <c r="P7" s="169"/>
      <c r="Q7" s="180"/>
      <c r="R7" s="180"/>
      <c r="S7" s="181"/>
    </row>
    <row r="8" spans="1:19" ht="18.75" customHeight="1">
      <c r="A8" s="130"/>
      <c r="B8" s="143" t="s">
        <v>62</v>
      </c>
      <c r="C8" s="130"/>
      <c r="D8" s="130"/>
      <c r="E8" s="130"/>
      <c r="F8" s="152"/>
      <c r="G8" s="155" t="s">
        <v>5</v>
      </c>
      <c r="H8" s="211"/>
      <c r="I8" s="182"/>
      <c r="J8" s="183"/>
      <c r="K8" s="170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30"/>
      <c r="B9" s="143" t="s">
        <v>63</v>
      </c>
      <c r="C9" s="130"/>
      <c r="D9" s="130"/>
      <c r="E9" s="130"/>
      <c r="F9" s="152"/>
      <c r="G9" s="159"/>
      <c r="H9" s="211"/>
      <c r="I9" s="185">
        <v>4402</v>
      </c>
      <c r="J9" s="186"/>
      <c r="K9" s="172"/>
      <c r="L9" s="16" t="s">
        <v>345</v>
      </c>
      <c r="M9" s="221"/>
      <c r="N9" s="171" t="s">
        <v>384</v>
      </c>
      <c r="O9" s="16"/>
      <c r="P9" s="16"/>
      <c r="Q9" s="185" t="s">
        <v>387</v>
      </c>
      <c r="R9" s="186"/>
      <c r="S9" s="187"/>
    </row>
    <row r="10" spans="1:19" ht="18.75" customHeight="1">
      <c r="A10" s="130"/>
      <c r="B10" s="142" t="s">
        <v>64</v>
      </c>
      <c r="C10" s="130"/>
      <c r="D10" s="130"/>
      <c r="E10" s="130"/>
      <c r="F10" s="152"/>
      <c r="G10" s="173"/>
      <c r="H10" s="211"/>
      <c r="I10" s="169" t="s">
        <v>261</v>
      </c>
      <c r="J10" s="169"/>
      <c r="K10" s="169"/>
      <c r="L10" s="169"/>
      <c r="M10" s="221"/>
      <c r="N10" s="169"/>
      <c r="O10" s="169"/>
      <c r="P10" s="169"/>
      <c r="Q10" s="180"/>
      <c r="R10" s="180"/>
      <c r="S10" s="181"/>
    </row>
    <row r="11" spans="1:19" ht="18.75" customHeight="1">
      <c r="A11" s="130"/>
      <c r="B11" s="142" t="s">
        <v>65</v>
      </c>
      <c r="C11" s="130"/>
      <c r="D11" s="130"/>
      <c r="E11" s="130"/>
      <c r="F11" s="152"/>
      <c r="G11" s="155" t="s">
        <v>6</v>
      </c>
      <c r="H11" s="211"/>
      <c r="I11" s="171"/>
      <c r="J11" s="171"/>
      <c r="K11" s="170"/>
      <c r="L11" s="171"/>
      <c r="M11" s="221"/>
      <c r="N11" s="171"/>
      <c r="O11" s="171"/>
      <c r="P11" s="171"/>
      <c r="Q11" s="183"/>
      <c r="R11" s="183"/>
      <c r="S11" s="184"/>
    </row>
    <row r="12" spans="1:19" ht="18.75" customHeight="1" thickBot="1">
      <c r="A12" s="130" t="s">
        <v>261</v>
      </c>
      <c r="B12" s="142" t="s">
        <v>262</v>
      </c>
      <c r="C12" s="130">
        <v>0</v>
      </c>
      <c r="D12" s="130">
        <v>4</v>
      </c>
      <c r="E12" s="130">
        <v>2</v>
      </c>
      <c r="F12" s="1" t="s">
        <v>374</v>
      </c>
      <c r="G12" s="159"/>
      <c r="H12" s="211"/>
      <c r="I12" s="16" t="s">
        <v>419</v>
      </c>
      <c r="J12" s="16"/>
      <c r="K12" s="16"/>
      <c r="L12" s="16" t="s">
        <v>382</v>
      </c>
      <c r="M12" s="221"/>
      <c r="N12" s="171"/>
      <c r="O12" s="16"/>
      <c r="P12" s="16"/>
      <c r="Q12" s="186"/>
      <c r="R12" s="186"/>
      <c r="S12" s="187"/>
    </row>
    <row r="13" spans="1:19" ht="18.75" customHeight="1">
      <c r="A13" s="130" t="s">
        <v>263</v>
      </c>
      <c r="B13" s="142" t="s">
        <v>264</v>
      </c>
      <c r="C13" s="130">
        <v>0</v>
      </c>
      <c r="D13" s="130">
        <v>4</v>
      </c>
      <c r="E13" s="130">
        <v>2</v>
      </c>
      <c r="F13" s="1" t="s">
        <v>374</v>
      </c>
      <c r="G13" s="173"/>
      <c r="H13" s="211"/>
      <c r="I13" s="180" t="s">
        <v>258</v>
      </c>
      <c r="J13" s="180"/>
      <c r="K13" s="168"/>
      <c r="L13" s="169"/>
      <c r="M13" s="222"/>
      <c r="N13" s="224" t="s">
        <v>59</v>
      </c>
      <c r="O13" s="225"/>
      <c r="P13" s="169" t="s">
        <v>394</v>
      </c>
      <c r="Q13" s="169" t="s">
        <v>259</v>
      </c>
      <c r="R13" s="169"/>
      <c r="S13" s="169"/>
    </row>
    <row r="14" spans="1:19" ht="18.75" customHeight="1">
      <c r="A14" s="130"/>
      <c r="B14" s="142" t="s">
        <v>67</v>
      </c>
      <c r="C14" s="130"/>
      <c r="D14" s="130"/>
      <c r="E14" s="130"/>
      <c r="F14" s="152"/>
      <c r="G14" s="155" t="s">
        <v>7</v>
      </c>
      <c r="H14" s="211"/>
      <c r="I14" s="183"/>
      <c r="J14" s="183"/>
      <c r="K14" s="170"/>
      <c r="L14" s="171"/>
      <c r="M14" s="222"/>
      <c r="N14" s="232" t="s">
        <v>221</v>
      </c>
      <c r="O14" s="233"/>
      <c r="P14" s="195" t="s">
        <v>384</v>
      </c>
      <c r="Q14" s="171" t="s">
        <v>346</v>
      </c>
      <c r="R14" s="171"/>
      <c r="S14" s="171"/>
    </row>
    <row r="15" spans="1:19" ht="18.75" customHeight="1" thickBot="1">
      <c r="A15" s="130"/>
      <c r="B15" s="142" t="s">
        <v>68</v>
      </c>
      <c r="C15" s="130"/>
      <c r="D15" s="130"/>
      <c r="E15" s="130"/>
      <c r="F15" s="1"/>
      <c r="G15" s="159"/>
      <c r="H15" s="211"/>
      <c r="I15" s="186">
        <v>4404</v>
      </c>
      <c r="J15" s="186"/>
      <c r="K15" s="172"/>
      <c r="L15" s="16" t="s">
        <v>298</v>
      </c>
      <c r="M15" s="222"/>
      <c r="N15" s="175" t="s">
        <v>352</v>
      </c>
      <c r="O15" s="176" t="s">
        <v>382</v>
      </c>
      <c r="P15" s="171" t="s">
        <v>387</v>
      </c>
      <c r="Q15" s="171" t="s">
        <v>345</v>
      </c>
      <c r="R15" s="16"/>
      <c r="S15" s="16"/>
    </row>
    <row r="16" spans="1:19" ht="18.75" customHeight="1">
      <c r="A16" s="130" t="s">
        <v>258</v>
      </c>
      <c r="B16" s="142" t="s">
        <v>183</v>
      </c>
      <c r="C16" s="130">
        <v>0</v>
      </c>
      <c r="D16" s="130">
        <v>4</v>
      </c>
      <c r="E16" s="130">
        <v>4</v>
      </c>
      <c r="F16" s="31" t="s">
        <v>281</v>
      </c>
      <c r="G16" s="173"/>
      <c r="H16" s="211"/>
      <c r="I16" s="180" t="s">
        <v>263</v>
      </c>
      <c r="J16" s="197"/>
      <c r="K16" s="169"/>
      <c r="L16" s="169"/>
      <c r="M16" s="221"/>
      <c r="N16" s="169"/>
      <c r="O16" s="169"/>
      <c r="P16" s="169"/>
      <c r="Q16" s="169"/>
      <c r="R16" s="169"/>
      <c r="S16" s="169"/>
    </row>
    <row r="17" spans="1:19" ht="18.75" customHeight="1">
      <c r="A17" s="130"/>
      <c r="B17" s="142" t="s">
        <v>69</v>
      </c>
      <c r="C17" s="130"/>
      <c r="D17" s="130"/>
      <c r="E17" s="130"/>
      <c r="F17" s="152"/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1"/>
      <c r="Q17" s="171"/>
      <c r="R17" s="171"/>
      <c r="S17" s="171"/>
    </row>
    <row r="18" spans="1:19" ht="18.75" customHeight="1">
      <c r="A18" s="130" t="s">
        <v>259</v>
      </c>
      <c r="B18" s="142" t="s">
        <v>260</v>
      </c>
      <c r="C18" s="130">
        <v>1</v>
      </c>
      <c r="D18" s="130">
        <v>4</v>
      </c>
      <c r="E18" s="130">
        <v>3</v>
      </c>
      <c r="F18" s="152" t="s">
        <v>339</v>
      </c>
      <c r="G18" s="159"/>
      <c r="H18" s="211"/>
      <c r="I18" s="186">
        <v>4307</v>
      </c>
      <c r="J18" s="197"/>
      <c r="K18" s="16"/>
      <c r="L18" s="16" t="s">
        <v>382</v>
      </c>
      <c r="M18" s="221"/>
      <c r="N18" s="16"/>
      <c r="O18" s="16"/>
      <c r="P18" s="16"/>
      <c r="Q18" s="171"/>
      <c r="R18" s="16"/>
      <c r="S18" s="16"/>
    </row>
    <row r="19" spans="1:19" ht="18.75" customHeight="1">
      <c r="A19" s="130" t="s">
        <v>265</v>
      </c>
      <c r="B19" s="142" t="s">
        <v>266</v>
      </c>
      <c r="C19" s="130">
        <v>1</v>
      </c>
      <c r="D19" s="130">
        <v>4</v>
      </c>
      <c r="E19" s="130">
        <v>3</v>
      </c>
      <c r="F19" s="1" t="s">
        <v>388</v>
      </c>
      <c r="G19" s="173"/>
      <c r="H19" s="211"/>
      <c r="I19" s="180"/>
      <c r="J19" s="180"/>
      <c r="K19" s="190"/>
      <c r="L19" s="169"/>
      <c r="M19" s="221"/>
      <c r="N19" s="169"/>
      <c r="O19" s="169"/>
      <c r="P19" s="168"/>
      <c r="Q19" s="180"/>
      <c r="R19" s="180"/>
      <c r="S19" s="181"/>
    </row>
    <row r="20" spans="1:19" ht="18.75" customHeight="1">
      <c r="A20" s="130"/>
      <c r="B20" s="142" t="s">
        <v>70</v>
      </c>
      <c r="C20" s="130"/>
      <c r="D20" s="130"/>
      <c r="E20" s="130"/>
      <c r="F20" s="152"/>
      <c r="G20" s="155" t="s">
        <v>9</v>
      </c>
      <c r="H20" s="211"/>
      <c r="I20" s="183"/>
      <c r="J20" s="183"/>
      <c r="K20" s="179"/>
      <c r="L20" s="171"/>
      <c r="M20" s="221"/>
      <c r="N20" s="171"/>
      <c r="O20" s="171"/>
      <c r="P20" s="170"/>
      <c r="Q20" s="183"/>
      <c r="R20" s="183"/>
      <c r="S20" s="184"/>
    </row>
    <row r="21" spans="1:19" ht="18.75" customHeight="1">
      <c r="A21" s="130" t="s">
        <v>221</v>
      </c>
      <c r="B21" s="142" t="s">
        <v>222</v>
      </c>
      <c r="C21" s="130">
        <v>0</v>
      </c>
      <c r="D21" s="130">
        <v>2</v>
      </c>
      <c r="E21" s="130">
        <v>0</v>
      </c>
      <c r="F21" s="1" t="s">
        <v>374</v>
      </c>
      <c r="G21" s="159"/>
      <c r="H21" s="212"/>
      <c r="I21" s="185"/>
      <c r="J21" s="186"/>
      <c r="K21" s="185"/>
      <c r="L21" s="16"/>
      <c r="M21" s="223"/>
      <c r="N21" s="16"/>
      <c r="O21" s="16"/>
      <c r="P21" s="172"/>
      <c r="Q21" s="186"/>
      <c r="R21" s="186"/>
      <c r="S21" s="187"/>
    </row>
    <row r="22" spans="1:19" ht="18.75" customHeight="1">
      <c r="A22" s="140"/>
      <c r="B22" s="145"/>
      <c r="C22" s="140"/>
      <c r="D22" s="140"/>
      <c r="E22" s="140"/>
      <c r="F22" s="152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40"/>
      <c r="B23" s="145"/>
      <c r="C23" s="140"/>
      <c r="D23" s="140"/>
      <c r="E23" s="140"/>
      <c r="F23" s="152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40"/>
      <c r="B24" s="145"/>
      <c r="C24" s="140"/>
      <c r="D24" s="140"/>
      <c r="E24" s="140"/>
      <c r="F24" s="152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40"/>
      <c r="B25" s="145"/>
      <c r="C25" s="140"/>
      <c r="D25" s="140"/>
      <c r="E25" s="140"/>
      <c r="F25" s="152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30"/>
      <c r="B26" s="142"/>
      <c r="C26" s="130"/>
      <c r="D26" s="130"/>
      <c r="E26" s="130"/>
      <c r="F26" s="152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30"/>
      <c r="B27" s="142"/>
      <c r="C27" s="130"/>
      <c r="D27" s="130"/>
      <c r="E27" s="130"/>
      <c r="F27" s="152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30"/>
      <c r="B28" s="142"/>
      <c r="C28" s="130"/>
      <c r="D28" s="130"/>
      <c r="E28" s="130"/>
      <c r="F28" s="152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30"/>
      <c r="B29" s="142"/>
      <c r="C29" s="130"/>
      <c r="D29" s="130"/>
      <c r="E29" s="130"/>
      <c r="F29" s="152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40"/>
      <c r="B30" s="145"/>
      <c r="C30" s="140"/>
      <c r="D30" s="140"/>
      <c r="E30" s="140"/>
      <c r="F30" s="152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40"/>
      <c r="B31" s="145"/>
      <c r="C31" s="140"/>
      <c r="D31" s="140"/>
      <c r="E31" s="140"/>
      <c r="F31" s="152"/>
      <c r="G31" s="101"/>
      <c r="H31" s="32"/>
      <c r="I31" s="29"/>
      <c r="J31" s="27"/>
      <c r="K31" s="23"/>
      <c r="L31" s="27"/>
      <c r="M31" s="27"/>
      <c r="N31" s="27"/>
      <c r="O31" s="27"/>
      <c r="P31" s="27"/>
      <c r="Q31" s="27"/>
      <c r="R31" s="32"/>
      <c r="S31" s="7"/>
    </row>
    <row r="32" spans="1:19" ht="18.75" customHeight="1">
      <c r="A32" s="154"/>
      <c r="B32" s="144" t="s">
        <v>71</v>
      </c>
      <c r="C32" s="132">
        <f>SUM(C7:C29)</f>
        <v>2</v>
      </c>
      <c r="D32" s="132">
        <f>SUM(D7:D29)</f>
        <v>22</v>
      </c>
      <c r="E32" s="132">
        <f>SUM(E7:E29)</f>
        <v>14</v>
      </c>
      <c r="F32" s="153"/>
      <c r="G32" s="10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7"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M26:P26"/>
    <mergeCell ref="Q28:S28"/>
    <mergeCell ref="M29:P29"/>
    <mergeCell ref="H7:H21"/>
    <mergeCell ref="M7:M21"/>
    <mergeCell ref="N13:O13"/>
    <mergeCell ref="N14:O14"/>
    <mergeCell ref="Q25:R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SheetLayoutView="11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306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227</v>
      </c>
      <c r="S3" s="203"/>
    </row>
    <row r="4" spans="1:19" ht="18.75" customHeight="1">
      <c r="A4" s="226" t="s">
        <v>2</v>
      </c>
      <c r="B4" s="226" t="s">
        <v>3</v>
      </c>
      <c r="C4" s="204" t="s">
        <v>58</v>
      </c>
      <c r="D4" s="204" t="s">
        <v>57</v>
      </c>
      <c r="E4" s="204" t="s">
        <v>4</v>
      </c>
      <c r="F4" s="226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/>
      <c r="S4" s="178"/>
    </row>
    <row r="5" spans="1:19" ht="18.75" customHeight="1">
      <c r="A5" s="226"/>
      <c r="B5" s="226"/>
      <c r="C5" s="205"/>
      <c r="D5" s="205"/>
      <c r="E5" s="205"/>
      <c r="F5" s="22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26"/>
      <c r="B6" s="226"/>
      <c r="C6" s="206"/>
      <c r="D6" s="206"/>
      <c r="E6" s="206"/>
      <c r="F6" s="22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0" t="s">
        <v>413</v>
      </c>
      <c r="I7" s="179" t="s">
        <v>137</v>
      </c>
      <c r="J7" s="180"/>
      <c r="K7" s="168"/>
      <c r="L7" s="169"/>
      <c r="M7" s="220" t="s">
        <v>273</v>
      </c>
      <c r="N7" s="169" t="s">
        <v>114</v>
      </c>
      <c r="O7" s="169"/>
      <c r="P7" s="169"/>
      <c r="Q7" s="180"/>
      <c r="R7" s="180"/>
      <c r="S7" s="181"/>
    </row>
    <row r="8" spans="1:19" ht="18.75" customHeight="1">
      <c r="A8" s="117" t="s">
        <v>112</v>
      </c>
      <c r="B8" s="116" t="s">
        <v>113</v>
      </c>
      <c r="C8" s="117">
        <v>2</v>
      </c>
      <c r="D8" s="117">
        <v>0</v>
      </c>
      <c r="E8" s="117">
        <v>2</v>
      </c>
      <c r="F8" s="1" t="s">
        <v>275</v>
      </c>
      <c r="G8" s="155" t="s">
        <v>5</v>
      </c>
      <c r="H8" s="211"/>
      <c r="I8" s="182"/>
      <c r="J8" s="183"/>
      <c r="K8" s="170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17" t="s">
        <v>130</v>
      </c>
      <c r="B9" s="116" t="s">
        <v>131</v>
      </c>
      <c r="C9" s="117">
        <v>0</v>
      </c>
      <c r="D9" s="117">
        <v>2</v>
      </c>
      <c r="E9" s="117">
        <v>1</v>
      </c>
      <c r="F9" s="1" t="s">
        <v>400</v>
      </c>
      <c r="G9" s="159"/>
      <c r="H9" s="211"/>
      <c r="I9" s="185">
        <v>4303</v>
      </c>
      <c r="J9" s="186"/>
      <c r="K9" s="172"/>
      <c r="L9" s="16" t="s">
        <v>293</v>
      </c>
      <c r="M9" s="221"/>
      <c r="N9" s="171" t="s">
        <v>414</v>
      </c>
      <c r="O9" s="16"/>
      <c r="P9" s="16" t="s">
        <v>420</v>
      </c>
      <c r="Q9" s="185"/>
      <c r="R9" s="186"/>
      <c r="S9" s="187"/>
    </row>
    <row r="10" spans="1:19" ht="18.75" customHeight="1">
      <c r="A10" s="117" t="s">
        <v>114</v>
      </c>
      <c r="B10" s="116" t="s">
        <v>115</v>
      </c>
      <c r="C10" s="117">
        <v>1</v>
      </c>
      <c r="D10" s="117">
        <v>2</v>
      </c>
      <c r="E10" s="117">
        <v>2</v>
      </c>
      <c r="F10" s="1" t="s">
        <v>420</v>
      </c>
      <c r="G10" s="173"/>
      <c r="H10" s="211"/>
      <c r="I10" s="169" t="s">
        <v>116</v>
      </c>
      <c r="J10" s="169" t="s">
        <v>142</v>
      </c>
      <c r="K10" s="169"/>
      <c r="L10" s="169"/>
      <c r="M10" s="221"/>
      <c r="N10" s="169" t="s">
        <v>138</v>
      </c>
      <c r="O10" s="169"/>
      <c r="P10" s="169"/>
      <c r="Q10" s="180" t="s">
        <v>112</v>
      </c>
      <c r="R10" s="180"/>
      <c r="S10" s="181"/>
    </row>
    <row r="11" spans="1:19" ht="18.75" customHeight="1">
      <c r="A11" s="117" t="s">
        <v>132</v>
      </c>
      <c r="B11" s="116" t="s">
        <v>133</v>
      </c>
      <c r="C11" s="117">
        <v>2</v>
      </c>
      <c r="D11" s="117">
        <v>0</v>
      </c>
      <c r="E11" s="117">
        <v>2</v>
      </c>
      <c r="F11" s="1" t="s">
        <v>307</v>
      </c>
      <c r="G11" s="155" t="s">
        <v>6</v>
      </c>
      <c r="H11" s="211"/>
      <c r="I11" s="171" t="s">
        <v>296</v>
      </c>
      <c r="J11" s="171"/>
      <c r="K11" s="170"/>
      <c r="L11" s="171"/>
      <c r="M11" s="221"/>
      <c r="N11" s="171"/>
      <c r="O11" s="171"/>
      <c r="P11" s="171"/>
      <c r="Q11" s="183">
        <v>532</v>
      </c>
      <c r="R11" s="183"/>
      <c r="S11" s="184"/>
    </row>
    <row r="12" spans="1:19" ht="18.75" customHeight="1" thickBot="1">
      <c r="A12" s="117" t="s">
        <v>116</v>
      </c>
      <c r="B12" s="116" t="s">
        <v>117</v>
      </c>
      <c r="C12" s="117">
        <v>1</v>
      </c>
      <c r="D12" s="117">
        <v>0</v>
      </c>
      <c r="E12" s="117">
        <v>1</v>
      </c>
      <c r="F12" s="1" t="s">
        <v>396</v>
      </c>
      <c r="G12" s="159"/>
      <c r="H12" s="211"/>
      <c r="I12" s="16" t="s">
        <v>277</v>
      </c>
      <c r="J12" s="16" t="s">
        <v>310</v>
      </c>
      <c r="K12" s="16"/>
      <c r="L12" s="16" t="s">
        <v>311</v>
      </c>
      <c r="M12" s="221"/>
      <c r="N12" s="171" t="s">
        <v>312</v>
      </c>
      <c r="O12" s="16"/>
      <c r="P12" s="16" t="s">
        <v>313</v>
      </c>
      <c r="Q12" s="186" t="s">
        <v>287</v>
      </c>
      <c r="R12" s="186"/>
      <c r="S12" s="187"/>
    </row>
    <row r="13" spans="1:19" ht="18.75" customHeight="1">
      <c r="A13" s="117"/>
      <c r="B13" s="116" t="s">
        <v>62</v>
      </c>
      <c r="C13" s="117"/>
      <c r="D13" s="117"/>
      <c r="E13" s="117"/>
      <c r="F13" s="1"/>
      <c r="G13" s="173"/>
      <c r="H13" s="211"/>
      <c r="I13" s="180" t="s">
        <v>135</v>
      </c>
      <c r="J13" s="180"/>
      <c r="K13" s="168"/>
      <c r="L13" s="169"/>
      <c r="M13" s="222"/>
      <c r="N13" s="224" t="s">
        <v>59</v>
      </c>
      <c r="O13" s="225"/>
      <c r="P13" s="169"/>
      <c r="Q13" s="169"/>
      <c r="R13" s="169"/>
      <c r="S13" s="169"/>
    </row>
    <row r="14" spans="1:19" ht="18.75" customHeight="1">
      <c r="A14" s="117"/>
      <c r="B14" s="116" t="s">
        <v>63</v>
      </c>
      <c r="C14" s="98"/>
      <c r="D14" s="98"/>
      <c r="E14" s="98"/>
      <c r="F14" s="1"/>
      <c r="G14" s="155" t="s">
        <v>7</v>
      </c>
      <c r="H14" s="211"/>
      <c r="I14" s="183"/>
      <c r="J14" s="183"/>
      <c r="K14" s="170"/>
      <c r="L14" s="171"/>
      <c r="M14" s="222"/>
      <c r="N14" s="218" t="s">
        <v>128</v>
      </c>
      <c r="O14" s="219"/>
      <c r="P14" s="174"/>
      <c r="Q14" s="171"/>
      <c r="R14" s="171"/>
      <c r="S14" s="171"/>
    </row>
    <row r="15" spans="1:19" ht="18.75" customHeight="1" thickBot="1">
      <c r="A15" s="117" t="s">
        <v>61</v>
      </c>
      <c r="B15" s="116" t="s">
        <v>134</v>
      </c>
      <c r="C15" s="117">
        <v>0</v>
      </c>
      <c r="D15" s="117">
        <v>6</v>
      </c>
      <c r="E15" s="117">
        <v>2</v>
      </c>
      <c r="F15" s="1" t="s">
        <v>416</v>
      </c>
      <c r="G15" s="159"/>
      <c r="H15" s="211"/>
      <c r="I15" s="186">
        <v>4303</v>
      </c>
      <c r="J15" s="186"/>
      <c r="K15" s="172"/>
      <c r="L15" s="16" t="s">
        <v>293</v>
      </c>
      <c r="M15" s="222"/>
      <c r="N15" s="188" t="s">
        <v>304</v>
      </c>
      <c r="O15" s="189" t="s">
        <v>298</v>
      </c>
      <c r="P15" s="171"/>
      <c r="Q15" s="171"/>
      <c r="R15" s="16"/>
      <c r="S15" s="16"/>
    </row>
    <row r="16" spans="1:19" ht="18.75" customHeight="1">
      <c r="A16" s="117" t="s">
        <v>135</v>
      </c>
      <c r="B16" s="116" t="s">
        <v>136</v>
      </c>
      <c r="C16" s="117">
        <v>1</v>
      </c>
      <c r="D16" s="117">
        <v>3</v>
      </c>
      <c r="E16" s="117">
        <v>2</v>
      </c>
      <c r="F16" s="1" t="s">
        <v>280</v>
      </c>
      <c r="G16" s="173"/>
      <c r="H16" s="211"/>
      <c r="I16" s="180" t="s">
        <v>140</v>
      </c>
      <c r="J16" s="197"/>
      <c r="K16" s="169"/>
      <c r="L16" s="169" t="s">
        <v>112</v>
      </c>
      <c r="M16" s="221"/>
      <c r="N16" s="169" t="s">
        <v>132</v>
      </c>
      <c r="O16" s="169"/>
      <c r="P16" s="169"/>
      <c r="Q16" s="169"/>
      <c r="R16" s="169"/>
      <c r="S16" s="169"/>
    </row>
    <row r="17" spans="1:19" ht="18.75" customHeight="1">
      <c r="A17" s="117" t="s">
        <v>137</v>
      </c>
      <c r="B17" s="116" t="s">
        <v>125</v>
      </c>
      <c r="C17" s="117">
        <v>1</v>
      </c>
      <c r="D17" s="117">
        <v>3</v>
      </c>
      <c r="E17" s="117">
        <v>2</v>
      </c>
      <c r="F17" s="1" t="s">
        <v>280</v>
      </c>
      <c r="G17" s="155" t="s">
        <v>8</v>
      </c>
      <c r="H17" s="211"/>
      <c r="I17" s="183"/>
      <c r="J17" s="183"/>
      <c r="K17" s="170"/>
      <c r="L17" s="171" t="s">
        <v>286</v>
      </c>
      <c r="M17" s="221"/>
      <c r="N17" s="171"/>
      <c r="O17" s="171"/>
      <c r="P17" s="171"/>
      <c r="Q17" s="171"/>
      <c r="R17" s="171"/>
      <c r="S17" s="171"/>
    </row>
    <row r="18" spans="1:19" ht="18.75" customHeight="1">
      <c r="A18" s="117"/>
      <c r="B18" s="116" t="s">
        <v>64</v>
      </c>
      <c r="C18" s="117"/>
      <c r="D18" s="117"/>
      <c r="E18" s="117"/>
      <c r="F18" s="1"/>
      <c r="G18" s="159"/>
      <c r="H18" s="211"/>
      <c r="I18" s="186">
        <v>4305</v>
      </c>
      <c r="J18" s="197"/>
      <c r="K18" s="16" t="s">
        <v>418</v>
      </c>
      <c r="L18" s="16" t="s">
        <v>287</v>
      </c>
      <c r="M18" s="221"/>
      <c r="N18" s="16" t="s">
        <v>316</v>
      </c>
      <c r="O18" s="16" t="s">
        <v>317</v>
      </c>
      <c r="P18" s="16"/>
      <c r="Q18" s="171"/>
      <c r="R18" s="16"/>
      <c r="S18" s="16"/>
    </row>
    <row r="19" spans="1:19" ht="18.75" customHeight="1">
      <c r="A19" s="117" t="s">
        <v>138</v>
      </c>
      <c r="B19" s="116" t="s">
        <v>139</v>
      </c>
      <c r="C19" s="117">
        <v>1</v>
      </c>
      <c r="D19" s="117">
        <v>2</v>
      </c>
      <c r="E19" s="117">
        <v>2</v>
      </c>
      <c r="F19" s="1" t="s">
        <v>308</v>
      </c>
      <c r="G19" s="173"/>
      <c r="H19" s="211"/>
      <c r="I19" s="180" t="s">
        <v>130</v>
      </c>
      <c r="J19" s="180"/>
      <c r="K19" s="190" t="s">
        <v>61</v>
      </c>
      <c r="L19" s="169"/>
      <c r="M19" s="221"/>
      <c r="N19" s="169"/>
      <c r="O19" s="169"/>
      <c r="P19" s="168"/>
      <c r="Q19" s="180"/>
      <c r="R19" s="180"/>
      <c r="S19" s="181"/>
    </row>
    <row r="20" spans="1:19" ht="18.75" customHeight="1">
      <c r="A20" s="117" t="s">
        <v>140</v>
      </c>
      <c r="B20" s="116" t="s">
        <v>141</v>
      </c>
      <c r="C20" s="117">
        <v>1</v>
      </c>
      <c r="D20" s="117">
        <v>2</v>
      </c>
      <c r="E20" s="117">
        <v>2</v>
      </c>
      <c r="F20" s="1" t="s">
        <v>417</v>
      </c>
      <c r="G20" s="155" t="s">
        <v>9</v>
      </c>
      <c r="H20" s="211"/>
      <c r="I20" s="183"/>
      <c r="J20" s="183"/>
      <c r="K20" s="179"/>
      <c r="L20" s="171"/>
      <c r="M20" s="221"/>
      <c r="N20" s="171"/>
      <c r="O20" s="171"/>
      <c r="P20" s="170"/>
      <c r="Q20" s="183"/>
      <c r="R20" s="183"/>
      <c r="S20" s="184"/>
    </row>
    <row r="21" spans="1:19" ht="18.75" customHeight="1">
      <c r="A21" s="117" t="s">
        <v>142</v>
      </c>
      <c r="B21" s="116" t="s">
        <v>101</v>
      </c>
      <c r="C21" s="117">
        <v>1</v>
      </c>
      <c r="D21" s="117">
        <v>2</v>
      </c>
      <c r="E21" s="117">
        <v>2</v>
      </c>
      <c r="F21" s="1" t="s">
        <v>309</v>
      </c>
      <c r="G21" s="159"/>
      <c r="H21" s="212"/>
      <c r="I21" s="185" t="s">
        <v>314</v>
      </c>
      <c r="J21" s="186" t="s">
        <v>401</v>
      </c>
      <c r="K21" s="185" t="s">
        <v>315</v>
      </c>
      <c r="L21" s="16"/>
      <c r="M21" s="223"/>
      <c r="N21" s="16"/>
      <c r="O21" s="16"/>
      <c r="P21" s="172"/>
      <c r="Q21" s="186" t="s">
        <v>415</v>
      </c>
      <c r="R21" s="186"/>
      <c r="S21" s="187"/>
    </row>
    <row r="22" spans="1:19" ht="18.75" customHeight="1">
      <c r="A22" s="117"/>
      <c r="B22" s="116" t="s">
        <v>65</v>
      </c>
      <c r="C22" s="117"/>
      <c r="D22" s="117"/>
      <c r="E22" s="117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67</v>
      </c>
      <c r="C23" s="117"/>
      <c r="D23" s="117"/>
      <c r="E23" s="117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68</v>
      </c>
      <c r="C24" s="117"/>
      <c r="D24" s="117"/>
      <c r="E24" s="117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/>
      <c r="B25" s="116" t="s">
        <v>69</v>
      </c>
      <c r="C25" s="117"/>
      <c r="D25" s="117"/>
      <c r="E25" s="117"/>
      <c r="F25" s="1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17"/>
      <c r="B26" s="116" t="s">
        <v>70</v>
      </c>
      <c r="C26" s="117"/>
      <c r="D26" s="117"/>
      <c r="E26" s="117"/>
      <c r="F26" s="1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21" t="s">
        <v>128</v>
      </c>
      <c r="B27" s="116" t="s">
        <v>129</v>
      </c>
      <c r="C27" s="121" t="s">
        <v>49</v>
      </c>
      <c r="D27" s="121">
        <v>2</v>
      </c>
      <c r="E27" s="121" t="s">
        <v>49</v>
      </c>
      <c r="F27" s="1" t="s">
        <v>281</v>
      </c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16"/>
      <c r="C28" s="121"/>
      <c r="D28" s="121"/>
      <c r="E28" s="121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21"/>
      <c r="B29" s="116"/>
      <c r="C29" s="121"/>
      <c r="D29" s="121"/>
      <c r="E29" s="121"/>
      <c r="F29" s="1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21"/>
      <c r="B30" s="116"/>
      <c r="C30" s="121"/>
      <c r="D30" s="121"/>
      <c r="E30" s="121"/>
      <c r="F30" s="1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21"/>
      <c r="B31" s="116"/>
      <c r="C31" s="121"/>
      <c r="D31" s="121"/>
      <c r="E31" s="121"/>
      <c r="F31" s="81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SUM(C7:C27)</f>
        <v>11</v>
      </c>
      <c r="D32" s="68">
        <f>SUM(D7:D27)</f>
        <v>24</v>
      </c>
      <c r="E32" s="68">
        <f>SUM(E7:E27)</f>
        <v>20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6"/>
    <mergeCell ref="Q25:R25"/>
    <mergeCell ref="M26:P26"/>
    <mergeCell ref="Q28:S28"/>
    <mergeCell ref="M29:P29"/>
    <mergeCell ref="H7:H21"/>
    <mergeCell ref="M7:M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330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268</v>
      </c>
      <c r="S3" s="203"/>
    </row>
    <row r="4" spans="1:19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204" t="s">
        <v>4</v>
      </c>
      <c r="F4" s="204" t="s">
        <v>32</v>
      </c>
      <c r="G4" s="155" t="s">
        <v>1</v>
      </c>
      <c r="H4" s="10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05"/>
      <c r="B5" s="205"/>
      <c r="C5" s="205"/>
      <c r="D5" s="205"/>
      <c r="E5" s="205"/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6"/>
      <c r="D6" s="206"/>
      <c r="E6" s="206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0" t="s">
        <v>413</v>
      </c>
      <c r="I7" s="179" t="s">
        <v>151</v>
      </c>
      <c r="J7" s="180">
        <v>4415</v>
      </c>
      <c r="K7" s="168" t="s">
        <v>290</v>
      </c>
      <c r="L7" s="169" t="s">
        <v>292</v>
      </c>
      <c r="M7" s="229" t="s">
        <v>273</v>
      </c>
      <c r="N7" s="191" t="s">
        <v>158</v>
      </c>
      <c r="O7" s="180">
        <v>4408</v>
      </c>
      <c r="P7" s="168" t="s">
        <v>290</v>
      </c>
      <c r="Q7" s="169" t="s">
        <v>299</v>
      </c>
      <c r="R7" s="181"/>
      <c r="S7" s="181"/>
    </row>
    <row r="8" spans="1:19" ht="18.75" customHeight="1">
      <c r="A8" s="117" t="s">
        <v>143</v>
      </c>
      <c r="B8" s="116" t="s">
        <v>144</v>
      </c>
      <c r="C8" s="117">
        <v>0</v>
      </c>
      <c r="D8" s="117">
        <v>2</v>
      </c>
      <c r="E8" s="117">
        <v>1</v>
      </c>
      <c r="F8" s="1" t="s">
        <v>318</v>
      </c>
      <c r="G8" s="155" t="s">
        <v>5</v>
      </c>
      <c r="H8" s="211"/>
      <c r="I8" s="182"/>
      <c r="J8" s="183"/>
      <c r="K8" s="170"/>
      <c r="L8" s="171"/>
      <c r="M8" s="222"/>
      <c r="N8" s="192"/>
      <c r="O8" s="171"/>
      <c r="P8" s="170"/>
      <c r="Q8" s="183"/>
      <c r="R8" s="184"/>
      <c r="S8" s="184"/>
    </row>
    <row r="9" spans="1:19" ht="18.75" customHeight="1">
      <c r="A9" s="117" t="s">
        <v>132</v>
      </c>
      <c r="B9" s="116" t="s">
        <v>133</v>
      </c>
      <c r="C9" s="117">
        <v>2</v>
      </c>
      <c r="D9" s="117">
        <v>0</v>
      </c>
      <c r="E9" s="117">
        <v>2</v>
      </c>
      <c r="F9" s="1" t="s">
        <v>307</v>
      </c>
      <c r="G9" s="159"/>
      <c r="H9" s="211"/>
      <c r="I9" s="185" t="s">
        <v>158</v>
      </c>
      <c r="J9" s="186">
        <v>4408</v>
      </c>
      <c r="K9" s="172" t="s">
        <v>291</v>
      </c>
      <c r="L9" s="16" t="s">
        <v>299</v>
      </c>
      <c r="M9" s="222"/>
      <c r="N9" s="193" t="s">
        <v>151</v>
      </c>
      <c r="O9" s="186">
        <v>4415</v>
      </c>
      <c r="P9" s="172" t="s">
        <v>291</v>
      </c>
      <c r="Q9" s="16" t="s">
        <v>292</v>
      </c>
      <c r="R9" s="187"/>
      <c r="S9" s="187"/>
    </row>
    <row r="10" spans="1:19" ht="18.75" customHeight="1">
      <c r="A10" s="117"/>
      <c r="B10" s="116" t="s">
        <v>62</v>
      </c>
      <c r="C10" s="117"/>
      <c r="D10" s="117"/>
      <c r="E10" s="117"/>
      <c r="F10" s="1"/>
      <c r="G10" s="173"/>
      <c r="H10" s="211"/>
      <c r="I10" s="169" t="s">
        <v>147</v>
      </c>
      <c r="J10" s="169"/>
      <c r="K10" s="168" t="s">
        <v>290</v>
      </c>
      <c r="L10" s="169" t="s">
        <v>403</v>
      </c>
      <c r="M10" s="221"/>
      <c r="N10" s="171" t="s">
        <v>149</v>
      </c>
      <c r="O10" s="171"/>
      <c r="P10" s="168" t="s">
        <v>290</v>
      </c>
      <c r="Q10" s="183" t="s">
        <v>405</v>
      </c>
      <c r="R10" s="180"/>
      <c r="S10" s="181"/>
    </row>
    <row r="11" spans="1:19" ht="18.75" customHeight="1">
      <c r="A11" s="117"/>
      <c r="B11" s="116" t="s">
        <v>63</v>
      </c>
      <c r="C11" s="117"/>
      <c r="D11" s="117"/>
      <c r="E11" s="117"/>
      <c r="F11" s="1"/>
      <c r="G11" s="155" t="s">
        <v>6</v>
      </c>
      <c r="H11" s="211"/>
      <c r="I11" s="171"/>
      <c r="J11" s="171"/>
      <c r="K11" s="170"/>
      <c r="L11" s="171"/>
      <c r="M11" s="221"/>
      <c r="N11" s="171"/>
      <c r="O11" s="171"/>
      <c r="P11" s="170"/>
      <c r="Q11" s="183"/>
      <c r="R11" s="183"/>
      <c r="S11" s="184"/>
    </row>
    <row r="12" spans="1:19" ht="18.75" customHeight="1" thickBot="1">
      <c r="A12" s="117" t="s">
        <v>145</v>
      </c>
      <c r="B12" s="116" t="s">
        <v>146</v>
      </c>
      <c r="C12" s="117">
        <v>2</v>
      </c>
      <c r="D12" s="117">
        <v>0</v>
      </c>
      <c r="E12" s="117">
        <v>2</v>
      </c>
      <c r="F12" s="1" t="s">
        <v>319</v>
      </c>
      <c r="G12" s="159"/>
      <c r="H12" s="211"/>
      <c r="I12" s="16" t="s">
        <v>323</v>
      </c>
      <c r="J12" s="16"/>
      <c r="K12" s="172" t="s">
        <v>291</v>
      </c>
      <c r="L12" s="16" t="s">
        <v>404</v>
      </c>
      <c r="M12" s="221"/>
      <c r="N12" s="23" t="s">
        <v>324</v>
      </c>
      <c r="O12" s="171"/>
      <c r="P12" s="172" t="s">
        <v>291</v>
      </c>
      <c r="Q12" s="171" t="s">
        <v>409</v>
      </c>
      <c r="R12" s="186"/>
      <c r="S12" s="187"/>
    </row>
    <row r="13" spans="1:19" ht="18.75" customHeight="1">
      <c r="A13" s="117" t="s">
        <v>147</v>
      </c>
      <c r="B13" s="116" t="s">
        <v>148</v>
      </c>
      <c r="C13" s="128">
        <v>1</v>
      </c>
      <c r="D13" s="117">
        <v>3</v>
      </c>
      <c r="E13" s="117">
        <v>2</v>
      </c>
      <c r="F13" s="1" t="s">
        <v>407</v>
      </c>
      <c r="G13" s="173"/>
      <c r="H13" s="211"/>
      <c r="I13" s="180" t="s">
        <v>153</v>
      </c>
      <c r="J13" s="180">
        <v>4412</v>
      </c>
      <c r="K13" s="168" t="s">
        <v>290</v>
      </c>
      <c r="L13" s="169"/>
      <c r="M13" s="222"/>
      <c r="N13" s="224" t="s">
        <v>59</v>
      </c>
      <c r="O13" s="225"/>
      <c r="P13" s="169" t="s">
        <v>311</v>
      </c>
      <c r="Q13" s="169"/>
      <c r="R13" s="169"/>
      <c r="S13" s="169"/>
    </row>
    <row r="14" spans="1:19" ht="18.75" customHeight="1">
      <c r="A14" s="117" t="s">
        <v>149</v>
      </c>
      <c r="B14" s="116" t="s">
        <v>150</v>
      </c>
      <c r="C14" s="117">
        <v>1</v>
      </c>
      <c r="D14" s="117">
        <v>3</v>
      </c>
      <c r="E14" s="117">
        <v>2</v>
      </c>
      <c r="F14" s="1" t="s">
        <v>408</v>
      </c>
      <c r="G14" s="155" t="s">
        <v>7</v>
      </c>
      <c r="H14" s="211"/>
      <c r="I14" s="183"/>
      <c r="J14" s="183"/>
      <c r="K14" s="170"/>
      <c r="L14" s="171"/>
      <c r="M14" s="222"/>
      <c r="N14" s="232" t="s">
        <v>159</v>
      </c>
      <c r="O14" s="233"/>
      <c r="P14" s="174"/>
      <c r="Q14" s="171"/>
      <c r="R14" s="171"/>
      <c r="S14" s="171"/>
    </row>
    <row r="15" spans="1:19" ht="18.75" customHeight="1" thickBot="1">
      <c r="A15" s="117"/>
      <c r="B15" s="116" t="s">
        <v>64</v>
      </c>
      <c r="C15" s="117"/>
      <c r="D15" s="117"/>
      <c r="E15" s="117"/>
      <c r="F15" s="1"/>
      <c r="G15" s="159"/>
      <c r="H15" s="211"/>
      <c r="I15" s="186" t="s">
        <v>157</v>
      </c>
      <c r="J15" s="186">
        <v>4408</v>
      </c>
      <c r="K15" s="172" t="s">
        <v>291</v>
      </c>
      <c r="L15" s="16" t="s">
        <v>299</v>
      </c>
      <c r="M15" s="222"/>
      <c r="N15" s="175" t="s">
        <v>322</v>
      </c>
      <c r="O15" s="189" t="s">
        <v>321</v>
      </c>
      <c r="P15" s="171"/>
      <c r="Q15" s="171"/>
      <c r="R15" s="16"/>
      <c r="S15" s="16"/>
    </row>
    <row r="16" spans="1:19" ht="18.75" customHeight="1">
      <c r="A16" s="117" t="s">
        <v>151</v>
      </c>
      <c r="B16" s="116" t="s">
        <v>152</v>
      </c>
      <c r="C16" s="117">
        <v>1</v>
      </c>
      <c r="D16" s="117">
        <v>3</v>
      </c>
      <c r="E16" s="117">
        <v>2</v>
      </c>
      <c r="F16" s="1" t="s">
        <v>282</v>
      </c>
      <c r="G16" s="173"/>
      <c r="H16" s="211"/>
      <c r="I16" s="180" t="s">
        <v>155</v>
      </c>
      <c r="J16" s="197"/>
      <c r="K16" s="169" t="s">
        <v>143</v>
      </c>
      <c r="L16" s="169"/>
      <c r="M16" s="221"/>
      <c r="N16" s="169" t="s">
        <v>145</v>
      </c>
      <c r="O16" s="169"/>
      <c r="P16" s="169" t="s">
        <v>132</v>
      </c>
      <c r="Q16" s="169"/>
      <c r="R16" s="169"/>
      <c r="S16" s="169"/>
    </row>
    <row r="17" spans="1:19" ht="18.75" customHeight="1">
      <c r="A17" s="118" t="s">
        <v>153</v>
      </c>
      <c r="B17" s="119" t="s">
        <v>154</v>
      </c>
      <c r="C17" s="117">
        <v>2</v>
      </c>
      <c r="D17" s="117">
        <v>3</v>
      </c>
      <c r="E17" s="117">
        <v>3</v>
      </c>
      <c r="F17" s="1" t="s">
        <v>309</v>
      </c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1"/>
      <c r="Q17" s="171"/>
      <c r="R17" s="171"/>
      <c r="S17" s="171"/>
    </row>
    <row r="18" spans="1:19" ht="18.75" customHeight="1">
      <c r="A18" s="117"/>
      <c r="B18" s="116" t="s">
        <v>65</v>
      </c>
      <c r="C18" s="117"/>
      <c r="D18" s="117"/>
      <c r="E18" s="117"/>
      <c r="F18" s="1"/>
      <c r="G18" s="159"/>
      <c r="H18" s="211"/>
      <c r="I18" s="183">
        <v>543</v>
      </c>
      <c r="J18" s="196" t="s">
        <v>325</v>
      </c>
      <c r="K18" s="16" t="s">
        <v>326</v>
      </c>
      <c r="L18" s="171" t="s">
        <v>327</v>
      </c>
      <c r="M18" s="221"/>
      <c r="N18" s="16" t="s">
        <v>328</v>
      </c>
      <c r="O18" s="16" t="s">
        <v>329</v>
      </c>
      <c r="P18" s="16" t="s">
        <v>316</v>
      </c>
      <c r="Q18" s="171" t="s">
        <v>317</v>
      </c>
      <c r="R18" s="16"/>
      <c r="S18" s="16"/>
    </row>
    <row r="19" spans="1:19" ht="18.75" customHeight="1">
      <c r="A19" s="118" t="s">
        <v>155</v>
      </c>
      <c r="B19" s="119" t="s">
        <v>156</v>
      </c>
      <c r="C19" s="118">
        <v>2</v>
      </c>
      <c r="D19" s="118">
        <v>0</v>
      </c>
      <c r="E19" s="118">
        <v>2</v>
      </c>
      <c r="F19" s="1" t="s">
        <v>397</v>
      </c>
      <c r="G19" s="173"/>
      <c r="H19" s="227"/>
      <c r="I19" s="190" t="s">
        <v>157</v>
      </c>
      <c r="J19" s="180">
        <v>4408</v>
      </c>
      <c r="K19" s="168" t="s">
        <v>290</v>
      </c>
      <c r="L19" s="169" t="s">
        <v>299</v>
      </c>
      <c r="M19" s="230"/>
      <c r="N19" s="169"/>
      <c r="O19" s="169"/>
      <c r="P19" s="168"/>
      <c r="Q19" s="180"/>
      <c r="R19" s="180"/>
      <c r="S19" s="181"/>
    </row>
    <row r="20" spans="1:19" ht="18.75" customHeight="1">
      <c r="A20" s="117" t="s">
        <v>157</v>
      </c>
      <c r="B20" s="116" t="s">
        <v>97</v>
      </c>
      <c r="C20" s="117">
        <v>1</v>
      </c>
      <c r="D20" s="117">
        <v>3</v>
      </c>
      <c r="E20" s="117">
        <v>2</v>
      </c>
      <c r="F20" s="110" t="s">
        <v>283</v>
      </c>
      <c r="G20" s="155" t="s">
        <v>9</v>
      </c>
      <c r="H20" s="227"/>
      <c r="I20" s="179"/>
      <c r="J20" s="183"/>
      <c r="K20" s="170"/>
      <c r="L20" s="171"/>
      <c r="M20" s="230"/>
      <c r="N20" s="171"/>
      <c r="O20" s="171"/>
      <c r="P20" s="170"/>
      <c r="Q20" s="183"/>
      <c r="R20" s="183"/>
      <c r="S20" s="184"/>
    </row>
    <row r="21" spans="1:19" ht="18.75" customHeight="1">
      <c r="A21" s="117" t="s">
        <v>158</v>
      </c>
      <c r="B21" s="116" t="s">
        <v>98</v>
      </c>
      <c r="C21" s="117">
        <v>1</v>
      </c>
      <c r="D21" s="117">
        <v>3</v>
      </c>
      <c r="E21" s="117">
        <v>2</v>
      </c>
      <c r="F21" s="110" t="s">
        <v>283</v>
      </c>
      <c r="G21" s="159"/>
      <c r="H21" s="228"/>
      <c r="I21" s="185" t="s">
        <v>153</v>
      </c>
      <c r="J21" s="186">
        <v>4412</v>
      </c>
      <c r="K21" s="172" t="s">
        <v>291</v>
      </c>
      <c r="L21" s="16"/>
      <c r="M21" s="231"/>
      <c r="N21" s="16" t="s">
        <v>311</v>
      </c>
      <c r="O21" s="16"/>
      <c r="P21" s="172"/>
      <c r="Q21" s="186"/>
      <c r="R21" s="186"/>
      <c r="S21" s="187"/>
    </row>
    <row r="22" spans="1:19" ht="18.75" customHeight="1">
      <c r="A22" s="117"/>
      <c r="B22" s="116" t="s">
        <v>67</v>
      </c>
      <c r="C22" s="117"/>
      <c r="D22" s="117"/>
      <c r="E22" s="117"/>
      <c r="F22" s="1"/>
      <c r="G22" s="4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68</v>
      </c>
      <c r="C23" s="117"/>
      <c r="D23" s="117"/>
      <c r="E23" s="117"/>
      <c r="F23" s="95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69</v>
      </c>
      <c r="C24" s="117"/>
      <c r="D24" s="117"/>
      <c r="E24" s="117"/>
      <c r="F24" s="95"/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/>
      <c r="B25" s="116" t="s">
        <v>70</v>
      </c>
      <c r="C25" s="117"/>
      <c r="D25" s="117"/>
      <c r="E25" s="117"/>
      <c r="F25" s="1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21" t="s">
        <v>159</v>
      </c>
      <c r="B26" s="120" t="s">
        <v>160</v>
      </c>
      <c r="C26" s="121" t="s">
        <v>49</v>
      </c>
      <c r="D26" s="121">
        <v>2</v>
      </c>
      <c r="E26" s="121" t="s">
        <v>49</v>
      </c>
      <c r="F26" s="95" t="s">
        <v>320</v>
      </c>
      <c r="G26" s="31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21"/>
      <c r="B27" s="120"/>
      <c r="C27" s="121"/>
      <c r="D27" s="121"/>
      <c r="E27" s="121"/>
      <c r="F27" s="95"/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20"/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21"/>
      <c r="B29" s="120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21"/>
      <c r="B30" s="120"/>
      <c r="C30" s="121"/>
      <c r="D30" s="121"/>
      <c r="E30" s="121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17"/>
      <c r="B31" s="122"/>
      <c r="C31" s="117"/>
      <c r="D31" s="117"/>
      <c r="E31" s="117"/>
      <c r="F31" s="106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SUM(C7:C31)</f>
        <v>13</v>
      </c>
      <c r="D32" s="68">
        <f>SUM(D8:D31)</f>
        <v>22</v>
      </c>
      <c r="E32" s="68">
        <f>SUM(E7:E31)</f>
        <v>20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B1:R1"/>
    <mergeCell ref="B2:R2"/>
    <mergeCell ref="H7:H21"/>
    <mergeCell ref="M7:M21"/>
    <mergeCell ref="R3:S3"/>
    <mergeCell ref="B3:Q3"/>
    <mergeCell ref="F4:F6"/>
    <mergeCell ref="N13:O13"/>
    <mergeCell ref="N14:O14"/>
    <mergeCell ref="M29:P29"/>
    <mergeCell ref="Q28:S28"/>
    <mergeCell ref="A4:A6"/>
    <mergeCell ref="B4:B6"/>
    <mergeCell ref="C4:C6"/>
    <mergeCell ref="E4:E6"/>
    <mergeCell ref="D4:D6"/>
    <mergeCell ref="M26:P26"/>
    <mergeCell ref="Q25:R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331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199"/>
      <c r="Q3" s="202" t="s">
        <v>411</v>
      </c>
      <c r="R3" s="202"/>
      <c r="S3" s="234"/>
    </row>
    <row r="4" spans="1:19" ht="18.75" customHeight="1">
      <c r="A4" s="226" t="s">
        <v>2</v>
      </c>
      <c r="B4" s="226" t="s">
        <v>3</v>
      </c>
      <c r="C4" s="226" t="s">
        <v>58</v>
      </c>
      <c r="D4" s="204" t="s">
        <v>57</v>
      </c>
      <c r="E4" s="226" t="s">
        <v>4</v>
      </c>
      <c r="F4" s="226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26"/>
      <c r="B5" s="226"/>
      <c r="C5" s="226"/>
      <c r="D5" s="205"/>
      <c r="E5" s="226"/>
      <c r="F5" s="22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26"/>
      <c r="B6" s="226"/>
      <c r="C6" s="226"/>
      <c r="D6" s="206"/>
      <c r="E6" s="226"/>
      <c r="F6" s="22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0" t="s">
        <v>413</v>
      </c>
      <c r="I7" s="179" t="s">
        <v>161</v>
      </c>
      <c r="J7" s="180"/>
      <c r="K7" s="168"/>
      <c r="L7" s="169"/>
      <c r="M7" s="220" t="s">
        <v>273</v>
      </c>
      <c r="N7" s="169"/>
      <c r="O7" s="169"/>
      <c r="P7" s="169"/>
      <c r="Q7" s="180"/>
      <c r="R7" s="180"/>
      <c r="S7" s="181"/>
    </row>
    <row r="8" spans="1:19" ht="18.75" customHeight="1">
      <c r="A8" s="117"/>
      <c r="B8" s="116" t="s">
        <v>62</v>
      </c>
      <c r="C8" s="117"/>
      <c r="D8" s="117"/>
      <c r="E8" s="117"/>
      <c r="F8" s="1"/>
      <c r="G8" s="155" t="s">
        <v>5</v>
      </c>
      <c r="H8" s="211"/>
      <c r="I8" s="182"/>
      <c r="J8" s="183"/>
      <c r="K8" s="170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17"/>
      <c r="B9" s="116" t="s">
        <v>63</v>
      </c>
      <c r="C9" s="117"/>
      <c r="D9" s="117"/>
      <c r="E9" s="117"/>
      <c r="F9" s="1"/>
      <c r="G9" s="159"/>
      <c r="H9" s="211"/>
      <c r="I9" s="185" t="s">
        <v>334</v>
      </c>
      <c r="J9" s="186"/>
      <c r="K9" s="172"/>
      <c r="L9" s="16"/>
      <c r="M9" s="221"/>
      <c r="N9" s="171"/>
      <c r="O9" s="16"/>
      <c r="P9" s="16"/>
      <c r="Q9" s="185" t="s">
        <v>336</v>
      </c>
      <c r="R9" s="186"/>
      <c r="S9" s="187"/>
    </row>
    <row r="10" spans="1:19" ht="18.75" customHeight="1">
      <c r="A10" s="117"/>
      <c r="B10" s="116" t="s">
        <v>64</v>
      </c>
      <c r="C10" s="117"/>
      <c r="D10" s="117"/>
      <c r="E10" s="117"/>
      <c r="F10" s="1"/>
      <c r="G10" s="173"/>
      <c r="H10" s="211"/>
      <c r="I10" s="169" t="s">
        <v>165</v>
      </c>
      <c r="J10" s="169"/>
      <c r="K10" s="169"/>
      <c r="L10" s="169"/>
      <c r="M10" s="221"/>
      <c r="N10" s="169"/>
      <c r="O10" s="169"/>
      <c r="P10" s="169"/>
      <c r="Q10" s="180"/>
      <c r="R10" s="180"/>
      <c r="S10" s="181"/>
    </row>
    <row r="11" spans="1:19" ht="18.75" customHeight="1">
      <c r="A11" s="117"/>
      <c r="B11" s="116" t="s">
        <v>65</v>
      </c>
      <c r="C11" s="117"/>
      <c r="D11" s="117"/>
      <c r="E11" s="117"/>
      <c r="F11" s="1"/>
      <c r="G11" s="155" t="s">
        <v>6</v>
      </c>
      <c r="H11" s="211"/>
      <c r="I11" s="171"/>
      <c r="J11" s="171"/>
      <c r="K11" s="170"/>
      <c r="L11" s="171"/>
      <c r="M11" s="221"/>
      <c r="N11" s="171"/>
      <c r="O11" s="171"/>
      <c r="P11" s="171"/>
      <c r="Q11" s="183"/>
      <c r="R11" s="183"/>
      <c r="S11" s="184"/>
    </row>
    <row r="12" spans="1:19" ht="18.75" customHeight="1" thickBot="1">
      <c r="A12" s="117" t="s">
        <v>161</v>
      </c>
      <c r="B12" s="116" t="s">
        <v>76</v>
      </c>
      <c r="C12" s="117">
        <v>0</v>
      </c>
      <c r="D12" s="117">
        <v>4</v>
      </c>
      <c r="E12" s="117">
        <v>2</v>
      </c>
      <c r="F12" s="31" t="s">
        <v>335</v>
      </c>
      <c r="G12" s="159"/>
      <c r="H12" s="211"/>
      <c r="I12" s="16" t="s">
        <v>334</v>
      </c>
      <c r="J12" s="16"/>
      <c r="K12" s="16"/>
      <c r="L12" s="16"/>
      <c r="M12" s="221"/>
      <c r="N12" s="171"/>
      <c r="O12" s="16"/>
      <c r="P12" s="16"/>
      <c r="Q12" s="185" t="s">
        <v>336</v>
      </c>
      <c r="R12" s="186"/>
      <c r="S12" s="187"/>
    </row>
    <row r="13" spans="1:19" ht="18.75" customHeight="1">
      <c r="A13" s="117"/>
      <c r="B13" s="116" t="s">
        <v>67</v>
      </c>
      <c r="C13" s="117"/>
      <c r="D13" s="117"/>
      <c r="E13" s="117"/>
      <c r="F13" s="1"/>
      <c r="G13" s="173"/>
      <c r="H13" s="211"/>
      <c r="I13" s="169" t="s">
        <v>165</v>
      </c>
      <c r="J13" s="180"/>
      <c r="K13" s="168"/>
      <c r="L13" s="180"/>
      <c r="M13" s="222"/>
      <c r="N13" s="224" t="s">
        <v>59</v>
      </c>
      <c r="O13" s="225"/>
      <c r="P13" s="169"/>
      <c r="Q13" s="169"/>
      <c r="R13" s="169"/>
      <c r="S13" s="169"/>
    </row>
    <row r="14" spans="1:19" ht="18.75" customHeight="1">
      <c r="A14" s="117" t="s">
        <v>162</v>
      </c>
      <c r="B14" s="116" t="s">
        <v>50</v>
      </c>
      <c r="C14" s="117">
        <v>0</v>
      </c>
      <c r="D14" s="117">
        <v>320</v>
      </c>
      <c r="E14" s="117">
        <v>4</v>
      </c>
      <c r="F14" s="31" t="s">
        <v>335</v>
      </c>
      <c r="G14" s="155" t="s">
        <v>7</v>
      </c>
      <c r="H14" s="211"/>
      <c r="I14" s="171"/>
      <c r="J14" s="183"/>
      <c r="K14" s="170"/>
      <c r="L14" s="183"/>
      <c r="M14" s="222"/>
      <c r="N14" s="232" t="s">
        <v>159</v>
      </c>
      <c r="O14" s="233"/>
      <c r="P14" s="174"/>
      <c r="Q14" s="171"/>
      <c r="R14" s="171"/>
      <c r="S14" s="171"/>
    </row>
    <row r="15" spans="1:19" ht="18.75" customHeight="1" thickBot="1">
      <c r="A15" s="117"/>
      <c r="B15" s="116" t="s">
        <v>68</v>
      </c>
      <c r="C15" s="117"/>
      <c r="D15" s="117"/>
      <c r="E15" s="117"/>
      <c r="F15" s="1"/>
      <c r="G15" s="159"/>
      <c r="H15" s="211"/>
      <c r="I15" s="16" t="s">
        <v>334</v>
      </c>
      <c r="J15" s="186"/>
      <c r="K15" s="172"/>
      <c r="L15" s="185" t="s">
        <v>336</v>
      </c>
      <c r="M15" s="222"/>
      <c r="N15" s="175" t="s">
        <v>322</v>
      </c>
      <c r="O15" s="189" t="s">
        <v>399</v>
      </c>
      <c r="P15" s="171"/>
      <c r="Q15" s="171"/>
      <c r="R15" s="16"/>
      <c r="S15" s="16"/>
    </row>
    <row r="16" spans="1:19" ht="18.75" customHeight="1">
      <c r="A16" s="117"/>
      <c r="B16" s="116" t="s">
        <v>69</v>
      </c>
      <c r="C16" s="117"/>
      <c r="D16" s="117"/>
      <c r="E16" s="117"/>
      <c r="F16" s="1"/>
      <c r="G16" s="173"/>
      <c r="H16" s="211"/>
      <c r="I16" s="180" t="s">
        <v>163</v>
      </c>
      <c r="J16" s="197"/>
      <c r="K16" s="169"/>
      <c r="L16" s="169"/>
      <c r="M16" s="221"/>
      <c r="N16" s="169"/>
      <c r="O16" s="169"/>
      <c r="P16" s="169"/>
      <c r="Q16" s="169"/>
      <c r="R16" s="169"/>
      <c r="S16" s="169"/>
    </row>
    <row r="17" spans="1:19" ht="18.75" customHeight="1">
      <c r="A17" s="117" t="s">
        <v>163</v>
      </c>
      <c r="B17" s="116" t="s">
        <v>164</v>
      </c>
      <c r="C17" s="117">
        <v>1</v>
      </c>
      <c r="D17" s="117">
        <v>3</v>
      </c>
      <c r="E17" s="117">
        <v>2</v>
      </c>
      <c r="F17" s="1" t="s">
        <v>282</v>
      </c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1"/>
      <c r="Q17" s="171"/>
      <c r="R17" s="171"/>
      <c r="S17" s="171"/>
    </row>
    <row r="18" spans="1:19" ht="18.75" customHeight="1">
      <c r="A18" s="117" t="s">
        <v>165</v>
      </c>
      <c r="B18" s="116" t="s">
        <v>166</v>
      </c>
      <c r="C18" s="117">
        <v>0</v>
      </c>
      <c r="D18" s="117">
        <v>6</v>
      </c>
      <c r="E18" s="117">
        <v>3</v>
      </c>
      <c r="F18" s="31" t="s">
        <v>335</v>
      </c>
      <c r="G18" s="159"/>
      <c r="H18" s="211"/>
      <c r="I18" s="186">
        <v>4415</v>
      </c>
      <c r="J18" s="197"/>
      <c r="K18" s="16"/>
      <c r="L18" s="16"/>
      <c r="M18" s="221"/>
      <c r="N18" s="16"/>
      <c r="O18" s="16"/>
      <c r="P18" s="16"/>
      <c r="Q18" s="171" t="s">
        <v>292</v>
      </c>
      <c r="R18" s="16"/>
      <c r="S18" s="16"/>
    </row>
    <row r="19" spans="1:19" ht="18.75" customHeight="1">
      <c r="A19" s="117"/>
      <c r="B19" s="116" t="s">
        <v>70</v>
      </c>
      <c r="C19" s="117"/>
      <c r="D19" s="117"/>
      <c r="E19" s="117"/>
      <c r="F19" s="1"/>
      <c r="G19" s="173"/>
      <c r="H19" s="211"/>
      <c r="I19" s="180"/>
      <c r="J19" s="180"/>
      <c r="K19" s="190"/>
      <c r="L19" s="169"/>
      <c r="M19" s="221"/>
      <c r="N19" s="169"/>
      <c r="O19" s="169"/>
      <c r="P19" s="168"/>
      <c r="Q19" s="180"/>
      <c r="R19" s="180"/>
      <c r="S19" s="181"/>
    </row>
    <row r="20" spans="1:19" ht="18.75" customHeight="1">
      <c r="A20" s="121" t="s">
        <v>159</v>
      </c>
      <c r="B20" s="116" t="s">
        <v>160</v>
      </c>
      <c r="C20" s="117" t="s">
        <v>49</v>
      </c>
      <c r="D20" s="117">
        <v>2</v>
      </c>
      <c r="E20" s="117" t="s">
        <v>49</v>
      </c>
      <c r="F20" s="1" t="s">
        <v>333</v>
      </c>
      <c r="G20" s="155" t="s">
        <v>9</v>
      </c>
      <c r="H20" s="211"/>
      <c r="I20" s="183"/>
      <c r="J20" s="183"/>
      <c r="K20" s="179"/>
      <c r="L20" s="171"/>
      <c r="M20" s="221"/>
      <c r="N20" s="171"/>
      <c r="O20" s="171"/>
      <c r="P20" s="170"/>
      <c r="Q20" s="183"/>
      <c r="R20" s="183"/>
      <c r="S20" s="184"/>
    </row>
    <row r="21" spans="1:19" ht="18.75" customHeight="1">
      <c r="A21" s="121"/>
      <c r="B21" s="116"/>
      <c r="C21" s="117"/>
      <c r="D21" s="117"/>
      <c r="E21" s="117"/>
      <c r="F21" s="1"/>
      <c r="G21" s="159"/>
      <c r="H21" s="212"/>
      <c r="I21" s="185"/>
      <c r="J21" s="186"/>
      <c r="K21" s="185"/>
      <c r="L21" s="16"/>
      <c r="M21" s="223"/>
      <c r="N21" s="16"/>
      <c r="O21" s="16"/>
      <c r="P21" s="172"/>
      <c r="Q21" s="186"/>
      <c r="R21" s="186"/>
      <c r="S21" s="187"/>
    </row>
    <row r="22" spans="1:19" ht="18.75" customHeight="1">
      <c r="A22" s="121"/>
      <c r="B22" s="116"/>
      <c r="C22" s="117"/>
      <c r="D22" s="117"/>
      <c r="E22" s="117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21"/>
      <c r="B23" s="116"/>
      <c r="C23" s="117"/>
      <c r="D23" s="117"/>
      <c r="E23" s="117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1"/>
      <c r="B24" s="117"/>
      <c r="C24" s="117"/>
      <c r="D24" s="117"/>
      <c r="E24" s="117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1"/>
      <c r="B25" s="117"/>
      <c r="C25" s="117"/>
      <c r="D25" s="117"/>
      <c r="E25" s="117"/>
      <c r="F25" s="1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21"/>
      <c r="B26" s="116"/>
      <c r="C26" s="117"/>
      <c r="D26" s="117"/>
      <c r="E26" s="117"/>
      <c r="F26" s="1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21"/>
      <c r="B27" s="116"/>
      <c r="C27" s="117"/>
      <c r="D27" s="117"/>
      <c r="E27" s="117"/>
      <c r="F27" s="1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16"/>
      <c r="C28" s="117"/>
      <c r="D28" s="117"/>
      <c r="E28" s="117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21"/>
      <c r="B29" s="116"/>
      <c r="C29" s="117"/>
      <c r="D29" s="117"/>
      <c r="E29" s="117"/>
      <c r="F29" s="1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21"/>
      <c r="B30" s="116"/>
      <c r="C30" s="117"/>
      <c r="D30" s="117"/>
      <c r="E30" s="117"/>
      <c r="F30" s="1"/>
      <c r="G30" s="10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21"/>
      <c r="B31" s="116"/>
      <c r="C31" s="117"/>
      <c r="D31" s="117"/>
      <c r="E31" s="117"/>
      <c r="F31" s="81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SUM(C7:C20)</f>
        <v>1</v>
      </c>
      <c r="D32" s="123">
        <f>SUM(D7:D20)</f>
        <v>335</v>
      </c>
      <c r="E32" s="123">
        <f>SUM(E7:E20)</f>
        <v>11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8:S28"/>
    <mergeCell ref="M29:P29"/>
    <mergeCell ref="H7:H21"/>
    <mergeCell ref="M7:M21"/>
    <mergeCell ref="M26:P26"/>
    <mergeCell ref="Q25:R25"/>
    <mergeCell ref="N13:O13"/>
    <mergeCell ref="N14:O14"/>
    <mergeCell ref="F4:F6"/>
    <mergeCell ref="B1:R1"/>
    <mergeCell ref="B2:R2"/>
    <mergeCell ref="A4:A6"/>
    <mergeCell ref="B4:B6"/>
    <mergeCell ref="C4:C6"/>
    <mergeCell ref="E4:E6"/>
    <mergeCell ref="D4:D6"/>
    <mergeCell ref="B3:O3"/>
    <mergeCell ref="Q3:S3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7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3" width="3.5" style="38" customWidth="1"/>
    <col min="4" max="4" width="4.33203125" style="38" customWidth="1"/>
    <col min="5" max="5" width="4.16015625" style="38" customWidth="1"/>
    <col min="6" max="6" width="22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337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230</v>
      </c>
      <c r="S3" s="203"/>
    </row>
    <row r="4" spans="1:19" ht="18.75" customHeight="1">
      <c r="A4" s="226" t="s">
        <v>2</v>
      </c>
      <c r="B4" s="226" t="s">
        <v>3</v>
      </c>
      <c r="C4" s="226" t="s">
        <v>58</v>
      </c>
      <c r="D4" s="226" t="s">
        <v>57</v>
      </c>
      <c r="E4" s="226" t="s">
        <v>4</v>
      </c>
      <c r="F4" s="226" t="s">
        <v>32</v>
      </c>
      <c r="G4" s="155" t="s">
        <v>1</v>
      </c>
      <c r="H4" s="10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26"/>
      <c r="B5" s="226"/>
      <c r="C5" s="226"/>
      <c r="D5" s="226"/>
      <c r="E5" s="226"/>
      <c r="F5" s="22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4"/>
      <c r="B6" s="204"/>
      <c r="C6" s="204"/>
      <c r="D6" s="204"/>
      <c r="E6" s="204"/>
      <c r="F6" s="204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56"/>
      <c r="G7" s="167"/>
      <c r="H7" s="210" t="s">
        <v>413</v>
      </c>
      <c r="I7" s="179" t="s">
        <v>174</v>
      </c>
      <c r="J7" s="180">
        <v>4404</v>
      </c>
      <c r="K7" s="169" t="s">
        <v>290</v>
      </c>
      <c r="L7" s="169" t="s">
        <v>298</v>
      </c>
      <c r="M7" s="220" t="s">
        <v>273</v>
      </c>
      <c r="N7" s="169" t="s">
        <v>167</v>
      </c>
      <c r="O7" s="169"/>
      <c r="P7" s="169"/>
      <c r="Q7" s="180"/>
      <c r="R7" s="180"/>
      <c r="S7" s="181"/>
    </row>
    <row r="8" spans="1:19" ht="18.75" customHeight="1">
      <c r="A8" s="117" t="s">
        <v>167</v>
      </c>
      <c r="B8" s="116" t="s">
        <v>168</v>
      </c>
      <c r="C8" s="117">
        <v>0</v>
      </c>
      <c r="D8" s="117">
        <v>2</v>
      </c>
      <c r="E8" s="117">
        <v>1</v>
      </c>
      <c r="F8" s="1" t="s">
        <v>338</v>
      </c>
      <c r="G8" s="155" t="s">
        <v>5</v>
      </c>
      <c r="H8" s="211"/>
      <c r="I8" s="182"/>
      <c r="J8" s="183"/>
      <c r="K8" s="170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17"/>
      <c r="B9" s="116" t="s">
        <v>62</v>
      </c>
      <c r="C9" s="117"/>
      <c r="D9" s="117"/>
      <c r="E9" s="117"/>
      <c r="F9" s="1"/>
      <c r="G9" s="159"/>
      <c r="H9" s="211"/>
      <c r="I9" s="185" t="s">
        <v>176</v>
      </c>
      <c r="J9" s="186">
        <v>4407</v>
      </c>
      <c r="K9" s="16" t="s">
        <v>291</v>
      </c>
      <c r="L9" s="16" t="s">
        <v>387</v>
      </c>
      <c r="M9" s="221"/>
      <c r="N9" s="171" t="s">
        <v>297</v>
      </c>
      <c r="O9" s="16" t="s">
        <v>342</v>
      </c>
      <c r="P9" s="16"/>
      <c r="Q9" s="185"/>
      <c r="R9" s="186"/>
      <c r="S9" s="187"/>
    </row>
    <row r="10" spans="1:19" ht="18.75" customHeight="1">
      <c r="A10" s="117"/>
      <c r="B10" s="116" t="s">
        <v>63</v>
      </c>
      <c r="C10" s="117"/>
      <c r="D10" s="117"/>
      <c r="E10" s="117"/>
      <c r="F10" s="1"/>
      <c r="G10" s="173"/>
      <c r="H10" s="211"/>
      <c r="I10" s="169" t="s">
        <v>171</v>
      </c>
      <c r="J10" s="169" t="s">
        <v>312</v>
      </c>
      <c r="K10" s="169" t="s">
        <v>290</v>
      </c>
      <c r="L10" s="169" t="s">
        <v>313</v>
      </c>
      <c r="M10" s="221"/>
      <c r="N10" s="169"/>
      <c r="O10" s="169"/>
      <c r="P10" s="169"/>
      <c r="Q10" s="180"/>
      <c r="R10" s="180"/>
      <c r="S10" s="181"/>
    </row>
    <row r="11" spans="1:19" ht="18.75" customHeight="1">
      <c r="A11" s="117"/>
      <c r="B11" s="116" t="s">
        <v>64</v>
      </c>
      <c r="C11" s="117"/>
      <c r="D11" s="117"/>
      <c r="E11" s="117"/>
      <c r="F11" s="1"/>
      <c r="G11" s="155" t="s">
        <v>6</v>
      </c>
      <c r="H11" s="211"/>
      <c r="I11" s="171"/>
      <c r="J11" s="171"/>
      <c r="K11" s="170"/>
      <c r="L11" s="171"/>
      <c r="M11" s="221"/>
      <c r="N11" s="171"/>
      <c r="O11" s="171"/>
      <c r="P11" s="171"/>
      <c r="Q11" s="183"/>
      <c r="R11" s="183"/>
      <c r="S11" s="184"/>
    </row>
    <row r="12" spans="1:19" ht="18.75" customHeight="1" thickBot="1">
      <c r="A12" s="117"/>
      <c r="B12" s="116" t="s">
        <v>65</v>
      </c>
      <c r="C12" s="117"/>
      <c r="D12" s="117"/>
      <c r="E12" s="117"/>
      <c r="F12" s="1"/>
      <c r="G12" s="159"/>
      <c r="H12" s="211"/>
      <c r="I12" s="16" t="s">
        <v>173</v>
      </c>
      <c r="J12" s="16" t="s">
        <v>343</v>
      </c>
      <c r="K12" s="16" t="s">
        <v>291</v>
      </c>
      <c r="L12" s="16"/>
      <c r="M12" s="221"/>
      <c r="N12" s="171" t="s">
        <v>344</v>
      </c>
      <c r="O12" s="16"/>
      <c r="P12" s="16"/>
      <c r="Q12" s="186"/>
      <c r="R12" s="186"/>
      <c r="S12" s="187"/>
    </row>
    <row r="13" spans="1:19" ht="18.75" customHeight="1">
      <c r="A13" s="117" t="s">
        <v>169</v>
      </c>
      <c r="B13" s="116" t="s">
        <v>170</v>
      </c>
      <c r="C13" s="117">
        <v>1</v>
      </c>
      <c r="D13" s="117">
        <v>3</v>
      </c>
      <c r="E13" s="117">
        <v>2</v>
      </c>
      <c r="F13" s="1" t="s">
        <v>339</v>
      </c>
      <c r="G13" s="173"/>
      <c r="H13" s="211"/>
      <c r="I13" s="180" t="s">
        <v>173</v>
      </c>
      <c r="J13" s="180">
        <v>4414</v>
      </c>
      <c r="K13" s="169" t="s">
        <v>290</v>
      </c>
      <c r="L13" s="169"/>
      <c r="M13" s="222"/>
      <c r="N13" s="224" t="s">
        <v>59</v>
      </c>
      <c r="O13" s="225"/>
      <c r="P13" s="169" t="s">
        <v>344</v>
      </c>
      <c r="Q13" s="169"/>
      <c r="R13" s="169"/>
      <c r="S13" s="169"/>
    </row>
    <row r="14" spans="1:19" ht="18.75" customHeight="1">
      <c r="A14" s="118" t="s">
        <v>171</v>
      </c>
      <c r="B14" s="119" t="s">
        <v>172</v>
      </c>
      <c r="C14" s="118">
        <v>1</v>
      </c>
      <c r="D14" s="118">
        <v>3</v>
      </c>
      <c r="E14" s="117">
        <v>2</v>
      </c>
      <c r="F14" s="1" t="s">
        <v>308</v>
      </c>
      <c r="G14" s="155" t="s">
        <v>7</v>
      </c>
      <c r="H14" s="211"/>
      <c r="I14" s="183"/>
      <c r="J14" s="183"/>
      <c r="K14" s="170"/>
      <c r="L14" s="171"/>
      <c r="M14" s="222"/>
      <c r="N14" s="232" t="s">
        <v>182</v>
      </c>
      <c r="O14" s="233"/>
      <c r="P14" s="174"/>
      <c r="Q14" s="171"/>
      <c r="R14" s="171"/>
      <c r="S14" s="171"/>
    </row>
    <row r="15" spans="1:19" ht="18.75" customHeight="1" thickBot="1">
      <c r="A15" s="117" t="s">
        <v>173</v>
      </c>
      <c r="B15" s="116" t="s">
        <v>90</v>
      </c>
      <c r="C15" s="117">
        <v>2</v>
      </c>
      <c r="D15" s="117">
        <v>3</v>
      </c>
      <c r="E15" s="117">
        <v>3</v>
      </c>
      <c r="F15" s="1" t="s">
        <v>340</v>
      </c>
      <c r="G15" s="159"/>
      <c r="H15" s="211"/>
      <c r="I15" s="186" t="s">
        <v>171</v>
      </c>
      <c r="J15" s="186">
        <v>4306</v>
      </c>
      <c r="K15" s="16" t="s">
        <v>291</v>
      </c>
      <c r="L15" s="16" t="s">
        <v>313</v>
      </c>
      <c r="M15" s="222"/>
      <c r="N15" s="175" t="s">
        <v>341</v>
      </c>
      <c r="O15" s="176" t="s">
        <v>345</v>
      </c>
      <c r="P15" s="171"/>
      <c r="Q15" s="171"/>
      <c r="R15" s="16"/>
      <c r="S15" s="16"/>
    </row>
    <row r="16" spans="1:19" ht="18.75" customHeight="1">
      <c r="A16" s="117" t="s">
        <v>174</v>
      </c>
      <c r="B16" s="116" t="s">
        <v>175</v>
      </c>
      <c r="C16" s="117">
        <v>1</v>
      </c>
      <c r="D16" s="117">
        <v>3</v>
      </c>
      <c r="E16" s="117">
        <v>2</v>
      </c>
      <c r="F16" s="1" t="s">
        <v>281</v>
      </c>
      <c r="G16" s="173"/>
      <c r="H16" s="211"/>
      <c r="I16" s="180" t="s">
        <v>180</v>
      </c>
      <c r="J16" s="180">
        <v>4414</v>
      </c>
      <c r="K16" s="169" t="s">
        <v>290</v>
      </c>
      <c r="L16" s="169" t="s">
        <v>344</v>
      </c>
      <c r="M16" s="221"/>
      <c r="N16" s="169" t="s">
        <v>169</v>
      </c>
      <c r="O16" s="169" t="s">
        <v>346</v>
      </c>
      <c r="P16" s="169" t="s">
        <v>290</v>
      </c>
      <c r="Q16" s="169" t="s">
        <v>345</v>
      </c>
      <c r="R16" s="169"/>
      <c r="S16" s="169"/>
    </row>
    <row r="17" spans="1:19" ht="18.75" customHeight="1">
      <c r="A17" s="117" t="s">
        <v>176</v>
      </c>
      <c r="B17" s="116" t="s">
        <v>177</v>
      </c>
      <c r="C17" s="117">
        <v>1</v>
      </c>
      <c r="D17" s="117">
        <v>3</v>
      </c>
      <c r="E17" s="117">
        <v>2</v>
      </c>
      <c r="F17" s="1" t="s">
        <v>388</v>
      </c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0"/>
      <c r="Q17" s="171"/>
      <c r="R17" s="171"/>
      <c r="S17" s="171"/>
    </row>
    <row r="18" spans="1:19" ht="18.75" customHeight="1">
      <c r="A18" s="117"/>
      <c r="B18" s="116" t="s">
        <v>67</v>
      </c>
      <c r="C18" s="117"/>
      <c r="D18" s="117"/>
      <c r="E18" s="117"/>
      <c r="F18" s="1"/>
      <c r="G18" s="159"/>
      <c r="H18" s="211"/>
      <c r="I18" s="183" t="s">
        <v>169</v>
      </c>
      <c r="J18" s="196">
        <v>4402</v>
      </c>
      <c r="K18" s="171" t="s">
        <v>291</v>
      </c>
      <c r="L18" s="171" t="s">
        <v>345</v>
      </c>
      <c r="M18" s="221"/>
      <c r="N18" s="16" t="s">
        <v>180</v>
      </c>
      <c r="O18" s="16" t="s">
        <v>301</v>
      </c>
      <c r="P18" s="16" t="s">
        <v>291</v>
      </c>
      <c r="Q18" s="171" t="s">
        <v>344</v>
      </c>
      <c r="R18" s="16"/>
      <c r="S18" s="16"/>
    </row>
    <row r="19" spans="1:19" ht="18.75" customHeight="1">
      <c r="A19" s="117"/>
      <c r="B19" s="116" t="s">
        <v>68</v>
      </c>
      <c r="C19" s="117"/>
      <c r="D19" s="117"/>
      <c r="E19" s="117"/>
      <c r="F19" s="1"/>
      <c r="G19" s="173"/>
      <c r="H19" s="227"/>
      <c r="I19" s="190" t="s">
        <v>176</v>
      </c>
      <c r="J19" s="180">
        <v>4407</v>
      </c>
      <c r="K19" s="168" t="s">
        <v>290</v>
      </c>
      <c r="L19" s="169" t="s">
        <v>387</v>
      </c>
      <c r="M19" s="230"/>
      <c r="N19" s="169" t="s">
        <v>178</v>
      </c>
      <c r="O19" s="169"/>
      <c r="P19" s="168"/>
      <c r="Q19" s="180"/>
      <c r="R19" s="180"/>
      <c r="S19" s="181"/>
    </row>
    <row r="20" spans="1:19" ht="18.75" customHeight="1">
      <c r="A20" s="117" t="s">
        <v>178</v>
      </c>
      <c r="B20" s="116" t="s">
        <v>179</v>
      </c>
      <c r="C20" s="117">
        <v>0</v>
      </c>
      <c r="D20" s="117">
        <v>4</v>
      </c>
      <c r="E20" s="117">
        <v>2</v>
      </c>
      <c r="F20" s="1" t="s">
        <v>281</v>
      </c>
      <c r="G20" s="155" t="s">
        <v>9</v>
      </c>
      <c r="H20" s="227"/>
      <c r="I20" s="179"/>
      <c r="J20" s="183"/>
      <c r="K20" s="170"/>
      <c r="L20" s="171"/>
      <c r="M20" s="230"/>
      <c r="N20" s="171"/>
      <c r="O20" s="171"/>
      <c r="P20" s="170"/>
      <c r="Q20" s="183"/>
      <c r="R20" s="183"/>
      <c r="S20" s="184"/>
    </row>
    <row r="21" spans="1:19" ht="18.75" customHeight="1">
      <c r="A21" s="117"/>
      <c r="B21" s="116" t="s">
        <v>69</v>
      </c>
      <c r="C21" s="117"/>
      <c r="D21" s="117"/>
      <c r="E21" s="117"/>
      <c r="F21" s="1"/>
      <c r="G21" s="159"/>
      <c r="H21" s="228"/>
      <c r="I21" s="185" t="s">
        <v>174</v>
      </c>
      <c r="J21" s="186">
        <v>4404</v>
      </c>
      <c r="K21" s="172" t="s">
        <v>291</v>
      </c>
      <c r="L21" s="16" t="s">
        <v>298</v>
      </c>
      <c r="M21" s="231"/>
      <c r="N21" s="16" t="s">
        <v>301</v>
      </c>
      <c r="O21" s="16"/>
      <c r="P21" s="172"/>
      <c r="Q21" s="186" t="s">
        <v>298</v>
      </c>
      <c r="R21" s="186"/>
      <c r="S21" s="187"/>
    </row>
    <row r="22" spans="1:19" ht="18.75" customHeight="1">
      <c r="A22" s="118" t="s">
        <v>180</v>
      </c>
      <c r="B22" s="119" t="s">
        <v>181</v>
      </c>
      <c r="C22" s="118">
        <v>1</v>
      </c>
      <c r="D22" s="118">
        <v>3</v>
      </c>
      <c r="E22" s="117">
        <v>2</v>
      </c>
      <c r="F22" s="1" t="s">
        <v>340</v>
      </c>
      <c r="G22" s="70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70</v>
      </c>
      <c r="C23" s="117"/>
      <c r="D23" s="117"/>
      <c r="E23" s="117"/>
      <c r="F23" s="97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9" t="s">
        <v>182</v>
      </c>
      <c r="B24" s="116" t="s">
        <v>96</v>
      </c>
      <c r="C24" s="121" t="s">
        <v>49</v>
      </c>
      <c r="D24" s="121">
        <v>2</v>
      </c>
      <c r="E24" s="121" t="s">
        <v>49</v>
      </c>
      <c r="F24" s="1" t="s">
        <v>339</v>
      </c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9"/>
      <c r="B25" s="120"/>
      <c r="C25" s="121"/>
      <c r="D25" s="121"/>
      <c r="E25" s="121"/>
      <c r="F25" s="95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29"/>
      <c r="B26" s="120"/>
      <c r="C26" s="121"/>
      <c r="D26" s="121"/>
      <c r="E26" s="121"/>
      <c r="F26" s="1"/>
      <c r="G26" s="31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29"/>
      <c r="B27" s="120"/>
      <c r="C27" s="121"/>
      <c r="D27" s="121"/>
      <c r="E27" s="121"/>
      <c r="F27" s="95"/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9"/>
      <c r="B28" s="120"/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29"/>
      <c r="B29" s="120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29"/>
      <c r="B30" s="120"/>
      <c r="C30" s="121"/>
      <c r="D30" s="121"/>
      <c r="E30" s="121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98"/>
      <c r="B31" s="122"/>
      <c r="C31" s="117"/>
      <c r="D31" s="117"/>
      <c r="E31" s="117"/>
      <c r="F31" s="100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SUM(C7:C31)</f>
        <v>7</v>
      </c>
      <c r="D32" s="68">
        <f>SUM(D7:D31)</f>
        <v>26</v>
      </c>
      <c r="E32" s="68">
        <f>SUM(E7:E31)</f>
        <v>16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N13:O13"/>
    <mergeCell ref="N14:O14"/>
    <mergeCell ref="A4:A6"/>
    <mergeCell ref="B4:B6"/>
    <mergeCell ref="F4:F6"/>
    <mergeCell ref="D4:D6"/>
    <mergeCell ref="C4:C6"/>
    <mergeCell ref="E4:E6"/>
    <mergeCell ref="B1:R1"/>
    <mergeCell ref="B2:R2"/>
    <mergeCell ref="B3:Q3"/>
    <mergeCell ref="R3:S3"/>
    <mergeCell ref="M29:P29"/>
    <mergeCell ref="H7:H21"/>
    <mergeCell ref="M7:M21"/>
    <mergeCell ref="Q25:R25"/>
    <mergeCell ref="Q28:S28"/>
    <mergeCell ref="M26:P2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0">
      <selection activeCell="J35" sqref="J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347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 t="s">
        <v>412</v>
      </c>
      <c r="R3" s="202"/>
      <c r="S3" s="234"/>
    </row>
    <row r="4" spans="1:19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108"/>
      <c r="F4" s="204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05"/>
      <c r="B5" s="205"/>
      <c r="C5" s="205"/>
      <c r="D5" s="205"/>
      <c r="E5" s="147" t="s">
        <v>4</v>
      </c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6"/>
      <c r="D6" s="206"/>
      <c r="E6" s="109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17"/>
      <c r="B7" s="116" t="s">
        <v>60</v>
      </c>
      <c r="C7" s="117"/>
      <c r="D7" s="117"/>
      <c r="E7" s="117"/>
      <c r="F7" s="146"/>
      <c r="G7" s="167"/>
      <c r="H7" s="210" t="s">
        <v>413</v>
      </c>
      <c r="I7" s="179" t="s">
        <v>235</v>
      </c>
      <c r="J7" s="180"/>
      <c r="K7" s="169"/>
      <c r="L7" s="169"/>
      <c r="M7" s="220" t="s">
        <v>273</v>
      </c>
      <c r="N7" s="169" t="s">
        <v>354</v>
      </c>
      <c r="O7" s="169" t="s">
        <v>310</v>
      </c>
      <c r="P7" s="169" t="s">
        <v>290</v>
      </c>
      <c r="Q7" s="180" t="s">
        <v>311</v>
      </c>
      <c r="R7" s="180"/>
      <c r="S7" s="181"/>
    </row>
    <row r="8" spans="1:19" ht="18.75" customHeight="1">
      <c r="A8" s="117" t="s">
        <v>231</v>
      </c>
      <c r="B8" s="116" t="s">
        <v>232</v>
      </c>
      <c r="C8" s="117">
        <v>0</v>
      </c>
      <c r="D8" s="117">
        <v>2</v>
      </c>
      <c r="E8" s="117">
        <v>1</v>
      </c>
      <c r="F8" s="1" t="s">
        <v>318</v>
      </c>
      <c r="G8" s="155" t="s">
        <v>5</v>
      </c>
      <c r="H8" s="211"/>
      <c r="I8" s="182"/>
      <c r="J8" s="183"/>
      <c r="K8" s="171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17" t="s">
        <v>118</v>
      </c>
      <c r="B9" s="116" t="s">
        <v>119</v>
      </c>
      <c r="C9" s="117">
        <v>0</v>
      </c>
      <c r="D9" s="117">
        <v>2</v>
      </c>
      <c r="E9" s="117">
        <v>1</v>
      </c>
      <c r="F9" s="1" t="s">
        <v>398</v>
      </c>
      <c r="G9" s="159"/>
      <c r="H9" s="211"/>
      <c r="I9" s="185">
        <v>634</v>
      </c>
      <c r="J9" s="186"/>
      <c r="K9" s="16" t="s">
        <v>353</v>
      </c>
      <c r="L9" s="16"/>
      <c r="M9" s="221"/>
      <c r="N9" s="171" t="s">
        <v>355</v>
      </c>
      <c r="O9" s="16" t="s">
        <v>346</v>
      </c>
      <c r="P9" s="16" t="s">
        <v>291</v>
      </c>
      <c r="Q9" s="185" t="s">
        <v>345</v>
      </c>
      <c r="R9" s="186"/>
      <c r="S9" s="187"/>
    </row>
    <row r="10" spans="1:19" ht="18.75" customHeight="1">
      <c r="A10" s="117" t="s">
        <v>233</v>
      </c>
      <c r="B10" s="116" t="s">
        <v>234</v>
      </c>
      <c r="C10" s="117">
        <v>1</v>
      </c>
      <c r="D10" s="117">
        <v>0</v>
      </c>
      <c r="E10" s="117">
        <v>1</v>
      </c>
      <c r="F10" s="1" t="s">
        <v>398</v>
      </c>
      <c r="G10" s="173"/>
      <c r="H10" s="211"/>
      <c r="I10" s="169" t="s">
        <v>145</v>
      </c>
      <c r="J10" s="169"/>
      <c r="K10" s="169" t="s">
        <v>237</v>
      </c>
      <c r="L10" s="169"/>
      <c r="M10" s="221"/>
      <c r="N10" s="169" t="s">
        <v>118</v>
      </c>
      <c r="O10" s="169"/>
      <c r="P10" s="169" t="s">
        <v>233</v>
      </c>
      <c r="Q10" s="180" t="s">
        <v>231</v>
      </c>
      <c r="R10" s="180"/>
      <c r="S10" s="181"/>
    </row>
    <row r="11" spans="1:19" ht="18.75" customHeight="1">
      <c r="A11" s="117"/>
      <c r="B11" s="116" t="s">
        <v>62</v>
      </c>
      <c r="C11" s="117"/>
      <c r="D11" s="117"/>
      <c r="E11" s="117"/>
      <c r="F11" s="1"/>
      <c r="G11" s="155" t="s">
        <v>6</v>
      </c>
      <c r="H11" s="211"/>
      <c r="I11" s="171"/>
      <c r="J11" s="171"/>
      <c r="K11" s="171"/>
      <c r="L11" s="171"/>
      <c r="M11" s="221"/>
      <c r="N11" s="171"/>
      <c r="O11" s="171"/>
      <c r="P11" s="171" t="s">
        <v>356</v>
      </c>
      <c r="Q11" s="183">
        <v>545</v>
      </c>
      <c r="R11" s="183"/>
      <c r="S11" s="184"/>
    </row>
    <row r="12" spans="1:19" ht="18.75" customHeight="1" thickBot="1">
      <c r="A12" s="117"/>
      <c r="B12" s="116" t="s">
        <v>63</v>
      </c>
      <c r="C12" s="117"/>
      <c r="D12" s="117"/>
      <c r="E12" s="117"/>
      <c r="F12" s="1"/>
      <c r="G12" s="159"/>
      <c r="H12" s="211"/>
      <c r="I12" s="16" t="s">
        <v>328</v>
      </c>
      <c r="J12" s="16" t="s">
        <v>329</v>
      </c>
      <c r="K12" s="16" t="s">
        <v>301</v>
      </c>
      <c r="L12" s="16" t="s">
        <v>298</v>
      </c>
      <c r="M12" s="221"/>
      <c r="N12" s="171" t="s">
        <v>356</v>
      </c>
      <c r="O12" s="16" t="s">
        <v>348</v>
      </c>
      <c r="P12" s="16" t="s">
        <v>348</v>
      </c>
      <c r="Q12" s="186" t="s">
        <v>327</v>
      </c>
      <c r="R12" s="186"/>
      <c r="S12" s="187"/>
    </row>
    <row r="13" spans="1:19" ht="18.75" customHeight="1">
      <c r="A13" s="148" t="s">
        <v>145</v>
      </c>
      <c r="B13" s="149" t="s">
        <v>146</v>
      </c>
      <c r="C13" s="148">
        <v>2</v>
      </c>
      <c r="D13" s="148">
        <v>0</v>
      </c>
      <c r="E13" s="148">
        <v>2</v>
      </c>
      <c r="F13" s="1" t="s">
        <v>319</v>
      </c>
      <c r="G13" s="173"/>
      <c r="H13" s="211"/>
      <c r="I13" s="180" t="s">
        <v>155</v>
      </c>
      <c r="J13" s="180"/>
      <c r="K13" s="180" t="s">
        <v>231</v>
      </c>
      <c r="L13" s="169"/>
      <c r="M13" s="222"/>
      <c r="N13" s="224" t="s">
        <v>59</v>
      </c>
      <c r="O13" s="225"/>
      <c r="P13" s="169"/>
      <c r="Q13" s="169"/>
      <c r="R13" s="169"/>
      <c r="S13" s="169"/>
    </row>
    <row r="14" spans="1:19" ht="18.75" customHeight="1">
      <c r="A14" s="148" t="s">
        <v>155</v>
      </c>
      <c r="B14" s="149" t="s">
        <v>156</v>
      </c>
      <c r="C14" s="148">
        <v>2</v>
      </c>
      <c r="D14" s="148">
        <v>0</v>
      </c>
      <c r="E14" s="148">
        <v>2</v>
      </c>
      <c r="F14" s="1" t="s">
        <v>397</v>
      </c>
      <c r="G14" s="155" t="s">
        <v>7</v>
      </c>
      <c r="H14" s="211"/>
      <c r="I14" s="183"/>
      <c r="J14" s="183"/>
      <c r="K14" s="183">
        <v>545</v>
      </c>
      <c r="L14" s="171"/>
      <c r="M14" s="222"/>
      <c r="N14" s="232" t="s">
        <v>246</v>
      </c>
      <c r="O14" s="233"/>
      <c r="P14" s="174"/>
      <c r="Q14" s="171"/>
      <c r="R14" s="171"/>
      <c r="S14" s="171"/>
    </row>
    <row r="15" spans="1:19" ht="18.75" customHeight="1" thickBot="1">
      <c r="A15" s="148" t="s">
        <v>235</v>
      </c>
      <c r="B15" s="116" t="s">
        <v>236</v>
      </c>
      <c r="C15" s="98">
        <v>1</v>
      </c>
      <c r="D15" s="98">
        <v>2</v>
      </c>
      <c r="E15" s="98">
        <v>2</v>
      </c>
      <c r="F15" s="1" t="s">
        <v>406</v>
      </c>
      <c r="G15" s="159"/>
      <c r="H15" s="211"/>
      <c r="I15" s="186">
        <v>543</v>
      </c>
      <c r="J15" s="186" t="s">
        <v>325</v>
      </c>
      <c r="K15" s="186" t="s">
        <v>327</v>
      </c>
      <c r="L15" s="16"/>
      <c r="M15" s="222"/>
      <c r="N15" s="175" t="s">
        <v>352</v>
      </c>
      <c r="O15" s="176" t="s">
        <v>311</v>
      </c>
      <c r="P15" s="171"/>
      <c r="Q15" s="171"/>
      <c r="R15" s="16"/>
      <c r="S15" s="16"/>
    </row>
    <row r="16" spans="1:19" ht="18.75" customHeight="1">
      <c r="A16" s="148" t="s">
        <v>237</v>
      </c>
      <c r="B16" s="116" t="s">
        <v>238</v>
      </c>
      <c r="C16" s="98">
        <v>2</v>
      </c>
      <c r="D16" s="98">
        <v>0</v>
      </c>
      <c r="E16" s="98">
        <v>2</v>
      </c>
      <c r="F16" s="1" t="s">
        <v>281</v>
      </c>
      <c r="G16" s="173"/>
      <c r="H16" s="211"/>
      <c r="I16" s="180" t="s">
        <v>244</v>
      </c>
      <c r="J16" s="180">
        <v>4403</v>
      </c>
      <c r="K16" s="169" t="s">
        <v>290</v>
      </c>
      <c r="L16" s="180" t="s">
        <v>357</v>
      </c>
      <c r="M16" s="221"/>
      <c r="N16" s="169" t="s">
        <v>242</v>
      </c>
      <c r="O16" s="169" t="s">
        <v>359</v>
      </c>
      <c r="P16" s="169" t="s">
        <v>360</v>
      </c>
      <c r="Q16" s="169"/>
      <c r="R16" s="169"/>
      <c r="S16" s="169"/>
    </row>
    <row r="17" spans="1:19" ht="18.75" customHeight="1">
      <c r="A17" s="117"/>
      <c r="B17" s="116" t="s">
        <v>64</v>
      </c>
      <c r="C17" s="117"/>
      <c r="D17" s="117"/>
      <c r="E17" s="117"/>
      <c r="F17" s="1"/>
      <c r="G17" s="155" t="s">
        <v>8</v>
      </c>
      <c r="H17" s="211"/>
      <c r="I17" s="183"/>
      <c r="J17" s="183"/>
      <c r="K17" s="171"/>
      <c r="L17" s="183"/>
      <c r="M17" s="221"/>
      <c r="N17" s="171"/>
      <c r="O17" s="171"/>
      <c r="P17" s="170"/>
      <c r="Q17" s="171"/>
      <c r="R17" s="171"/>
      <c r="S17" s="171"/>
    </row>
    <row r="18" spans="1:19" ht="18.75" customHeight="1">
      <c r="A18" s="117" t="s">
        <v>239</v>
      </c>
      <c r="B18" s="116" t="s">
        <v>170</v>
      </c>
      <c r="C18" s="117">
        <v>1</v>
      </c>
      <c r="D18" s="117">
        <v>3</v>
      </c>
      <c r="E18" s="117">
        <v>2</v>
      </c>
      <c r="F18" s="1" t="s">
        <v>349</v>
      </c>
      <c r="G18" s="159"/>
      <c r="H18" s="211"/>
      <c r="I18" s="183" t="s">
        <v>240</v>
      </c>
      <c r="J18" s="196">
        <v>4412</v>
      </c>
      <c r="K18" s="16" t="s">
        <v>291</v>
      </c>
      <c r="L18" s="185" t="s">
        <v>311</v>
      </c>
      <c r="M18" s="221"/>
      <c r="N18" s="16" t="s">
        <v>244</v>
      </c>
      <c r="O18" s="16" t="s">
        <v>358</v>
      </c>
      <c r="P18" s="16" t="s">
        <v>291</v>
      </c>
      <c r="Q18" s="171" t="s">
        <v>357</v>
      </c>
      <c r="R18" s="16"/>
      <c r="S18" s="16"/>
    </row>
    <row r="19" spans="1:19" ht="18.75" customHeight="1">
      <c r="A19" s="117" t="s">
        <v>240</v>
      </c>
      <c r="B19" s="116" t="s">
        <v>241</v>
      </c>
      <c r="C19" s="117">
        <v>1</v>
      </c>
      <c r="D19" s="117">
        <v>3</v>
      </c>
      <c r="E19" s="117">
        <v>2</v>
      </c>
      <c r="F19" s="1" t="s">
        <v>309</v>
      </c>
      <c r="G19" s="173"/>
      <c r="H19" s="227"/>
      <c r="I19" s="190" t="s">
        <v>274</v>
      </c>
      <c r="J19" s="180"/>
      <c r="K19" s="168"/>
      <c r="L19" s="169"/>
      <c r="M19" s="230"/>
      <c r="N19" s="169" t="s">
        <v>239</v>
      </c>
      <c r="O19" s="169" t="s">
        <v>358</v>
      </c>
      <c r="P19" s="168" t="s">
        <v>290</v>
      </c>
      <c r="Q19" s="180" t="s">
        <v>357</v>
      </c>
      <c r="R19" s="180"/>
      <c r="S19" s="181"/>
    </row>
    <row r="20" spans="1:19" ht="18.75" customHeight="1">
      <c r="A20" s="117" t="s">
        <v>242</v>
      </c>
      <c r="B20" s="116" t="s">
        <v>243</v>
      </c>
      <c r="C20" s="117">
        <v>1</v>
      </c>
      <c r="D20" s="117">
        <v>2</v>
      </c>
      <c r="E20" s="117">
        <v>2</v>
      </c>
      <c r="F20" s="1" t="s">
        <v>350</v>
      </c>
      <c r="G20" s="155" t="s">
        <v>9</v>
      </c>
      <c r="H20" s="227"/>
      <c r="I20" s="179"/>
      <c r="J20" s="183"/>
      <c r="K20" s="170"/>
      <c r="L20" s="171"/>
      <c r="M20" s="230"/>
      <c r="N20" s="171"/>
      <c r="O20" s="171"/>
      <c r="P20" s="170"/>
      <c r="Q20" s="183"/>
      <c r="R20" s="183"/>
      <c r="S20" s="184"/>
    </row>
    <row r="21" spans="1:19" ht="18.75" customHeight="1">
      <c r="A21" s="117"/>
      <c r="B21" s="116" t="s">
        <v>65</v>
      </c>
      <c r="C21" s="117"/>
      <c r="D21" s="117"/>
      <c r="E21" s="117"/>
      <c r="F21" s="1"/>
      <c r="G21" s="159"/>
      <c r="H21" s="228"/>
      <c r="I21" s="185">
        <v>4306</v>
      </c>
      <c r="J21" s="186"/>
      <c r="K21" s="172"/>
      <c r="L21" s="16" t="s">
        <v>313</v>
      </c>
      <c r="M21" s="231"/>
      <c r="N21" s="16" t="s">
        <v>242</v>
      </c>
      <c r="O21" s="16" t="s">
        <v>359</v>
      </c>
      <c r="P21" s="172" t="s">
        <v>361</v>
      </c>
      <c r="Q21" s="186"/>
      <c r="R21" s="186"/>
      <c r="S21" s="187"/>
    </row>
    <row r="22" spans="1:19" ht="18.75" customHeight="1">
      <c r="A22" s="117" t="s">
        <v>244</v>
      </c>
      <c r="B22" s="116" t="s">
        <v>245</v>
      </c>
      <c r="C22" s="117">
        <v>1</v>
      </c>
      <c r="D22" s="117">
        <v>3</v>
      </c>
      <c r="E22" s="117">
        <v>2</v>
      </c>
      <c r="F22" s="1" t="s">
        <v>351</v>
      </c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17"/>
      <c r="B23" s="116" t="s">
        <v>67</v>
      </c>
      <c r="C23" s="117"/>
      <c r="D23" s="117"/>
      <c r="E23" s="117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17"/>
      <c r="B24" s="116" t="s">
        <v>68</v>
      </c>
      <c r="C24" s="117"/>
      <c r="D24" s="117"/>
      <c r="E24" s="117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17" t="s">
        <v>274</v>
      </c>
      <c r="B25" s="116" t="s">
        <v>183</v>
      </c>
      <c r="C25" s="117">
        <v>0</v>
      </c>
      <c r="D25" s="117">
        <v>4</v>
      </c>
      <c r="E25" s="117">
        <v>4</v>
      </c>
      <c r="F25" s="1" t="s">
        <v>308</v>
      </c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17"/>
      <c r="B26" s="116" t="s">
        <v>69</v>
      </c>
      <c r="C26" s="117"/>
      <c r="D26" s="117"/>
      <c r="E26" s="117"/>
      <c r="F26" s="1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17"/>
      <c r="B27" s="116" t="s">
        <v>70</v>
      </c>
      <c r="C27" s="117"/>
      <c r="D27" s="117"/>
      <c r="E27" s="117"/>
      <c r="F27" s="1"/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50" t="s">
        <v>246</v>
      </c>
      <c r="B28" s="116" t="s">
        <v>222</v>
      </c>
      <c r="C28" s="117" t="s">
        <v>49</v>
      </c>
      <c r="D28" s="117">
        <v>2</v>
      </c>
      <c r="E28" s="117" t="s">
        <v>49</v>
      </c>
      <c r="F28" s="1" t="s">
        <v>309</v>
      </c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17"/>
      <c r="B29" s="116"/>
      <c r="C29" s="117"/>
      <c r="D29" s="117"/>
      <c r="E29" s="117"/>
      <c r="F29" s="1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17"/>
      <c r="B30" s="116"/>
      <c r="C30" s="117"/>
      <c r="D30" s="117"/>
      <c r="E30" s="117"/>
      <c r="F30" s="1"/>
      <c r="G30" s="104"/>
      <c r="H30" s="32"/>
      <c r="I30" s="27"/>
      <c r="J30" s="29"/>
      <c r="K30" s="23"/>
      <c r="L30" s="23"/>
      <c r="M30" s="35"/>
      <c r="N30" s="35"/>
      <c r="O30" s="35"/>
      <c r="P30" s="35"/>
      <c r="Q30" s="32"/>
      <c r="R30" s="32"/>
      <c r="S30" s="7"/>
    </row>
    <row r="31" spans="1:19" ht="18.75" customHeight="1">
      <c r="A31" s="140"/>
      <c r="B31" s="145"/>
      <c r="C31" s="140"/>
      <c r="D31" s="140"/>
      <c r="E31" s="140"/>
      <c r="F31" s="1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SUM(C6:C29)</f>
        <v>12</v>
      </c>
      <c r="D32" s="68">
        <f>SUM(D6:D29)</f>
        <v>23</v>
      </c>
      <c r="E32" s="68">
        <f>SUM(E6:E29)</f>
        <v>23</v>
      </c>
      <c r="F32" s="125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7">
    <mergeCell ref="B3:P3"/>
    <mergeCell ref="Q3:S3"/>
    <mergeCell ref="M29:P29"/>
    <mergeCell ref="B1:R1"/>
    <mergeCell ref="B2:R2"/>
    <mergeCell ref="M26:P26"/>
    <mergeCell ref="Q28:S28"/>
    <mergeCell ref="Q25:R25"/>
    <mergeCell ref="F4:F6"/>
    <mergeCell ref="M7:M21"/>
    <mergeCell ref="N13:O13"/>
    <mergeCell ref="N14:O14"/>
    <mergeCell ref="A4:A6"/>
    <mergeCell ref="B4:B6"/>
    <mergeCell ref="C4:C6"/>
    <mergeCell ref="D4:D6"/>
    <mergeCell ref="H7:H21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48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56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55</v>
      </c>
      <c r="S3" s="203"/>
    </row>
    <row r="4" spans="1:19" ht="18.75" customHeight="1">
      <c r="A4" s="204" t="s">
        <v>2</v>
      </c>
      <c r="B4" s="204" t="s">
        <v>3</v>
      </c>
      <c r="C4" s="204" t="s">
        <v>11</v>
      </c>
      <c r="D4" s="204" t="s">
        <v>4</v>
      </c>
      <c r="E4" s="204" t="s">
        <v>32</v>
      </c>
      <c r="F4" s="204" t="s">
        <v>1</v>
      </c>
      <c r="G4" s="9" t="s">
        <v>12</v>
      </c>
      <c r="H4" s="10" t="s">
        <v>13</v>
      </c>
      <c r="I4" s="9" t="s">
        <v>14</v>
      </c>
      <c r="J4" s="87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05"/>
      <c r="B5" s="205"/>
      <c r="C5" s="205"/>
      <c r="D5" s="205"/>
      <c r="E5" s="205"/>
      <c r="F5" s="206"/>
      <c r="G5" s="14" t="s">
        <v>13</v>
      </c>
      <c r="H5" s="15" t="s">
        <v>14</v>
      </c>
      <c r="I5" s="14" t="s">
        <v>15</v>
      </c>
      <c r="J5" s="88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06"/>
      <c r="B6" s="206"/>
      <c r="C6" s="206"/>
      <c r="D6" s="206"/>
      <c r="E6" s="206"/>
      <c r="F6" s="18" t="s">
        <v>30</v>
      </c>
      <c r="G6" s="19"/>
      <c r="H6" s="10">
        <v>1</v>
      </c>
      <c r="I6" s="9">
        <v>2</v>
      </c>
      <c r="J6" s="87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0">
        <v>12</v>
      </c>
    </row>
    <row r="7" spans="1:19" ht="18.75" customHeight="1">
      <c r="A7" s="82"/>
      <c r="B7" s="86" t="s">
        <v>50</v>
      </c>
      <c r="C7" s="79"/>
      <c r="D7" s="80"/>
      <c r="E7" s="56"/>
      <c r="F7" s="41"/>
      <c r="G7" s="237" t="s">
        <v>22</v>
      </c>
      <c r="H7" s="42"/>
      <c r="I7" s="64"/>
      <c r="J7" s="89"/>
      <c r="K7" s="42"/>
      <c r="L7" s="242" t="s">
        <v>31</v>
      </c>
      <c r="M7" s="42"/>
      <c r="N7" s="42"/>
      <c r="O7" s="42"/>
      <c r="P7" s="245" t="s">
        <v>29</v>
      </c>
      <c r="Q7" s="42"/>
      <c r="R7" s="42"/>
      <c r="S7" s="44"/>
    </row>
    <row r="8" spans="1:19" ht="18.75" customHeight="1">
      <c r="A8" s="240" t="s">
        <v>51</v>
      </c>
      <c r="B8" s="241"/>
      <c r="C8" s="241"/>
      <c r="D8" s="241"/>
      <c r="E8" s="1"/>
      <c r="F8" s="45" t="s">
        <v>5</v>
      </c>
      <c r="G8" s="238"/>
      <c r="H8" s="46"/>
      <c r="I8" s="65"/>
      <c r="J8" s="90"/>
      <c r="K8" s="46"/>
      <c r="L8" s="243"/>
      <c r="M8" s="46"/>
      <c r="N8" s="46"/>
      <c r="O8" s="46"/>
      <c r="P8" s="246"/>
      <c r="Q8" s="46"/>
      <c r="R8" s="46"/>
      <c r="S8" s="47"/>
    </row>
    <row r="9" spans="1:19" ht="18.75" customHeight="1">
      <c r="A9" s="72"/>
      <c r="B9" s="73" t="s">
        <v>37</v>
      </c>
      <c r="C9" s="72"/>
      <c r="D9" s="74"/>
      <c r="E9" s="1"/>
      <c r="F9" s="48"/>
      <c r="G9" s="238"/>
      <c r="H9" s="49"/>
      <c r="I9" s="66"/>
      <c r="J9" s="91"/>
      <c r="K9" s="49"/>
      <c r="L9" s="243"/>
      <c r="M9" s="49"/>
      <c r="N9" s="49"/>
      <c r="O9" s="49"/>
      <c r="P9" s="246"/>
      <c r="Q9" s="49"/>
      <c r="R9" s="49"/>
      <c r="S9" s="51"/>
    </row>
    <row r="10" spans="1:19" ht="18.75" customHeight="1">
      <c r="A10" s="75"/>
      <c r="B10" s="75" t="s">
        <v>38</v>
      </c>
      <c r="C10" s="75"/>
      <c r="D10" s="76"/>
      <c r="E10" s="1"/>
      <c r="F10" s="52"/>
      <c r="G10" s="238"/>
      <c r="H10" s="42"/>
      <c r="I10" s="64"/>
      <c r="J10" s="89"/>
      <c r="K10" s="42"/>
      <c r="L10" s="243"/>
      <c r="M10" s="42"/>
      <c r="N10" s="42"/>
      <c r="O10" s="42"/>
      <c r="P10" s="246"/>
      <c r="Q10" s="42"/>
      <c r="R10" s="42"/>
      <c r="S10" s="44"/>
    </row>
    <row r="11" spans="1:19" ht="18.75" customHeight="1">
      <c r="A11" s="75"/>
      <c r="B11" s="75" t="s">
        <v>39</v>
      </c>
      <c r="C11" s="75"/>
      <c r="D11" s="76"/>
      <c r="E11" s="1"/>
      <c r="F11" s="45" t="s">
        <v>6</v>
      </c>
      <c r="G11" s="238"/>
      <c r="H11" s="46"/>
      <c r="I11" s="65"/>
      <c r="J11" s="90"/>
      <c r="K11" s="46"/>
      <c r="L11" s="243"/>
      <c r="M11" s="46"/>
      <c r="N11" s="46"/>
      <c r="O11" s="46"/>
      <c r="P11" s="246"/>
      <c r="Q11" s="46"/>
      <c r="R11" s="46"/>
      <c r="S11" s="47"/>
    </row>
    <row r="12" spans="1:19" ht="18.75" customHeight="1" thickBot="1">
      <c r="A12" s="75">
        <v>20001235</v>
      </c>
      <c r="B12" s="73" t="s">
        <v>52</v>
      </c>
      <c r="C12" s="75">
        <v>2</v>
      </c>
      <c r="D12" s="76">
        <v>1</v>
      </c>
      <c r="E12" s="1"/>
      <c r="F12" s="48"/>
      <c r="G12" s="238"/>
      <c r="H12" s="49"/>
      <c r="I12" s="66"/>
      <c r="J12" s="91"/>
      <c r="K12" s="49"/>
      <c r="L12" s="243"/>
      <c r="M12" s="49"/>
      <c r="N12" s="46"/>
      <c r="O12" s="49"/>
      <c r="P12" s="246"/>
      <c r="Q12" s="49"/>
      <c r="R12" s="49"/>
      <c r="S12" s="51"/>
    </row>
    <row r="13" spans="1:19" ht="18.75" customHeight="1">
      <c r="A13" s="75"/>
      <c r="B13" s="75" t="s">
        <v>40</v>
      </c>
      <c r="C13" s="75"/>
      <c r="D13" s="76"/>
      <c r="E13" s="1"/>
      <c r="F13" s="52"/>
      <c r="G13" s="238"/>
      <c r="H13" s="42"/>
      <c r="I13" s="64"/>
      <c r="J13" s="89"/>
      <c r="K13" s="42"/>
      <c r="L13" s="243"/>
      <c r="M13" s="57"/>
      <c r="N13" s="58"/>
      <c r="O13" s="61"/>
      <c r="P13" s="246"/>
      <c r="Q13" s="42"/>
      <c r="R13" s="42"/>
      <c r="S13" s="44"/>
    </row>
    <row r="14" spans="1:19" ht="18.75" customHeight="1">
      <c r="A14" s="75"/>
      <c r="B14" s="73" t="s">
        <v>41</v>
      </c>
      <c r="C14" s="75"/>
      <c r="D14" s="76"/>
      <c r="E14" s="1"/>
      <c r="F14" s="45" t="s">
        <v>7</v>
      </c>
      <c r="G14" s="238"/>
      <c r="H14" s="46"/>
      <c r="I14" s="65"/>
      <c r="J14" s="90"/>
      <c r="K14" s="46"/>
      <c r="L14" s="243"/>
      <c r="M14" s="59"/>
      <c r="N14" s="60"/>
      <c r="O14" s="61"/>
      <c r="P14" s="246"/>
      <c r="Q14" s="46"/>
      <c r="R14" s="46"/>
      <c r="S14" s="47"/>
    </row>
    <row r="15" spans="1:19" ht="18.75" customHeight="1" thickBot="1">
      <c r="A15" s="75"/>
      <c r="B15" s="75" t="s">
        <v>42</v>
      </c>
      <c r="C15" s="75"/>
      <c r="D15" s="76"/>
      <c r="E15" s="1"/>
      <c r="F15" s="48"/>
      <c r="G15" s="238"/>
      <c r="H15" s="49"/>
      <c r="I15" s="67"/>
      <c r="J15" s="91"/>
      <c r="K15" s="49"/>
      <c r="L15" s="243"/>
      <c r="M15" s="53"/>
      <c r="N15" s="54"/>
      <c r="O15" s="62"/>
      <c r="P15" s="246"/>
      <c r="Q15" s="49"/>
      <c r="R15" s="49"/>
      <c r="S15" s="51"/>
    </row>
    <row r="16" spans="1:19" ht="18.75" customHeight="1">
      <c r="A16" s="75"/>
      <c r="B16" s="75" t="s">
        <v>43</v>
      </c>
      <c r="C16" s="75"/>
      <c r="D16" s="76"/>
      <c r="E16" s="1"/>
      <c r="F16" s="52"/>
      <c r="G16" s="238"/>
      <c r="H16" s="42"/>
      <c r="I16" s="64"/>
      <c r="J16" s="89"/>
      <c r="K16" s="42"/>
      <c r="L16" s="243"/>
      <c r="M16" s="46"/>
      <c r="N16" s="46"/>
      <c r="O16" s="46"/>
      <c r="P16" s="246"/>
      <c r="Q16" s="42"/>
      <c r="R16" s="42"/>
      <c r="S16" s="44"/>
    </row>
    <row r="17" spans="1:19" ht="18.75" customHeight="1">
      <c r="A17" s="75"/>
      <c r="B17" s="75" t="s">
        <v>53</v>
      </c>
      <c r="C17" s="78"/>
      <c r="D17" s="76"/>
      <c r="E17" s="1"/>
      <c r="F17" s="45" t="s">
        <v>8</v>
      </c>
      <c r="G17" s="238"/>
      <c r="H17" s="46"/>
      <c r="I17" s="65"/>
      <c r="J17" s="90"/>
      <c r="K17" s="46"/>
      <c r="L17" s="243"/>
      <c r="M17" s="46"/>
      <c r="N17" s="46"/>
      <c r="O17" s="46"/>
      <c r="P17" s="246"/>
      <c r="Q17" s="46"/>
      <c r="R17" s="46"/>
      <c r="S17" s="47"/>
    </row>
    <row r="18" spans="1:19" ht="18.75" customHeight="1">
      <c r="A18" s="75"/>
      <c r="B18" s="75" t="s">
        <v>44</v>
      </c>
      <c r="C18" s="78"/>
      <c r="D18" s="76"/>
      <c r="E18" s="1"/>
      <c r="F18" s="48"/>
      <c r="G18" s="238"/>
      <c r="H18" s="49"/>
      <c r="I18" s="66"/>
      <c r="J18" s="91"/>
      <c r="K18" s="49"/>
      <c r="L18" s="243"/>
      <c r="M18" s="49"/>
      <c r="N18" s="49"/>
      <c r="O18" s="49"/>
      <c r="P18" s="246"/>
      <c r="Q18" s="49"/>
      <c r="R18" s="49"/>
      <c r="S18" s="51"/>
    </row>
    <row r="19" spans="1:19" ht="18.75" customHeight="1">
      <c r="A19" s="75"/>
      <c r="B19" s="75" t="s">
        <v>45</v>
      </c>
      <c r="C19" s="78"/>
      <c r="D19" s="76"/>
      <c r="E19" s="1"/>
      <c r="F19" s="52"/>
      <c r="G19" s="238"/>
      <c r="H19" s="42"/>
      <c r="I19" s="64"/>
      <c r="J19" s="89"/>
      <c r="K19" s="43"/>
      <c r="L19" s="243"/>
      <c r="M19" s="42"/>
      <c r="N19" s="42"/>
      <c r="O19" s="42"/>
      <c r="P19" s="246"/>
      <c r="Q19" s="42"/>
      <c r="R19" s="42"/>
      <c r="S19" s="44"/>
    </row>
    <row r="20" spans="1:19" ht="18.75" customHeight="1">
      <c r="A20" s="75">
        <v>20007001</v>
      </c>
      <c r="B20" s="73" t="s">
        <v>50</v>
      </c>
      <c r="C20" s="78">
        <v>320</v>
      </c>
      <c r="D20" s="76">
        <v>4</v>
      </c>
      <c r="E20" s="1"/>
      <c r="F20" s="45" t="s">
        <v>9</v>
      </c>
      <c r="G20" s="238"/>
      <c r="H20" s="46"/>
      <c r="I20" s="65"/>
      <c r="J20" s="90"/>
      <c r="K20" s="55"/>
      <c r="L20" s="243"/>
      <c r="M20" s="46"/>
      <c r="N20" s="46"/>
      <c r="O20" s="46"/>
      <c r="P20" s="246"/>
      <c r="Q20" s="46"/>
      <c r="R20" s="46"/>
      <c r="S20" s="47"/>
    </row>
    <row r="21" spans="1:19" ht="18.75" customHeight="1">
      <c r="A21" s="75"/>
      <c r="B21" s="75" t="s">
        <v>46</v>
      </c>
      <c r="C21" s="75"/>
      <c r="D21" s="76"/>
      <c r="E21" s="1"/>
      <c r="F21" s="48"/>
      <c r="G21" s="239"/>
      <c r="H21" s="49"/>
      <c r="I21" s="66"/>
      <c r="J21" s="91"/>
      <c r="K21" s="50"/>
      <c r="L21" s="244"/>
      <c r="M21" s="49"/>
      <c r="N21" s="49"/>
      <c r="O21" s="49"/>
      <c r="P21" s="247"/>
      <c r="Q21" s="49"/>
      <c r="R21" s="49"/>
      <c r="S21" s="51"/>
    </row>
    <row r="22" spans="1:19" ht="18.75" customHeight="1">
      <c r="A22" s="75">
        <v>20020007</v>
      </c>
      <c r="B22" s="75" t="s">
        <v>54</v>
      </c>
      <c r="C22" s="75">
        <v>2</v>
      </c>
      <c r="D22" s="77" t="s">
        <v>49</v>
      </c>
      <c r="E22" s="1"/>
      <c r="F22" s="4"/>
      <c r="G22" s="22"/>
      <c r="H22" s="23"/>
      <c r="I22" s="23"/>
      <c r="J22" s="23"/>
      <c r="K22" s="23"/>
      <c r="L22" s="23"/>
      <c r="M22" s="23"/>
      <c r="N22" s="23"/>
      <c r="O22" s="23"/>
      <c r="P22" s="11"/>
      <c r="Q22" s="11"/>
      <c r="R22" s="11"/>
      <c r="S22" s="8"/>
    </row>
    <row r="23" spans="1:19" ht="18.75" customHeight="1">
      <c r="A23" s="75"/>
      <c r="B23" s="75"/>
      <c r="C23" s="75"/>
      <c r="D23" s="76"/>
      <c r="E23" s="1"/>
      <c r="F23" s="6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75"/>
      <c r="B24" s="75"/>
      <c r="C24" s="75"/>
      <c r="D24" s="76"/>
      <c r="E24" s="1"/>
      <c r="F24" s="6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75"/>
      <c r="B25" s="73"/>
      <c r="C25" s="78"/>
      <c r="D25" s="76"/>
      <c r="E25" s="1"/>
      <c r="F25" s="26"/>
      <c r="G25" s="24"/>
      <c r="H25" s="27"/>
      <c r="I25" s="28"/>
      <c r="J25" s="29"/>
      <c r="K25" s="32" t="s">
        <v>23</v>
      </c>
      <c r="L25" s="30"/>
      <c r="M25" s="30"/>
      <c r="N25" s="30"/>
      <c r="O25" s="30"/>
      <c r="P25" s="207" t="s">
        <v>10</v>
      </c>
      <c r="Q25" s="207"/>
      <c r="R25" s="207"/>
      <c r="S25" s="25"/>
    </row>
    <row r="26" spans="1:19" ht="18.75" customHeight="1">
      <c r="A26" s="75"/>
      <c r="B26" s="75"/>
      <c r="C26" s="75"/>
      <c r="D26" s="76"/>
      <c r="E26" s="1"/>
      <c r="F26" s="31"/>
      <c r="G26" s="32"/>
      <c r="H26" s="27"/>
      <c r="I26" s="29"/>
      <c r="J26" s="29"/>
      <c r="K26" s="34"/>
      <c r="L26" s="208" t="s">
        <v>34</v>
      </c>
      <c r="M26" s="208"/>
      <c r="N26" s="208"/>
      <c r="O26" s="208"/>
      <c r="P26" s="32"/>
      <c r="Q26" s="32"/>
      <c r="R26" s="32"/>
      <c r="S26" s="7"/>
    </row>
    <row r="27" spans="1:19" ht="18.75" customHeight="1">
      <c r="A27" s="75"/>
      <c r="B27" s="75"/>
      <c r="C27" s="75"/>
      <c r="D27" s="76"/>
      <c r="E27" s="1"/>
      <c r="F27" s="21"/>
      <c r="G27" s="27"/>
      <c r="H27" s="27"/>
      <c r="I27" s="28"/>
      <c r="J27" s="29"/>
      <c r="K27" s="34"/>
      <c r="L27" s="71"/>
      <c r="M27" s="32"/>
      <c r="N27" s="32"/>
      <c r="O27" s="32"/>
      <c r="P27" s="32"/>
      <c r="Q27" s="32"/>
      <c r="R27" s="32"/>
      <c r="S27" s="7"/>
    </row>
    <row r="28" spans="1:19" ht="18.75" customHeight="1">
      <c r="A28" s="75"/>
      <c r="B28" s="75"/>
      <c r="C28" s="75"/>
      <c r="D28" s="77"/>
      <c r="E28" s="1"/>
      <c r="F28" s="21"/>
      <c r="G28" s="27"/>
      <c r="H28" s="27"/>
      <c r="I28" s="28"/>
      <c r="J28" s="29"/>
      <c r="K28" s="32" t="s">
        <v>23</v>
      </c>
      <c r="L28" s="30"/>
      <c r="M28" s="30"/>
      <c r="N28" s="30"/>
      <c r="O28" s="30"/>
      <c r="P28" s="207" t="s">
        <v>35</v>
      </c>
      <c r="Q28" s="207"/>
      <c r="R28" s="207"/>
      <c r="S28" s="209"/>
    </row>
    <row r="29" spans="1:19" ht="18.75" customHeight="1">
      <c r="A29" s="75"/>
      <c r="B29" s="75"/>
      <c r="C29" s="75"/>
      <c r="D29" s="77"/>
      <c r="E29" s="1"/>
      <c r="F29" s="39"/>
      <c r="G29" s="32"/>
      <c r="H29" s="27"/>
      <c r="I29" s="29"/>
      <c r="J29" s="23"/>
      <c r="K29" s="23"/>
      <c r="L29" s="208" t="s">
        <v>36</v>
      </c>
      <c r="M29" s="208"/>
      <c r="N29" s="208"/>
      <c r="O29" s="208"/>
      <c r="P29" s="32"/>
      <c r="Q29" s="32"/>
      <c r="R29" s="32"/>
      <c r="S29" s="7"/>
    </row>
    <row r="30" spans="1:19" ht="18.75" customHeight="1">
      <c r="A30" s="75"/>
      <c r="B30" s="75"/>
      <c r="C30" s="75"/>
      <c r="D30" s="76"/>
      <c r="E30" s="1"/>
      <c r="F30" s="21"/>
      <c r="G30" s="32"/>
      <c r="H30" s="29"/>
      <c r="I30" s="27"/>
      <c r="J30" s="23"/>
      <c r="K30" s="27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84"/>
      <c r="B31" s="83"/>
      <c r="C31" s="84"/>
      <c r="D31" s="85"/>
      <c r="E31" s="81"/>
      <c r="F31" s="2" t="s">
        <v>33</v>
      </c>
      <c r="G31" s="39"/>
      <c r="H31" s="39"/>
      <c r="I31" s="39"/>
      <c r="J31" s="39"/>
      <c r="K31" s="40"/>
      <c r="L31" s="35"/>
      <c r="M31" s="35"/>
      <c r="N31" s="35"/>
      <c r="O31" s="35"/>
      <c r="P31" s="32"/>
      <c r="Q31" s="32"/>
      <c r="R31" s="32"/>
      <c r="S31" s="7"/>
    </row>
    <row r="32" spans="1:19" ht="18.75" customHeight="1">
      <c r="A32" s="235" t="s">
        <v>24</v>
      </c>
      <c r="B32" s="236"/>
      <c r="C32" s="93">
        <f>SUM(C7:C31)</f>
        <v>324</v>
      </c>
      <c r="D32" s="92">
        <f>SUM(D7:D31)</f>
        <v>5</v>
      </c>
      <c r="E32" s="94"/>
      <c r="F32" s="1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9">
    <mergeCell ref="E4:E6"/>
    <mergeCell ref="F4:F5"/>
    <mergeCell ref="P28:S28"/>
    <mergeCell ref="A8:D8"/>
    <mergeCell ref="L29:O29"/>
    <mergeCell ref="P25:R25"/>
    <mergeCell ref="L7:L21"/>
    <mergeCell ref="P7:P21"/>
    <mergeCell ref="L26:O26"/>
    <mergeCell ref="B1:R1"/>
    <mergeCell ref="B2:R2"/>
    <mergeCell ref="B3:Q3"/>
    <mergeCell ref="R3:S3"/>
    <mergeCell ref="A32:B32"/>
    <mergeCell ref="G7:G21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3" width="4.33203125" style="38" customWidth="1"/>
    <col min="4" max="4" width="4" style="38" customWidth="1"/>
    <col min="5" max="5" width="3.66015625" style="38" customWidth="1"/>
    <col min="6" max="6" width="22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362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1" t="s">
        <v>223</v>
      </c>
      <c r="S3" s="203"/>
    </row>
    <row r="4" spans="1:19" ht="18.75" customHeight="1">
      <c r="A4" s="226" t="s">
        <v>2</v>
      </c>
      <c r="B4" s="226" t="s">
        <v>3</v>
      </c>
      <c r="C4" s="226" t="s">
        <v>58</v>
      </c>
      <c r="D4" s="226" t="s">
        <v>57</v>
      </c>
      <c r="E4" s="226" t="s">
        <v>4</v>
      </c>
      <c r="F4" s="226" t="s">
        <v>32</v>
      </c>
      <c r="G4" s="155" t="s">
        <v>1</v>
      </c>
      <c r="H4" s="10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77" t="s">
        <v>269</v>
      </c>
      <c r="S4" s="178" t="s">
        <v>270</v>
      </c>
    </row>
    <row r="5" spans="1:19" ht="18.75" customHeight="1">
      <c r="A5" s="226"/>
      <c r="B5" s="226"/>
      <c r="C5" s="226"/>
      <c r="D5" s="226"/>
      <c r="E5" s="226"/>
      <c r="F5" s="226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4"/>
      <c r="B6" s="204"/>
      <c r="C6" s="204"/>
      <c r="D6" s="204"/>
      <c r="E6" s="204"/>
      <c r="F6" s="204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21"/>
      <c r="B7" s="126" t="s">
        <v>60</v>
      </c>
      <c r="C7" s="121"/>
      <c r="D7" s="121"/>
      <c r="E7" s="121"/>
      <c r="F7" s="56"/>
      <c r="G7" s="167"/>
      <c r="H7" s="210" t="s">
        <v>413</v>
      </c>
      <c r="I7" s="179" t="s">
        <v>95</v>
      </c>
      <c r="J7" s="180"/>
      <c r="K7" s="169"/>
      <c r="L7" s="180" t="s">
        <v>188</v>
      </c>
      <c r="M7" s="220" t="s">
        <v>273</v>
      </c>
      <c r="N7" s="169"/>
      <c r="O7" s="169"/>
      <c r="P7" s="169"/>
      <c r="Q7" s="180"/>
      <c r="R7" s="180"/>
      <c r="S7" s="181"/>
    </row>
    <row r="8" spans="1:19" ht="18.75" customHeight="1">
      <c r="A8" s="121"/>
      <c r="B8" s="120" t="s">
        <v>80</v>
      </c>
      <c r="C8" s="121"/>
      <c r="D8" s="121"/>
      <c r="E8" s="121"/>
      <c r="F8" s="1"/>
      <c r="G8" s="155" t="s">
        <v>5</v>
      </c>
      <c r="H8" s="211"/>
      <c r="I8" s="182"/>
      <c r="J8" s="183"/>
      <c r="K8" s="171"/>
      <c r="L8" s="183">
        <v>542</v>
      </c>
      <c r="M8" s="221"/>
      <c r="N8" s="171"/>
      <c r="O8" s="171"/>
      <c r="P8" s="171"/>
      <c r="Q8" s="183"/>
      <c r="R8" s="183"/>
      <c r="S8" s="184"/>
    </row>
    <row r="9" spans="1:19" ht="18.75" customHeight="1">
      <c r="A9" s="121" t="s">
        <v>184</v>
      </c>
      <c r="B9" s="120" t="s">
        <v>185</v>
      </c>
      <c r="C9" s="121">
        <v>2</v>
      </c>
      <c r="D9" s="121">
        <v>0</v>
      </c>
      <c r="E9" s="121">
        <v>2</v>
      </c>
      <c r="F9" s="1" t="s">
        <v>363</v>
      </c>
      <c r="G9" s="159"/>
      <c r="H9" s="211"/>
      <c r="I9" s="185">
        <v>4412</v>
      </c>
      <c r="J9" s="186"/>
      <c r="K9" s="16" t="s">
        <v>311</v>
      </c>
      <c r="L9" s="186" t="s">
        <v>329</v>
      </c>
      <c r="M9" s="221"/>
      <c r="N9" s="171"/>
      <c r="O9" s="16"/>
      <c r="P9" s="16"/>
      <c r="Q9" s="185"/>
      <c r="R9" s="186"/>
      <c r="S9" s="187"/>
    </row>
    <row r="10" spans="1:19" ht="18.75" customHeight="1">
      <c r="A10" s="121" t="s">
        <v>102</v>
      </c>
      <c r="B10" s="120" t="s">
        <v>103</v>
      </c>
      <c r="C10" s="121">
        <v>3</v>
      </c>
      <c r="D10" s="121">
        <v>0</v>
      </c>
      <c r="E10" s="121">
        <v>3</v>
      </c>
      <c r="F10" s="1" t="s">
        <v>364</v>
      </c>
      <c r="G10" s="173"/>
      <c r="H10" s="211"/>
      <c r="I10" s="169" t="s">
        <v>104</v>
      </c>
      <c r="J10" s="169"/>
      <c r="K10" s="169"/>
      <c r="L10" s="169"/>
      <c r="M10" s="221"/>
      <c r="N10" s="169"/>
      <c r="O10" s="169"/>
      <c r="P10" s="169"/>
      <c r="Q10" s="180"/>
      <c r="R10" s="180"/>
      <c r="S10" s="181"/>
    </row>
    <row r="11" spans="1:19" ht="18.75" customHeight="1">
      <c r="A11" s="121"/>
      <c r="B11" s="124" t="s">
        <v>85</v>
      </c>
      <c r="C11" s="121"/>
      <c r="D11" s="121"/>
      <c r="E11" s="121"/>
      <c r="F11" s="1"/>
      <c r="G11" s="155" t="s">
        <v>6</v>
      </c>
      <c r="H11" s="211"/>
      <c r="I11" s="171"/>
      <c r="J11" s="171"/>
      <c r="K11" s="171"/>
      <c r="L11" s="171"/>
      <c r="M11" s="221"/>
      <c r="N11" s="171"/>
      <c r="O11" s="171"/>
      <c r="P11" s="171"/>
      <c r="Q11" s="183"/>
      <c r="R11" s="183"/>
      <c r="S11" s="184"/>
    </row>
    <row r="12" spans="1:19" ht="18.75" customHeight="1" thickBot="1">
      <c r="A12" s="121"/>
      <c r="B12" s="124" t="s">
        <v>88</v>
      </c>
      <c r="C12" s="121"/>
      <c r="D12" s="121"/>
      <c r="E12" s="121"/>
      <c r="F12" s="1"/>
      <c r="G12" s="159"/>
      <c r="H12" s="211"/>
      <c r="I12" s="16" t="s">
        <v>366</v>
      </c>
      <c r="J12" s="16"/>
      <c r="K12" s="16"/>
      <c r="L12" s="16" t="s">
        <v>367</v>
      </c>
      <c r="M12" s="221"/>
      <c r="N12" s="171"/>
      <c r="O12" s="16"/>
      <c r="P12" s="16"/>
      <c r="Q12" s="186"/>
      <c r="R12" s="186"/>
      <c r="S12" s="187"/>
    </row>
    <row r="13" spans="1:19" ht="18.75" customHeight="1">
      <c r="A13" s="121" t="s">
        <v>186</v>
      </c>
      <c r="B13" s="124" t="s">
        <v>187</v>
      </c>
      <c r="C13" s="121">
        <v>3</v>
      </c>
      <c r="D13" s="121">
        <v>0</v>
      </c>
      <c r="E13" s="121">
        <v>3</v>
      </c>
      <c r="F13" s="1" t="s">
        <v>278</v>
      </c>
      <c r="G13" s="173"/>
      <c r="H13" s="211"/>
      <c r="I13" s="180" t="s">
        <v>190</v>
      </c>
      <c r="J13" s="180"/>
      <c r="K13" s="169"/>
      <c r="L13" s="169"/>
      <c r="M13" s="222"/>
      <c r="N13" s="224" t="s">
        <v>59</v>
      </c>
      <c r="O13" s="225"/>
      <c r="P13" s="169"/>
      <c r="Q13" s="169"/>
      <c r="R13" s="169"/>
      <c r="S13" s="169"/>
    </row>
    <row r="14" spans="1:19" ht="18.75" customHeight="1">
      <c r="A14" s="121"/>
      <c r="B14" s="120" t="s">
        <v>62</v>
      </c>
      <c r="C14" s="121"/>
      <c r="D14" s="121"/>
      <c r="E14" s="121"/>
      <c r="F14" s="1"/>
      <c r="G14" s="155" t="s">
        <v>7</v>
      </c>
      <c r="H14" s="211"/>
      <c r="I14" s="183"/>
      <c r="J14" s="183"/>
      <c r="K14" s="171"/>
      <c r="L14" s="171"/>
      <c r="M14" s="222"/>
      <c r="N14" s="232" t="s">
        <v>194</v>
      </c>
      <c r="O14" s="233"/>
      <c r="P14" s="174"/>
      <c r="Q14" s="171"/>
      <c r="R14" s="171"/>
      <c r="S14" s="171"/>
    </row>
    <row r="15" spans="1:19" ht="18.75" customHeight="1" thickBot="1">
      <c r="A15" s="121"/>
      <c r="B15" s="120" t="s">
        <v>63</v>
      </c>
      <c r="C15" s="127"/>
      <c r="D15" s="127"/>
      <c r="E15" s="127"/>
      <c r="F15" s="1"/>
      <c r="G15" s="159"/>
      <c r="H15" s="211"/>
      <c r="I15" s="186">
        <v>4413</v>
      </c>
      <c r="J15" s="186"/>
      <c r="K15" s="16"/>
      <c r="L15" s="16"/>
      <c r="M15" s="222"/>
      <c r="N15" s="175" t="s">
        <v>322</v>
      </c>
      <c r="O15" s="176" t="s">
        <v>293</v>
      </c>
      <c r="P15" s="171" t="s">
        <v>368</v>
      </c>
      <c r="Q15" s="171"/>
      <c r="R15" s="16"/>
      <c r="S15" s="16"/>
    </row>
    <row r="16" spans="1:19" ht="18.75" customHeight="1">
      <c r="A16" s="121" t="s">
        <v>188</v>
      </c>
      <c r="B16" s="120" t="s">
        <v>189</v>
      </c>
      <c r="C16" s="121">
        <v>3</v>
      </c>
      <c r="D16" s="121">
        <v>0</v>
      </c>
      <c r="E16" s="121">
        <v>3</v>
      </c>
      <c r="F16" s="1" t="s">
        <v>319</v>
      </c>
      <c r="G16" s="173"/>
      <c r="H16" s="211"/>
      <c r="I16" s="180" t="s">
        <v>93</v>
      </c>
      <c r="J16" s="180"/>
      <c r="K16" s="169"/>
      <c r="L16" s="169" t="s">
        <v>102</v>
      </c>
      <c r="M16" s="221"/>
      <c r="N16" s="169"/>
      <c r="O16" s="169"/>
      <c r="P16" s="169"/>
      <c r="Q16" s="169"/>
      <c r="R16" s="169"/>
      <c r="S16" s="169"/>
    </row>
    <row r="17" spans="1:19" ht="18.75" customHeight="1">
      <c r="A17" s="121" t="s">
        <v>104</v>
      </c>
      <c r="B17" s="120" t="s">
        <v>105</v>
      </c>
      <c r="C17" s="121">
        <v>2</v>
      </c>
      <c r="D17" s="121">
        <v>2</v>
      </c>
      <c r="E17" s="121">
        <v>3</v>
      </c>
      <c r="F17" s="1" t="s">
        <v>365</v>
      </c>
      <c r="G17" s="155" t="s">
        <v>8</v>
      </c>
      <c r="H17" s="211"/>
      <c r="I17" s="183"/>
      <c r="J17" s="183"/>
      <c r="K17" s="170"/>
      <c r="L17" s="171"/>
      <c r="M17" s="221"/>
      <c r="N17" s="171"/>
      <c r="O17" s="171"/>
      <c r="P17" s="170"/>
      <c r="Q17" s="171"/>
      <c r="R17" s="171"/>
      <c r="S17" s="171"/>
    </row>
    <row r="18" spans="1:19" ht="18.75" customHeight="1">
      <c r="A18" s="121" t="s">
        <v>190</v>
      </c>
      <c r="B18" s="120" t="s">
        <v>191</v>
      </c>
      <c r="C18" s="121">
        <v>2</v>
      </c>
      <c r="D18" s="121">
        <v>3</v>
      </c>
      <c r="E18" s="121">
        <v>3</v>
      </c>
      <c r="F18" s="1" t="s">
        <v>332</v>
      </c>
      <c r="G18" s="159"/>
      <c r="H18" s="211"/>
      <c r="I18" s="183">
        <v>4413</v>
      </c>
      <c r="J18" s="197"/>
      <c r="K18" s="171" t="s">
        <v>368</v>
      </c>
      <c r="L18" s="171" t="s">
        <v>369</v>
      </c>
      <c r="M18" s="221"/>
      <c r="N18" s="16"/>
      <c r="O18" s="16" t="s">
        <v>370</v>
      </c>
      <c r="P18" s="16"/>
      <c r="Q18" s="171"/>
      <c r="R18" s="16"/>
      <c r="S18" s="16"/>
    </row>
    <row r="19" spans="1:19" ht="18.75" customHeight="1">
      <c r="A19" s="121"/>
      <c r="B19" s="120" t="s">
        <v>64</v>
      </c>
      <c r="C19" s="121"/>
      <c r="D19" s="121"/>
      <c r="E19" s="121"/>
      <c r="F19" s="1"/>
      <c r="G19" s="173"/>
      <c r="H19" s="227"/>
      <c r="I19" s="190" t="s">
        <v>184</v>
      </c>
      <c r="J19" s="180"/>
      <c r="K19" s="168" t="s">
        <v>188</v>
      </c>
      <c r="L19" s="169"/>
      <c r="M19" s="230"/>
      <c r="N19" s="169" t="s">
        <v>186</v>
      </c>
      <c r="O19" s="169"/>
      <c r="P19" s="168"/>
      <c r="Q19" s="180"/>
      <c r="R19" s="180"/>
      <c r="S19" s="181"/>
    </row>
    <row r="20" spans="1:19" ht="18.75" customHeight="1">
      <c r="A20" s="121" t="s">
        <v>93</v>
      </c>
      <c r="B20" s="120" t="s">
        <v>192</v>
      </c>
      <c r="C20" s="127">
        <v>1</v>
      </c>
      <c r="D20" s="127">
        <v>2</v>
      </c>
      <c r="E20" s="127">
        <v>2</v>
      </c>
      <c r="F20" s="1" t="s">
        <v>332</v>
      </c>
      <c r="G20" s="155" t="s">
        <v>9</v>
      </c>
      <c r="H20" s="227"/>
      <c r="I20" s="179"/>
      <c r="J20" s="183"/>
      <c r="K20" s="170"/>
      <c r="L20" s="171"/>
      <c r="M20" s="230"/>
      <c r="N20" s="171"/>
      <c r="O20" s="171"/>
      <c r="P20" s="170"/>
      <c r="Q20" s="183"/>
      <c r="R20" s="183"/>
      <c r="S20" s="184"/>
    </row>
    <row r="21" spans="1:19" ht="18.75" customHeight="1">
      <c r="A21" s="121" t="s">
        <v>95</v>
      </c>
      <c r="B21" s="120" t="s">
        <v>193</v>
      </c>
      <c r="C21" s="121">
        <v>1</v>
      </c>
      <c r="D21" s="121">
        <v>2</v>
      </c>
      <c r="E21" s="121">
        <v>2</v>
      </c>
      <c r="F21" s="1" t="s">
        <v>309</v>
      </c>
      <c r="G21" s="159"/>
      <c r="H21" s="228"/>
      <c r="I21" s="185" t="s">
        <v>371</v>
      </c>
      <c r="J21" s="186" t="s">
        <v>372</v>
      </c>
      <c r="K21" s="172" t="s">
        <v>328</v>
      </c>
      <c r="L21" s="16" t="s">
        <v>329</v>
      </c>
      <c r="M21" s="231"/>
      <c r="N21" s="16" t="s">
        <v>294</v>
      </c>
      <c r="O21" s="16"/>
      <c r="P21" s="172" t="s">
        <v>295</v>
      </c>
      <c r="Q21" s="186"/>
      <c r="R21" s="186"/>
      <c r="S21" s="187"/>
    </row>
    <row r="22" spans="1:19" ht="18.75" customHeight="1">
      <c r="A22" s="121"/>
      <c r="B22" s="120" t="s">
        <v>65</v>
      </c>
      <c r="C22" s="121"/>
      <c r="D22" s="121"/>
      <c r="E22" s="121"/>
      <c r="F22" s="1"/>
      <c r="G22" s="70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21"/>
      <c r="B23" s="120" t="s">
        <v>67</v>
      </c>
      <c r="C23" s="121"/>
      <c r="D23" s="121"/>
      <c r="E23" s="121"/>
      <c r="F23" s="97"/>
      <c r="G23" s="2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21"/>
      <c r="B24" s="120" t="s">
        <v>68</v>
      </c>
      <c r="C24" s="121"/>
      <c r="D24" s="121"/>
      <c r="E24" s="121"/>
      <c r="F24" s="95"/>
      <c r="G24" s="2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</row>
    <row r="25" spans="1:19" ht="18.75" customHeight="1">
      <c r="A25" s="121"/>
      <c r="B25" s="120" t="s">
        <v>69</v>
      </c>
      <c r="C25" s="121"/>
      <c r="D25" s="121"/>
      <c r="E25" s="121"/>
      <c r="F25" s="95"/>
      <c r="G25" s="26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21"/>
      <c r="B26" s="120" t="s">
        <v>70</v>
      </c>
      <c r="C26" s="121"/>
      <c r="D26" s="121"/>
      <c r="E26" s="121"/>
      <c r="F26" s="1"/>
      <c r="G26" s="31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21" t="s">
        <v>194</v>
      </c>
      <c r="B27" s="120" t="s">
        <v>160</v>
      </c>
      <c r="C27" s="121">
        <v>0</v>
      </c>
      <c r="D27" s="121">
        <v>2</v>
      </c>
      <c r="E27" s="121">
        <v>0</v>
      </c>
      <c r="F27" s="95" t="s">
        <v>280</v>
      </c>
      <c r="G27" s="2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21"/>
      <c r="B28" s="120" t="s">
        <v>91</v>
      </c>
      <c r="C28" s="121"/>
      <c r="D28" s="121"/>
      <c r="E28" s="121"/>
      <c r="F28" s="95"/>
      <c r="G28" s="2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21"/>
      <c r="B29" s="120"/>
      <c r="C29" s="121"/>
      <c r="D29" s="121"/>
      <c r="E29" s="121"/>
      <c r="F29" s="95"/>
      <c r="G29" s="39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27"/>
      <c r="B30" s="69"/>
      <c r="C30" s="127"/>
      <c r="D30" s="127"/>
      <c r="E30" s="127"/>
      <c r="F30" s="95"/>
      <c r="G30" s="21"/>
      <c r="H30" s="32"/>
      <c r="I30" s="29"/>
      <c r="J30" s="27"/>
      <c r="K30" s="23"/>
      <c r="L30" s="27"/>
      <c r="M30" s="27"/>
      <c r="N30" s="27"/>
      <c r="O30" s="27"/>
      <c r="P30" s="27"/>
      <c r="Q30" s="27"/>
      <c r="R30" s="32"/>
      <c r="S30" s="7"/>
    </row>
    <row r="31" spans="1:19" ht="18.75" customHeight="1">
      <c r="A31" s="127"/>
      <c r="B31" s="69"/>
      <c r="C31" s="127"/>
      <c r="D31" s="127"/>
      <c r="E31" s="127"/>
      <c r="F31" s="100"/>
      <c r="G31" s="63"/>
      <c r="H31" s="39"/>
      <c r="I31" s="39"/>
      <c r="J31" s="39"/>
      <c r="K31" s="39"/>
      <c r="L31" s="27"/>
      <c r="M31" s="35"/>
      <c r="N31" s="35"/>
      <c r="O31" s="35"/>
      <c r="P31" s="35"/>
      <c r="Q31" s="32"/>
      <c r="R31" s="32"/>
      <c r="S31" s="7"/>
    </row>
    <row r="32" spans="1:19" ht="18.75" customHeight="1">
      <c r="A32" s="68"/>
      <c r="B32" s="68" t="s">
        <v>71</v>
      </c>
      <c r="C32" s="68">
        <f>SUM(C9:C30)</f>
        <v>17</v>
      </c>
      <c r="D32" s="68">
        <f>SUM(D9:D30)</f>
        <v>11</v>
      </c>
      <c r="E32" s="68">
        <f>SUM(E9:E30)</f>
        <v>21</v>
      </c>
      <c r="F32" s="99"/>
      <c r="G32" s="13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6"/>
    <mergeCell ref="Q25:R25"/>
    <mergeCell ref="M26:P26"/>
    <mergeCell ref="Q28:S28"/>
    <mergeCell ref="M29:P29"/>
    <mergeCell ref="H7:H21"/>
    <mergeCell ref="M7:M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S32"/>
  <sheetViews>
    <sheetView view="pageBreakPreview" zoomScale="110" zoomScaleNormal="115" zoomScaleSheetLayoutView="110" zoomScalePageLayoutView="0" workbookViewId="0" topLeftCell="A1">
      <selection activeCell="Q29" sqref="Q29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33" customWidth="1"/>
    <col min="9" max="12" width="8.33203125" style="33" customWidth="1"/>
    <col min="13" max="13" width="4.83203125" style="33" customWidth="1"/>
    <col min="14" max="18" width="8.33203125" style="33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5"/>
    </row>
    <row r="2" spans="1:19" ht="18.75" customHeight="1">
      <c r="A2" s="6"/>
      <c r="B2" s="201" t="s">
        <v>229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7"/>
    </row>
    <row r="3" spans="1:19" ht="18.75" customHeight="1">
      <c r="A3" s="6"/>
      <c r="B3" s="202" t="s">
        <v>373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 t="s">
        <v>247</v>
      </c>
      <c r="S3" s="234"/>
    </row>
    <row r="4" spans="1:19" ht="18.75" customHeight="1">
      <c r="A4" s="204" t="s">
        <v>2</v>
      </c>
      <c r="B4" s="204" t="s">
        <v>3</v>
      </c>
      <c r="C4" s="226" t="s">
        <v>58</v>
      </c>
      <c r="D4" s="226" t="s">
        <v>57</v>
      </c>
      <c r="E4" s="226" t="s">
        <v>4</v>
      </c>
      <c r="F4" s="204" t="s">
        <v>32</v>
      </c>
      <c r="G4" s="155" t="s">
        <v>1</v>
      </c>
      <c r="H4" s="194" t="s">
        <v>12</v>
      </c>
      <c r="I4" s="156" t="s">
        <v>13</v>
      </c>
      <c r="J4" s="156" t="s">
        <v>14</v>
      </c>
      <c r="K4" s="157" t="s">
        <v>15</v>
      </c>
      <c r="L4" s="156" t="s">
        <v>16</v>
      </c>
      <c r="M4" s="156" t="s">
        <v>17</v>
      </c>
      <c r="N4" s="156" t="s">
        <v>18</v>
      </c>
      <c r="O4" s="156" t="s">
        <v>19</v>
      </c>
      <c r="P4" s="156" t="s">
        <v>20</v>
      </c>
      <c r="Q4" s="156" t="s">
        <v>21</v>
      </c>
      <c r="R4" s="156" t="s">
        <v>269</v>
      </c>
      <c r="S4" s="158" t="s">
        <v>270</v>
      </c>
    </row>
    <row r="5" spans="1:19" ht="18.75" customHeight="1">
      <c r="A5" s="205"/>
      <c r="B5" s="205"/>
      <c r="C5" s="226"/>
      <c r="D5" s="226"/>
      <c r="E5" s="226"/>
      <c r="F5" s="205"/>
      <c r="G5" s="159"/>
      <c r="H5" s="15" t="s">
        <v>13</v>
      </c>
      <c r="I5" s="160" t="s">
        <v>14</v>
      </c>
      <c r="J5" s="160" t="s">
        <v>15</v>
      </c>
      <c r="K5" s="161" t="s">
        <v>16</v>
      </c>
      <c r="L5" s="160" t="s">
        <v>17</v>
      </c>
      <c r="M5" s="162" t="s">
        <v>18</v>
      </c>
      <c r="N5" s="160" t="s">
        <v>19</v>
      </c>
      <c r="O5" s="160" t="s">
        <v>20</v>
      </c>
      <c r="P5" s="163" t="s">
        <v>21</v>
      </c>
      <c r="Q5" s="160" t="s">
        <v>269</v>
      </c>
      <c r="R5" s="160" t="s">
        <v>270</v>
      </c>
      <c r="S5" s="163" t="s">
        <v>271</v>
      </c>
    </row>
    <row r="6" spans="1:19" ht="18.75" customHeight="1">
      <c r="A6" s="206"/>
      <c r="B6" s="206"/>
      <c r="C6" s="204"/>
      <c r="D6" s="204"/>
      <c r="E6" s="204"/>
      <c r="F6" s="206"/>
      <c r="G6" s="164" t="s">
        <v>272</v>
      </c>
      <c r="H6" s="165"/>
      <c r="I6" s="164">
        <v>1</v>
      </c>
      <c r="J6" s="164">
        <v>2</v>
      </c>
      <c r="K6" s="166">
        <v>3</v>
      </c>
      <c r="L6" s="166">
        <v>4</v>
      </c>
      <c r="M6" s="166">
        <v>5</v>
      </c>
      <c r="N6" s="166">
        <v>6</v>
      </c>
      <c r="O6" s="166">
        <v>7</v>
      </c>
      <c r="P6" s="166">
        <v>8</v>
      </c>
      <c r="Q6" s="166">
        <v>9</v>
      </c>
      <c r="R6" s="166">
        <v>10</v>
      </c>
      <c r="S6" s="173">
        <v>11</v>
      </c>
    </row>
    <row r="7" spans="1:19" ht="18.75" customHeight="1">
      <c r="A7" s="130"/>
      <c r="B7" s="141" t="s">
        <v>100</v>
      </c>
      <c r="C7" s="130"/>
      <c r="D7" s="130"/>
      <c r="E7" s="130"/>
      <c r="F7" s="56"/>
      <c r="G7" s="167"/>
      <c r="H7" s="210" t="s">
        <v>413</v>
      </c>
      <c r="I7" s="179" t="s">
        <v>195</v>
      </c>
      <c r="J7" s="180">
        <v>4306</v>
      </c>
      <c r="K7" s="169" t="s">
        <v>290</v>
      </c>
      <c r="L7" s="169" t="s">
        <v>313</v>
      </c>
      <c r="M7" s="220" t="s">
        <v>273</v>
      </c>
      <c r="N7" s="169" t="s">
        <v>110</v>
      </c>
      <c r="O7" s="169" t="s">
        <v>359</v>
      </c>
      <c r="P7" s="169"/>
      <c r="Q7" s="169" t="s">
        <v>290</v>
      </c>
      <c r="R7" s="180" t="s">
        <v>321</v>
      </c>
      <c r="S7" s="181"/>
    </row>
    <row r="8" spans="1:19" ht="18.75" customHeight="1">
      <c r="A8" s="130" t="s">
        <v>195</v>
      </c>
      <c r="B8" s="142" t="s">
        <v>66</v>
      </c>
      <c r="C8" s="130">
        <v>1</v>
      </c>
      <c r="D8" s="131">
        <v>3</v>
      </c>
      <c r="E8" s="130">
        <v>2</v>
      </c>
      <c r="F8" s="1" t="s">
        <v>308</v>
      </c>
      <c r="G8" s="155" t="s">
        <v>5</v>
      </c>
      <c r="H8" s="211"/>
      <c r="I8" s="182"/>
      <c r="J8" s="183"/>
      <c r="K8" s="171"/>
      <c r="L8" s="171"/>
      <c r="M8" s="221"/>
      <c r="N8" s="171"/>
      <c r="O8" s="171"/>
      <c r="P8" s="171"/>
      <c r="Q8" s="183"/>
      <c r="R8" s="183"/>
      <c r="S8" s="184"/>
    </row>
    <row r="9" spans="1:19" ht="18.75" customHeight="1">
      <c r="A9" s="130" t="s">
        <v>196</v>
      </c>
      <c r="B9" s="142" t="s">
        <v>197</v>
      </c>
      <c r="C9" s="130">
        <v>1</v>
      </c>
      <c r="D9" s="131">
        <v>3</v>
      </c>
      <c r="E9" s="130">
        <v>2</v>
      </c>
      <c r="F9" s="1" t="s">
        <v>280</v>
      </c>
      <c r="G9" s="159"/>
      <c r="H9" s="211"/>
      <c r="I9" s="185" t="s">
        <v>108</v>
      </c>
      <c r="J9" s="186">
        <v>4308</v>
      </c>
      <c r="K9" s="16" t="s">
        <v>291</v>
      </c>
      <c r="L9" s="16" t="s">
        <v>321</v>
      </c>
      <c r="M9" s="221"/>
      <c r="N9" s="171" t="s">
        <v>195</v>
      </c>
      <c r="O9" s="16" t="s">
        <v>312</v>
      </c>
      <c r="P9" s="16" t="s">
        <v>291</v>
      </c>
      <c r="Q9" s="185" t="s">
        <v>313</v>
      </c>
      <c r="R9" s="186"/>
      <c r="S9" s="187"/>
    </row>
    <row r="10" spans="1:19" ht="18.75" customHeight="1">
      <c r="A10" s="130" t="s">
        <v>198</v>
      </c>
      <c r="B10" s="142" t="s">
        <v>199</v>
      </c>
      <c r="C10" s="130">
        <v>1</v>
      </c>
      <c r="D10" s="131">
        <v>3</v>
      </c>
      <c r="E10" s="130">
        <v>2</v>
      </c>
      <c r="F10" s="1" t="s">
        <v>351</v>
      </c>
      <c r="G10" s="173"/>
      <c r="H10" s="211"/>
      <c r="I10" s="169" t="s">
        <v>81</v>
      </c>
      <c r="J10" s="169"/>
      <c r="K10" s="169" t="s">
        <v>86</v>
      </c>
      <c r="L10" s="169"/>
      <c r="M10" s="221"/>
      <c r="N10" s="169" t="s">
        <v>200</v>
      </c>
      <c r="O10" s="169" t="s">
        <v>419</v>
      </c>
      <c r="P10" s="169" t="s">
        <v>376</v>
      </c>
      <c r="Q10" s="180" t="s">
        <v>83</v>
      </c>
      <c r="R10" s="180"/>
      <c r="S10" s="181"/>
    </row>
    <row r="11" spans="1:19" ht="18.75" customHeight="1">
      <c r="A11" s="130" t="s">
        <v>200</v>
      </c>
      <c r="B11" s="142" t="s">
        <v>79</v>
      </c>
      <c r="C11" s="130">
        <v>1</v>
      </c>
      <c r="D11" s="131">
        <v>2</v>
      </c>
      <c r="E11" s="130">
        <v>2</v>
      </c>
      <c r="F11" s="1" t="s">
        <v>374</v>
      </c>
      <c r="G11" s="155" t="s">
        <v>6</v>
      </c>
      <c r="H11" s="211"/>
      <c r="I11" s="171"/>
      <c r="J11" s="171"/>
      <c r="K11" s="171"/>
      <c r="L11" s="171"/>
      <c r="M11" s="221"/>
      <c r="N11" s="171"/>
      <c r="O11" s="171"/>
      <c r="P11" s="171"/>
      <c r="Q11" s="183" t="s">
        <v>377</v>
      </c>
      <c r="R11" s="183"/>
      <c r="S11" s="184"/>
    </row>
    <row r="12" spans="1:19" ht="18.75" customHeight="1" thickBot="1">
      <c r="A12" s="130"/>
      <c r="B12" s="143" t="s">
        <v>60</v>
      </c>
      <c r="C12" s="130"/>
      <c r="D12" s="131"/>
      <c r="E12" s="130"/>
      <c r="F12" s="1"/>
      <c r="G12" s="159"/>
      <c r="H12" s="211"/>
      <c r="I12" s="16" t="s">
        <v>286</v>
      </c>
      <c r="J12" s="16" t="s">
        <v>287</v>
      </c>
      <c r="K12" s="16" t="s">
        <v>410</v>
      </c>
      <c r="L12" s="16" t="s">
        <v>421</v>
      </c>
      <c r="M12" s="221"/>
      <c r="N12" s="171" t="s">
        <v>106</v>
      </c>
      <c r="O12" s="16" t="s">
        <v>359</v>
      </c>
      <c r="P12" s="16" t="s">
        <v>361</v>
      </c>
      <c r="Q12" s="186" t="s">
        <v>378</v>
      </c>
      <c r="R12" s="186"/>
      <c r="S12" s="187"/>
    </row>
    <row r="13" spans="1:19" ht="18.75" customHeight="1">
      <c r="A13" s="130" t="s">
        <v>81</v>
      </c>
      <c r="B13" s="143" t="s">
        <v>82</v>
      </c>
      <c r="C13" s="130">
        <v>3</v>
      </c>
      <c r="D13" s="131">
        <v>0</v>
      </c>
      <c r="E13" s="130">
        <v>3</v>
      </c>
      <c r="F13" s="1" t="s">
        <v>275</v>
      </c>
      <c r="G13" s="173"/>
      <c r="H13" s="211"/>
      <c r="I13" s="180" t="s">
        <v>198</v>
      </c>
      <c r="J13" s="180">
        <v>4403</v>
      </c>
      <c r="K13" s="169" t="s">
        <v>290</v>
      </c>
      <c r="L13" s="169" t="s">
        <v>357</v>
      </c>
      <c r="M13" s="222"/>
      <c r="N13" s="224" t="s">
        <v>59</v>
      </c>
      <c r="O13" s="225"/>
      <c r="P13" s="169" t="s">
        <v>81</v>
      </c>
      <c r="Q13" s="169" t="s">
        <v>106</v>
      </c>
      <c r="R13" s="169"/>
      <c r="S13" s="169"/>
    </row>
    <row r="14" spans="1:19" ht="18.75" customHeight="1">
      <c r="A14" s="130" t="s">
        <v>83</v>
      </c>
      <c r="B14" s="142" t="s">
        <v>84</v>
      </c>
      <c r="C14" s="130">
        <v>3</v>
      </c>
      <c r="D14" s="131">
        <v>0</v>
      </c>
      <c r="E14" s="130">
        <v>3</v>
      </c>
      <c r="F14" s="1" t="s">
        <v>375</v>
      </c>
      <c r="G14" s="155" t="s">
        <v>7</v>
      </c>
      <c r="H14" s="211"/>
      <c r="I14" s="183"/>
      <c r="J14" s="183"/>
      <c r="K14" s="171"/>
      <c r="L14" s="171"/>
      <c r="M14" s="222"/>
      <c r="N14" s="232" t="s">
        <v>194</v>
      </c>
      <c r="O14" s="233"/>
      <c r="P14" s="195" t="s">
        <v>286</v>
      </c>
      <c r="Q14" s="171" t="s">
        <v>359</v>
      </c>
      <c r="R14" s="171"/>
      <c r="S14" s="171"/>
    </row>
    <row r="15" spans="1:19" ht="18.75" customHeight="1" thickBot="1">
      <c r="A15" s="130" t="s">
        <v>86</v>
      </c>
      <c r="B15" s="143" t="s">
        <v>87</v>
      </c>
      <c r="C15" s="130">
        <v>2</v>
      </c>
      <c r="D15" s="131">
        <v>2</v>
      </c>
      <c r="E15" s="130">
        <v>3</v>
      </c>
      <c r="F15" s="1" t="s">
        <v>421</v>
      </c>
      <c r="G15" s="159"/>
      <c r="H15" s="211"/>
      <c r="I15" s="186" t="s">
        <v>110</v>
      </c>
      <c r="J15" s="186">
        <v>4308</v>
      </c>
      <c r="K15" s="16" t="s">
        <v>291</v>
      </c>
      <c r="L15" s="16" t="s">
        <v>321</v>
      </c>
      <c r="M15" s="222"/>
      <c r="N15" s="175" t="s">
        <v>322</v>
      </c>
      <c r="O15" s="198" t="s">
        <v>313</v>
      </c>
      <c r="P15" s="171" t="s">
        <v>287</v>
      </c>
      <c r="Q15" s="171" t="s">
        <v>361</v>
      </c>
      <c r="R15" s="16"/>
      <c r="S15" s="16"/>
    </row>
    <row r="16" spans="1:19" ht="18.75" customHeight="1">
      <c r="A16" s="130"/>
      <c r="B16" s="143" t="s">
        <v>62</v>
      </c>
      <c r="C16" s="130"/>
      <c r="D16" s="131"/>
      <c r="E16" s="130"/>
      <c r="F16" s="1"/>
      <c r="G16" s="173"/>
      <c r="H16" s="211"/>
      <c r="I16" s="180" t="s">
        <v>106</v>
      </c>
      <c r="J16" s="180">
        <v>4308</v>
      </c>
      <c r="K16" s="169" t="s">
        <v>290</v>
      </c>
      <c r="L16" s="169" t="s">
        <v>321</v>
      </c>
      <c r="M16" s="221"/>
      <c r="N16" s="183" t="s">
        <v>196</v>
      </c>
      <c r="O16" s="196">
        <v>4303</v>
      </c>
      <c r="P16" s="169" t="s">
        <v>290</v>
      </c>
      <c r="Q16" s="169" t="s">
        <v>293</v>
      </c>
      <c r="R16" s="169"/>
      <c r="S16" s="169"/>
    </row>
    <row r="17" spans="1:19" ht="18.75" customHeight="1">
      <c r="A17" s="130"/>
      <c r="B17" s="143" t="s">
        <v>63</v>
      </c>
      <c r="C17" s="130"/>
      <c r="D17" s="131"/>
      <c r="E17" s="130"/>
      <c r="F17" s="1"/>
      <c r="G17" s="155" t="s">
        <v>8</v>
      </c>
      <c r="H17" s="211"/>
      <c r="I17" s="183"/>
      <c r="J17" s="183"/>
      <c r="K17" s="171"/>
      <c r="L17" s="171"/>
      <c r="M17" s="221"/>
      <c r="N17" s="171"/>
      <c r="O17" s="192"/>
      <c r="P17" s="171"/>
      <c r="Q17" s="171"/>
      <c r="R17" s="171"/>
      <c r="S17" s="171"/>
    </row>
    <row r="18" spans="1:19" ht="18.75" customHeight="1">
      <c r="A18" s="130" t="s">
        <v>106</v>
      </c>
      <c r="B18" s="143" t="s">
        <v>107</v>
      </c>
      <c r="C18" s="130">
        <v>2</v>
      </c>
      <c r="D18" s="131">
        <v>2</v>
      </c>
      <c r="E18" s="130">
        <v>3</v>
      </c>
      <c r="F18" s="1" t="s">
        <v>350</v>
      </c>
      <c r="G18" s="159"/>
      <c r="H18" s="211"/>
      <c r="I18" s="183" t="s">
        <v>196</v>
      </c>
      <c r="J18" s="196">
        <v>4303</v>
      </c>
      <c r="K18" s="16" t="s">
        <v>291</v>
      </c>
      <c r="L18" s="171" t="s">
        <v>293</v>
      </c>
      <c r="M18" s="221"/>
      <c r="N18" s="16" t="s">
        <v>200</v>
      </c>
      <c r="O18" s="193" t="s">
        <v>419</v>
      </c>
      <c r="P18" s="16" t="s">
        <v>379</v>
      </c>
      <c r="Q18" s="16"/>
      <c r="R18" s="16"/>
      <c r="S18" s="16"/>
    </row>
    <row r="19" spans="1:19" ht="18.75" customHeight="1">
      <c r="A19" s="130"/>
      <c r="B19" s="142" t="s">
        <v>64</v>
      </c>
      <c r="C19" s="130"/>
      <c r="D19" s="130"/>
      <c r="E19" s="130"/>
      <c r="F19" s="1"/>
      <c r="G19" s="173"/>
      <c r="H19" s="227"/>
      <c r="I19" s="190" t="s">
        <v>108</v>
      </c>
      <c r="J19" s="180">
        <v>4308</v>
      </c>
      <c r="K19" s="169" t="s">
        <v>290</v>
      </c>
      <c r="L19" s="169" t="s">
        <v>321</v>
      </c>
      <c r="M19" s="230"/>
      <c r="N19" s="169" t="s">
        <v>83</v>
      </c>
      <c r="O19" s="169"/>
      <c r="P19" s="169" t="s">
        <v>86</v>
      </c>
      <c r="Q19" s="169"/>
      <c r="R19" s="180"/>
      <c r="S19" s="181"/>
    </row>
    <row r="20" spans="1:19" ht="18.75" customHeight="1">
      <c r="A20" s="130" t="s">
        <v>108</v>
      </c>
      <c r="B20" s="142" t="s">
        <v>109</v>
      </c>
      <c r="C20" s="130">
        <v>2</v>
      </c>
      <c r="D20" s="131">
        <v>2</v>
      </c>
      <c r="E20" s="131">
        <v>3</v>
      </c>
      <c r="F20" s="1" t="s">
        <v>350</v>
      </c>
      <c r="G20" s="155" t="s">
        <v>9</v>
      </c>
      <c r="H20" s="227"/>
      <c r="I20" s="179"/>
      <c r="J20" s="183"/>
      <c r="K20" s="171"/>
      <c r="L20" s="171"/>
      <c r="M20" s="230"/>
      <c r="N20" s="171"/>
      <c r="O20" s="171"/>
      <c r="P20" s="171"/>
      <c r="Q20" s="171"/>
      <c r="R20" s="183"/>
      <c r="S20" s="184"/>
    </row>
    <row r="21" spans="1:19" ht="18.75" customHeight="1">
      <c r="A21" s="130" t="s">
        <v>110</v>
      </c>
      <c r="B21" s="143" t="s">
        <v>111</v>
      </c>
      <c r="C21" s="130">
        <v>1</v>
      </c>
      <c r="D21" s="131">
        <v>4</v>
      </c>
      <c r="E21" s="131">
        <v>3</v>
      </c>
      <c r="F21" s="1" t="s">
        <v>350</v>
      </c>
      <c r="G21" s="159"/>
      <c r="H21" s="228"/>
      <c r="I21" s="185" t="s">
        <v>198</v>
      </c>
      <c r="J21" s="186">
        <v>4403</v>
      </c>
      <c r="K21" s="16" t="s">
        <v>291</v>
      </c>
      <c r="L21" s="16" t="s">
        <v>357</v>
      </c>
      <c r="M21" s="231"/>
      <c r="N21" s="16" t="s">
        <v>377</v>
      </c>
      <c r="O21" s="16" t="s">
        <v>378</v>
      </c>
      <c r="P21" s="16" t="s">
        <v>410</v>
      </c>
      <c r="Q21" s="16" t="s">
        <v>421</v>
      </c>
      <c r="R21" s="186"/>
      <c r="S21" s="187"/>
    </row>
    <row r="22" spans="1:19" ht="18.75" customHeight="1">
      <c r="A22" s="140"/>
      <c r="B22" s="142" t="s">
        <v>65</v>
      </c>
      <c r="C22" s="140"/>
      <c r="D22" s="140"/>
      <c r="E22" s="140"/>
      <c r="F22" s="1"/>
      <c r="G22" s="102"/>
      <c r="H22" s="22"/>
      <c r="I22" s="23"/>
      <c r="J22" s="23"/>
      <c r="K22" s="23"/>
      <c r="L22" s="23"/>
      <c r="M22" s="23"/>
      <c r="N22" s="23"/>
      <c r="O22" s="23"/>
      <c r="P22" s="23"/>
      <c r="Q22" s="11"/>
      <c r="R22" s="11"/>
      <c r="S22" s="8"/>
    </row>
    <row r="23" spans="1:19" ht="18.75" customHeight="1">
      <c r="A23" s="140"/>
      <c r="B23" s="142" t="s">
        <v>67</v>
      </c>
      <c r="C23" s="140"/>
      <c r="D23" s="140"/>
      <c r="E23" s="140"/>
      <c r="F23" s="1"/>
      <c r="G23" s="101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5"/>
    </row>
    <row r="24" spans="1:19" ht="18.75" customHeight="1">
      <c r="A24" s="130"/>
      <c r="B24" s="142" t="s">
        <v>68</v>
      </c>
      <c r="C24" s="130"/>
      <c r="D24" s="131"/>
      <c r="E24" s="130"/>
      <c r="F24" s="1"/>
      <c r="G24" s="101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 t="s">
        <v>402</v>
      </c>
      <c r="S24" s="25"/>
    </row>
    <row r="25" spans="1:19" ht="18.75" customHeight="1">
      <c r="A25" s="130"/>
      <c r="B25" s="142" t="s">
        <v>69</v>
      </c>
      <c r="C25" s="130"/>
      <c r="D25" s="131"/>
      <c r="E25" s="130"/>
      <c r="F25" s="1"/>
      <c r="G25" s="103"/>
      <c r="H25" s="24"/>
      <c r="I25" s="27"/>
      <c r="J25" s="28"/>
      <c r="K25" s="29"/>
      <c r="L25" s="32" t="s">
        <v>23</v>
      </c>
      <c r="M25" s="30"/>
      <c r="N25" s="30"/>
      <c r="O25" s="30"/>
      <c r="P25" s="30"/>
      <c r="Q25" s="207" t="s">
        <v>10</v>
      </c>
      <c r="R25" s="207"/>
      <c r="S25" s="25"/>
    </row>
    <row r="26" spans="1:19" ht="18.75" customHeight="1">
      <c r="A26" s="130"/>
      <c r="B26" s="142" t="s">
        <v>70</v>
      </c>
      <c r="C26" s="130"/>
      <c r="D26" s="131"/>
      <c r="E26" s="130"/>
      <c r="F26" s="1"/>
      <c r="G26" s="104"/>
      <c r="H26" s="32"/>
      <c r="I26" s="27"/>
      <c r="J26" s="29"/>
      <c r="K26" s="29"/>
      <c r="L26" s="34"/>
      <c r="M26" s="208" t="s">
        <v>224</v>
      </c>
      <c r="N26" s="208"/>
      <c r="O26" s="208"/>
      <c r="P26" s="208"/>
      <c r="Q26" s="32"/>
      <c r="R26" s="32"/>
      <c r="S26" s="7"/>
    </row>
    <row r="27" spans="1:19" ht="18.75" customHeight="1">
      <c r="A27" s="130" t="s">
        <v>194</v>
      </c>
      <c r="B27" s="142" t="s">
        <v>160</v>
      </c>
      <c r="C27" s="130">
        <v>0</v>
      </c>
      <c r="D27" s="131">
        <v>2</v>
      </c>
      <c r="E27" s="131">
        <v>0</v>
      </c>
      <c r="F27" s="1" t="s">
        <v>308</v>
      </c>
      <c r="G27" s="101"/>
      <c r="H27" s="27"/>
      <c r="I27" s="27"/>
      <c r="J27" s="28"/>
      <c r="K27" s="29"/>
      <c r="L27" s="34"/>
      <c r="M27" s="71"/>
      <c r="N27" s="32"/>
      <c r="O27" s="32"/>
      <c r="P27" s="32"/>
      <c r="Q27" s="32"/>
      <c r="R27" s="32"/>
      <c r="S27" s="7"/>
    </row>
    <row r="28" spans="1:19" ht="18.75" customHeight="1">
      <c r="A28" s="130"/>
      <c r="B28" s="142"/>
      <c r="C28" s="130"/>
      <c r="D28" s="131"/>
      <c r="E28" s="130"/>
      <c r="F28" s="1"/>
      <c r="G28" s="101"/>
      <c r="H28" s="27"/>
      <c r="I28" s="27"/>
      <c r="J28" s="28"/>
      <c r="K28" s="29"/>
      <c r="L28" s="32" t="s">
        <v>23</v>
      </c>
      <c r="M28" s="30"/>
      <c r="N28" s="30"/>
      <c r="O28" s="30"/>
      <c r="P28" s="30"/>
      <c r="Q28" s="207" t="s">
        <v>35</v>
      </c>
      <c r="R28" s="207"/>
      <c r="S28" s="209"/>
    </row>
    <row r="29" spans="1:19" ht="18.75" customHeight="1">
      <c r="A29" s="130"/>
      <c r="B29" s="142"/>
      <c r="C29" s="130"/>
      <c r="D29" s="131"/>
      <c r="E29" s="131"/>
      <c r="F29" s="1"/>
      <c r="G29" s="104"/>
      <c r="H29" s="32"/>
      <c r="I29" s="27"/>
      <c r="J29" s="29"/>
      <c r="K29" s="23"/>
      <c r="L29" s="23"/>
      <c r="M29" s="208" t="s">
        <v>36</v>
      </c>
      <c r="N29" s="208"/>
      <c r="O29" s="208"/>
      <c r="P29" s="208"/>
      <c r="Q29" s="32"/>
      <c r="R29" s="32"/>
      <c r="S29" s="7"/>
    </row>
    <row r="30" spans="1:19" ht="18.75" customHeight="1">
      <c r="A30" s="132" t="s">
        <v>201</v>
      </c>
      <c r="B30" s="145"/>
      <c r="C30" s="140"/>
      <c r="D30" s="140"/>
      <c r="E30" s="140"/>
      <c r="F30" s="1"/>
      <c r="G30" s="104"/>
      <c r="H30" s="32"/>
      <c r="I30" s="27"/>
      <c r="J30" s="29"/>
      <c r="K30" s="23"/>
      <c r="L30" s="23"/>
      <c r="M30" s="35"/>
      <c r="N30" s="35"/>
      <c r="O30" s="35"/>
      <c r="P30" s="35"/>
      <c r="Q30" s="32"/>
      <c r="R30" s="32"/>
      <c r="S30" s="7"/>
    </row>
    <row r="31" spans="1:19" ht="18.75" customHeight="1">
      <c r="A31" s="130"/>
      <c r="B31" s="142"/>
      <c r="C31" s="130"/>
      <c r="D31" s="131"/>
      <c r="E31" s="130"/>
      <c r="F31" s="110"/>
      <c r="G31" s="63"/>
      <c r="H31" s="39"/>
      <c r="I31" s="39"/>
      <c r="J31" s="39"/>
      <c r="K31" s="39"/>
      <c r="L31" s="27"/>
      <c r="M31" s="27"/>
      <c r="N31" s="35"/>
      <c r="O31" s="35"/>
      <c r="P31" s="35"/>
      <c r="Q31" s="32"/>
      <c r="R31" s="32"/>
      <c r="S31" s="7"/>
    </row>
    <row r="32" spans="1:19" ht="18.75" customHeight="1">
      <c r="A32" s="130"/>
      <c r="B32" s="144" t="s">
        <v>71</v>
      </c>
      <c r="C32" s="132">
        <f>SUM(C8:C29)</f>
        <v>17</v>
      </c>
      <c r="D32" s="132">
        <f>SUM(D8:D29)</f>
        <v>23</v>
      </c>
      <c r="E32" s="132">
        <f>SUM(E8:E29)</f>
        <v>26</v>
      </c>
      <c r="F32" s="94"/>
      <c r="G32" s="10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Q25:R25"/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2017-10-30T08:14:02Z</cp:lastPrinted>
  <dcterms:created xsi:type="dcterms:W3CDTF">1999-01-22T07:38:10Z</dcterms:created>
  <dcterms:modified xsi:type="dcterms:W3CDTF">2017-10-30T08:18:52Z</dcterms:modified>
  <cp:category/>
  <cp:version/>
  <cp:contentType/>
  <cp:contentStatus/>
</cp:coreProperties>
</file>