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55" windowHeight="6030" tabRatio="952" activeTab="24"/>
  </bookViews>
  <sheets>
    <sheet name="สนาม" sheetId="1" r:id="rId1"/>
    <sheet name="งานสีฯ" sheetId="2" r:id="rId2"/>
    <sheet name="เครื่องล่างและส่งกำลัง" sheetId="3" r:id="rId3"/>
    <sheet name="4101" sheetId="4" r:id="rId4"/>
    <sheet name="4103" sheetId="5" r:id="rId5"/>
    <sheet name="4104" sheetId="6" r:id="rId6"/>
    <sheet name="4105" sheetId="7" r:id="rId7"/>
    <sheet name="4106" sheetId="8" r:id="rId8"/>
    <sheet name="4107" sheetId="9" r:id="rId9"/>
    <sheet name="4108" sheetId="10" r:id="rId10"/>
    <sheet name="4109" sheetId="11" r:id="rId11"/>
    <sheet name="4110" sheetId="12" r:id="rId12"/>
    <sheet name="4111" sheetId="13" r:id="rId13"/>
    <sheet name="4112" sheetId="14" r:id="rId14"/>
    <sheet name="นิวแมติกส์(613)" sheetId="15" r:id="rId15"/>
    <sheet name="614" sheetId="16" r:id="rId16"/>
    <sheet name="4201" sheetId="17" r:id="rId17"/>
    <sheet name="4203" sheetId="18" r:id="rId18"/>
    <sheet name="4204" sheetId="19" r:id="rId19"/>
    <sheet name="4205" sheetId="20" r:id="rId20"/>
    <sheet name="4206" sheetId="21" r:id="rId21"/>
    <sheet name="4207" sheetId="22" r:id="rId22"/>
    <sheet name="4208" sheetId="23" r:id="rId23"/>
    <sheet name="4209" sheetId="24" r:id="rId24"/>
    <sheet name="4210" sheetId="25" r:id="rId2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<sst xmlns="http://schemas.openxmlformats.org/spreadsheetml/2006/main" count="1675" uniqueCount="191">
  <si>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</si>
  <si>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</si>
  <si>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</si>
  <si>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</si>
  <si>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</si>
  <si>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</si>
  <si>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</si>
  <si>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</si>
  <si>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</si>
  <si>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</si>
  <si>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</si>
  <si>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</si>
  <si>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</si>
  <si>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</si>
  <si>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</si>
  <si>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</si>
  <si>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</si>
  <si>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</si>
  <si>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</si>
  <si>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</si>
  <si>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</si>
  <si>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</si>
  <si>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</si>
  <si>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</si>
  <si>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</si>
  <si>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</si>
  <si>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>นิวแมติกส์  (613)</t>
  </si>
  <si>
    <t>(นายบรรจง  สุรพุทธ)</t>
  </si>
  <si>
    <t>รองผู้อำนวยการฝ่ายวิชาการ</t>
  </si>
  <si>
    <t>(นายชาญยุทธ์  วงษ์เวช)</t>
  </si>
  <si>
    <t>(นายชาญยุทธ์  วงษ์เวช</t>
  </si>
  <si>
    <t>หลักสูตร ปวส.</t>
  </si>
  <si>
    <t>หลักสูตร ปวช.</t>
  </si>
  <si>
    <t>ตารางการใช้พื้นที่  แผนกวิชาช่างยนต์  ประจำภาคเรียนที่   2    ปีการศึกษา   2559</t>
  </si>
  <si>
    <t>สนาม</t>
  </si>
  <si>
    <t>งานสีและตัวถัง (พท.สี)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</si>
  <si>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</si>
  <si>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</si>
  <si>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</si>
  <si>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</si>
  <si>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</si>
  <si>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ตารางการใช้พื้นที่  แผนกวิชาช่างยนต์  ประจำภาคเรียนที่   2    ปีการศึกษา   2560</t>
  </si>
  <si>
    <t>3101-2101</t>
  </si>
  <si>
    <t>ส.1ทย.5</t>
  </si>
  <si>
    <t>ครูประพันธ์</t>
  </si>
  <si>
    <t>3101-2004</t>
  </si>
  <si>
    <t>3101-2003</t>
  </si>
  <si>
    <t>ส.1 ทย.3,4</t>
  </si>
  <si>
    <t>ส.2 ทย.3,4</t>
  </si>
  <si>
    <t>ครูดำรงศักดิ์</t>
  </si>
  <si>
    <t>3101-0104</t>
  </si>
  <si>
    <t>ส.1ทย.2</t>
  </si>
  <si>
    <t>ครูธนาชัย</t>
  </si>
  <si>
    <t>ส.2ทย.1,2</t>
  </si>
  <si>
    <t>3100-0105</t>
  </si>
  <si>
    <t>ส.1 ทย.5,6</t>
  </si>
  <si>
    <t>ครูณภัทรพงศ์</t>
  </si>
  <si>
    <t>2101-2209</t>
  </si>
  <si>
    <t>1ชย.1,2</t>
  </si>
  <si>
    <t>ส.2ทย3,4</t>
  </si>
  <si>
    <t>2101-2007</t>
  </si>
  <si>
    <t>2ชย.3,4</t>
  </si>
  <si>
    <t>ครูโชคชัย</t>
  </si>
  <si>
    <t>3101-2103</t>
  </si>
  <si>
    <t>ส.2ทย.4</t>
  </si>
  <si>
    <t>ครูมงคล</t>
  </si>
  <si>
    <t>3101-2005</t>
  </si>
  <si>
    <t>ส.2 ทย.4</t>
  </si>
  <si>
    <t>3101-2002</t>
  </si>
  <si>
    <t>ส.2ทย.3</t>
  </si>
  <si>
    <t>2101-2102</t>
  </si>
  <si>
    <t>1ชย.1</t>
  </si>
  <si>
    <t>ครูบุญมี</t>
  </si>
  <si>
    <t>1ชย.3</t>
  </si>
  <si>
    <t>1ชย.5</t>
  </si>
  <si>
    <t>1ชย.7</t>
  </si>
  <si>
    <t>ครูปรมินทร์</t>
  </si>
  <si>
    <t>1ชย.2</t>
  </si>
  <si>
    <t>ครูวันชัย</t>
  </si>
  <si>
    <t>2101-2101</t>
  </si>
  <si>
    <t>ครูวสันต์</t>
  </si>
  <si>
    <t>1ชย.6</t>
  </si>
  <si>
    <t>1ชย.8</t>
  </si>
  <si>
    <t>2101-2114</t>
  </si>
  <si>
    <t>3ชย.2</t>
  </si>
  <si>
    <t>1ชย.4</t>
  </si>
  <si>
    <t>2ชย.4</t>
  </si>
  <si>
    <t>ครูสมยศ</t>
  </si>
  <si>
    <t>3ชย.4</t>
  </si>
  <si>
    <t>3ชย.6</t>
  </si>
  <si>
    <t>ส.2ทย.1</t>
  </si>
  <si>
    <t>3ชย.1</t>
  </si>
  <si>
    <t>ครูเจริญ</t>
  </si>
  <si>
    <t>2ชย.1</t>
  </si>
  <si>
    <t>3ชย.5</t>
  </si>
  <si>
    <t>2ชย.3</t>
  </si>
  <si>
    <t>3ชย.3</t>
  </si>
  <si>
    <t>3101-0003</t>
  </si>
  <si>
    <t>2ชย.2</t>
  </si>
  <si>
    <t>ครูชาญยุทธ์</t>
  </si>
  <si>
    <t>1ชย5,6</t>
  </si>
  <si>
    <t>2101-2101(ท)</t>
  </si>
  <si>
    <t>ครูเสน่ห์</t>
  </si>
  <si>
    <t>3101-2109</t>
  </si>
  <si>
    <t>2ชย.5,6</t>
  </si>
  <si>
    <t>2101-9002</t>
  </si>
  <si>
    <t>ครูอาทิตย์</t>
  </si>
  <si>
    <t>2100-1009</t>
  </si>
  <si>
    <t>3100-0104</t>
  </si>
  <si>
    <t>ส2ทย1</t>
  </si>
  <si>
    <t>3100-0109</t>
  </si>
  <si>
    <t>3101-2001</t>
  </si>
  <si>
    <t>ครูวิทยากร</t>
  </si>
  <si>
    <t>3101-2005(ท)</t>
  </si>
  <si>
    <t>3100-0101</t>
  </si>
  <si>
    <t>ครูชัชวาลย์</t>
  </si>
  <si>
    <t>2101-2109</t>
  </si>
  <si>
    <t>2101-8501</t>
  </si>
  <si>
    <t>2101-2009</t>
  </si>
  <si>
    <t>ครูเฉลิมชัย</t>
  </si>
  <si>
    <t>3101-8501</t>
  </si>
  <si>
    <t>3101-2108</t>
  </si>
  <si>
    <t>ครูธีระพงษ์</t>
  </si>
  <si>
    <t>2101-2111(ท)</t>
  </si>
  <si>
    <t>3101-2111</t>
  </si>
  <si>
    <t>2101-2111</t>
  </si>
  <si>
    <t>2101-2105</t>
  </si>
  <si>
    <t>2101-2105(ท)</t>
  </si>
  <si>
    <t>ครูผู้รับผิดชอบ ครูประพันธ์ ยะคำป้อ</t>
  </si>
  <si>
    <t>ครูผู้รับผิดชอบ ครูมงคล ชาปะ</t>
  </si>
  <si>
    <t>ครูผู้รับผิดชอบ ครูบุญมี จันปัญญา</t>
  </si>
  <si>
    <t>ครูผู้รับผิดชอบ ครูเจริญ ลีตน</t>
  </si>
  <si>
    <t>ครูผู้รับผิดชอบ ครูชาญยุทธ์ วงษ์เวช</t>
  </si>
  <si>
    <t>ครูผู้รับผิดชอบ ครูปรมินทร์ นามราชา</t>
  </si>
  <si>
    <t>ครูผู้รับผิดชอบ ครูดำรงศักดิ์ ไชยจักร</t>
  </si>
  <si>
    <t>ครูผู้รับผิดชอบ ครูชัชวาลย์ ป้อมสุวรรณ</t>
  </si>
  <si>
    <t>ครูผู้รับผิดชอบ ครูสมยศ ประถานัง</t>
  </si>
  <si>
    <t>ครูผู้รับผิดชอบ ครูวสันต์ รักคบ</t>
  </si>
  <si>
    <t>ครูผู้รับผิดชอบ ครูวันชัย บุตรดา</t>
  </si>
  <si>
    <t>ครูผู้รับผิดชอบ ครูธนาชัย จันทรศรี</t>
  </si>
  <si>
    <t>ครูผู้รับผิดชอบ ครูอาทิตย์ ทาวงษ์</t>
  </si>
  <si>
    <t>ครูผู้รับผิดชอบ ครูเสน่ห์ โยธาภักดี</t>
  </si>
  <si>
    <t>ครูผู้รับผิดชอบ ครูณัฐกร จันทร์สว่าง</t>
  </si>
  <si>
    <t>เครื่องล่างและส่งกำลัง</t>
  </si>
  <si>
    <t>ครูผู้รับผิดชอบ ครูณภัทรพงศ์ ชัชวาล</t>
  </si>
  <si>
    <t>ครูผู้รับผิดชอบ ครูวิทยากร ยาบุษดี</t>
  </si>
  <si>
    <t xml:space="preserve"> </t>
  </si>
  <si>
    <t>2ชย.1,2</t>
  </si>
  <si>
    <t>ส.2ทย.5</t>
  </si>
  <si>
    <t>ส.1 ทย. 1,2</t>
  </si>
  <si>
    <t>ส.1ทย1</t>
  </si>
  <si>
    <t>ส.1ทย.3</t>
  </si>
  <si>
    <t>ส.2ทย.3,4</t>
  </si>
  <si>
    <t>ส.2ทย.2</t>
  </si>
  <si>
    <t>ส.1ทย.4</t>
  </si>
  <si>
    <t>ส.1ทย.6</t>
  </si>
  <si>
    <t>2ชอ.1</t>
  </si>
  <si>
    <t>ส.1ทย.7</t>
  </si>
  <si>
    <t>ส.1ทย.3,4</t>
  </si>
  <si>
    <t>ส.1ทย.8</t>
  </si>
  <si>
    <t>ส.1ทย.1,2</t>
  </si>
  <si>
    <t>3ชย.1,2</t>
  </si>
  <si>
    <t>2ชอ.2</t>
  </si>
  <si>
    <t>3ชย.5,6</t>
  </si>
  <si>
    <t>1ชย.3,4</t>
  </si>
  <si>
    <t>1ชย.7,8</t>
  </si>
  <si>
    <t>ส.1ทย.7,8</t>
  </si>
  <si>
    <t>3ชย.3,4</t>
  </si>
  <si>
    <t>1ชย.5,6</t>
  </si>
  <si>
    <t>ส.2 ทย.5</t>
  </si>
  <si>
    <t>ส.2 ทย.2</t>
  </si>
  <si>
    <t>ส.1 ทย. 5,6</t>
  </si>
  <si>
    <t>2 ชย.7</t>
  </si>
  <si>
    <t>ครูณัฐวุธ</t>
  </si>
  <si>
    <t>ส.1 ทย.7,8</t>
  </si>
  <si>
    <t>3 ชย.3</t>
  </si>
  <si>
    <t>2 ชย.3,4</t>
  </si>
  <si>
    <t>(3)</t>
  </si>
  <si>
    <t>(4)</t>
  </si>
  <si>
    <t>2 ชย.1,2</t>
  </si>
  <si>
    <t>(1)</t>
  </si>
  <si>
    <t>(2)</t>
  </si>
  <si>
    <t>3 ชย.3,4</t>
  </si>
  <si>
    <t>3 ชย.1,2</t>
  </si>
  <si>
    <t>3 ชย.5,6</t>
  </si>
  <si>
    <t>(5)</t>
  </si>
  <si>
    <t>(6)</t>
  </si>
  <si>
    <t>3100-0102</t>
  </si>
  <si>
    <t>ครูณัฐวุฒิ</t>
  </si>
  <si>
    <t>ครูพงษ์เทพ</t>
  </si>
  <si>
    <t>ครูณัฐกร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</si>
</sst>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</numFmts>
  <fonts count="56">
    <font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2" borderId="0" applyNumberFormat="0" applyBorder="0" applyAlignment="0" applyProtection="0"/>
    <xf numFmtId="0" fontId="13" fillId="13" borderId="0" applyNumberFormat="0" applyBorder="0" applyAlignment="0" applyProtection="0"/>
    <xf numFmtId="0" fontId="39" fillId="14" borderId="0" applyNumberFormat="0" applyBorder="0" applyAlignment="0" applyProtection="0"/>
    <xf numFmtId="0" fontId="13" fillId="7" borderId="0" applyNumberFormat="0" applyBorder="0" applyAlignment="0" applyProtection="0"/>
    <xf numFmtId="0" fontId="39" fillId="15" borderId="0" applyNumberFormat="0" applyBorder="0" applyAlignment="0" applyProtection="0"/>
    <xf numFmtId="0" fontId="13" fillId="6" borderId="0" applyNumberFormat="0" applyBorder="0" applyAlignment="0" applyProtection="0"/>
    <xf numFmtId="0" fontId="39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6" borderId="0" applyNumberFormat="0" applyBorder="0" applyAlignment="0" applyProtection="0"/>
    <xf numFmtId="0" fontId="39" fillId="20" borderId="0" applyNumberFormat="0" applyBorder="0" applyAlignment="0" applyProtection="0"/>
    <xf numFmtId="0" fontId="13" fillId="11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3" borderId="0" applyNumberFormat="0" applyBorder="0" applyAlignment="0" applyProtection="0"/>
    <xf numFmtId="0" fontId="39" fillId="24" borderId="0" applyNumberFormat="0" applyBorder="0" applyAlignment="0" applyProtection="0"/>
    <xf numFmtId="0" fontId="13" fillId="6" borderId="0" applyNumberFormat="0" applyBorder="0" applyAlignment="0" applyProtection="0"/>
    <xf numFmtId="0" fontId="39" fillId="25" borderId="0" applyNumberFormat="0" applyBorder="0" applyAlignment="0" applyProtection="0"/>
    <xf numFmtId="0" fontId="13" fillId="13" borderId="0" applyNumberFormat="0" applyBorder="0" applyAlignment="0" applyProtection="0"/>
    <xf numFmtId="0" fontId="14" fillId="2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14" fillId="6" borderId="0" applyNumberFormat="0" applyBorder="0" applyAlignment="0" applyProtection="0"/>
    <xf numFmtId="0" fontId="40" fillId="31" borderId="0" applyNumberFormat="0" applyBorder="0" applyAlignment="0" applyProtection="0"/>
    <xf numFmtId="0" fontId="14" fillId="32" borderId="0" applyNumberFormat="0" applyBorder="0" applyAlignment="0" applyProtection="0"/>
    <xf numFmtId="0" fontId="40" fillId="33" borderId="0" applyNumberFormat="0" applyBorder="0" applyAlignment="0" applyProtection="0"/>
    <xf numFmtId="0" fontId="14" fillId="18" borderId="0" applyNumberFormat="0" applyBorder="0" applyAlignment="0" applyProtection="0"/>
    <xf numFmtId="0" fontId="40" fillId="34" borderId="0" applyNumberFormat="0" applyBorder="0" applyAlignment="0" applyProtection="0"/>
    <xf numFmtId="0" fontId="14" fillId="3" borderId="0" applyNumberFormat="0" applyBorder="0" applyAlignment="0" applyProtection="0"/>
    <xf numFmtId="0" fontId="40" fillId="35" borderId="0" applyNumberFormat="0" applyBorder="0" applyAlignment="0" applyProtection="0"/>
    <xf numFmtId="0" fontId="14" fillId="6" borderId="0" applyNumberFormat="0" applyBorder="0" applyAlignment="0" applyProtection="0"/>
    <xf numFmtId="0" fontId="40" fillId="36" borderId="0" applyNumberFormat="0" applyBorder="0" applyAlignment="0" applyProtection="0"/>
    <xf numFmtId="0" fontId="14" fillId="1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21" fillId="3" borderId="0" applyNumberFormat="0" applyBorder="0" applyAlignment="0" applyProtection="0"/>
    <xf numFmtId="0" fontId="24" fillId="40" borderId="1" applyNumberFormat="0" applyAlignment="0" applyProtection="0"/>
    <xf numFmtId="0" fontId="17" fillId="4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13" borderId="7" applyNumberFormat="0" applyFont="0" applyAlignment="0" applyProtection="0"/>
    <xf numFmtId="0" fontId="22" fillId="4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1" fillId="42" borderId="10" applyNumberFormat="0" applyAlignment="0" applyProtection="0"/>
    <xf numFmtId="0" fontId="32" fillId="43" borderId="1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44" borderId="11" applyNumberFormat="0" applyAlignment="0" applyProtection="0"/>
    <xf numFmtId="0" fontId="17" fillId="41" borderId="2" applyNumberFormat="0" applyAlignment="0" applyProtection="0"/>
    <xf numFmtId="0" fontId="46" fillId="0" borderId="12" applyNumberFormat="0" applyFill="0" applyAlignment="0" applyProtection="0"/>
    <xf numFmtId="0" fontId="15" fillId="0" borderId="13" applyNumberFormat="0" applyFill="0" applyAlignment="0" applyProtection="0"/>
    <xf numFmtId="0" fontId="47" fillId="45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48" fillId="46" borderId="10" applyNumberFormat="0" applyAlignment="0" applyProtection="0"/>
    <xf numFmtId="0" fontId="19" fillId="22" borderId="1" applyNumberFormat="0" applyAlignment="0" applyProtection="0"/>
    <xf numFmtId="0" fontId="49" fillId="47" borderId="0" applyNumberFormat="0" applyBorder="0" applyAlignment="0" applyProtection="0"/>
    <xf numFmtId="0" fontId="34" fillId="22" borderId="0" applyNumberFormat="0" applyBorder="0" applyAlignment="0" applyProtection="0"/>
    <xf numFmtId="0" fontId="50" fillId="0" borderId="14" applyNumberFormat="0" applyFill="0" applyAlignment="0" applyProtection="0"/>
    <xf numFmtId="0" fontId="20" fillId="0" borderId="15" applyNumberFormat="0" applyFill="0" applyAlignment="0" applyProtection="0"/>
    <xf numFmtId="0" fontId="51" fillId="48" borderId="0" applyNumberFormat="0" applyBorder="0" applyAlignment="0" applyProtection="0"/>
    <xf numFmtId="0" fontId="21" fillId="5" borderId="0" applyNumberFormat="0" applyBorder="0" applyAlignment="0" applyProtection="0"/>
    <xf numFmtId="0" fontId="40" fillId="49" borderId="0" applyNumberFormat="0" applyBorder="0" applyAlignment="0" applyProtection="0"/>
    <xf numFmtId="0" fontId="14" fillId="50" borderId="0" applyNumberFormat="0" applyBorder="0" applyAlignment="0" applyProtection="0"/>
    <xf numFmtId="0" fontId="40" fillId="51" borderId="0" applyNumberFormat="0" applyBorder="0" applyAlignment="0" applyProtection="0"/>
    <xf numFmtId="0" fontId="14" fillId="32" borderId="0" applyNumberFormat="0" applyBorder="0" applyAlignment="0" applyProtection="0"/>
    <xf numFmtId="0" fontId="40" fillId="52" borderId="0" applyNumberFormat="0" applyBorder="0" applyAlignment="0" applyProtection="0"/>
    <xf numFmtId="0" fontId="14" fillId="18" borderId="0" applyNumberFormat="0" applyBorder="0" applyAlignment="0" applyProtection="0"/>
    <xf numFmtId="0" fontId="40" fillId="53" borderId="0" applyNumberFormat="0" applyBorder="0" applyAlignment="0" applyProtection="0"/>
    <xf numFmtId="0" fontId="14" fillId="54" borderId="0" applyNumberFormat="0" applyBorder="0" applyAlignment="0" applyProtection="0"/>
    <xf numFmtId="0" fontId="40" fillId="55" borderId="0" applyNumberFormat="0" applyBorder="0" applyAlignment="0" applyProtection="0"/>
    <xf numFmtId="0" fontId="14" fillId="28" borderId="0" applyNumberFormat="0" applyBorder="0" applyAlignment="0" applyProtection="0"/>
    <xf numFmtId="0" fontId="40" fillId="56" borderId="0" applyNumberFormat="0" applyBorder="0" applyAlignment="0" applyProtection="0"/>
    <xf numFmtId="0" fontId="14" fillId="38" borderId="0" applyNumberFormat="0" applyBorder="0" applyAlignment="0" applyProtection="0"/>
    <xf numFmtId="0" fontId="52" fillId="42" borderId="16" applyNumberFormat="0" applyAlignment="0" applyProtection="0"/>
    <xf numFmtId="0" fontId="22" fillId="43" borderId="8" applyNumberFormat="0" applyAlignment="0" applyProtection="0"/>
    <xf numFmtId="0" fontId="0" fillId="57" borderId="17" applyNumberFormat="0" applyFont="0" applyAlignment="0" applyProtection="0"/>
    <xf numFmtId="0" fontId="23" fillId="13" borderId="7" applyNumberFormat="0" applyFont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54" fillId="0" borderId="20" applyNumberFormat="0" applyFill="0" applyAlignment="0" applyProtection="0"/>
    <xf numFmtId="0" fontId="36" fillId="0" borderId="21" applyNumberFormat="0" applyFill="0" applyAlignment="0" applyProtection="0"/>
    <xf numFmtId="0" fontId="55" fillId="0" borderId="22" applyNumberFormat="0" applyFill="0" applyAlignment="0" applyProtection="0"/>
    <xf numFmtId="0" fontId="37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43" borderId="30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43" borderId="27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3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8" fillId="58" borderId="28" xfId="0" applyFont="1" applyFill="1" applyBorder="1" applyAlignment="1">
      <alignment horizontal="center" vertical="center"/>
    </xf>
    <xf numFmtId="0" fontId="8" fillId="58" borderId="31" xfId="0" applyFont="1" applyFill="1" applyBorder="1" applyAlignment="1">
      <alignment horizontal="center" vertical="center"/>
    </xf>
    <xf numFmtId="49" fontId="8" fillId="58" borderId="33" xfId="0" applyNumberFormat="1" applyFont="1" applyFill="1" applyBorder="1" applyAlignment="1">
      <alignment horizontal="center" vertical="center" shrinkToFit="1"/>
    </xf>
    <xf numFmtId="49" fontId="8" fillId="58" borderId="31" xfId="0" applyNumberFormat="1" applyFont="1" applyFill="1" applyBorder="1" applyAlignment="1">
      <alignment horizontal="center" vertical="center" shrinkToFit="1"/>
    </xf>
    <xf numFmtId="0" fontId="8" fillId="58" borderId="34" xfId="0" applyFont="1" applyFill="1" applyBorder="1" applyAlignment="1">
      <alignment horizontal="center" vertical="center"/>
    </xf>
    <xf numFmtId="0" fontId="8" fillId="58" borderId="28" xfId="0" applyFont="1" applyFill="1" applyBorder="1" applyAlignment="1">
      <alignment vertical="center"/>
    </xf>
    <xf numFmtId="0" fontId="8" fillId="58" borderId="27" xfId="0" applyFont="1" applyFill="1" applyBorder="1" applyAlignment="1">
      <alignment horizontal="center" vertical="center"/>
    </xf>
    <xf numFmtId="49" fontId="8" fillId="58" borderId="0" xfId="0" applyNumberFormat="1" applyFont="1" applyFill="1" applyBorder="1" applyAlignment="1">
      <alignment horizontal="center" vertical="center" shrinkToFit="1"/>
    </xf>
    <xf numFmtId="49" fontId="8" fillId="58" borderId="27" xfId="0" applyNumberFormat="1" applyFont="1" applyFill="1" applyBorder="1" applyAlignment="1">
      <alignment horizontal="center" vertical="center" shrinkToFit="1"/>
    </xf>
    <xf numFmtId="0" fontId="8" fillId="58" borderId="29" xfId="0" applyFont="1" applyFill="1" applyBorder="1" applyAlignment="1">
      <alignment horizontal="center" vertical="center"/>
    </xf>
    <xf numFmtId="0" fontId="8" fillId="58" borderId="24" xfId="0" applyFont="1" applyFill="1" applyBorder="1" applyAlignment="1">
      <alignment horizontal="center" vertical="center"/>
    </xf>
    <xf numFmtId="0" fontId="8" fillId="58" borderId="30" xfId="0" applyFont="1" applyFill="1" applyBorder="1" applyAlignment="1">
      <alignment horizontal="center" vertical="center"/>
    </xf>
    <xf numFmtId="49" fontId="8" fillId="58" borderId="25" xfId="0" applyNumberFormat="1" applyFont="1" applyFill="1" applyBorder="1" applyAlignment="1">
      <alignment horizontal="center" vertical="center" shrinkToFit="1"/>
    </xf>
    <xf numFmtId="49" fontId="8" fillId="58" borderId="30" xfId="0" applyNumberFormat="1" applyFont="1" applyFill="1" applyBorder="1" applyAlignment="1">
      <alignment horizontal="center" vertical="center" shrinkToFit="1"/>
    </xf>
    <xf numFmtId="0" fontId="8" fillId="58" borderId="26" xfId="0" applyFont="1" applyFill="1" applyBorder="1" applyAlignment="1">
      <alignment horizontal="center" vertical="center"/>
    </xf>
    <xf numFmtId="49" fontId="2" fillId="58" borderId="38" xfId="0" applyNumberFormat="1" applyFont="1" applyFill="1" applyBorder="1" applyAlignment="1">
      <alignment horizontal="center" vertical="center" shrinkToFit="1"/>
    </xf>
    <xf numFmtId="0" fontId="8" fillId="58" borderId="39" xfId="0" applyFont="1" applyFill="1" applyBorder="1" applyAlignment="1">
      <alignment horizontal="center" vertical="center"/>
    </xf>
    <xf numFmtId="0" fontId="8" fillId="58" borderId="40" xfId="0" applyFont="1" applyFill="1" applyBorder="1" applyAlignment="1">
      <alignment horizontal="center" vertical="center"/>
    </xf>
    <xf numFmtId="49" fontId="12" fillId="58" borderId="30" xfId="0" applyNumberFormat="1" applyFont="1" applyFill="1" applyBorder="1" applyAlignment="1">
      <alignment horizontal="center" vertical="center" shrinkToFit="1"/>
    </xf>
    <xf numFmtId="0" fontId="8" fillId="58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8" fillId="0" borderId="31" xfId="0" applyNumberFormat="1" applyFont="1" applyBorder="1" applyAlignment="1">
      <alignment horizontal="center" vertical="center"/>
    </xf>
    <xf numFmtId="0" fontId="38" fillId="58" borderId="31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0" fontId="8" fillId="58" borderId="0" xfId="0" applyFont="1" applyFill="1" applyBorder="1" applyAlignment="1">
      <alignment horizontal="center" vertical="center"/>
    </xf>
    <xf numFmtId="0" fontId="8" fillId="58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38" fillId="58" borderId="30" xfId="0" applyFont="1" applyFill="1" applyBorder="1" applyAlignment="1">
      <alignment horizontal="center" vertical="center"/>
    </xf>
    <xf numFmtId="49" fontId="8" fillId="58" borderId="34" xfId="0" applyNumberFormat="1" applyFont="1" applyFill="1" applyBorder="1" applyAlignment="1">
      <alignment horizontal="center" vertical="center" shrinkToFit="1"/>
    </xf>
    <xf numFmtId="49" fontId="8" fillId="58" borderId="26" xfId="0" applyNumberFormat="1" applyFont="1" applyFill="1" applyBorder="1" applyAlignment="1">
      <alignment horizontal="center" vertical="center" shrinkToFit="1"/>
    </xf>
    <xf numFmtId="0" fontId="8" fillId="58" borderId="30" xfId="0" applyFont="1" applyFill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0" fontId="10" fillId="58" borderId="42" xfId="0" applyFont="1" applyFill="1" applyBorder="1" applyAlignment="1">
      <alignment horizontal="center" vertical="center"/>
    </xf>
    <xf numFmtId="0" fontId="10" fillId="58" borderId="43" xfId="0" applyFont="1" applyFill="1" applyBorder="1" applyAlignment="1">
      <alignment horizontal="center" vertical="center"/>
    </xf>
    <xf numFmtId="0" fontId="10" fillId="58" borderId="44" xfId="0" applyFont="1" applyFill="1" applyBorder="1" applyAlignment="1">
      <alignment horizontal="center" vertical="center"/>
    </xf>
    <xf numFmtId="0" fontId="10" fillId="58" borderId="4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43" borderId="31" xfId="0" applyFont="1" applyFill="1" applyBorder="1" applyAlignment="1">
      <alignment horizontal="center" vertical="center" textRotation="90"/>
    </xf>
    <xf numFmtId="0" fontId="6" fillId="43" borderId="27" xfId="0" applyFont="1" applyFill="1" applyBorder="1" applyAlignment="1">
      <alignment horizontal="center" vertical="center" textRotation="90"/>
    </xf>
    <xf numFmtId="0" fontId="6" fillId="43" borderId="3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 textRotation="9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te" xfId="93"/>
    <cellStyle name="Output" xfId="94"/>
    <cellStyle name="Percent" xfId="95"/>
    <cellStyle name="Title" xfId="96"/>
    <cellStyle name="Total" xfId="97"/>
    <cellStyle name="Warning Text" xfId="98"/>
    <cellStyle name="การคำนวณ" xfId="99"/>
    <cellStyle name="การคำนวณ 2" xfId="100"/>
    <cellStyle name="ข้อความเตือน" xfId="101"/>
    <cellStyle name="ข้อความเตือน 2" xfId="102"/>
    <cellStyle name="ข้อความอธิบาย" xfId="103"/>
    <cellStyle name="ข้อความอธิบาย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การเชื่อมโยง 2" xfId="110"/>
    <cellStyle name="ดี" xfId="111"/>
    <cellStyle name="ดี 2" xfId="112"/>
    <cellStyle name="ปกติ 2" xfId="113"/>
    <cellStyle name="ปกติ 3" xfId="114"/>
    <cellStyle name="ปกติ 4" xfId="115"/>
    <cellStyle name="ป้อนค่า" xfId="116"/>
    <cellStyle name="ป้อนค่า 2" xfId="117"/>
    <cellStyle name="ปานกลาง" xfId="118"/>
    <cellStyle name="ปานกลาง 2" xfId="119"/>
    <cellStyle name="ผลรวม" xfId="120"/>
    <cellStyle name="ผลรวม 2" xfId="121"/>
    <cellStyle name="แย่" xfId="122"/>
    <cellStyle name="แย่ 2" xfId="123"/>
    <cellStyle name="ส่วนที่ถูกเน้น1" xfId="124"/>
    <cellStyle name="ส่วนที่ถูกเน้น1 2" xfId="125"/>
    <cellStyle name="ส่วนที่ถูกเน้น2" xfId="126"/>
    <cellStyle name="ส่วนที่ถูกเน้น2 2" xfId="127"/>
    <cellStyle name="ส่วนที่ถูกเน้น3" xfId="128"/>
    <cellStyle name="ส่วนที่ถูกเน้น3 2" xfId="129"/>
    <cellStyle name="ส่วนที่ถูกเน้น4" xfId="130"/>
    <cellStyle name="ส่วนที่ถูกเน้น4 2" xfId="131"/>
    <cellStyle name="ส่วนที่ถูกเน้น5" xfId="132"/>
    <cellStyle name="ส่วนที่ถูกเน้น5 2" xfId="133"/>
    <cellStyle name="ส่วนที่ถูกเน้น6" xfId="134"/>
    <cellStyle name="ส่วนที่ถูกเน้น6 2" xfId="135"/>
    <cellStyle name="แสดงผล" xfId="136"/>
    <cellStyle name="แสดงผล 2" xfId="137"/>
    <cellStyle name="หมายเหตุ" xfId="138"/>
    <cellStyle name="หมายเหตุ 2" xfId="139"/>
    <cellStyle name="หัวเรื่อง 1" xfId="140"/>
    <cellStyle name="หัวเรื่อง 1 2" xfId="141"/>
    <cellStyle name="หัวเรื่อง 2" xfId="142"/>
    <cellStyle name="หัวเรื่อง 2 2" xfId="143"/>
    <cellStyle name="หัวเรื่อง 3" xfId="144"/>
    <cellStyle name="หัวเรื่อง 3 2" xfId="145"/>
    <cellStyle name="หัวเรื่อง 4" xfId="146"/>
    <cellStyle name="หัวเรื่อง 4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628650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1009650" y="18573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76775" y="18573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200025</xdr:rowOff>
    </xdr:from>
    <xdr:to>
      <xdr:col>1</xdr:col>
      <xdr:colOff>171450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6</xdr:col>
      <xdr:colOff>9525</xdr:colOff>
      <xdr:row>7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1009650" y="1876425"/>
          <a:ext cx="2524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142875</xdr:rowOff>
    </xdr:from>
    <xdr:to>
      <xdr:col>9</xdr:col>
      <xdr:colOff>619125</xdr:colOff>
      <xdr:row>7</xdr:row>
      <xdr:rowOff>142875</xdr:rowOff>
    </xdr:to>
    <xdr:sp>
      <xdr:nvSpPr>
        <xdr:cNvPr id="3" name="Line 7"/>
        <xdr:cNvSpPr>
          <a:spLocks/>
        </xdr:cNvSpPr>
      </xdr:nvSpPr>
      <xdr:spPr>
        <a:xfrm flipH="1" flipV="1">
          <a:off x="3981450" y="1885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Line 7"/>
        <xdr:cNvSpPr>
          <a:spLocks/>
        </xdr:cNvSpPr>
      </xdr:nvSpPr>
      <xdr:spPr>
        <a:xfrm flipV="1">
          <a:off x="16478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76200</xdr:rowOff>
    </xdr:from>
    <xdr:to>
      <xdr:col>11</xdr:col>
      <xdr:colOff>9525</xdr:colOff>
      <xdr:row>10</xdr:row>
      <xdr:rowOff>85725</xdr:rowOff>
    </xdr:to>
    <xdr:sp>
      <xdr:nvSpPr>
        <xdr:cNvPr id="5" name="Line 7"/>
        <xdr:cNvSpPr>
          <a:spLocks/>
        </xdr:cNvSpPr>
      </xdr:nvSpPr>
      <xdr:spPr>
        <a:xfrm flipH="1" flipV="1">
          <a:off x="3981450" y="2447925"/>
          <a:ext cx="251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133350</xdr:rowOff>
    </xdr:from>
    <xdr:to>
      <xdr:col>6</xdr:col>
      <xdr:colOff>9525</xdr:colOff>
      <xdr:row>13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1009650" y="3133725"/>
          <a:ext cx="252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628650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5238750" y="31146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85725</xdr:rowOff>
    </xdr:from>
    <xdr:to>
      <xdr:col>5</xdr:col>
      <xdr:colOff>619125</xdr:colOff>
      <xdr:row>16</xdr:row>
      <xdr:rowOff>95250</xdr:rowOff>
    </xdr:to>
    <xdr:sp>
      <xdr:nvSpPr>
        <xdr:cNvPr id="8" name="Line 7"/>
        <xdr:cNvSpPr>
          <a:spLocks/>
        </xdr:cNvSpPr>
      </xdr:nvSpPr>
      <xdr:spPr>
        <a:xfrm flipV="1">
          <a:off x="1000125" y="3714750"/>
          <a:ext cx="251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104775</xdr:rowOff>
    </xdr:from>
    <xdr:to>
      <xdr:col>5</xdr:col>
      <xdr:colOff>609600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1000125" y="436245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9</xdr:col>
      <xdr:colOff>609600</xdr:colOff>
      <xdr:row>16</xdr:row>
      <xdr:rowOff>152400</xdr:rowOff>
    </xdr:to>
    <xdr:sp>
      <xdr:nvSpPr>
        <xdr:cNvPr id="10" name="Line 7"/>
        <xdr:cNvSpPr>
          <a:spLocks/>
        </xdr:cNvSpPr>
      </xdr:nvSpPr>
      <xdr:spPr>
        <a:xfrm flipH="1" flipV="1">
          <a:off x="3971925" y="377190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9</xdr:col>
      <xdr:colOff>619125</xdr:colOff>
      <xdr:row>19</xdr:row>
      <xdr:rowOff>85725</xdr:rowOff>
    </xdr:to>
    <xdr:sp>
      <xdr:nvSpPr>
        <xdr:cNvPr id="11" name="Line 7"/>
        <xdr:cNvSpPr>
          <a:spLocks/>
        </xdr:cNvSpPr>
      </xdr:nvSpPr>
      <xdr:spPr>
        <a:xfrm flipH="1" flipV="1">
          <a:off x="3981450" y="43338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133350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5</xdr:col>
      <xdr:colOff>590550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228725" y="17907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" name="Line 19"/>
        <xdr:cNvSpPr>
          <a:spLocks/>
        </xdr:cNvSpPr>
      </xdr:nvSpPr>
      <xdr:spPr>
        <a:xfrm>
          <a:off x="1828800" y="2419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114300</xdr:rowOff>
    </xdr:from>
    <xdr:to>
      <xdr:col>10</xdr:col>
      <xdr:colOff>628650</xdr:colOff>
      <xdr:row>10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171950" y="24098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590550</xdr:colOff>
      <xdr:row>16</xdr:row>
      <xdr:rowOff>104775</xdr:rowOff>
    </xdr:to>
    <xdr:sp>
      <xdr:nvSpPr>
        <xdr:cNvPr id="5" name="Line 3"/>
        <xdr:cNvSpPr>
          <a:spLocks/>
        </xdr:cNvSpPr>
      </xdr:nvSpPr>
      <xdr:spPr>
        <a:xfrm flipV="1">
          <a:off x="1219200" y="36576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133350</xdr:rowOff>
    </xdr:from>
    <xdr:to>
      <xdr:col>1</xdr:col>
      <xdr:colOff>171450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2" name="Line 5"/>
        <xdr:cNvSpPr>
          <a:spLocks/>
        </xdr:cNvSpPr>
      </xdr:nvSpPr>
      <xdr:spPr>
        <a:xfrm>
          <a:off x="1828800" y="1762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219200" y="30480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619125</xdr:colOff>
      <xdr:row>13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5391150" y="3067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Line 19"/>
        <xdr:cNvSpPr>
          <a:spLocks/>
        </xdr:cNvSpPr>
      </xdr:nvSpPr>
      <xdr:spPr>
        <a:xfrm>
          <a:off x="1238250" y="36576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417195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" name="Line 19"/>
        <xdr:cNvSpPr>
          <a:spLocks/>
        </xdr:cNvSpPr>
      </xdr:nvSpPr>
      <xdr:spPr>
        <a:xfrm>
          <a:off x="1828800" y="4276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9525</xdr:colOff>
      <xdr:row>19</xdr:row>
      <xdr:rowOff>123825</xdr:rowOff>
    </xdr:to>
    <xdr:sp>
      <xdr:nvSpPr>
        <xdr:cNvPr id="8" name="Line 6"/>
        <xdr:cNvSpPr>
          <a:spLocks/>
        </xdr:cNvSpPr>
      </xdr:nvSpPr>
      <xdr:spPr>
        <a:xfrm>
          <a:off x="4181475" y="42957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791075" y="1800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1</xdr:col>
      <xdr:colOff>180975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171450</xdr:rowOff>
    </xdr:from>
    <xdr:to>
      <xdr:col>6</xdr:col>
      <xdr:colOff>9525</xdr:colOff>
      <xdr:row>7</xdr:row>
      <xdr:rowOff>171450</xdr:rowOff>
    </xdr:to>
    <xdr:sp>
      <xdr:nvSpPr>
        <xdr:cNvPr id="2" name="Line 3"/>
        <xdr:cNvSpPr>
          <a:spLocks/>
        </xdr:cNvSpPr>
      </xdr:nvSpPr>
      <xdr:spPr>
        <a:xfrm flipV="1">
          <a:off x="1228725" y="18383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571500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1228725" y="364807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4" name="Line 3"/>
        <xdr:cNvSpPr>
          <a:spLocks/>
        </xdr:cNvSpPr>
      </xdr:nvSpPr>
      <xdr:spPr>
        <a:xfrm flipV="1">
          <a:off x="1228725" y="2428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219200" y="4295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1</xdr:col>
      <xdr:colOff>66675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209675" y="23907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5</xdr:col>
      <xdr:colOff>600075</xdr:colOff>
      <xdr:row>16</xdr:row>
      <xdr:rowOff>123825</xdr:rowOff>
    </xdr:to>
    <xdr:sp>
      <xdr:nvSpPr>
        <xdr:cNvPr id="3" name="Line 19"/>
        <xdr:cNvSpPr>
          <a:spLocks/>
        </xdr:cNvSpPr>
      </xdr:nvSpPr>
      <xdr:spPr>
        <a:xfrm flipV="1">
          <a:off x="1228725" y="36766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133350</xdr:rowOff>
    </xdr:from>
    <xdr:to>
      <xdr:col>9</xdr:col>
      <xdr:colOff>609600</xdr:colOff>
      <xdr:row>16</xdr:row>
      <xdr:rowOff>133350</xdr:rowOff>
    </xdr:to>
    <xdr:sp>
      <xdr:nvSpPr>
        <xdr:cNvPr id="4" name="Line 19"/>
        <xdr:cNvSpPr>
          <a:spLocks/>
        </xdr:cNvSpPr>
      </xdr:nvSpPr>
      <xdr:spPr>
        <a:xfrm flipH="1" flipV="1">
          <a:off x="4171950" y="3686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219200" y="43148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5" name="Line 7"/>
        <xdr:cNvSpPr>
          <a:spLocks/>
        </xdr:cNvSpPr>
      </xdr:nvSpPr>
      <xdr:spPr>
        <a:xfrm>
          <a:off x="52863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1009650" y="24860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009650" y="31146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009650" y="3733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657225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 flipV="1">
          <a:off x="4038600" y="37623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657225</xdr:colOff>
      <xdr:row>10</xdr:row>
      <xdr:rowOff>123825</xdr:rowOff>
    </xdr:to>
    <xdr:sp>
      <xdr:nvSpPr>
        <xdr:cNvPr id="10" name="Line 8"/>
        <xdr:cNvSpPr>
          <a:spLocks/>
        </xdr:cNvSpPr>
      </xdr:nvSpPr>
      <xdr:spPr>
        <a:xfrm flipV="1">
          <a:off x="4038600" y="24955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57525" y="1800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619125</xdr:colOff>
      <xdr:row>13</xdr:row>
      <xdr:rowOff>123825</xdr:rowOff>
    </xdr:to>
    <xdr:sp>
      <xdr:nvSpPr>
        <xdr:cNvPr id="3" name="Line 8"/>
        <xdr:cNvSpPr>
          <a:spLocks/>
        </xdr:cNvSpPr>
      </xdr:nvSpPr>
      <xdr:spPr>
        <a:xfrm>
          <a:off x="5343525" y="3048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142875</xdr:rowOff>
    </xdr:from>
    <xdr:to>
      <xdr:col>5</xdr:col>
      <xdr:colOff>609600</xdr:colOff>
      <xdr:row>16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048000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4114800" y="3686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95250</xdr:rowOff>
    </xdr:from>
    <xdr:to>
      <xdr:col>10</xdr:col>
      <xdr:colOff>609600</xdr:colOff>
      <xdr:row>19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4752975" y="42767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142875</xdr:rowOff>
    </xdr:from>
    <xdr:to>
      <xdr:col>5</xdr:col>
      <xdr:colOff>0</xdr:colOff>
      <xdr:row>16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1219200" y="3695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8" name="Line 7"/>
        <xdr:cNvSpPr>
          <a:spLocks/>
        </xdr:cNvSpPr>
      </xdr:nvSpPr>
      <xdr:spPr>
        <a:xfrm flipV="1">
          <a:off x="1219200" y="4305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9" name="Line 7"/>
        <xdr:cNvSpPr>
          <a:spLocks/>
        </xdr:cNvSpPr>
      </xdr:nvSpPr>
      <xdr:spPr>
        <a:xfrm flipV="1">
          <a:off x="1219200" y="1790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4114800" y="17907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0</xdr:colOff>
      <xdr:row>7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1047750" y="1876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5305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114300</xdr:rowOff>
    </xdr:from>
    <xdr:to>
      <xdr:col>6</xdr:col>
      <xdr:colOff>0</xdr:colOff>
      <xdr:row>16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1000125" y="3743325"/>
          <a:ext cx="2581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8" name="Line 6"/>
        <xdr:cNvSpPr>
          <a:spLocks/>
        </xdr:cNvSpPr>
      </xdr:nvSpPr>
      <xdr:spPr>
        <a:xfrm>
          <a:off x="4095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9" name="Line 7"/>
        <xdr:cNvSpPr>
          <a:spLocks/>
        </xdr:cNvSpPr>
      </xdr:nvSpPr>
      <xdr:spPr>
        <a:xfrm flipV="1">
          <a:off x="296227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619125</xdr:colOff>
      <xdr:row>19</xdr:row>
      <xdr:rowOff>95250</xdr:rowOff>
    </xdr:to>
    <xdr:sp>
      <xdr:nvSpPr>
        <xdr:cNvPr id="10" name="Line 6"/>
        <xdr:cNvSpPr>
          <a:spLocks/>
        </xdr:cNvSpPr>
      </xdr:nvSpPr>
      <xdr:spPr>
        <a:xfrm>
          <a:off x="4105275" y="4352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2962275" y="1866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2" name="Line 6"/>
        <xdr:cNvSpPr>
          <a:spLocks/>
        </xdr:cNvSpPr>
      </xdr:nvSpPr>
      <xdr:spPr>
        <a:xfrm flipV="1">
          <a:off x="4105275" y="18669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9525</xdr:colOff>
      <xdr:row>10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105727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619125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1066800" y="31146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104775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714875" y="37338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" name="Line 7"/>
        <xdr:cNvSpPr>
          <a:spLocks/>
        </xdr:cNvSpPr>
      </xdr:nvSpPr>
      <xdr:spPr>
        <a:xfrm>
          <a:off x="1219200" y="30480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9525</xdr:colOff>
      <xdr:row>13</xdr:row>
      <xdr:rowOff>95250</xdr:rowOff>
    </xdr:to>
    <xdr:sp>
      <xdr:nvSpPr>
        <xdr:cNvPr id="3" name="Line 6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590550</xdr:colOff>
      <xdr:row>19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228725" y="42862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1814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114300</xdr:rowOff>
    </xdr:from>
    <xdr:to>
      <xdr:col>10</xdr:col>
      <xdr:colOff>504825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171950" y="429577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6</xdr:col>
      <xdr:colOff>0</xdr:colOff>
      <xdr:row>7</xdr:row>
      <xdr:rowOff>152400</xdr:rowOff>
    </xdr:to>
    <xdr:sp>
      <xdr:nvSpPr>
        <xdr:cNvPr id="7" name="Line 7"/>
        <xdr:cNvSpPr>
          <a:spLocks/>
        </xdr:cNvSpPr>
      </xdr:nvSpPr>
      <xdr:spPr>
        <a:xfrm>
          <a:off x="1219200" y="1819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219200" y="1781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228725" y="24098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171950" y="24098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5</xdr:col>
      <xdr:colOff>600075</xdr:colOff>
      <xdr:row>13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1228725" y="30765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161925</xdr:rowOff>
    </xdr:from>
    <xdr:to>
      <xdr:col>6</xdr:col>
      <xdr:colOff>0</xdr:colOff>
      <xdr:row>16</xdr:row>
      <xdr:rowOff>161925</xdr:rowOff>
    </xdr:to>
    <xdr:sp>
      <xdr:nvSpPr>
        <xdr:cNvPr id="6" name="Line 5"/>
        <xdr:cNvSpPr>
          <a:spLocks/>
        </xdr:cNvSpPr>
      </xdr:nvSpPr>
      <xdr:spPr>
        <a:xfrm flipV="1">
          <a:off x="1219200" y="37147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133350</xdr:rowOff>
    </xdr:from>
    <xdr:to>
      <xdr:col>5</xdr:col>
      <xdr:colOff>0</xdr:colOff>
      <xdr:row>19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238250" y="43148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133350</xdr:rowOff>
    </xdr:from>
    <xdr:to>
      <xdr:col>5</xdr:col>
      <xdr:colOff>609600</xdr:colOff>
      <xdr:row>19</xdr:row>
      <xdr:rowOff>133350</xdr:rowOff>
    </xdr:to>
    <xdr:sp>
      <xdr:nvSpPr>
        <xdr:cNvPr id="8" name="Line 19"/>
        <xdr:cNvSpPr>
          <a:spLocks/>
        </xdr:cNvSpPr>
      </xdr:nvSpPr>
      <xdr:spPr>
        <a:xfrm>
          <a:off x="3057525" y="4314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9" name="Line 19"/>
        <xdr:cNvSpPr>
          <a:spLocks/>
        </xdr:cNvSpPr>
      </xdr:nvSpPr>
      <xdr:spPr>
        <a:xfrm flipH="1">
          <a:off x="4181475" y="4305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171950" y="18002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133350</xdr:rowOff>
    </xdr:from>
    <xdr:to>
      <xdr:col>1</xdr:col>
      <xdr:colOff>200025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142875</xdr:rowOff>
    </xdr:from>
    <xdr:to>
      <xdr:col>5</xdr:col>
      <xdr:colOff>619125</xdr:colOff>
      <xdr:row>10</xdr:row>
      <xdr:rowOff>142875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1047750" y="251460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5295900" y="3114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142875</xdr:rowOff>
    </xdr:from>
    <xdr:to>
      <xdr:col>5</xdr:col>
      <xdr:colOff>619125</xdr:colOff>
      <xdr:row>7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1047750" y="188595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H="1">
          <a:off x="4067175" y="18478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H="1">
          <a:off x="4057650" y="24860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H="1">
          <a:off x="4057650" y="37623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142875</xdr:rowOff>
    </xdr:from>
    <xdr:to>
      <xdr:col>5</xdr:col>
      <xdr:colOff>600075</xdr:colOff>
      <xdr:row>13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1028700" y="314325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600075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1028700" y="3762375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228725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123825</xdr:rowOff>
    </xdr:from>
    <xdr:to>
      <xdr:col>5</xdr:col>
      <xdr:colOff>609600</xdr:colOff>
      <xdr:row>13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238250" y="30480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4" name="Line 6"/>
        <xdr:cNvSpPr>
          <a:spLocks/>
        </xdr:cNvSpPr>
      </xdr:nvSpPr>
      <xdr:spPr>
        <a:xfrm>
          <a:off x="5410200" y="3048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28725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181475" y="1790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85725</xdr:rowOff>
    </xdr:from>
    <xdr:to>
      <xdr:col>11</xdr:col>
      <xdr:colOff>0</xdr:colOff>
      <xdr:row>16</xdr:row>
      <xdr:rowOff>85725</xdr:rowOff>
    </xdr:to>
    <xdr:sp>
      <xdr:nvSpPr>
        <xdr:cNvPr id="7" name="Line 5"/>
        <xdr:cNvSpPr>
          <a:spLocks/>
        </xdr:cNvSpPr>
      </xdr:nvSpPr>
      <xdr:spPr>
        <a:xfrm>
          <a:off x="4181475" y="36385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8" name="Line 5"/>
        <xdr:cNvSpPr>
          <a:spLocks/>
        </xdr:cNvSpPr>
      </xdr:nvSpPr>
      <xdr:spPr>
        <a:xfrm>
          <a:off x="4171950" y="4286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2" name="Line 5"/>
        <xdr:cNvSpPr>
          <a:spLocks/>
        </xdr:cNvSpPr>
      </xdr:nvSpPr>
      <xdr:spPr>
        <a:xfrm flipV="1">
          <a:off x="4791075" y="2419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1838325" y="4276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1228725" y="30384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5" name="Line 3"/>
        <xdr:cNvSpPr>
          <a:spLocks/>
        </xdr:cNvSpPr>
      </xdr:nvSpPr>
      <xdr:spPr>
        <a:xfrm>
          <a:off x="4181475" y="42862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609600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1719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7</xdr:row>
      <xdr:rowOff>133350</xdr:rowOff>
    </xdr:from>
    <xdr:to>
      <xdr:col>5</xdr:col>
      <xdr:colOff>609600</xdr:colOff>
      <xdr:row>7</xdr:row>
      <xdr:rowOff>133350</xdr:rowOff>
    </xdr:to>
    <xdr:sp>
      <xdr:nvSpPr>
        <xdr:cNvPr id="7" name="Line 5"/>
        <xdr:cNvSpPr>
          <a:spLocks/>
        </xdr:cNvSpPr>
      </xdr:nvSpPr>
      <xdr:spPr>
        <a:xfrm>
          <a:off x="2438400" y="1800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209675" y="1781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19050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171950" y="1790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590550</xdr:colOff>
      <xdr:row>13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400675" y="3038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9525</xdr:colOff>
      <xdr:row>16</xdr:row>
      <xdr:rowOff>123825</xdr:rowOff>
    </xdr:to>
    <xdr:sp>
      <xdr:nvSpPr>
        <xdr:cNvPr id="5" name="Line 4"/>
        <xdr:cNvSpPr>
          <a:spLocks/>
        </xdr:cNvSpPr>
      </xdr:nvSpPr>
      <xdr:spPr>
        <a:xfrm flipV="1">
          <a:off x="419100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1828800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600075</xdr:colOff>
      <xdr:row>19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4171950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 flipV="1">
          <a:off x="1219200" y="30480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1219200" y="36766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28700" y="18573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133350</xdr:rowOff>
    </xdr:from>
    <xdr:to>
      <xdr:col>7</xdr:col>
      <xdr:colOff>628650</xdr:colOff>
      <xdr:row>7</xdr:row>
      <xdr:rowOff>133350</xdr:rowOff>
    </xdr:to>
    <xdr:sp>
      <xdr:nvSpPr>
        <xdr:cNvPr id="5" name="Line 4"/>
        <xdr:cNvSpPr>
          <a:spLocks/>
        </xdr:cNvSpPr>
      </xdr:nvSpPr>
      <xdr:spPr>
        <a:xfrm flipV="1">
          <a:off x="4076700" y="1876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 flipV="1">
          <a:off x="1038225" y="2486025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4"/>
        <xdr:cNvSpPr>
          <a:spLocks/>
        </xdr:cNvSpPr>
      </xdr:nvSpPr>
      <xdr:spPr>
        <a:xfrm>
          <a:off x="4076700" y="2486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 flipV="1">
          <a:off x="1666875" y="4371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9" name="Line 4"/>
        <xdr:cNvSpPr>
          <a:spLocks/>
        </xdr:cNvSpPr>
      </xdr:nvSpPr>
      <xdr:spPr>
        <a:xfrm flipV="1">
          <a:off x="4067175" y="438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619125</xdr:colOff>
      <xdr:row>7</xdr:row>
      <xdr:rowOff>133350</xdr:rowOff>
    </xdr:to>
    <xdr:sp>
      <xdr:nvSpPr>
        <xdr:cNvPr id="5" name="Line 3"/>
        <xdr:cNvSpPr>
          <a:spLocks/>
        </xdr:cNvSpPr>
      </xdr:nvSpPr>
      <xdr:spPr>
        <a:xfrm flipV="1">
          <a:off x="1047750" y="186690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9525</xdr:colOff>
      <xdr:row>7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076700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sp>
      <xdr:nvSpPr>
        <xdr:cNvPr id="7" name="Line 3"/>
        <xdr:cNvSpPr>
          <a:spLocks/>
        </xdr:cNvSpPr>
      </xdr:nvSpPr>
      <xdr:spPr>
        <a:xfrm>
          <a:off x="1047750" y="25146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9525</xdr:colOff>
      <xdr:row>10</xdr:row>
      <xdr:rowOff>123825</xdr:rowOff>
    </xdr:to>
    <xdr:sp>
      <xdr:nvSpPr>
        <xdr:cNvPr id="8" name="Line 4"/>
        <xdr:cNvSpPr>
          <a:spLocks/>
        </xdr:cNvSpPr>
      </xdr:nvSpPr>
      <xdr:spPr>
        <a:xfrm flipV="1">
          <a:off x="4095750" y="24860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9525</xdr:colOff>
      <xdr:row>16</xdr:row>
      <xdr:rowOff>142875</xdr:rowOff>
    </xdr:to>
    <xdr:sp>
      <xdr:nvSpPr>
        <xdr:cNvPr id="9" name="Line 3"/>
        <xdr:cNvSpPr>
          <a:spLocks/>
        </xdr:cNvSpPr>
      </xdr:nvSpPr>
      <xdr:spPr>
        <a:xfrm>
          <a:off x="1047750" y="3762375"/>
          <a:ext cx="252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142875</xdr:rowOff>
    </xdr:from>
    <xdr:to>
      <xdr:col>9</xdr:col>
      <xdr:colOff>628650</xdr:colOff>
      <xdr:row>16</xdr:row>
      <xdr:rowOff>152400</xdr:rowOff>
    </xdr:to>
    <xdr:sp>
      <xdr:nvSpPr>
        <xdr:cNvPr id="10" name="Line 4"/>
        <xdr:cNvSpPr>
          <a:spLocks/>
        </xdr:cNvSpPr>
      </xdr:nvSpPr>
      <xdr:spPr>
        <a:xfrm flipV="1">
          <a:off x="4076700" y="3771900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619125</xdr:colOff>
      <xdr:row>19</xdr:row>
      <xdr:rowOff>123825</xdr:rowOff>
    </xdr:to>
    <xdr:sp>
      <xdr:nvSpPr>
        <xdr:cNvPr id="11" name="Line 3"/>
        <xdr:cNvSpPr>
          <a:spLocks/>
        </xdr:cNvSpPr>
      </xdr:nvSpPr>
      <xdr:spPr>
        <a:xfrm flipV="1">
          <a:off x="1047750" y="4371975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628650</xdr:colOff>
      <xdr:row>19</xdr:row>
      <xdr:rowOff>123825</xdr:rowOff>
    </xdr:to>
    <xdr:sp>
      <xdr:nvSpPr>
        <xdr:cNvPr id="12" name="Line 4"/>
        <xdr:cNvSpPr>
          <a:spLocks/>
        </xdr:cNvSpPr>
      </xdr:nvSpPr>
      <xdr:spPr>
        <a:xfrm flipV="1">
          <a:off x="4086225" y="43719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180975</xdr:rowOff>
    </xdr:from>
    <xdr:to>
      <xdr:col>1</xdr:col>
      <xdr:colOff>133350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609600</xdr:colOff>
      <xdr:row>10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019175" y="249555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1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2" name="Line 19"/>
        <xdr:cNvSpPr>
          <a:spLocks/>
        </xdr:cNvSpPr>
      </xdr:nvSpPr>
      <xdr:spPr>
        <a:xfrm flipV="1">
          <a:off x="1009650" y="2476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10</xdr:col>
      <xdr:colOff>0</xdr:colOff>
      <xdr:row>10</xdr:row>
      <xdr:rowOff>76200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H="1">
          <a:off x="4038600" y="24479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171450</xdr:rowOff>
    </xdr:from>
    <xdr:to>
      <xdr:col>1</xdr:col>
      <xdr:colOff>161925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628650</xdr:colOff>
      <xdr:row>10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1047750" y="24955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3" name="Line 8"/>
        <xdr:cNvSpPr>
          <a:spLocks/>
        </xdr:cNvSpPr>
      </xdr:nvSpPr>
      <xdr:spPr>
        <a:xfrm flipV="1">
          <a:off x="2924175" y="4381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19050</xdr:colOff>
      <xdr:row>19</xdr:row>
      <xdr:rowOff>123825</xdr:rowOff>
    </xdr:to>
    <xdr:sp>
      <xdr:nvSpPr>
        <xdr:cNvPr id="4" name="Line 8"/>
        <xdr:cNvSpPr>
          <a:spLocks/>
        </xdr:cNvSpPr>
      </xdr:nvSpPr>
      <xdr:spPr>
        <a:xfrm flipH="1" flipV="1">
          <a:off x="4067175" y="4381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152400</xdr:rowOff>
    </xdr:from>
    <xdr:to>
      <xdr:col>5</xdr:col>
      <xdr:colOff>619125</xdr:colOff>
      <xdr:row>16</xdr:row>
      <xdr:rowOff>152400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1038225" y="37814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6" name="ลูกศรเชื่อมต่อแบบตรง 24"/>
        <xdr:cNvSpPr>
          <a:spLocks/>
        </xdr:cNvSpPr>
      </xdr:nvSpPr>
      <xdr:spPr>
        <a:xfrm flipH="1" flipV="1">
          <a:off x="1038225" y="4381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324475" y="25050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324475" y="31146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695825" y="4381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10</xdr:col>
      <xdr:colOff>628650</xdr:colOff>
      <xdr:row>16</xdr:row>
      <xdr:rowOff>142875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 flipH="1" flipV="1">
          <a:off x="4695825" y="37719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152400</xdr:rowOff>
    </xdr:from>
    <xdr:to>
      <xdr:col>1</xdr:col>
      <xdr:colOff>142875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4067175" y="18478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628650</xdr:colOff>
      <xdr:row>10</xdr:row>
      <xdr:rowOff>123825</xdr:rowOff>
    </xdr:to>
    <xdr:sp>
      <xdr:nvSpPr>
        <xdr:cNvPr id="3" name="Line 8"/>
        <xdr:cNvSpPr>
          <a:spLocks/>
        </xdr:cNvSpPr>
      </xdr:nvSpPr>
      <xdr:spPr>
        <a:xfrm>
          <a:off x="1047750" y="2495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19050</xdr:colOff>
      <xdr:row>16</xdr:row>
      <xdr:rowOff>104775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1047750" y="37338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933700" y="373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6" name="Line 8"/>
        <xdr:cNvSpPr>
          <a:spLocks/>
        </xdr:cNvSpPr>
      </xdr:nvSpPr>
      <xdr:spPr>
        <a:xfrm flipH="1" flipV="1">
          <a:off x="4076700" y="37433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619125</xdr:colOff>
      <xdr:row>19</xdr:row>
      <xdr:rowOff>123825</xdr:rowOff>
    </xdr:to>
    <xdr:sp>
      <xdr:nvSpPr>
        <xdr:cNvPr id="7" name="Line 8"/>
        <xdr:cNvSpPr>
          <a:spLocks/>
        </xdr:cNvSpPr>
      </xdr:nvSpPr>
      <xdr:spPr>
        <a:xfrm>
          <a:off x="1038225" y="4381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076700" y="43624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123825</xdr:rowOff>
    </xdr:from>
    <xdr:to>
      <xdr:col>10</xdr:col>
      <xdr:colOff>19050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 flipH="1" flipV="1">
          <a:off x="406717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>
          <a:off x="1047750" y="18669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104775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2" name="Line 8"/>
        <xdr:cNvSpPr>
          <a:spLocks/>
        </xdr:cNvSpPr>
      </xdr:nvSpPr>
      <xdr:spPr>
        <a:xfrm flipH="1">
          <a:off x="4181475" y="1790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3" name="Line 8"/>
        <xdr:cNvSpPr>
          <a:spLocks/>
        </xdr:cNvSpPr>
      </xdr:nvSpPr>
      <xdr:spPr>
        <a:xfrm flipH="1" flipV="1">
          <a:off x="5391150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219200" y="4295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5" name="Line 8"/>
        <xdr:cNvSpPr>
          <a:spLocks/>
        </xdr:cNvSpPr>
      </xdr:nvSpPr>
      <xdr:spPr>
        <a:xfrm flipH="1" flipV="1">
          <a:off x="4171950" y="4276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8"/>
        <xdr:cNvSpPr>
          <a:spLocks/>
        </xdr:cNvSpPr>
      </xdr:nvSpPr>
      <xdr:spPr>
        <a:xfrm>
          <a:off x="1219200" y="30575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7" name="Line 8"/>
        <xdr:cNvSpPr>
          <a:spLocks/>
        </xdr:cNvSpPr>
      </xdr:nvSpPr>
      <xdr:spPr>
        <a:xfrm>
          <a:off x="1219200" y="18002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590550</xdr:colOff>
      <xdr:row>10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1828800" y="2438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9" name="Line 8"/>
        <xdr:cNvSpPr>
          <a:spLocks/>
        </xdr:cNvSpPr>
      </xdr:nvSpPr>
      <xdr:spPr>
        <a:xfrm flipV="1">
          <a:off x="4171950" y="24003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16</xdr:row>
      <xdr:rowOff>95250</xdr:rowOff>
    </xdr:from>
    <xdr:to>
      <xdr:col>10</xdr:col>
      <xdr:colOff>628650</xdr:colOff>
      <xdr:row>16</xdr:row>
      <xdr:rowOff>95250</xdr:rowOff>
    </xdr:to>
    <xdr:sp>
      <xdr:nvSpPr>
        <xdr:cNvPr id="1" name="Line 3"/>
        <xdr:cNvSpPr>
          <a:spLocks/>
        </xdr:cNvSpPr>
      </xdr:nvSpPr>
      <xdr:spPr>
        <a:xfrm>
          <a:off x="4162425" y="36480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238250" y="24193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3" name="Line 3"/>
        <xdr:cNvSpPr>
          <a:spLocks/>
        </xdr:cNvSpPr>
      </xdr:nvSpPr>
      <xdr:spPr>
        <a:xfrm>
          <a:off x="1219200" y="3648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10</xdr:col>
      <xdr:colOff>9525</xdr:colOff>
      <xdr:row>7</xdr:row>
      <xdr:rowOff>161925</xdr:rowOff>
    </xdr:to>
    <xdr:sp>
      <xdr:nvSpPr>
        <xdr:cNvPr id="4" name="Line 8"/>
        <xdr:cNvSpPr>
          <a:spLocks/>
        </xdr:cNvSpPr>
      </xdr:nvSpPr>
      <xdr:spPr>
        <a:xfrm flipH="1" flipV="1">
          <a:off x="4191000" y="1828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181475" y="24193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161925</xdr:rowOff>
    </xdr:from>
    <xdr:to>
      <xdr:col>6</xdr:col>
      <xdr:colOff>0</xdr:colOff>
      <xdr:row>13</xdr:row>
      <xdr:rowOff>161925</xdr:rowOff>
    </xdr:to>
    <xdr:sp>
      <xdr:nvSpPr>
        <xdr:cNvPr id="6" name="Line 8"/>
        <xdr:cNvSpPr>
          <a:spLocks/>
        </xdr:cNvSpPr>
      </xdr:nvSpPr>
      <xdr:spPr>
        <a:xfrm flipV="1">
          <a:off x="1228725" y="30861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Line 8"/>
        <xdr:cNvSpPr>
          <a:spLocks/>
        </xdr:cNvSpPr>
      </xdr:nvSpPr>
      <xdr:spPr>
        <a:xfrm flipH="1" flipV="1">
          <a:off x="5448300" y="3048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600075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 flipV="1">
          <a:off x="1219200" y="43148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9" name="Line 8"/>
        <xdr:cNvSpPr>
          <a:spLocks/>
        </xdr:cNvSpPr>
      </xdr:nvSpPr>
      <xdr:spPr>
        <a:xfrm flipV="1">
          <a:off x="1219200" y="17907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133350</xdr:rowOff>
    </xdr:from>
    <xdr:to>
      <xdr:col>9</xdr:col>
      <xdr:colOff>628650</xdr:colOff>
      <xdr:row>19</xdr:row>
      <xdr:rowOff>133350</xdr:rowOff>
    </xdr:to>
    <xdr:sp>
      <xdr:nvSpPr>
        <xdr:cNvPr id="10" name="Line 8"/>
        <xdr:cNvSpPr>
          <a:spLocks/>
        </xdr:cNvSpPr>
      </xdr:nvSpPr>
      <xdr:spPr>
        <a:xfrm flipH="1" flipV="1">
          <a:off x="4171950" y="4314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114300</xdr:rowOff>
    </xdr:from>
    <xdr:to>
      <xdr:col>1</xdr:col>
      <xdr:colOff>104775</xdr:colOff>
      <xdr:row>2</xdr:row>
      <xdr:rowOff>152400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142875</xdr:rowOff>
    </xdr:from>
    <xdr:to>
      <xdr:col>5</xdr:col>
      <xdr:colOff>590550</xdr:colOff>
      <xdr:row>7</xdr:row>
      <xdr:rowOff>142875</xdr:rowOff>
    </xdr:to>
    <xdr:sp>
      <xdr:nvSpPr>
        <xdr:cNvPr id="1" name="Line 8"/>
        <xdr:cNvSpPr>
          <a:spLocks/>
        </xdr:cNvSpPr>
      </xdr:nvSpPr>
      <xdr:spPr>
        <a:xfrm flipV="1">
          <a:off x="1219200" y="18097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 flipH="1">
          <a:off x="4171950" y="1800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sp>
      <xdr:nvSpPr>
        <xdr:cNvPr id="3" name="Line 8"/>
        <xdr:cNvSpPr>
          <a:spLocks/>
        </xdr:cNvSpPr>
      </xdr:nvSpPr>
      <xdr:spPr>
        <a:xfrm>
          <a:off x="1828800" y="24384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4" name="Line 8"/>
        <xdr:cNvSpPr>
          <a:spLocks/>
        </xdr:cNvSpPr>
      </xdr:nvSpPr>
      <xdr:spPr>
        <a:xfrm flipH="1" flipV="1">
          <a:off x="4171950" y="24288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5" name="Line 8"/>
        <xdr:cNvSpPr>
          <a:spLocks/>
        </xdr:cNvSpPr>
      </xdr:nvSpPr>
      <xdr:spPr>
        <a:xfrm flipV="1">
          <a:off x="1209675" y="36766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133350</xdr:rowOff>
    </xdr:from>
    <xdr:to>
      <xdr:col>9</xdr:col>
      <xdr:colOff>628650</xdr:colOff>
      <xdr:row>16</xdr:row>
      <xdr:rowOff>133350</xdr:rowOff>
    </xdr:to>
    <xdr:sp>
      <xdr:nvSpPr>
        <xdr:cNvPr id="6" name="Line 8"/>
        <xdr:cNvSpPr>
          <a:spLocks/>
        </xdr:cNvSpPr>
      </xdr:nvSpPr>
      <xdr:spPr>
        <a:xfrm flipH="1" flipV="1">
          <a:off x="4171950" y="3686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95250</xdr:rowOff>
    </xdr:from>
    <xdr:to>
      <xdr:col>10</xdr:col>
      <xdr:colOff>0</xdr:colOff>
      <xdr:row>19</xdr:row>
      <xdr:rowOff>104775</xdr:rowOff>
    </xdr:to>
    <xdr:sp>
      <xdr:nvSpPr>
        <xdr:cNvPr id="7" name="Line 8"/>
        <xdr:cNvSpPr>
          <a:spLocks/>
        </xdr:cNvSpPr>
      </xdr:nvSpPr>
      <xdr:spPr>
        <a:xfrm flipH="1" flipV="1">
          <a:off x="4162425" y="4276725"/>
          <a:ext cx="189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219200" y="43243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180975</xdr:rowOff>
    </xdr:from>
    <xdr:to>
      <xdr:col>1</xdr:col>
      <xdr:colOff>104775</xdr:colOff>
      <xdr:row>2</xdr:row>
      <xdr:rowOff>228600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1</xdr:col>
      <xdr:colOff>152400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590550</xdr:colOff>
      <xdr:row>10</xdr:row>
      <xdr:rowOff>133350</xdr:rowOff>
    </xdr:to>
    <xdr:sp>
      <xdr:nvSpPr>
        <xdr:cNvPr id="2" name="Line 8"/>
        <xdr:cNvSpPr>
          <a:spLocks/>
        </xdr:cNvSpPr>
      </xdr:nvSpPr>
      <xdr:spPr>
        <a:xfrm flipV="1">
          <a:off x="1219200" y="24288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13</xdr:row>
      <xdr:rowOff>133350</xdr:rowOff>
    </xdr:from>
    <xdr:to>
      <xdr:col>5</xdr:col>
      <xdr:colOff>581025</xdr:colOff>
      <xdr:row>13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1200150" y="30575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590550</xdr:colOff>
      <xdr:row>16</xdr:row>
      <xdr:rowOff>133350</xdr:rowOff>
    </xdr:to>
    <xdr:sp>
      <xdr:nvSpPr>
        <xdr:cNvPr id="4" name="Line 8"/>
        <xdr:cNvSpPr>
          <a:spLocks/>
        </xdr:cNvSpPr>
      </xdr:nvSpPr>
      <xdr:spPr>
        <a:xfrm flipV="1">
          <a:off x="1219200" y="36861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142875</xdr:rowOff>
    </xdr:from>
    <xdr:to>
      <xdr:col>11</xdr:col>
      <xdr:colOff>0</xdr:colOff>
      <xdr:row>10</xdr:row>
      <xdr:rowOff>152400</xdr:rowOff>
    </xdr:to>
    <xdr:sp>
      <xdr:nvSpPr>
        <xdr:cNvPr id="5" name="Line 8"/>
        <xdr:cNvSpPr>
          <a:spLocks/>
        </xdr:cNvSpPr>
      </xdr:nvSpPr>
      <xdr:spPr>
        <a:xfrm flipV="1">
          <a:off x="4171950" y="2438400"/>
          <a:ext cx="251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152400</xdr:rowOff>
    </xdr:from>
    <xdr:to>
      <xdr:col>10</xdr:col>
      <xdr:colOff>628650</xdr:colOff>
      <xdr:row>16</xdr:row>
      <xdr:rowOff>152400</xdr:rowOff>
    </xdr:to>
    <xdr:sp>
      <xdr:nvSpPr>
        <xdr:cNvPr id="6" name="Line 8"/>
        <xdr:cNvSpPr>
          <a:spLocks/>
        </xdr:cNvSpPr>
      </xdr:nvSpPr>
      <xdr:spPr>
        <a:xfrm>
          <a:off x="4171950" y="37052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628650</xdr:colOff>
      <xdr:row>19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181475" y="43053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142875</xdr:rowOff>
    </xdr:from>
    <xdr:to>
      <xdr:col>5</xdr:col>
      <xdr:colOff>609600</xdr:colOff>
      <xdr:row>19</xdr:row>
      <xdr:rowOff>142875</xdr:rowOff>
    </xdr:to>
    <xdr:sp>
      <xdr:nvSpPr>
        <xdr:cNvPr id="8" name="Line 8"/>
        <xdr:cNvSpPr>
          <a:spLocks/>
        </xdr:cNvSpPr>
      </xdr:nvSpPr>
      <xdr:spPr>
        <a:xfrm flipH="1" flipV="1">
          <a:off x="1828800" y="4324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114300</xdr:rowOff>
    </xdr:from>
    <xdr:to>
      <xdr:col>10</xdr:col>
      <xdr:colOff>628650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5429250" y="30384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30" zoomScaleSheetLayoutView="130" zoomScalePageLayoutView="0" workbookViewId="0" topLeftCell="A1">
      <selection activeCell="K9" sqref="K9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2" width="9.421875" style="3" customWidth="1"/>
    <col min="13" max="16384" width="9.140625" style="3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 t="s">
        <v>34</v>
      </c>
      <c r="E3" s="8"/>
      <c r="F3" s="8"/>
      <c r="G3" s="7"/>
      <c r="H3" s="7"/>
      <c r="I3" s="113" t="s">
        <v>25</v>
      </c>
      <c r="J3" s="113"/>
      <c r="K3" s="7"/>
      <c r="L3" s="9"/>
      <c r="M3" s="10"/>
    </row>
    <row r="4" spans="1:13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>
      <c r="A7" s="51"/>
      <c r="B7" s="114" t="s">
        <v>39</v>
      </c>
      <c r="C7" s="52" t="s">
        <v>126</v>
      </c>
      <c r="D7" s="53"/>
      <c r="E7" s="54" t="s">
        <v>177</v>
      </c>
      <c r="F7" s="55" t="s">
        <v>102</v>
      </c>
      <c r="G7" s="117" t="s">
        <v>40</v>
      </c>
      <c r="H7" s="55"/>
      <c r="I7" s="55" t="s">
        <v>126</v>
      </c>
      <c r="J7" s="55" t="s">
        <v>180</v>
      </c>
      <c r="K7" s="53" t="s">
        <v>106</v>
      </c>
      <c r="L7" s="53"/>
      <c r="M7" s="56"/>
    </row>
    <row r="8" spans="1:13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2" t="s">
        <v>176</v>
      </c>
      <c r="D9" s="63"/>
      <c r="E9" s="64" t="s">
        <v>178</v>
      </c>
      <c r="F9" s="65" t="s">
        <v>62</v>
      </c>
      <c r="G9" s="118"/>
      <c r="H9" s="60"/>
      <c r="I9" s="65" t="s">
        <v>179</v>
      </c>
      <c r="J9" s="65" t="s">
        <v>181</v>
      </c>
      <c r="K9" s="62" t="s">
        <v>190</v>
      </c>
      <c r="L9" s="63"/>
      <c r="M9" s="66"/>
    </row>
    <row r="10" spans="1:13" ht="16.5" customHeight="1">
      <c r="A10" s="20"/>
      <c r="B10" s="115"/>
      <c r="C10" s="55"/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ht="16.5" customHeight="1" thickBot="1">
      <c r="A12" s="22"/>
      <c r="B12" s="115"/>
      <c r="C12" s="65"/>
      <c r="D12" s="65"/>
      <c r="E12" s="65"/>
      <c r="F12" s="65"/>
      <c r="G12" s="118"/>
      <c r="H12" s="60"/>
      <c r="I12" s="65"/>
      <c r="J12" s="65"/>
      <c r="K12" s="63"/>
      <c r="L12" s="63"/>
      <c r="M12" s="66"/>
    </row>
    <row r="13" spans="1:13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 t="s">
        <v>127</v>
      </c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 t="s">
        <v>147</v>
      </c>
      <c r="K17" s="60"/>
      <c r="L17" s="60"/>
      <c r="M17" s="60"/>
    </row>
    <row r="18" spans="1:13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 t="s">
        <v>106</v>
      </c>
      <c r="K18" s="60"/>
      <c r="L18" s="65"/>
      <c r="M18" s="65"/>
    </row>
    <row r="19" spans="1:13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ht="16.5" customHeight="1">
      <c r="A21" s="22"/>
      <c r="B21" s="116"/>
      <c r="C21" s="62"/>
      <c r="D21" s="63"/>
      <c r="E21" s="62"/>
      <c r="F21" s="65"/>
      <c r="G21" s="120"/>
      <c r="H21" s="65"/>
      <c r="I21" s="65"/>
      <c r="J21" s="64"/>
      <c r="K21" s="63"/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75" customHeight="1">
      <c r="A23" s="27" t="s">
        <v>23</v>
      </c>
      <c r="B23" s="28"/>
      <c r="C23" s="28"/>
      <c r="D23" s="29" t="s">
        <v>32</v>
      </c>
      <c r="E23" s="30">
        <v>8</v>
      </c>
      <c r="F23" s="29" t="s">
        <v>24</v>
      </c>
      <c r="G23" s="2"/>
      <c r="H23" s="32" t="s">
        <v>19</v>
      </c>
      <c r="I23" s="29"/>
      <c r="J23" s="33"/>
      <c r="K23" s="34" t="s">
        <v>20</v>
      </c>
      <c r="L23" s="29"/>
      <c r="M23" s="100"/>
    </row>
    <row r="24" spans="1:13" s="4" customFormat="1" ht="18.75" customHeight="1">
      <c r="A24" s="36"/>
      <c r="B24" s="28"/>
      <c r="C24" s="28"/>
      <c r="D24" s="29" t="s">
        <v>31</v>
      </c>
      <c r="E24" s="37">
        <v>0</v>
      </c>
      <c r="F24" s="29" t="s">
        <v>24</v>
      </c>
      <c r="G24" s="2"/>
      <c r="H24" s="38"/>
      <c r="I24" s="101" t="s">
        <v>29</v>
      </c>
      <c r="J24" s="101"/>
      <c r="K24" s="39"/>
      <c r="L24" s="34"/>
      <c r="M24" s="100"/>
    </row>
    <row r="25" spans="1:13" s="4" customFormat="1" ht="18.75" customHeight="1" thickBot="1">
      <c r="A25" s="36"/>
      <c r="B25" s="28"/>
      <c r="C25" s="28"/>
      <c r="D25" s="29" t="s">
        <v>21</v>
      </c>
      <c r="E25" s="41">
        <f>SUM(E23:E24)</f>
        <v>8</v>
      </c>
      <c r="F25" s="29" t="s">
        <v>24</v>
      </c>
      <c r="G25" s="2"/>
      <c r="H25" s="32" t="s">
        <v>19</v>
      </c>
      <c r="I25" s="29"/>
      <c r="J25" s="33"/>
      <c r="K25" s="102" t="s">
        <v>28</v>
      </c>
      <c r="L25" s="102"/>
      <c r="M25" s="100"/>
    </row>
    <row r="26" spans="1:13" s="4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9"/>
      <c r="L26" s="34"/>
      <c r="M26" s="100"/>
    </row>
    <row r="27" spans="1:13" s="4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sheetProtection/>
  <mergeCells count="10">
    <mergeCell ref="I24:J24"/>
    <mergeCell ref="I26:J26"/>
    <mergeCell ref="K25:L25"/>
    <mergeCell ref="H13:I13"/>
    <mergeCell ref="H14:I14"/>
    <mergeCell ref="A1:M1"/>
    <mergeCell ref="A2:M2"/>
    <mergeCell ref="I3:J3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244" zoomScaleSheetLayoutView="244" zoomScalePageLayoutView="0" workbookViewId="0" topLeftCell="D14">
      <selection activeCell="H14" sqref="H14:I14"/>
    </sheetView>
  </sheetViews>
  <sheetFormatPr defaultColWidth="9.140625" defaultRowHeight="18.75" customHeight="1"/>
  <cols>
    <col min="1" max="1" width="8.421875" style="46" customWidth="1"/>
    <col min="2" max="2" width="6.7109375" style="46" customWidth="1"/>
    <col min="3" max="6" width="9.421875" style="46" customWidth="1"/>
    <col min="7" max="7" width="6.7109375" style="46" customWidth="1"/>
    <col min="8" max="13" width="9.421875" style="46" customWidth="1"/>
    <col min="14" max="16384" width="9.140625" style="46" customWidth="1"/>
  </cols>
  <sheetData>
    <row r="1" spans="1:13" s="28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8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13" t="s">
        <v>131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83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91</v>
      </c>
      <c r="D9" s="63"/>
      <c r="E9" s="64"/>
      <c r="F9" s="65"/>
      <c r="G9" s="118"/>
      <c r="H9" s="60"/>
      <c r="I9" s="65"/>
      <c r="J9" s="65" t="s">
        <v>92</v>
      </c>
      <c r="K9" s="62"/>
      <c r="L9" s="63"/>
      <c r="M9" s="66"/>
    </row>
    <row r="10" spans="1:13" s="3" customFormat="1" ht="16.5" customHeight="1">
      <c r="A10" s="20"/>
      <c r="B10" s="115"/>
      <c r="C10" s="55"/>
      <c r="D10" s="55" t="s">
        <v>83</v>
      </c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 t="s">
        <v>93</v>
      </c>
      <c r="E12" s="65"/>
      <c r="F12" s="65"/>
      <c r="G12" s="118"/>
      <c r="H12" s="60"/>
      <c r="I12" s="65"/>
      <c r="J12" s="65"/>
      <c r="K12" s="63" t="s">
        <v>92</v>
      </c>
      <c r="L12" s="63"/>
      <c r="M12" s="66"/>
    </row>
    <row r="13" spans="1:13" s="3" customFormat="1" ht="16.5" customHeight="1">
      <c r="A13" s="20"/>
      <c r="B13" s="115"/>
      <c r="C13" s="53" t="s">
        <v>83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94</v>
      </c>
      <c r="D15" s="63"/>
      <c r="E15" s="64"/>
      <c r="F15" s="65"/>
      <c r="G15" s="119"/>
      <c r="H15" s="68"/>
      <c r="I15" s="69"/>
      <c r="J15" s="60"/>
      <c r="K15" s="60" t="s">
        <v>56</v>
      </c>
      <c r="L15" s="65"/>
      <c r="M15" s="65"/>
    </row>
    <row r="16" spans="1:13" s="3" customFormat="1" ht="16.5" customHeight="1">
      <c r="A16" s="20"/>
      <c r="B16" s="115"/>
      <c r="C16" s="53" t="s">
        <v>83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95</v>
      </c>
      <c r="D18" s="78"/>
      <c r="E18" s="65"/>
      <c r="F18" s="65"/>
      <c r="G18" s="118"/>
      <c r="H18" s="70"/>
      <c r="I18" s="65"/>
      <c r="J18" s="65" t="s">
        <v>92</v>
      </c>
      <c r="K18" s="60"/>
      <c r="L18" s="65"/>
      <c r="M18" s="65"/>
    </row>
    <row r="19" spans="1:13" s="3" customFormat="1" ht="16.5" customHeight="1">
      <c r="A19" s="20"/>
      <c r="B19" s="115"/>
      <c r="C19" s="53" t="s">
        <v>83</v>
      </c>
      <c r="D19" s="53"/>
      <c r="E19" s="71"/>
      <c r="F19" s="55"/>
      <c r="G19" s="118"/>
      <c r="H19" s="55"/>
      <c r="I19" s="55"/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96</v>
      </c>
      <c r="D21" s="63"/>
      <c r="E21" s="62"/>
      <c r="F21" s="65"/>
      <c r="G21" s="120"/>
      <c r="H21" s="65"/>
      <c r="I21" s="65"/>
      <c r="J21" s="64" t="s">
        <v>92</v>
      </c>
      <c r="K21" s="63"/>
      <c r="L21" s="63"/>
      <c r="M21" s="63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31" customFormat="1" ht="18.75" customHeight="1">
      <c r="A23" s="27" t="s">
        <v>23</v>
      </c>
      <c r="B23" s="28"/>
      <c r="C23" s="28"/>
      <c r="D23" s="29" t="s">
        <v>32</v>
      </c>
      <c r="E23" s="30">
        <v>34</v>
      </c>
      <c r="F23" s="29" t="s">
        <v>24</v>
      </c>
      <c r="G23" s="28"/>
      <c r="H23" s="32" t="s">
        <v>19</v>
      </c>
      <c r="I23" s="88"/>
      <c r="J23" s="88"/>
      <c r="K23" s="34" t="s">
        <v>20</v>
      </c>
      <c r="L23" s="28"/>
      <c r="M23" s="40"/>
    </row>
    <row r="24" spans="1:13" s="31" customFormat="1" ht="18.75" customHeight="1">
      <c r="A24" s="36"/>
      <c r="B24" s="28"/>
      <c r="C24" s="28"/>
      <c r="D24" s="29" t="s">
        <v>31</v>
      </c>
      <c r="E24" s="37">
        <v>0</v>
      </c>
      <c r="F24" s="29" t="s">
        <v>24</v>
      </c>
      <c r="G24" s="28"/>
      <c r="H24" s="32"/>
      <c r="I24" s="101" t="s">
        <v>29</v>
      </c>
      <c r="J24" s="101"/>
      <c r="K24" s="38"/>
      <c r="L24" s="39"/>
      <c r="M24" s="47"/>
    </row>
    <row r="25" spans="1:13" s="31" customFormat="1" ht="18.75" customHeight="1" thickBot="1">
      <c r="A25" s="36"/>
      <c r="B25" s="28"/>
      <c r="C25" s="28"/>
      <c r="D25" s="29" t="s">
        <v>21</v>
      </c>
      <c r="E25" s="41">
        <f>SUM(E23:E24)</f>
        <v>34</v>
      </c>
      <c r="F25" s="29" t="s">
        <v>24</v>
      </c>
      <c r="G25" s="28"/>
      <c r="H25" s="32" t="s">
        <v>19</v>
      </c>
      <c r="I25" s="87"/>
      <c r="J25" s="87"/>
      <c r="K25" s="102" t="s">
        <v>28</v>
      </c>
      <c r="L25" s="102"/>
      <c r="M25" s="86"/>
    </row>
    <row r="26" spans="1:13" s="31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7"/>
    </row>
    <row r="27" spans="1:13" s="31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9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75" t="s">
        <v>128</v>
      </c>
      <c r="J3" s="75"/>
      <c r="K3" s="75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97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150</v>
      </c>
      <c r="D9" s="63"/>
      <c r="E9" s="64"/>
      <c r="F9" s="65" t="s">
        <v>44</v>
      </c>
      <c r="G9" s="118"/>
      <c r="H9" s="60"/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/>
      <c r="D10" s="55" t="s">
        <v>83</v>
      </c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 t="s">
        <v>98</v>
      </c>
      <c r="E12" s="65"/>
      <c r="F12" s="65"/>
      <c r="G12" s="118"/>
      <c r="H12" s="60"/>
      <c r="I12" s="65"/>
      <c r="J12" s="65"/>
      <c r="K12" s="63" t="s">
        <v>87</v>
      </c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97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151</v>
      </c>
      <c r="D18" s="78"/>
      <c r="E18" s="65"/>
      <c r="F18" s="65" t="s">
        <v>44</v>
      </c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s="3" customFormat="1" ht="16.5" customHeight="1">
      <c r="A21" s="22"/>
      <c r="B21" s="116"/>
      <c r="C21" s="62"/>
      <c r="D21" s="63"/>
      <c r="E21" s="62"/>
      <c r="F21" s="65"/>
      <c r="G21" s="120"/>
      <c r="H21" s="65"/>
      <c r="I21" s="65"/>
      <c r="J21" s="64"/>
      <c r="K21" s="63"/>
      <c r="L21" s="63"/>
      <c r="M21" s="66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7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8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15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90" zoomScaleSheetLayoutView="190" zoomScalePageLayoutView="0" workbookViewId="0" topLeftCell="A10">
      <selection activeCell="N23" sqref="N23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9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75" t="s">
        <v>132</v>
      </c>
      <c r="J3" s="75"/>
      <c r="K3" s="75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/>
      <c r="D7" s="53" t="s">
        <v>187</v>
      </c>
      <c r="E7" s="54"/>
      <c r="F7" s="55"/>
      <c r="G7" s="117" t="s">
        <v>40</v>
      </c>
      <c r="H7" s="55"/>
      <c r="I7" s="55" t="s">
        <v>187</v>
      </c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/>
      <c r="D9" s="63" t="s">
        <v>152</v>
      </c>
      <c r="E9" s="64"/>
      <c r="F9" s="65" t="s">
        <v>99</v>
      </c>
      <c r="G9" s="118"/>
      <c r="H9" s="60"/>
      <c r="I9" s="65" t="s">
        <v>53</v>
      </c>
      <c r="J9" s="65"/>
      <c r="K9" s="62" t="s">
        <v>99</v>
      </c>
      <c r="L9" s="63"/>
      <c r="M9" s="66"/>
    </row>
    <row r="10" spans="1:13" s="3" customFormat="1" ht="16.5" customHeight="1">
      <c r="A10" s="20"/>
      <c r="B10" s="115"/>
      <c r="C10" s="55"/>
      <c r="D10" s="55" t="s">
        <v>101</v>
      </c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 t="s">
        <v>100</v>
      </c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 t="s">
        <v>188</v>
      </c>
      <c r="E12" s="65"/>
      <c r="F12" s="65"/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 t="s">
        <v>63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148</v>
      </c>
      <c r="D15" s="63"/>
      <c r="E15" s="64"/>
      <c r="F15" s="65"/>
      <c r="G15" s="119"/>
      <c r="H15" s="68"/>
      <c r="I15" s="69"/>
      <c r="J15" s="60"/>
      <c r="K15" s="60" t="s">
        <v>102</v>
      </c>
      <c r="L15" s="65"/>
      <c r="M15" s="65"/>
    </row>
    <row r="16" spans="1:13" s="3" customFormat="1" ht="16.5" customHeight="1">
      <c r="A16" s="20"/>
      <c r="B16" s="115"/>
      <c r="C16" s="53" t="s">
        <v>103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43</v>
      </c>
      <c r="D18" s="78"/>
      <c r="E18" s="65"/>
      <c r="F18" s="65"/>
      <c r="G18" s="118"/>
      <c r="H18" s="70"/>
      <c r="I18" s="65"/>
      <c r="J18" s="65" t="s">
        <v>99</v>
      </c>
      <c r="K18" s="60"/>
      <c r="L18" s="65"/>
      <c r="M18" s="65"/>
    </row>
    <row r="19" spans="1:13" s="3" customFormat="1" ht="16.5" customHeight="1">
      <c r="A19" s="20"/>
      <c r="B19" s="115"/>
      <c r="C19" s="53" t="s">
        <v>83</v>
      </c>
      <c r="D19" s="53" t="s">
        <v>63</v>
      </c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 t="s">
        <v>104</v>
      </c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190</v>
      </c>
      <c r="D21" s="63" t="s">
        <v>153</v>
      </c>
      <c r="E21" s="62"/>
      <c r="F21" s="65"/>
      <c r="G21" s="120"/>
      <c r="H21" s="65"/>
      <c r="I21" s="65"/>
      <c r="J21" s="64"/>
      <c r="K21" s="63" t="s">
        <v>102</v>
      </c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26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28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V18" sqref="V18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9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75" t="s">
        <v>133</v>
      </c>
      <c r="J3" s="75"/>
      <c r="K3" s="75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97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51</v>
      </c>
      <c r="D9" s="63"/>
      <c r="E9" s="64"/>
      <c r="F9" s="65" t="s">
        <v>49</v>
      </c>
      <c r="G9" s="118"/>
      <c r="H9" s="60"/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105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86</v>
      </c>
      <c r="D12" s="65"/>
      <c r="E12" s="65"/>
      <c r="F12" s="65" t="s">
        <v>106</v>
      </c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97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154</v>
      </c>
      <c r="D18" s="78"/>
      <c r="E18" s="65"/>
      <c r="F18" s="65" t="s">
        <v>49</v>
      </c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 t="s">
        <v>105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98</v>
      </c>
      <c r="D21" s="63"/>
      <c r="E21" s="62"/>
      <c r="F21" s="65" t="s">
        <v>106</v>
      </c>
      <c r="G21" s="120"/>
      <c r="H21" s="65"/>
      <c r="I21" s="65"/>
      <c r="J21" s="64"/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8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8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16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72" zoomScaleSheetLayoutView="172" zoomScalePageLayoutView="0" workbookViewId="0" topLeftCell="A8">
      <selection activeCell="J18" sqref="J18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9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75" t="s">
        <v>134</v>
      </c>
      <c r="J3" s="75"/>
      <c r="K3" s="75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/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105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95</v>
      </c>
      <c r="D12" s="65"/>
      <c r="E12" s="65"/>
      <c r="F12" s="65" t="s">
        <v>99</v>
      </c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103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155</v>
      </c>
      <c r="D18" s="78"/>
      <c r="E18" s="65"/>
      <c r="F18" s="65"/>
      <c r="G18" s="118"/>
      <c r="H18" s="70"/>
      <c r="I18" s="65"/>
      <c r="J18" s="65" t="s">
        <v>190</v>
      </c>
      <c r="K18" s="60"/>
      <c r="L18" s="65"/>
      <c r="M18" s="65"/>
    </row>
    <row r="19" spans="1:13" s="3" customFormat="1" ht="16.5" customHeight="1">
      <c r="A19" s="20"/>
      <c r="B19" s="115"/>
      <c r="C19" s="53" t="s">
        <v>105</v>
      </c>
      <c r="D19" s="53"/>
      <c r="E19" s="71"/>
      <c r="F19" s="55"/>
      <c r="G19" s="118"/>
      <c r="H19" s="55"/>
      <c r="I19" s="55"/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93</v>
      </c>
      <c r="D21" s="63"/>
      <c r="E21" s="62"/>
      <c r="F21" s="65" t="s">
        <v>99</v>
      </c>
      <c r="G21" s="120"/>
      <c r="H21" s="65"/>
      <c r="I21" s="65"/>
      <c r="J21" s="64"/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8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7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15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232" zoomScaleSheetLayoutView="232" zoomScalePageLayoutView="0" workbookViewId="0" topLeftCell="D19">
      <selection activeCell="H14" sqref="H14:I14"/>
    </sheetView>
  </sheetViews>
  <sheetFormatPr defaultColWidth="9.140625" defaultRowHeight="18.75" customHeight="1"/>
  <cols>
    <col min="1" max="1" width="8.421875" style="46" customWidth="1"/>
    <col min="2" max="2" width="6.7109375" style="46" customWidth="1"/>
    <col min="3" max="6" width="9.421875" style="46" customWidth="1"/>
    <col min="7" max="7" width="7.7109375" style="46" customWidth="1"/>
    <col min="8" max="10" width="9.421875" style="46" customWidth="1"/>
    <col min="11" max="11" width="10.00390625" style="46" customWidth="1"/>
    <col min="12" max="13" width="9.421875" style="46" customWidth="1"/>
    <col min="14" max="16384" width="9.140625" style="46" customWidth="1"/>
  </cols>
  <sheetData>
    <row r="1" spans="1:13" s="28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8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5" customFormat="1" ht="26.25" customHeight="1">
      <c r="A3" s="6"/>
      <c r="B3" s="7"/>
      <c r="C3" s="7" t="s">
        <v>1</v>
      </c>
      <c r="D3" s="8" t="s">
        <v>26</v>
      </c>
      <c r="E3" s="8"/>
      <c r="F3" s="8"/>
      <c r="G3" s="7"/>
      <c r="H3" s="7"/>
      <c r="I3" s="113" t="s">
        <v>144</v>
      </c>
      <c r="J3" s="113"/>
      <c r="K3" s="113"/>
      <c r="L3" s="113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/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107</v>
      </c>
      <c r="D10" s="55"/>
      <c r="E10" s="55"/>
      <c r="F10" s="55"/>
      <c r="G10" s="118"/>
      <c r="H10" s="55" t="s">
        <v>107</v>
      </c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91</v>
      </c>
      <c r="D12" s="65"/>
      <c r="E12" s="65"/>
      <c r="F12" s="65" t="s">
        <v>56</v>
      </c>
      <c r="G12" s="118"/>
      <c r="H12" s="60" t="s">
        <v>156</v>
      </c>
      <c r="I12" s="65"/>
      <c r="J12" s="65"/>
      <c r="K12" s="63" t="s">
        <v>56</v>
      </c>
      <c r="L12" s="63"/>
      <c r="M12" s="66"/>
    </row>
    <row r="13" spans="1:13" s="3" customFormat="1" ht="16.5" customHeight="1">
      <c r="A13" s="20"/>
      <c r="B13" s="115"/>
      <c r="C13" s="53" t="s">
        <v>108</v>
      </c>
      <c r="D13" s="53"/>
      <c r="E13" s="54"/>
      <c r="F13" s="55"/>
      <c r="G13" s="119"/>
      <c r="H13" s="103"/>
      <c r="I13" s="104"/>
      <c r="J13" s="55" t="s">
        <v>66</v>
      </c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72"/>
      <c r="E14" s="58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64</v>
      </c>
      <c r="D15" s="63"/>
      <c r="E15" s="64"/>
      <c r="F15" s="65" t="s">
        <v>52</v>
      </c>
      <c r="G15" s="119"/>
      <c r="H15" s="68"/>
      <c r="I15" s="69"/>
      <c r="J15" s="60" t="s">
        <v>153</v>
      </c>
      <c r="K15" s="60" t="s">
        <v>65</v>
      </c>
      <c r="L15" s="65"/>
      <c r="M15" s="65"/>
    </row>
    <row r="16" spans="1:13" s="3" customFormat="1" ht="16.5" customHeight="1">
      <c r="A16" s="20"/>
      <c r="B16" s="115"/>
      <c r="C16" s="53" t="s">
        <v>108</v>
      </c>
      <c r="D16" s="78"/>
      <c r="E16" s="55"/>
      <c r="F16" s="55"/>
      <c r="G16" s="118"/>
      <c r="H16" s="55" t="s">
        <v>107</v>
      </c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90</v>
      </c>
      <c r="D18" s="78"/>
      <c r="E18" s="65"/>
      <c r="F18" s="65" t="s">
        <v>56</v>
      </c>
      <c r="G18" s="118"/>
      <c r="H18" s="65" t="s">
        <v>88</v>
      </c>
      <c r="I18" s="65"/>
      <c r="J18" s="65"/>
      <c r="K18" s="60" t="s">
        <v>56</v>
      </c>
      <c r="L18" s="65"/>
      <c r="M18" s="65"/>
    </row>
    <row r="19" spans="1:13" s="3" customFormat="1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/>
      <c r="D21" s="63"/>
      <c r="E21" s="62"/>
      <c r="F21" s="65"/>
      <c r="G21" s="120"/>
      <c r="H21" s="65"/>
      <c r="I21" s="65"/>
      <c r="J21" s="64"/>
      <c r="K21" s="63"/>
      <c r="L21" s="63"/>
      <c r="M21" s="63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31" customFormat="1" ht="18.75" customHeight="1">
      <c r="A23" s="27" t="s">
        <v>23</v>
      </c>
      <c r="B23" s="28"/>
      <c r="C23" s="28"/>
      <c r="D23" s="29" t="s">
        <v>32</v>
      </c>
      <c r="E23" s="30">
        <v>12</v>
      </c>
      <c r="F23" s="29" t="s">
        <v>24</v>
      </c>
      <c r="G23" s="28"/>
      <c r="H23" s="32" t="s">
        <v>19</v>
      </c>
      <c r="I23" s="88"/>
      <c r="J23" s="88"/>
      <c r="K23" s="34" t="s">
        <v>20</v>
      </c>
      <c r="M23" s="40"/>
    </row>
    <row r="24" spans="1:13" s="31" customFormat="1" ht="18.75" customHeight="1">
      <c r="A24" s="36"/>
      <c r="B24" s="28"/>
      <c r="C24" s="28"/>
      <c r="D24" s="29" t="s">
        <v>31</v>
      </c>
      <c r="E24" s="37">
        <v>10</v>
      </c>
      <c r="F24" s="29" t="s">
        <v>24</v>
      </c>
      <c r="G24" s="28"/>
      <c r="H24" s="32"/>
      <c r="I24" s="101" t="s">
        <v>29</v>
      </c>
      <c r="J24" s="101"/>
      <c r="K24" s="38"/>
      <c r="L24" s="39"/>
      <c r="M24" s="47"/>
    </row>
    <row r="25" spans="1:13" s="31" customFormat="1" ht="18.75" customHeight="1" thickBot="1">
      <c r="A25" s="36"/>
      <c r="B25" s="28"/>
      <c r="C25" s="28"/>
      <c r="D25" s="29" t="s">
        <v>21</v>
      </c>
      <c r="E25" s="41">
        <f>SUM(E23:E24)</f>
        <v>22</v>
      </c>
      <c r="F25" s="29" t="s">
        <v>24</v>
      </c>
      <c r="G25" s="28"/>
      <c r="H25" s="32" t="s">
        <v>19</v>
      </c>
      <c r="I25" s="87"/>
      <c r="J25" s="87"/>
      <c r="K25" s="102" t="s">
        <v>28</v>
      </c>
      <c r="L25" s="102"/>
      <c r="M25" s="86"/>
    </row>
    <row r="26" spans="1:13" s="31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7"/>
    </row>
    <row r="27" spans="1:13" s="31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L3"/>
  </mergeCells>
  <printOptions horizontalCentered="1" verticalCentered="1"/>
  <pageMargins left="1.5" right="0.5" top="0.5" bottom="0.5" header="0.5" footer="0.5"/>
  <pageSetup horizontalDpi="600" verticalDpi="600" orientation="landscape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SheetLayoutView="106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6.8515625" style="48" customWidth="1"/>
    <col min="8" max="10" width="9.140625" style="48" customWidth="1"/>
    <col min="11" max="11" width="9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13" t="s">
        <v>145</v>
      </c>
      <c r="J3" s="113"/>
      <c r="K3" s="113"/>
      <c r="L3" s="7"/>
      <c r="M3" s="92"/>
    </row>
    <row r="4" spans="1:13" s="3" customFormat="1" ht="16.5" customHeight="1">
      <c r="A4" s="20" t="s">
        <v>2</v>
      </c>
      <c r="B4" s="73" t="s">
        <v>3</v>
      </c>
      <c r="C4" s="73" t="s">
        <v>4</v>
      </c>
      <c r="D4" s="73" t="s">
        <v>5</v>
      </c>
      <c r="E4" s="76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3" t="s">
        <v>11</v>
      </c>
      <c r="K4" s="73" t="s">
        <v>12</v>
      </c>
      <c r="L4" s="73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60</v>
      </c>
      <c r="D7" s="53"/>
      <c r="E7" s="54"/>
      <c r="F7" s="55" t="s">
        <v>111</v>
      </c>
      <c r="G7" s="117" t="s">
        <v>40</v>
      </c>
      <c r="H7" s="55"/>
      <c r="I7" s="55"/>
      <c r="J7" s="55"/>
      <c r="K7" s="53"/>
      <c r="L7" s="53"/>
      <c r="M7" s="53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58"/>
    </row>
    <row r="9" spans="1:13" s="3" customFormat="1" ht="16.5" customHeight="1">
      <c r="A9" s="22"/>
      <c r="B9" s="115"/>
      <c r="C9" s="62" t="s">
        <v>172</v>
      </c>
      <c r="D9" s="63"/>
      <c r="E9" s="64" t="s">
        <v>173</v>
      </c>
      <c r="F9" s="65" t="s">
        <v>43</v>
      </c>
      <c r="G9" s="118"/>
      <c r="H9" s="60"/>
      <c r="I9" s="65"/>
      <c r="J9" s="65"/>
      <c r="K9" s="62" t="s">
        <v>112</v>
      </c>
      <c r="L9" s="63"/>
      <c r="M9" s="63"/>
    </row>
    <row r="10" spans="1:13" s="3" customFormat="1" ht="16.5" customHeight="1">
      <c r="A10" s="20"/>
      <c r="B10" s="115"/>
      <c r="C10" s="55"/>
      <c r="D10" s="55"/>
      <c r="E10" s="55"/>
      <c r="F10" s="55"/>
      <c r="G10" s="118"/>
      <c r="H10" s="55"/>
      <c r="I10" s="55"/>
      <c r="J10" s="55"/>
      <c r="K10" s="53" t="s">
        <v>113</v>
      </c>
      <c r="L10" s="53"/>
      <c r="M10" s="53"/>
    </row>
    <row r="11" spans="1:13" s="3" customFormat="1" ht="16.5" customHeight="1">
      <c r="A11" s="11" t="s">
        <v>14</v>
      </c>
      <c r="B11" s="115"/>
      <c r="C11" s="72"/>
      <c r="D11" s="60"/>
      <c r="E11" s="59"/>
      <c r="F11" s="60"/>
      <c r="G11" s="118"/>
      <c r="H11" s="60"/>
      <c r="I11" s="60"/>
      <c r="J11" s="60"/>
      <c r="K11" s="58" t="s">
        <v>53</v>
      </c>
      <c r="L11" s="58"/>
      <c r="M11" s="58"/>
    </row>
    <row r="12" spans="1:13" s="3" customFormat="1" ht="16.5" customHeight="1" thickBot="1">
      <c r="A12" s="22"/>
      <c r="B12" s="115"/>
      <c r="C12" s="65"/>
      <c r="D12" s="65"/>
      <c r="E12" s="65"/>
      <c r="F12" s="65"/>
      <c r="G12" s="118"/>
      <c r="H12" s="60"/>
      <c r="I12" s="65"/>
      <c r="J12" s="65"/>
      <c r="K12" s="63" t="s">
        <v>189</v>
      </c>
      <c r="L12" s="63"/>
      <c r="M12" s="63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 t="s">
        <v>66</v>
      </c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 t="s">
        <v>109</v>
      </c>
      <c r="K15" s="60" t="s">
        <v>52</v>
      </c>
      <c r="L15" s="65"/>
      <c r="M15" s="65"/>
    </row>
    <row r="16" spans="1:13" s="3" customFormat="1" ht="16.5" customHeight="1">
      <c r="A16" s="20"/>
      <c r="B16" s="115"/>
      <c r="C16" s="53" t="s">
        <v>66</v>
      </c>
      <c r="D16" s="53"/>
      <c r="E16" s="82"/>
      <c r="F16" s="55" t="s">
        <v>68</v>
      </c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80"/>
      <c r="D17" s="80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69</v>
      </c>
      <c r="D18" s="84"/>
      <c r="E18" s="83" t="s">
        <v>112</v>
      </c>
      <c r="F18" s="65" t="s">
        <v>69</v>
      </c>
      <c r="G18" s="118"/>
      <c r="H18" s="70"/>
      <c r="I18" s="65"/>
      <c r="J18" s="65"/>
      <c r="K18" s="60" t="s">
        <v>112</v>
      </c>
      <c r="L18" s="65"/>
      <c r="M18" s="65"/>
    </row>
    <row r="19" spans="1:13" s="3" customFormat="1" ht="16.5" customHeight="1">
      <c r="A19" s="20"/>
      <c r="B19" s="115"/>
      <c r="C19" s="53" t="s">
        <v>66</v>
      </c>
      <c r="D19" s="53"/>
      <c r="E19" s="71"/>
      <c r="F19" s="55"/>
      <c r="G19" s="118"/>
      <c r="H19" s="55"/>
      <c r="I19" s="55" t="s">
        <v>66</v>
      </c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157</v>
      </c>
      <c r="D21" s="63"/>
      <c r="E21" s="62" t="s">
        <v>112</v>
      </c>
      <c r="F21" s="65"/>
      <c r="G21" s="120"/>
      <c r="H21" s="65"/>
      <c r="I21" s="65" t="s">
        <v>148</v>
      </c>
      <c r="J21" s="64"/>
      <c r="K21" s="63" t="s">
        <v>112</v>
      </c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3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22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v>25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26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46" customWidth="1"/>
    <col min="2" max="2" width="7.28125" style="46" customWidth="1"/>
    <col min="3" max="4" width="9.421875" style="46" customWidth="1"/>
    <col min="5" max="5" width="9.7109375" style="46" customWidth="1"/>
    <col min="6" max="6" width="9.421875" style="46" customWidth="1"/>
    <col min="7" max="7" width="7.7109375" style="46" customWidth="1"/>
    <col min="8" max="10" width="9.421875" style="46" customWidth="1"/>
    <col min="11" max="11" width="8.7109375" style="46" customWidth="1"/>
    <col min="12" max="13" width="9.421875" style="46" customWidth="1"/>
    <col min="14" max="16384" width="9.140625" style="46" customWidth="1"/>
  </cols>
  <sheetData>
    <row r="1" spans="1:13" s="28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8" customFormat="1" ht="22.5" customHeight="1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5" customFormat="1" ht="26.25" customHeight="1">
      <c r="A3" s="6"/>
      <c r="B3" s="7"/>
      <c r="C3" s="7" t="s">
        <v>1</v>
      </c>
      <c r="D3" s="8">
        <v>4201</v>
      </c>
      <c r="E3" s="8"/>
      <c r="F3" s="8"/>
      <c r="G3" s="7"/>
      <c r="H3" s="7"/>
      <c r="I3" s="75" t="s">
        <v>135</v>
      </c>
      <c r="J3" s="75"/>
      <c r="K3" s="75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114</v>
      </c>
      <c r="D7" s="53"/>
      <c r="E7" s="55"/>
      <c r="F7" s="55" t="s">
        <v>111</v>
      </c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60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158</v>
      </c>
      <c r="D9" s="63"/>
      <c r="E9" s="65" t="s">
        <v>115</v>
      </c>
      <c r="F9" s="65" t="s">
        <v>155</v>
      </c>
      <c r="G9" s="118"/>
      <c r="H9" s="60"/>
      <c r="I9" s="65"/>
      <c r="J9" s="65"/>
      <c r="K9" s="62" t="s">
        <v>115</v>
      </c>
      <c r="L9" s="63"/>
      <c r="M9" s="66"/>
    </row>
    <row r="10" spans="1:13" s="3" customFormat="1" ht="16.5" customHeight="1">
      <c r="A10" s="20"/>
      <c r="B10" s="115"/>
      <c r="C10" s="55" t="s">
        <v>46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60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148</v>
      </c>
      <c r="D12" s="65"/>
      <c r="E12" s="65" t="s">
        <v>52</v>
      </c>
      <c r="F12" s="65"/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 t="s">
        <v>111</v>
      </c>
      <c r="D13" s="53"/>
      <c r="E13" s="55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60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157</v>
      </c>
      <c r="D15" s="63"/>
      <c r="E15" s="65"/>
      <c r="F15" s="65"/>
      <c r="G15" s="119"/>
      <c r="H15" s="68"/>
      <c r="I15" s="69"/>
      <c r="J15" s="60" t="s">
        <v>115</v>
      </c>
      <c r="K15" s="60"/>
      <c r="L15" s="65"/>
      <c r="M15" s="65"/>
    </row>
    <row r="16" spans="1:13" s="3" customFormat="1" ht="16.5" customHeight="1">
      <c r="A16" s="20"/>
      <c r="B16" s="115"/>
      <c r="C16" s="53" t="s">
        <v>111</v>
      </c>
      <c r="D16" s="78"/>
      <c r="E16" s="55"/>
      <c r="F16" s="55"/>
      <c r="G16" s="118"/>
      <c r="H16" s="55"/>
      <c r="I16" s="55" t="s">
        <v>46</v>
      </c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60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159</v>
      </c>
      <c r="D18" s="78"/>
      <c r="E18" s="65"/>
      <c r="F18" s="65"/>
      <c r="G18" s="118"/>
      <c r="H18" s="65" t="s">
        <v>115</v>
      </c>
      <c r="I18" s="65" t="s">
        <v>174</v>
      </c>
      <c r="J18" s="65"/>
      <c r="K18" s="60" t="s">
        <v>52</v>
      </c>
      <c r="L18" s="65"/>
      <c r="M18" s="65"/>
    </row>
    <row r="19" spans="1:13" s="3" customFormat="1" ht="16.5" customHeight="1">
      <c r="A19" s="20"/>
      <c r="B19" s="115"/>
      <c r="C19" s="53" t="s">
        <v>114</v>
      </c>
      <c r="D19" s="53"/>
      <c r="E19" s="53"/>
      <c r="F19" s="55" t="s">
        <v>50</v>
      </c>
      <c r="G19" s="118"/>
      <c r="H19" s="55"/>
      <c r="I19" s="55"/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/>
      <c r="D20" s="58"/>
      <c r="E20" s="58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160</v>
      </c>
      <c r="D21" s="63"/>
      <c r="E21" s="63" t="s">
        <v>115</v>
      </c>
      <c r="F21" s="65" t="s">
        <v>157</v>
      </c>
      <c r="G21" s="120"/>
      <c r="H21" s="65"/>
      <c r="I21" s="65"/>
      <c r="J21" s="64" t="s">
        <v>115</v>
      </c>
      <c r="K21" s="63"/>
      <c r="L21" s="63"/>
      <c r="M21" s="63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31" customFormat="1" ht="18.75" customHeight="1">
      <c r="A23" s="27" t="s">
        <v>23</v>
      </c>
      <c r="B23" s="28"/>
      <c r="C23" s="28"/>
      <c r="D23" s="29" t="s">
        <v>32</v>
      </c>
      <c r="E23" s="30">
        <v>0</v>
      </c>
      <c r="F23" s="29" t="s">
        <v>24</v>
      </c>
      <c r="G23" s="28"/>
      <c r="H23" s="32" t="s">
        <v>19</v>
      </c>
      <c r="I23" s="88"/>
      <c r="J23" s="88"/>
      <c r="K23" s="34" t="s">
        <v>20</v>
      </c>
      <c r="L23" s="28"/>
      <c r="M23" s="40"/>
    </row>
    <row r="24" spans="1:13" s="31" customFormat="1" ht="18.75" customHeight="1">
      <c r="A24" s="36"/>
      <c r="B24" s="28"/>
      <c r="C24" s="28"/>
      <c r="D24" s="29" t="s">
        <v>31</v>
      </c>
      <c r="E24" s="37">
        <v>30</v>
      </c>
      <c r="F24" s="29" t="s">
        <v>24</v>
      </c>
      <c r="G24" s="28"/>
      <c r="H24" s="32"/>
      <c r="I24" s="101" t="s">
        <v>29</v>
      </c>
      <c r="J24" s="101"/>
      <c r="K24" s="38"/>
      <c r="L24" s="39"/>
      <c r="M24" s="47"/>
    </row>
    <row r="25" spans="1:13" s="31" customFormat="1" ht="18.75" customHeight="1" thickBot="1">
      <c r="A25" s="36"/>
      <c r="B25" s="28"/>
      <c r="C25" s="28"/>
      <c r="D25" s="29" t="s">
        <v>21</v>
      </c>
      <c r="E25" s="41">
        <f>SUM(E23:E24)</f>
        <v>30</v>
      </c>
      <c r="F25" s="29" t="s">
        <v>24</v>
      </c>
      <c r="G25" s="28"/>
      <c r="H25" s="32" t="s">
        <v>19</v>
      </c>
      <c r="I25" s="87"/>
      <c r="J25" s="87"/>
      <c r="K25" s="102" t="s">
        <v>28</v>
      </c>
      <c r="L25" s="102"/>
      <c r="M25" s="86"/>
    </row>
    <row r="26" spans="1:13" s="31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7"/>
    </row>
    <row r="27" spans="1:13" s="31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8" zoomScaleSheetLayoutView="98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9" width="9.140625" style="48" customWidth="1"/>
    <col min="10" max="10" width="9.7109375" style="48" customWidth="1"/>
    <col min="11" max="11" width="7.71093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13" t="s">
        <v>136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116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93</v>
      </c>
      <c r="D9" s="63"/>
      <c r="E9" s="64"/>
      <c r="F9" s="65"/>
      <c r="G9" s="118"/>
      <c r="H9" s="60" t="s">
        <v>87</v>
      </c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/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/>
      <c r="E12" s="65"/>
      <c r="F12" s="65"/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 t="s">
        <v>116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95</v>
      </c>
      <c r="D15" s="63"/>
      <c r="E15" s="64"/>
      <c r="F15" s="65"/>
      <c r="G15" s="119"/>
      <c r="H15" s="68"/>
      <c r="I15" s="69"/>
      <c r="J15" s="60" t="s">
        <v>87</v>
      </c>
      <c r="K15" s="60"/>
      <c r="L15" s="65"/>
      <c r="M15" s="65"/>
    </row>
    <row r="16" spans="1:13" s="3" customFormat="1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 t="s">
        <v>117</v>
      </c>
      <c r="D19" s="53"/>
      <c r="E19" s="71"/>
      <c r="F19" s="55"/>
      <c r="G19" s="118"/>
      <c r="H19" s="55" t="s">
        <v>118</v>
      </c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161</v>
      </c>
      <c r="D21" s="63"/>
      <c r="E21" s="62"/>
      <c r="F21" s="65" t="s">
        <v>87</v>
      </c>
      <c r="G21" s="120"/>
      <c r="H21" s="65" t="s">
        <v>91</v>
      </c>
      <c r="I21" s="65"/>
      <c r="J21" s="64"/>
      <c r="K21" s="63" t="s">
        <v>87</v>
      </c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18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0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18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6" zoomScaleSheetLayoutView="86" zoomScalePageLayoutView="0" workbookViewId="0" topLeftCell="A1">
      <selection activeCell="S12" sqref="S12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7.71093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13" t="s">
        <v>137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107</v>
      </c>
      <c r="D7" s="53"/>
      <c r="E7" s="54"/>
      <c r="F7" s="55"/>
      <c r="G7" s="117" t="s">
        <v>40</v>
      </c>
      <c r="H7" s="55" t="s">
        <v>107</v>
      </c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94</v>
      </c>
      <c r="D9" s="63"/>
      <c r="E9" s="64"/>
      <c r="F9" s="65" t="s">
        <v>80</v>
      </c>
      <c r="G9" s="118"/>
      <c r="H9" s="60" t="s">
        <v>89</v>
      </c>
      <c r="I9" s="65"/>
      <c r="J9" s="65"/>
      <c r="K9" s="62" t="s">
        <v>80</v>
      </c>
      <c r="L9" s="63"/>
      <c r="M9" s="66"/>
    </row>
    <row r="10" spans="1:13" s="3" customFormat="1" ht="16.5" customHeight="1">
      <c r="A10" s="20"/>
      <c r="B10" s="115"/>
      <c r="C10" s="55" t="s">
        <v>107</v>
      </c>
      <c r="D10" s="55"/>
      <c r="E10" s="55"/>
      <c r="F10" s="55"/>
      <c r="G10" s="118"/>
      <c r="H10" s="55" t="s">
        <v>107</v>
      </c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84</v>
      </c>
      <c r="D12" s="65"/>
      <c r="E12" s="65"/>
      <c r="F12" s="65" t="s">
        <v>80</v>
      </c>
      <c r="G12" s="118"/>
      <c r="H12" s="60" t="s">
        <v>162</v>
      </c>
      <c r="I12" s="65"/>
      <c r="J12" s="65"/>
      <c r="K12" s="63" t="s">
        <v>52</v>
      </c>
      <c r="L12" s="63"/>
      <c r="M12" s="66"/>
    </row>
    <row r="13" spans="1:13" s="3" customFormat="1" ht="16.5" customHeight="1">
      <c r="A13" s="20"/>
      <c r="B13" s="115"/>
      <c r="C13" s="53" t="s">
        <v>108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69</v>
      </c>
      <c r="D15" s="63"/>
      <c r="E15" s="64"/>
      <c r="F15" s="65" t="s">
        <v>80</v>
      </c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107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96</v>
      </c>
      <c r="D18" s="78"/>
      <c r="E18" s="65"/>
      <c r="F18" s="65" t="s">
        <v>80</v>
      </c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 t="s">
        <v>66</v>
      </c>
      <c r="D19" s="53"/>
      <c r="E19" s="71"/>
      <c r="F19" s="55" t="s">
        <v>50</v>
      </c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s="3" customFormat="1" ht="16.5" customHeight="1">
      <c r="A21" s="22"/>
      <c r="B21" s="116"/>
      <c r="C21" s="62" t="s">
        <v>159</v>
      </c>
      <c r="D21" s="63"/>
      <c r="E21" s="62" t="s">
        <v>52</v>
      </c>
      <c r="F21" s="65" t="s">
        <v>159</v>
      </c>
      <c r="G21" s="120"/>
      <c r="H21" s="65"/>
      <c r="I21" s="65"/>
      <c r="J21" s="64" t="s">
        <v>52</v>
      </c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20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11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v>31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16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3" customWidth="1"/>
    <col min="2" max="2" width="7.0039062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 t="s">
        <v>35</v>
      </c>
      <c r="E3" s="8"/>
      <c r="F3" s="8"/>
      <c r="G3" s="7"/>
      <c r="H3" s="7"/>
      <c r="I3" s="113" t="s">
        <v>25</v>
      </c>
      <c r="J3" s="113"/>
      <c r="K3" s="113"/>
      <c r="L3" s="7"/>
      <c r="M3" s="92"/>
    </row>
    <row r="4" spans="1:13" ht="16.5" customHeight="1">
      <c r="A4" s="11" t="s">
        <v>2</v>
      </c>
      <c r="B4" s="73" t="s">
        <v>3</v>
      </c>
      <c r="C4" s="73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>
      <c r="A7" s="51"/>
      <c r="B7" s="114" t="s">
        <v>39</v>
      </c>
      <c r="C7" s="55" t="s">
        <v>124</v>
      </c>
      <c r="D7" s="55"/>
      <c r="E7" s="55"/>
      <c r="F7" s="55"/>
      <c r="G7" s="117" t="s">
        <v>40</v>
      </c>
      <c r="H7" s="55"/>
      <c r="I7" s="55"/>
      <c r="J7" s="55"/>
      <c r="K7" s="53"/>
      <c r="L7" s="53"/>
      <c r="M7" s="56"/>
    </row>
    <row r="8" spans="1:13" ht="16.5" customHeight="1">
      <c r="A8" s="11" t="s">
        <v>13</v>
      </c>
      <c r="B8" s="115"/>
      <c r="C8" s="60"/>
      <c r="D8" s="60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5" t="s">
        <v>169</v>
      </c>
      <c r="D9" s="65"/>
      <c r="E9" s="65"/>
      <c r="F9" s="65"/>
      <c r="G9" s="118"/>
      <c r="H9" s="60"/>
      <c r="I9" s="65"/>
      <c r="J9" s="65" t="s">
        <v>122</v>
      </c>
      <c r="K9" s="62"/>
      <c r="L9" s="63"/>
      <c r="M9" s="66"/>
    </row>
    <row r="10" spans="1:13" ht="16.5" customHeight="1">
      <c r="A10" s="20"/>
      <c r="B10" s="115"/>
      <c r="C10" s="55" t="s">
        <v>125</v>
      </c>
      <c r="D10" s="55"/>
      <c r="E10" s="55"/>
      <c r="F10" s="55"/>
      <c r="G10" s="118"/>
      <c r="H10" s="55"/>
      <c r="I10" s="55" t="s">
        <v>177</v>
      </c>
      <c r="J10" s="55" t="s">
        <v>119</v>
      </c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ht="16.5" customHeight="1" thickBot="1">
      <c r="A12" s="22"/>
      <c r="B12" s="115"/>
      <c r="C12" s="65" t="s">
        <v>182</v>
      </c>
      <c r="D12" s="65"/>
      <c r="E12" s="65"/>
      <c r="F12" s="65"/>
      <c r="G12" s="118"/>
      <c r="H12" s="60"/>
      <c r="I12" s="65" t="s">
        <v>178</v>
      </c>
      <c r="J12" s="65" t="s">
        <v>122</v>
      </c>
      <c r="K12" s="63"/>
      <c r="L12" s="63"/>
      <c r="M12" s="66"/>
    </row>
    <row r="13" spans="1:13" ht="16.5" customHeight="1">
      <c r="A13" s="20"/>
      <c r="B13" s="115"/>
      <c r="C13" s="53" t="s">
        <v>125</v>
      </c>
      <c r="D13" s="53"/>
      <c r="E13" s="54"/>
      <c r="F13" s="55"/>
      <c r="G13" s="119"/>
      <c r="H13" s="103"/>
      <c r="I13" s="104"/>
      <c r="J13" s="55" t="s">
        <v>180</v>
      </c>
      <c r="K13" s="55" t="s">
        <v>119</v>
      </c>
      <c r="L13" s="55"/>
      <c r="M13" s="55"/>
    </row>
    <row r="14" spans="1:13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3" t="s">
        <v>183</v>
      </c>
      <c r="D15" s="63"/>
      <c r="E15" s="64"/>
      <c r="F15" s="65"/>
      <c r="G15" s="119"/>
      <c r="H15" s="68"/>
      <c r="I15" s="69"/>
      <c r="J15" s="60" t="s">
        <v>181</v>
      </c>
      <c r="K15" s="60" t="s">
        <v>122</v>
      </c>
      <c r="L15" s="65"/>
      <c r="M15" s="65"/>
    </row>
    <row r="16" spans="1:13" ht="16.5" customHeight="1">
      <c r="A16" s="20"/>
      <c r="B16" s="115"/>
      <c r="C16" s="53" t="s">
        <v>125</v>
      </c>
      <c r="D16" s="78"/>
      <c r="E16" s="55"/>
      <c r="F16" s="55"/>
      <c r="G16" s="118"/>
      <c r="H16" s="55"/>
      <c r="I16" s="55" t="s">
        <v>185</v>
      </c>
      <c r="J16" s="55" t="s">
        <v>72</v>
      </c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ht="16.5" customHeight="1">
      <c r="A18" s="22"/>
      <c r="B18" s="115"/>
      <c r="C18" s="63" t="s">
        <v>184</v>
      </c>
      <c r="D18" s="77"/>
      <c r="E18" s="65"/>
      <c r="F18" s="65"/>
      <c r="G18" s="118"/>
      <c r="H18" s="70"/>
      <c r="I18" s="65" t="s">
        <v>186</v>
      </c>
      <c r="J18" s="65" t="s">
        <v>78</v>
      </c>
      <c r="K18" s="60"/>
      <c r="L18" s="65"/>
      <c r="M18" s="65"/>
    </row>
    <row r="19" spans="1:13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ht="16.5" customHeight="1">
      <c r="A21" s="22"/>
      <c r="B21" s="116"/>
      <c r="C21" s="63"/>
      <c r="D21" s="63"/>
      <c r="E21" s="62"/>
      <c r="F21" s="65"/>
      <c r="G21" s="120"/>
      <c r="H21" s="65"/>
      <c r="I21" s="65"/>
      <c r="J21" s="64"/>
      <c r="K21" s="63"/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4" customFormat="1" ht="18.75" customHeight="1">
      <c r="A23" s="27" t="s">
        <v>23</v>
      </c>
      <c r="B23" s="28"/>
      <c r="C23" s="28"/>
      <c r="D23" s="29" t="s">
        <v>32</v>
      </c>
      <c r="E23" s="30">
        <v>20</v>
      </c>
      <c r="F23" s="29" t="s">
        <v>24</v>
      </c>
      <c r="G23" s="2"/>
      <c r="H23" s="32" t="s">
        <v>19</v>
      </c>
      <c r="I23" s="29"/>
      <c r="J23" s="33"/>
      <c r="K23" s="34" t="s">
        <v>20</v>
      </c>
      <c r="M23" s="35"/>
    </row>
    <row r="24" spans="1:13" s="4" customFormat="1" ht="18.75" customHeight="1">
      <c r="A24" s="36"/>
      <c r="B24" s="28"/>
      <c r="C24" s="28"/>
      <c r="D24" s="29" t="s">
        <v>31</v>
      </c>
      <c r="E24" s="37">
        <v>7</v>
      </c>
      <c r="F24" s="29" t="s">
        <v>24</v>
      </c>
      <c r="G24" s="2"/>
      <c r="H24" s="38"/>
      <c r="I24" s="101" t="s">
        <v>29</v>
      </c>
      <c r="J24" s="101"/>
      <c r="K24" s="38"/>
      <c r="L24" s="39"/>
      <c r="M24" s="40"/>
    </row>
    <row r="25" spans="1:13" s="4" customFormat="1" ht="18.75" customHeight="1" thickBot="1">
      <c r="A25" s="36"/>
      <c r="B25" s="28"/>
      <c r="C25" s="28"/>
      <c r="D25" s="29" t="s">
        <v>21</v>
      </c>
      <c r="E25" s="41">
        <f>SUM(E23:E24)</f>
        <v>27</v>
      </c>
      <c r="F25" s="29" t="s">
        <v>24</v>
      </c>
      <c r="G25" s="2"/>
      <c r="H25" s="32" t="s">
        <v>19</v>
      </c>
      <c r="I25" s="29"/>
      <c r="J25" s="33"/>
      <c r="K25" s="102" t="s">
        <v>28</v>
      </c>
      <c r="L25" s="102"/>
      <c r="M25" s="86"/>
    </row>
    <row r="26" spans="1:13" s="4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0"/>
    </row>
    <row r="27" spans="1:13" s="4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SheetLayoutView="106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7.7109375" style="48" customWidth="1"/>
    <col min="12" max="13" width="9.140625" style="48" customWidth="1"/>
    <col min="14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13" t="s">
        <v>138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118</v>
      </c>
      <c r="D7" s="53"/>
      <c r="E7" s="54"/>
      <c r="F7" s="55"/>
      <c r="G7" s="117" t="s">
        <v>40</v>
      </c>
      <c r="H7" s="55" t="s">
        <v>118</v>
      </c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89</v>
      </c>
      <c r="D9" s="63"/>
      <c r="E9" s="64"/>
      <c r="F9" s="65" t="s">
        <v>119</v>
      </c>
      <c r="G9" s="118"/>
      <c r="H9" s="60" t="s">
        <v>94</v>
      </c>
      <c r="I9" s="65"/>
      <c r="J9" s="65"/>
      <c r="K9" s="62" t="s">
        <v>119</v>
      </c>
      <c r="L9" s="63"/>
      <c r="M9" s="66"/>
    </row>
    <row r="10" spans="1:13" s="3" customFormat="1" ht="16.5" customHeight="1">
      <c r="A10" s="20"/>
      <c r="B10" s="115"/>
      <c r="C10" s="55"/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/>
      <c r="E12" s="65"/>
      <c r="F12" s="65"/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 t="s">
        <v>116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86</v>
      </c>
      <c r="D15" s="63"/>
      <c r="E15" s="64"/>
      <c r="F15" s="65"/>
      <c r="G15" s="119"/>
      <c r="H15" s="68"/>
      <c r="I15" s="69"/>
      <c r="J15" s="60" t="s">
        <v>92</v>
      </c>
      <c r="K15" s="60"/>
      <c r="L15" s="65"/>
      <c r="M15" s="65"/>
    </row>
    <row r="16" spans="1:13" s="3" customFormat="1" ht="16.5" customHeight="1">
      <c r="A16" s="20"/>
      <c r="B16" s="115"/>
      <c r="C16" s="53" t="s">
        <v>118</v>
      </c>
      <c r="D16" s="78"/>
      <c r="E16" s="55"/>
      <c r="F16" s="55"/>
      <c r="G16" s="118"/>
      <c r="H16" s="55" t="s">
        <v>118</v>
      </c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88</v>
      </c>
      <c r="D18" s="78"/>
      <c r="E18" s="65"/>
      <c r="F18" s="65" t="s">
        <v>119</v>
      </c>
      <c r="G18" s="118"/>
      <c r="H18" s="65" t="s">
        <v>175</v>
      </c>
      <c r="I18" s="65"/>
      <c r="J18" s="65"/>
      <c r="K18" s="60" t="s">
        <v>119</v>
      </c>
      <c r="L18" s="65"/>
      <c r="M18" s="65"/>
    </row>
    <row r="19" spans="1:13" s="3" customFormat="1" ht="16.5" customHeight="1">
      <c r="A19" s="20"/>
      <c r="B19" s="115"/>
      <c r="C19" s="53"/>
      <c r="D19" s="53"/>
      <c r="E19" s="71"/>
      <c r="F19" s="55"/>
      <c r="G19" s="118"/>
      <c r="H19" s="55" t="s">
        <v>60</v>
      </c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/>
      <c r="D21" s="63"/>
      <c r="E21" s="62"/>
      <c r="F21" s="65"/>
      <c r="G21" s="120"/>
      <c r="H21" s="65" t="s">
        <v>147</v>
      </c>
      <c r="I21" s="65"/>
      <c r="J21" s="64" t="s">
        <v>44</v>
      </c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24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0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24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17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30" zoomScaleSheetLayoutView="130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8.4218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13" t="s">
        <v>139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/>
      <c r="D7" s="53"/>
      <c r="E7" s="54" t="s">
        <v>57</v>
      </c>
      <c r="F7" s="55"/>
      <c r="G7" s="117" t="s">
        <v>40</v>
      </c>
      <c r="H7" s="55" t="s">
        <v>57</v>
      </c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/>
      <c r="D9" s="63"/>
      <c r="E9" s="64" t="s">
        <v>164</v>
      </c>
      <c r="F9" s="65" t="s">
        <v>56</v>
      </c>
      <c r="G9" s="118"/>
      <c r="H9" s="60" t="s">
        <v>165</v>
      </c>
      <c r="I9" s="65" t="s">
        <v>56</v>
      </c>
      <c r="J9" s="65"/>
      <c r="K9" s="62"/>
      <c r="L9" s="63"/>
      <c r="M9" s="66"/>
    </row>
    <row r="10" spans="1:13" s="3" customFormat="1" ht="16.5" customHeight="1">
      <c r="A10" s="20"/>
      <c r="B10" s="115"/>
      <c r="C10" s="55"/>
      <c r="D10" s="55"/>
      <c r="E10" s="55"/>
      <c r="F10" s="55"/>
      <c r="G10" s="118"/>
      <c r="H10" s="55"/>
      <c r="I10" s="55" t="s">
        <v>120</v>
      </c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/>
      <c r="E12" s="65"/>
      <c r="F12" s="65"/>
      <c r="G12" s="118"/>
      <c r="H12" s="60"/>
      <c r="I12" s="65" t="s">
        <v>166</v>
      </c>
      <c r="J12" s="65"/>
      <c r="K12" s="63" t="s">
        <v>115</v>
      </c>
      <c r="L12" s="63"/>
      <c r="M12" s="66"/>
    </row>
    <row r="13" spans="1:13" s="3" customFormat="1" ht="16.5" customHeight="1">
      <c r="A13" s="20"/>
      <c r="B13" s="115"/>
      <c r="C13" s="53" t="s">
        <v>117</v>
      </c>
      <c r="D13" s="53"/>
      <c r="E13" s="54"/>
      <c r="F13" s="55"/>
      <c r="G13" s="119"/>
      <c r="H13" s="103"/>
      <c r="I13" s="104"/>
      <c r="J13" s="55"/>
      <c r="K13" s="55" t="s">
        <v>120</v>
      </c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 t="s">
        <v>166</v>
      </c>
      <c r="L14" s="60"/>
      <c r="M14" s="60"/>
    </row>
    <row r="15" spans="1:13" s="3" customFormat="1" ht="16.5" customHeight="1" thickBot="1">
      <c r="A15" s="22"/>
      <c r="B15" s="115"/>
      <c r="C15" s="63" t="s">
        <v>167</v>
      </c>
      <c r="D15" s="63"/>
      <c r="E15" s="64"/>
      <c r="F15" s="65" t="s">
        <v>76</v>
      </c>
      <c r="G15" s="119"/>
      <c r="H15" s="68"/>
      <c r="I15" s="69"/>
      <c r="J15" s="60"/>
      <c r="K15" s="60" t="s">
        <v>115</v>
      </c>
      <c r="L15" s="65"/>
      <c r="M15" s="65"/>
    </row>
    <row r="16" spans="1:13" s="3" customFormat="1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/>
      <c r="D19" s="53" t="s">
        <v>57</v>
      </c>
      <c r="E19" s="71"/>
      <c r="F19" s="55"/>
      <c r="G19" s="118"/>
      <c r="H19" s="55" t="s">
        <v>118</v>
      </c>
      <c r="I19" s="55"/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/>
      <c r="D21" s="63" t="s">
        <v>168</v>
      </c>
      <c r="E21" s="62" t="s">
        <v>56</v>
      </c>
      <c r="F21" s="65"/>
      <c r="G21" s="120"/>
      <c r="H21" s="65" t="s">
        <v>84</v>
      </c>
      <c r="I21" s="65"/>
      <c r="J21" s="64"/>
      <c r="K21" s="63" t="s">
        <v>106</v>
      </c>
      <c r="L21" s="63"/>
      <c r="M21" s="63"/>
    </row>
    <row r="22" spans="1:13" ht="15.75">
      <c r="A22" s="21"/>
      <c r="B22" s="25"/>
      <c r="C22" s="23"/>
      <c r="D22" s="24"/>
      <c r="E22" s="24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14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4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18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2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7.71093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13" t="s">
        <v>140</v>
      </c>
      <c r="J3" s="113"/>
      <c r="K3" s="113"/>
      <c r="L3" s="7"/>
      <c r="M3" s="99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6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2">
        <v>11</v>
      </c>
    </row>
    <row r="7" spans="1:13" s="3" customFormat="1" ht="16.5" customHeight="1">
      <c r="A7" s="51"/>
      <c r="B7" s="114" t="s">
        <v>39</v>
      </c>
      <c r="C7" s="52" t="s">
        <v>68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90</v>
      </c>
      <c r="D9" s="63"/>
      <c r="E9" s="64"/>
      <c r="F9" s="65"/>
      <c r="G9" s="118"/>
      <c r="H9" s="60" t="s">
        <v>106</v>
      </c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/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/>
      <c r="E12" s="65"/>
      <c r="F12" s="65"/>
      <c r="G12" s="118"/>
      <c r="H12" s="60"/>
      <c r="I12" s="65"/>
      <c r="J12" s="65"/>
      <c r="K12" s="63"/>
      <c r="L12" s="63"/>
      <c r="M12" s="66"/>
    </row>
    <row r="13" spans="1:13" s="3" customFormat="1" ht="16.5" customHeight="1">
      <c r="A13" s="20"/>
      <c r="B13" s="115"/>
      <c r="C13" s="53" t="s">
        <v>68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159</v>
      </c>
      <c r="D15" s="63"/>
      <c r="E15" s="64"/>
      <c r="F15" s="65"/>
      <c r="G15" s="119"/>
      <c r="H15" s="68"/>
      <c r="I15" s="69"/>
      <c r="J15" s="60" t="s">
        <v>106</v>
      </c>
      <c r="K15" s="60"/>
      <c r="L15" s="65"/>
      <c r="M15" s="65"/>
    </row>
    <row r="16" spans="1:13" s="3" customFormat="1" ht="16.5" customHeight="1">
      <c r="A16" s="20"/>
      <c r="B16" s="115"/>
      <c r="C16" s="53" t="s">
        <v>68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157</v>
      </c>
      <c r="D18" s="78"/>
      <c r="E18" s="65"/>
      <c r="F18" s="65"/>
      <c r="G18" s="118"/>
      <c r="H18" s="65" t="s">
        <v>106</v>
      </c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/>
      <c r="D19" s="53" t="s">
        <v>117</v>
      </c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/>
      <c r="D21" s="63" t="s">
        <v>163</v>
      </c>
      <c r="E21" s="62"/>
      <c r="F21" s="65"/>
      <c r="G21" s="120"/>
      <c r="H21" s="65" t="s">
        <v>190</v>
      </c>
      <c r="I21" s="65"/>
      <c r="J21" s="64"/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4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15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19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U14" sqref="U14"/>
    </sheetView>
  </sheetViews>
  <sheetFormatPr defaultColWidth="9.140625" defaultRowHeight="18.75" customHeight="1"/>
  <cols>
    <col min="1" max="1" width="8.421875" style="46" customWidth="1"/>
    <col min="2" max="2" width="7.00390625" style="46" customWidth="1"/>
    <col min="3" max="6" width="9.421875" style="46" customWidth="1"/>
    <col min="7" max="7" width="7.7109375" style="46" customWidth="1"/>
    <col min="8" max="10" width="9.421875" style="46" customWidth="1"/>
    <col min="11" max="11" width="7.7109375" style="46" customWidth="1"/>
    <col min="12" max="13" width="9.421875" style="46" customWidth="1"/>
    <col min="14" max="16384" width="9.140625" style="46" customWidth="1"/>
  </cols>
  <sheetData>
    <row r="1" spans="1:13" s="28" customFormat="1" ht="22.5" customHeight="1">
      <c r="A1" s="107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s="28" customFormat="1" ht="22.5" customHeight="1">
      <c r="A2" s="110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5" customFormat="1" ht="26.25" customHeight="1">
      <c r="A3" s="6"/>
      <c r="B3" s="7"/>
      <c r="C3" s="7" t="s">
        <v>1</v>
      </c>
      <c r="D3" s="49">
        <v>4208</v>
      </c>
      <c r="E3" s="8"/>
      <c r="F3" s="8"/>
      <c r="G3" s="7"/>
      <c r="H3" s="7"/>
      <c r="I3" s="113" t="s">
        <v>141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73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116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98</v>
      </c>
      <c r="D9" s="63"/>
      <c r="E9" s="64"/>
      <c r="F9" s="65"/>
      <c r="G9" s="118"/>
      <c r="H9" s="60" t="s">
        <v>52</v>
      </c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121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153</v>
      </c>
      <c r="D12" s="65"/>
      <c r="E12" s="65"/>
      <c r="F12" s="65"/>
      <c r="G12" s="118"/>
      <c r="H12" s="60"/>
      <c r="I12" s="65"/>
      <c r="J12" s="65" t="s">
        <v>102</v>
      </c>
      <c r="K12" s="63"/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 t="s">
        <v>63</v>
      </c>
      <c r="D19" s="53" t="s">
        <v>120</v>
      </c>
      <c r="E19" s="71"/>
      <c r="F19" s="55"/>
      <c r="G19" s="118"/>
      <c r="H19" s="55"/>
      <c r="I19" s="55"/>
      <c r="J19" s="54"/>
      <c r="K19" s="53"/>
      <c r="L19" s="53"/>
      <c r="M19" s="53"/>
    </row>
    <row r="20" spans="1:13" s="3" customFormat="1" ht="16.5" customHeight="1">
      <c r="A20" s="11" t="s">
        <v>18</v>
      </c>
      <c r="B20" s="115"/>
      <c r="C20" s="58" t="s">
        <v>148</v>
      </c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102</v>
      </c>
      <c r="D21" s="63" t="s">
        <v>148</v>
      </c>
      <c r="E21" s="62"/>
      <c r="F21" s="65"/>
      <c r="G21" s="120"/>
      <c r="H21" s="65" t="s">
        <v>119</v>
      </c>
      <c r="I21" s="65"/>
      <c r="J21" s="64"/>
      <c r="K21" s="63"/>
      <c r="L21" s="63"/>
      <c r="M21" s="63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31" customFormat="1" ht="18.75" customHeight="1">
      <c r="A23" s="27" t="s">
        <v>23</v>
      </c>
      <c r="B23" s="28"/>
      <c r="C23" s="28"/>
      <c r="D23" s="29" t="s">
        <v>32</v>
      </c>
      <c r="E23" s="30">
        <v>5</v>
      </c>
      <c r="F23" s="29" t="s">
        <v>24</v>
      </c>
      <c r="G23" s="28"/>
      <c r="H23" s="32" t="s">
        <v>19</v>
      </c>
      <c r="I23" s="88"/>
      <c r="J23" s="88"/>
      <c r="K23" s="34" t="s">
        <v>20</v>
      </c>
      <c r="L23" s="28"/>
      <c r="M23" s="89"/>
    </row>
    <row r="24" spans="1:13" s="31" customFormat="1" ht="18.75" customHeight="1">
      <c r="A24" s="36"/>
      <c r="B24" s="28"/>
      <c r="C24" s="28"/>
      <c r="D24" s="29" t="s">
        <v>31</v>
      </c>
      <c r="E24" s="37">
        <v>12</v>
      </c>
      <c r="F24" s="29" t="s">
        <v>24</v>
      </c>
      <c r="G24" s="28"/>
      <c r="H24" s="32"/>
      <c r="I24" s="101" t="s">
        <v>29</v>
      </c>
      <c r="J24" s="101"/>
      <c r="K24" s="38"/>
      <c r="L24" s="39"/>
      <c r="M24" s="47"/>
    </row>
    <row r="25" spans="1:13" s="31" customFormat="1" ht="18.75" customHeight="1" thickBot="1">
      <c r="A25" s="36"/>
      <c r="B25" s="28"/>
      <c r="C25" s="28"/>
      <c r="D25" s="29" t="s">
        <v>21</v>
      </c>
      <c r="E25" s="41">
        <f>SUM(E23:E24)</f>
        <v>17</v>
      </c>
      <c r="F25" s="29" t="s">
        <v>24</v>
      </c>
      <c r="G25" s="28"/>
      <c r="H25" s="32" t="s">
        <v>19</v>
      </c>
      <c r="I25" s="87"/>
      <c r="J25" s="87"/>
      <c r="K25" s="102" t="s">
        <v>28</v>
      </c>
      <c r="L25" s="102"/>
      <c r="M25" s="89"/>
    </row>
    <row r="26" spans="1:13" s="31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7"/>
    </row>
    <row r="27" spans="1:13" s="31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200" zoomScaleSheetLayoutView="200" zoomScalePageLayoutView="0" workbookViewId="0" topLeftCell="A19">
      <selection activeCell="L12" sqref="L12"/>
    </sheetView>
  </sheetViews>
  <sheetFormatPr defaultColWidth="9.140625" defaultRowHeight="18.75" customHeight="1"/>
  <cols>
    <col min="1" max="1" width="8.421875" style="46" customWidth="1"/>
    <col min="2" max="2" width="7.28125" style="46" customWidth="1"/>
    <col min="3" max="6" width="9.421875" style="46" customWidth="1"/>
    <col min="7" max="7" width="7.7109375" style="46" customWidth="1"/>
    <col min="8" max="10" width="9.421875" style="46" customWidth="1"/>
    <col min="11" max="11" width="7.7109375" style="46" customWidth="1"/>
    <col min="12" max="13" width="9.421875" style="46" customWidth="1"/>
    <col min="14" max="16384" width="9.140625" style="46" customWidth="1"/>
  </cols>
  <sheetData>
    <row r="1" spans="1:13" s="28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8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5" customFormat="1" ht="26.25" customHeight="1">
      <c r="A3" s="6"/>
      <c r="B3" s="7"/>
      <c r="C3" s="7" t="s">
        <v>1</v>
      </c>
      <c r="D3" s="8">
        <v>4209</v>
      </c>
      <c r="E3" s="8"/>
      <c r="F3" s="8"/>
      <c r="G3" s="7"/>
      <c r="H3" s="7"/>
      <c r="I3" s="113" t="s">
        <v>139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68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153</v>
      </c>
      <c r="D9" s="63"/>
      <c r="E9" s="64"/>
      <c r="F9" s="65"/>
      <c r="G9" s="118"/>
      <c r="H9" s="60" t="s">
        <v>190</v>
      </c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121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69</v>
      </c>
      <c r="D12" s="65"/>
      <c r="E12" s="65"/>
      <c r="F12" s="65"/>
      <c r="G12" s="118"/>
      <c r="H12" s="60"/>
      <c r="I12" s="65"/>
      <c r="J12" s="65" t="s">
        <v>49</v>
      </c>
      <c r="K12" s="63"/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121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148</v>
      </c>
      <c r="D18" s="78"/>
      <c r="E18" s="65"/>
      <c r="F18" s="65"/>
      <c r="G18" s="118"/>
      <c r="H18" s="70"/>
      <c r="I18" s="65"/>
      <c r="J18" s="65" t="s">
        <v>122</v>
      </c>
      <c r="K18" s="60"/>
      <c r="L18" s="65"/>
      <c r="M18" s="65"/>
    </row>
    <row r="19" spans="1:13" s="3" customFormat="1" ht="16.5" customHeight="1">
      <c r="A19" s="20"/>
      <c r="B19" s="115"/>
      <c r="C19" s="53" t="s">
        <v>121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64</v>
      </c>
      <c r="D21" s="63"/>
      <c r="E21" s="62"/>
      <c r="F21" s="65"/>
      <c r="G21" s="120"/>
      <c r="H21" s="65"/>
      <c r="I21" s="65"/>
      <c r="J21" s="64" t="s">
        <v>49</v>
      </c>
      <c r="K21" s="63"/>
      <c r="L21" s="63"/>
      <c r="M21" s="63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31" customFormat="1" ht="18.75" customHeight="1">
      <c r="A23" s="27" t="s">
        <v>23</v>
      </c>
      <c r="B23" s="28"/>
      <c r="C23" s="28"/>
      <c r="D23" s="29" t="s">
        <v>32</v>
      </c>
      <c r="E23" s="30">
        <v>0</v>
      </c>
      <c r="F23" s="29" t="s">
        <v>24</v>
      </c>
      <c r="G23" s="28"/>
      <c r="H23" s="32" t="s">
        <v>19</v>
      </c>
      <c r="I23" s="88"/>
      <c r="J23" s="88"/>
      <c r="K23" s="34" t="s">
        <v>20</v>
      </c>
      <c r="L23" s="28"/>
      <c r="M23" s="40"/>
    </row>
    <row r="24" spans="1:13" s="31" customFormat="1" ht="18.75" customHeight="1">
      <c r="A24" s="36"/>
      <c r="B24" s="28"/>
      <c r="C24" s="28"/>
      <c r="D24" s="29" t="s">
        <v>31</v>
      </c>
      <c r="E24" s="37">
        <v>26</v>
      </c>
      <c r="F24" s="29" t="s">
        <v>24</v>
      </c>
      <c r="G24" s="28"/>
      <c r="H24" s="32"/>
      <c r="I24" s="101" t="s">
        <v>29</v>
      </c>
      <c r="J24" s="101"/>
      <c r="K24" s="38"/>
      <c r="L24" s="39"/>
      <c r="M24" s="47"/>
    </row>
    <row r="25" spans="1:13" s="31" customFormat="1" ht="18.75" customHeight="1" thickBot="1">
      <c r="A25" s="36"/>
      <c r="B25" s="28"/>
      <c r="C25" s="28"/>
      <c r="D25" s="29" t="s">
        <v>21</v>
      </c>
      <c r="E25" s="41">
        <v>26</v>
      </c>
      <c r="F25" s="29" t="s">
        <v>24</v>
      </c>
      <c r="G25" s="28"/>
      <c r="H25" s="32" t="s">
        <v>19</v>
      </c>
      <c r="I25" s="87"/>
      <c r="J25" s="87"/>
      <c r="K25" s="102" t="s">
        <v>28</v>
      </c>
      <c r="L25" s="102"/>
      <c r="M25" s="86"/>
    </row>
    <row r="26" spans="1:13" s="31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7"/>
    </row>
    <row r="27" spans="1:13" s="31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Q13" sqref="Q13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2" width="9.421875" style="3" customWidth="1"/>
    <col min="13" max="16384" width="9.140625" style="3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>
        <v>4210</v>
      </c>
      <c r="E3" s="8"/>
      <c r="F3" s="8"/>
      <c r="G3" s="7"/>
      <c r="H3" s="7"/>
      <c r="I3" s="113" t="s">
        <v>142</v>
      </c>
      <c r="J3" s="113"/>
      <c r="K3" s="113"/>
      <c r="L3" s="113"/>
      <c r="M3" s="10"/>
    </row>
    <row r="4" spans="1:13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0">
        <v>11</v>
      </c>
    </row>
    <row r="7" spans="1:13" ht="16.5" customHeight="1">
      <c r="A7" s="51"/>
      <c r="B7" s="114" t="s">
        <v>39</v>
      </c>
      <c r="C7" s="52"/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2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ht="16.5" customHeight="1">
      <c r="A10" s="20"/>
      <c r="B10" s="115"/>
      <c r="C10" s="55" t="s">
        <v>42</v>
      </c>
      <c r="D10" s="55"/>
      <c r="E10" s="55"/>
      <c r="F10" s="55"/>
      <c r="G10" s="118"/>
      <c r="H10" s="55"/>
      <c r="I10" s="55"/>
      <c r="J10" s="55" t="s">
        <v>123</v>
      </c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 t="s">
        <v>161</v>
      </c>
      <c r="K11" s="58"/>
      <c r="L11" s="58"/>
      <c r="M11" s="61"/>
    </row>
    <row r="12" spans="1:13" ht="16.5" customHeight="1" thickBot="1">
      <c r="A12" s="22"/>
      <c r="B12" s="115"/>
      <c r="C12" s="65" t="s">
        <v>155</v>
      </c>
      <c r="D12" s="65"/>
      <c r="E12" s="65"/>
      <c r="F12" s="65" t="s">
        <v>190</v>
      </c>
      <c r="G12" s="118"/>
      <c r="H12" s="60"/>
      <c r="I12" s="65"/>
      <c r="J12" s="65" t="s">
        <v>190</v>
      </c>
      <c r="K12" s="63"/>
      <c r="L12" s="63"/>
      <c r="M12" s="66"/>
    </row>
    <row r="13" spans="1:13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/>
      <c r="K18" s="60"/>
      <c r="L18" s="65"/>
      <c r="M18" s="65"/>
    </row>
    <row r="19" spans="1:13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ht="16.5" customHeight="1">
      <c r="A21" s="22"/>
      <c r="B21" s="116"/>
      <c r="C21" s="62"/>
      <c r="D21" s="63"/>
      <c r="E21" s="62"/>
      <c r="F21" s="65"/>
      <c r="G21" s="120"/>
      <c r="H21" s="65"/>
      <c r="I21" s="65"/>
      <c r="J21" s="64"/>
      <c r="K21" s="63"/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75" customHeight="1">
      <c r="A23" s="27" t="s">
        <v>23</v>
      </c>
      <c r="B23" s="28"/>
      <c r="C23" s="28"/>
      <c r="D23" s="29" t="s">
        <v>32</v>
      </c>
      <c r="E23" s="30">
        <v>1</v>
      </c>
      <c r="F23" s="29" t="s">
        <v>24</v>
      </c>
      <c r="G23" s="2"/>
      <c r="H23" s="32" t="s">
        <v>19</v>
      </c>
      <c r="I23" s="29"/>
      <c r="J23" s="33"/>
      <c r="K23" s="29"/>
      <c r="L23" s="2"/>
      <c r="M23" s="100"/>
    </row>
    <row r="24" spans="1:13" s="4" customFormat="1" ht="18.75" customHeight="1">
      <c r="A24" s="36"/>
      <c r="B24" s="28"/>
      <c r="C24" s="28"/>
      <c r="D24" s="29" t="s">
        <v>31</v>
      </c>
      <c r="E24" s="37">
        <v>4</v>
      </c>
      <c r="F24" s="29" t="s">
        <v>24</v>
      </c>
      <c r="G24" s="2"/>
      <c r="H24" s="38"/>
      <c r="I24" s="101" t="s">
        <v>29</v>
      </c>
      <c r="J24" s="101"/>
      <c r="K24" s="39"/>
      <c r="L24" s="34"/>
      <c r="M24" s="100"/>
    </row>
    <row r="25" spans="1:13" s="4" customFormat="1" ht="18.75" customHeight="1" thickBot="1">
      <c r="A25" s="36"/>
      <c r="B25" s="28"/>
      <c r="C25" s="28"/>
      <c r="D25" s="29" t="s">
        <v>21</v>
      </c>
      <c r="E25" s="41">
        <v>5</v>
      </c>
      <c r="F25" s="29" t="s">
        <v>24</v>
      </c>
      <c r="G25" s="2"/>
      <c r="H25" s="32" t="s">
        <v>19</v>
      </c>
      <c r="I25" s="29"/>
      <c r="J25" s="33"/>
      <c r="K25" s="102" t="s">
        <v>28</v>
      </c>
      <c r="L25" s="102"/>
      <c r="M25" s="100"/>
    </row>
    <row r="26" spans="1:13" s="4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9"/>
      <c r="L26" s="34"/>
      <c r="M26" s="100"/>
    </row>
    <row r="27" spans="1:13" s="4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sheetProtection/>
  <mergeCells count="10">
    <mergeCell ref="I24:J24"/>
    <mergeCell ref="I26:J26"/>
    <mergeCell ref="K25:L25"/>
    <mergeCell ref="I3:L3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SheetLayoutView="110"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8.7109375" style="3" customWidth="1"/>
    <col min="12" max="13" width="9.421875" style="3" customWidth="1"/>
    <col min="14" max="16384" width="9.140625" style="3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 t="s">
        <v>143</v>
      </c>
      <c r="E3" s="8"/>
      <c r="F3" s="8"/>
      <c r="G3" s="7"/>
      <c r="H3" s="7"/>
      <c r="I3" s="113" t="s">
        <v>25</v>
      </c>
      <c r="J3" s="113"/>
      <c r="K3" s="113"/>
      <c r="L3" s="7"/>
      <c r="M3" s="92"/>
    </row>
    <row r="4" spans="1:13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>
      <c r="A7" s="51"/>
      <c r="B7" s="114" t="s">
        <v>39</v>
      </c>
      <c r="C7" s="52"/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2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ht="16.5" customHeight="1">
      <c r="A10" s="20"/>
      <c r="B10" s="115"/>
      <c r="C10" s="55" t="s">
        <v>121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ht="16.5" customHeight="1" thickBot="1">
      <c r="A12" s="22"/>
      <c r="B12" s="115"/>
      <c r="C12" s="65" t="s">
        <v>90</v>
      </c>
      <c r="D12" s="65"/>
      <c r="E12" s="65"/>
      <c r="F12" s="65"/>
      <c r="G12" s="118"/>
      <c r="H12" s="60"/>
      <c r="I12" s="65"/>
      <c r="J12" s="65" t="s">
        <v>112</v>
      </c>
      <c r="K12" s="63"/>
      <c r="L12" s="63"/>
      <c r="M12" s="66"/>
    </row>
    <row r="13" spans="1:13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ht="16.5" customHeight="1">
      <c r="A18" s="22"/>
      <c r="B18" s="115"/>
      <c r="C18" s="63"/>
      <c r="D18" s="77"/>
      <c r="E18" s="65"/>
      <c r="F18" s="65"/>
      <c r="G18" s="118"/>
      <c r="H18" s="70"/>
      <c r="I18" s="65"/>
      <c r="J18" s="65"/>
      <c r="K18" s="60"/>
      <c r="L18" s="65"/>
      <c r="M18" s="65"/>
    </row>
    <row r="19" spans="1:13" ht="16.5" customHeight="1">
      <c r="A19" s="20"/>
      <c r="B19" s="115"/>
      <c r="C19" s="53"/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ht="16.5" customHeight="1">
      <c r="A21" s="22"/>
      <c r="B21" s="116"/>
      <c r="C21" s="62"/>
      <c r="D21" s="63"/>
      <c r="E21" s="62"/>
      <c r="F21" s="65"/>
      <c r="G21" s="120"/>
      <c r="H21" s="65"/>
      <c r="I21" s="65"/>
      <c r="J21" s="64"/>
      <c r="K21" s="63"/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4" customFormat="1" ht="18.75" customHeight="1">
      <c r="A23" s="27" t="s">
        <v>23</v>
      </c>
      <c r="B23" s="28"/>
      <c r="C23" s="28"/>
      <c r="D23" s="29" t="s">
        <v>32</v>
      </c>
      <c r="E23" s="30">
        <v>0</v>
      </c>
      <c r="F23" s="29" t="s">
        <v>24</v>
      </c>
      <c r="G23" s="2"/>
      <c r="H23" s="32" t="s">
        <v>19</v>
      </c>
      <c r="I23" s="29"/>
      <c r="J23" s="33"/>
      <c r="K23" s="34" t="s">
        <v>20</v>
      </c>
      <c r="M23" s="35"/>
    </row>
    <row r="24" spans="1:13" s="4" customFormat="1" ht="18.75" customHeight="1">
      <c r="A24" s="36"/>
      <c r="B24" s="28"/>
      <c r="C24" s="28"/>
      <c r="D24" s="29" t="s">
        <v>31</v>
      </c>
      <c r="E24" s="37">
        <v>7</v>
      </c>
      <c r="F24" s="29" t="s">
        <v>24</v>
      </c>
      <c r="G24" s="2"/>
      <c r="H24" s="38"/>
      <c r="I24" s="101" t="s">
        <v>29</v>
      </c>
      <c r="J24" s="101"/>
      <c r="K24" s="38"/>
      <c r="L24" s="39"/>
      <c r="M24" s="40"/>
    </row>
    <row r="25" spans="1:13" s="4" customFormat="1" ht="18.75" customHeight="1" thickBot="1">
      <c r="A25" s="36"/>
      <c r="B25" s="28"/>
      <c r="C25" s="28"/>
      <c r="D25" s="29" t="s">
        <v>21</v>
      </c>
      <c r="E25" s="41">
        <f>SUM(E23:E24)</f>
        <v>7</v>
      </c>
      <c r="F25" s="29" t="s">
        <v>24</v>
      </c>
      <c r="G25" s="2"/>
      <c r="H25" s="32" t="s">
        <v>19</v>
      </c>
      <c r="I25" s="29"/>
      <c r="J25" s="33"/>
      <c r="K25" s="102" t="s">
        <v>28</v>
      </c>
      <c r="L25" s="102"/>
      <c r="M25" s="86"/>
    </row>
    <row r="26" spans="1:13" s="4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0"/>
    </row>
    <row r="27" spans="1:13" s="4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SheetLayoutView="110"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72" customWidth="1"/>
    <col min="2" max="2" width="7.140625" style="72" customWidth="1"/>
    <col min="3" max="6" width="9.421875" style="72" customWidth="1"/>
    <col min="7" max="7" width="7.7109375" style="72" customWidth="1"/>
    <col min="8" max="13" width="9.421875" style="72" customWidth="1"/>
    <col min="14" max="16384" width="9.140625" style="72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75" t="s">
        <v>128</v>
      </c>
      <c r="J3" s="75"/>
      <c r="K3" s="75"/>
      <c r="L3" s="7"/>
      <c r="M3" s="92"/>
    </row>
    <row r="4" spans="1:13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>
      <c r="A7" s="51"/>
      <c r="B7" s="114" t="s">
        <v>39</v>
      </c>
      <c r="C7" s="55"/>
      <c r="D7" s="53"/>
      <c r="E7" s="85"/>
      <c r="F7" s="55"/>
      <c r="G7" s="117" t="s">
        <v>40</v>
      </c>
      <c r="H7" s="55"/>
      <c r="I7" s="55"/>
      <c r="J7" s="55"/>
      <c r="K7" s="53"/>
      <c r="L7" s="53"/>
      <c r="M7" s="56"/>
    </row>
    <row r="8" spans="1:13" ht="16.5" customHeight="1">
      <c r="A8" s="11" t="s">
        <v>13</v>
      </c>
      <c r="B8" s="115"/>
      <c r="C8" s="60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5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ht="16.5" customHeight="1">
      <c r="A10" s="20"/>
      <c r="B10" s="115"/>
      <c r="C10" s="55" t="s">
        <v>42</v>
      </c>
      <c r="D10" s="55"/>
      <c r="E10" s="55"/>
      <c r="F10" s="55"/>
      <c r="G10" s="118"/>
      <c r="H10" s="55"/>
      <c r="I10" s="55"/>
      <c r="J10" s="55" t="s">
        <v>45</v>
      </c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ht="16.5" customHeight="1" thickBot="1">
      <c r="A12" s="22"/>
      <c r="B12" s="115"/>
      <c r="C12" s="65" t="s">
        <v>43</v>
      </c>
      <c r="D12" s="65"/>
      <c r="E12" s="65"/>
      <c r="F12" s="65" t="s">
        <v>44</v>
      </c>
      <c r="G12" s="118"/>
      <c r="H12" s="60"/>
      <c r="I12" s="65"/>
      <c r="J12" s="65" t="s">
        <v>47</v>
      </c>
      <c r="K12" s="63" t="s">
        <v>44</v>
      </c>
      <c r="L12" s="63"/>
      <c r="M12" s="66"/>
    </row>
    <row r="13" spans="1:13" ht="16.5" customHeight="1">
      <c r="A13" s="20"/>
      <c r="B13" s="115"/>
      <c r="C13" s="55"/>
      <c r="D13" s="53"/>
      <c r="E13" s="85"/>
      <c r="F13" s="55"/>
      <c r="G13" s="119"/>
      <c r="H13" s="103"/>
      <c r="I13" s="104"/>
      <c r="J13" s="55" t="s">
        <v>46</v>
      </c>
      <c r="K13" s="55"/>
      <c r="L13" s="55"/>
      <c r="M13" s="55"/>
    </row>
    <row r="14" spans="1:13" ht="16.5" customHeight="1">
      <c r="A14" s="11" t="s">
        <v>16</v>
      </c>
      <c r="B14" s="115"/>
      <c r="C14" s="60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5"/>
      <c r="D15" s="63"/>
      <c r="E15" s="64"/>
      <c r="F15" s="65"/>
      <c r="G15" s="119"/>
      <c r="H15" s="68"/>
      <c r="I15" s="69"/>
      <c r="J15" s="60" t="s">
        <v>48</v>
      </c>
      <c r="K15" s="60" t="s">
        <v>49</v>
      </c>
      <c r="L15" s="65"/>
      <c r="M15" s="65"/>
    </row>
    <row r="16" spans="1:13" ht="16.5" customHeight="1">
      <c r="A16" s="20"/>
      <c r="B16" s="115"/>
      <c r="C16" s="53" t="s">
        <v>108</v>
      </c>
      <c r="D16" s="78"/>
      <c r="E16" s="55"/>
      <c r="F16" s="55"/>
      <c r="G16" s="118"/>
      <c r="H16" s="55"/>
      <c r="I16" s="55" t="s">
        <v>46</v>
      </c>
      <c r="J16" s="55"/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ht="16.5" customHeight="1">
      <c r="A18" s="22"/>
      <c r="B18" s="115"/>
      <c r="C18" s="63" t="s">
        <v>170</v>
      </c>
      <c r="D18" s="78"/>
      <c r="E18" s="65"/>
      <c r="F18" s="65" t="s">
        <v>52</v>
      </c>
      <c r="G18" s="118"/>
      <c r="H18" s="70"/>
      <c r="I18" s="65" t="s">
        <v>53</v>
      </c>
      <c r="J18" s="65"/>
      <c r="K18" s="60" t="s">
        <v>49</v>
      </c>
      <c r="L18" s="65"/>
      <c r="M18" s="65"/>
    </row>
    <row r="19" spans="1:13" ht="16.5" customHeight="1">
      <c r="A19" s="20"/>
      <c r="B19" s="115"/>
      <c r="C19" s="53" t="s">
        <v>54</v>
      </c>
      <c r="D19" s="53"/>
      <c r="E19" s="71"/>
      <c r="F19" s="55" t="s">
        <v>45</v>
      </c>
      <c r="G19" s="118"/>
      <c r="H19" s="55"/>
      <c r="I19" s="55" t="s">
        <v>57</v>
      </c>
      <c r="J19" s="54"/>
      <c r="K19" s="74" t="s">
        <v>46</v>
      </c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 t="s">
        <v>59</v>
      </c>
      <c r="L20" s="58"/>
      <c r="M20" s="61"/>
    </row>
    <row r="21" spans="1:13" ht="16.5" customHeight="1">
      <c r="A21" s="22"/>
      <c r="B21" s="116"/>
      <c r="C21" s="62" t="s">
        <v>55</v>
      </c>
      <c r="D21" s="63"/>
      <c r="E21" s="62" t="s">
        <v>44</v>
      </c>
      <c r="F21" s="65" t="s">
        <v>149</v>
      </c>
      <c r="G21" s="120"/>
      <c r="H21" s="65" t="s">
        <v>56</v>
      </c>
      <c r="I21" s="65" t="s">
        <v>58</v>
      </c>
      <c r="J21" s="64" t="s">
        <v>56</v>
      </c>
      <c r="K21" s="81" t="s">
        <v>49</v>
      </c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2" customFormat="1" ht="18.75" customHeight="1">
      <c r="A23" s="27" t="s">
        <v>23</v>
      </c>
      <c r="B23" s="28"/>
      <c r="C23" s="28"/>
      <c r="D23" s="29" t="s">
        <v>32</v>
      </c>
      <c r="E23" s="30">
        <v>2</v>
      </c>
      <c r="F23" s="29" t="s">
        <v>24</v>
      </c>
      <c r="H23" s="32" t="s">
        <v>19</v>
      </c>
      <c r="I23" s="29"/>
      <c r="J23" s="33"/>
      <c r="K23" s="34" t="s">
        <v>20</v>
      </c>
      <c r="M23" s="35"/>
    </row>
    <row r="24" spans="1:13" s="2" customFormat="1" ht="18.75" customHeight="1">
      <c r="A24" s="36"/>
      <c r="B24" s="28"/>
      <c r="C24" s="28"/>
      <c r="D24" s="29" t="s">
        <v>31</v>
      </c>
      <c r="E24" s="37">
        <v>21</v>
      </c>
      <c r="F24" s="29" t="s">
        <v>24</v>
      </c>
      <c r="H24" s="38"/>
      <c r="I24" s="101" t="s">
        <v>29</v>
      </c>
      <c r="J24" s="101"/>
      <c r="K24" s="38"/>
      <c r="L24" s="39"/>
      <c r="M24" s="40"/>
    </row>
    <row r="25" spans="1:13" s="2" customFormat="1" ht="18.75" customHeight="1" thickBot="1">
      <c r="A25" s="36"/>
      <c r="B25" s="28"/>
      <c r="C25" s="28"/>
      <c r="D25" s="29" t="s">
        <v>21</v>
      </c>
      <c r="E25" s="41">
        <f>SUM(E23:E24)</f>
        <v>23</v>
      </c>
      <c r="F25" s="29" t="s">
        <v>24</v>
      </c>
      <c r="H25" s="32" t="s">
        <v>19</v>
      </c>
      <c r="I25" s="29"/>
      <c r="J25" s="33"/>
      <c r="K25" s="102" t="s">
        <v>28</v>
      </c>
      <c r="L25" s="102"/>
      <c r="M25" s="86"/>
    </row>
    <row r="26" spans="1:13" s="2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0"/>
    </row>
    <row r="27" spans="1:13" s="2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9">
    <mergeCell ref="I24:J24"/>
    <mergeCell ref="I26:J26"/>
    <mergeCell ref="K25:L25"/>
    <mergeCell ref="A1:M1"/>
    <mergeCell ref="H13:I13"/>
    <mergeCell ref="H14:I14"/>
    <mergeCell ref="A2:M2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3" zoomScaleSheetLayoutView="93" zoomScalePageLayoutView="0" workbookViewId="0" topLeftCell="A1">
      <selection activeCell="R18" sqref="R18"/>
    </sheetView>
  </sheetViews>
  <sheetFormatPr defaultColWidth="9.140625" defaultRowHeight="18.75" customHeight="1"/>
  <cols>
    <col min="1" max="1" width="8.421875" style="3" customWidth="1"/>
    <col min="2" max="2" width="7.140625" style="3" customWidth="1"/>
    <col min="3" max="6" width="9.421875" style="3" customWidth="1"/>
    <col min="7" max="7" width="7.7109375" style="3" customWidth="1"/>
    <col min="8" max="13" width="9.421875" style="3" customWidth="1"/>
    <col min="14" max="16384" width="9.140625" style="3" customWidth="1"/>
  </cols>
  <sheetData>
    <row r="1" spans="1:13" s="2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" customFormat="1" ht="22.5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13" t="s">
        <v>129</v>
      </c>
      <c r="J3" s="113"/>
      <c r="K3" s="113"/>
      <c r="L3" s="7"/>
      <c r="M3" s="92"/>
    </row>
    <row r="4" spans="1:13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>
      <c r="A7" s="51"/>
      <c r="B7" s="114" t="s">
        <v>39</v>
      </c>
      <c r="C7" s="55" t="s">
        <v>110</v>
      </c>
      <c r="D7" s="53"/>
      <c r="E7" s="85"/>
      <c r="F7" s="55"/>
      <c r="G7" s="117" t="s">
        <v>40</v>
      </c>
      <c r="H7" s="55" t="s">
        <v>60</v>
      </c>
      <c r="I7" s="55"/>
      <c r="J7" s="55"/>
      <c r="K7" s="53"/>
      <c r="L7" s="53"/>
      <c r="M7" s="56"/>
    </row>
    <row r="8" spans="1:13" ht="16.5" customHeight="1">
      <c r="A8" s="11" t="s">
        <v>13</v>
      </c>
      <c r="B8" s="115"/>
      <c r="C8" s="60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ht="16.5" customHeight="1">
      <c r="A9" s="22"/>
      <c r="B9" s="115"/>
      <c r="C9" s="65" t="s">
        <v>171</v>
      </c>
      <c r="D9" s="63"/>
      <c r="E9" s="64" t="s">
        <v>65</v>
      </c>
      <c r="F9" s="65"/>
      <c r="G9" s="118"/>
      <c r="H9" s="60" t="s">
        <v>61</v>
      </c>
      <c r="I9" s="65"/>
      <c r="J9" s="65" t="s">
        <v>62</v>
      </c>
      <c r="K9" s="62"/>
      <c r="L9" s="63"/>
      <c r="M9" s="66"/>
    </row>
    <row r="10" spans="1:13" ht="16.5" customHeight="1">
      <c r="A10" s="20"/>
      <c r="B10" s="115"/>
      <c r="C10" s="55" t="s">
        <v>63</v>
      </c>
      <c r="D10" s="55"/>
      <c r="E10" s="55"/>
      <c r="F10" s="55"/>
      <c r="G10" s="118"/>
      <c r="H10" s="55"/>
      <c r="I10" s="55"/>
      <c r="J10" s="55"/>
      <c r="K10" s="53"/>
      <c r="L10" s="53"/>
      <c r="M10" s="56"/>
    </row>
    <row r="11" spans="1:13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ht="16.5" customHeight="1" thickBot="1">
      <c r="A12" s="22"/>
      <c r="B12" s="115"/>
      <c r="C12" s="65" t="s">
        <v>64</v>
      </c>
      <c r="D12" s="65"/>
      <c r="E12" s="65"/>
      <c r="F12" s="65"/>
      <c r="G12" s="118"/>
      <c r="H12" s="60"/>
      <c r="I12" s="65"/>
      <c r="J12" s="65" t="s">
        <v>65</v>
      </c>
      <c r="K12" s="63"/>
      <c r="L12" s="63"/>
      <c r="M12" s="66"/>
    </row>
    <row r="13" spans="1:13" ht="16.5" customHeight="1">
      <c r="A13" s="20"/>
      <c r="B13" s="115"/>
      <c r="C13" s="55"/>
      <c r="D13" s="53"/>
      <c r="E13" s="85"/>
      <c r="F13" s="55"/>
      <c r="G13" s="119"/>
      <c r="H13" s="103"/>
      <c r="I13" s="104"/>
      <c r="J13" s="55"/>
      <c r="K13" s="55"/>
      <c r="L13" s="55"/>
      <c r="M13" s="55"/>
    </row>
    <row r="14" spans="1:13" ht="16.5" customHeight="1">
      <c r="A14" s="11" t="s">
        <v>16</v>
      </c>
      <c r="B14" s="115"/>
      <c r="C14" s="60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ht="16.5" customHeight="1" thickBot="1">
      <c r="A15" s="22"/>
      <c r="B15" s="115"/>
      <c r="C15" s="65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ht="16.5" customHeight="1">
      <c r="A16" s="20"/>
      <c r="B16" s="115"/>
      <c r="C16" s="53" t="s">
        <v>66</v>
      </c>
      <c r="D16" s="77"/>
      <c r="E16" s="55"/>
      <c r="F16" s="55" t="s">
        <v>68</v>
      </c>
      <c r="G16" s="118"/>
      <c r="H16" s="55"/>
      <c r="I16" s="55"/>
      <c r="J16" s="55"/>
      <c r="K16" s="55"/>
      <c r="L16" s="55"/>
      <c r="M16" s="55"/>
    </row>
    <row r="17" spans="1:13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ht="16.5" customHeight="1">
      <c r="A18" s="22"/>
      <c r="B18" s="115"/>
      <c r="C18" s="63" t="s">
        <v>67</v>
      </c>
      <c r="D18" s="78"/>
      <c r="E18" s="65" t="s">
        <v>65</v>
      </c>
      <c r="F18" s="65" t="s">
        <v>64</v>
      </c>
      <c r="G18" s="118"/>
      <c r="H18" s="70"/>
      <c r="I18" s="65"/>
      <c r="J18" s="65"/>
      <c r="K18" s="60" t="s">
        <v>65</v>
      </c>
      <c r="L18" s="65"/>
      <c r="M18" s="65"/>
    </row>
    <row r="19" spans="1:13" ht="16.5" customHeight="1">
      <c r="A19" s="20"/>
      <c r="B19" s="115"/>
      <c r="C19" s="53" t="s">
        <v>63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ht="16.5" customHeight="1">
      <c r="A21" s="22"/>
      <c r="B21" s="116"/>
      <c r="C21" s="62" t="s">
        <v>69</v>
      </c>
      <c r="D21" s="63"/>
      <c r="E21" s="62"/>
      <c r="F21" s="65"/>
      <c r="G21" s="120"/>
      <c r="H21" s="65"/>
      <c r="I21" s="65"/>
      <c r="J21" s="64" t="s">
        <v>65</v>
      </c>
      <c r="K21" s="63"/>
      <c r="L21" s="63"/>
      <c r="M21" s="66"/>
    </row>
    <row r="22" spans="1:13" ht="18.75" customHeight="1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s="4" customFormat="1" ht="18.75" customHeight="1">
      <c r="A23" s="27" t="s">
        <v>23</v>
      </c>
      <c r="B23" s="28"/>
      <c r="C23" s="28"/>
      <c r="D23" s="29" t="s">
        <v>32</v>
      </c>
      <c r="E23" s="30">
        <v>3</v>
      </c>
      <c r="F23" s="29" t="s">
        <v>24</v>
      </c>
      <c r="G23" s="2"/>
      <c r="H23" s="32" t="s">
        <v>19</v>
      </c>
      <c r="I23" s="29"/>
      <c r="J23" s="33"/>
      <c r="K23" s="34" t="s">
        <v>20</v>
      </c>
      <c r="L23" s="2"/>
      <c r="M23" s="35"/>
    </row>
    <row r="24" spans="1:13" s="4" customFormat="1" ht="18.75" customHeight="1">
      <c r="A24" s="36"/>
      <c r="B24" s="28"/>
      <c r="C24" s="28"/>
      <c r="D24" s="29" t="s">
        <v>31</v>
      </c>
      <c r="E24" s="37">
        <v>25</v>
      </c>
      <c r="F24" s="29" t="s">
        <v>24</v>
      </c>
      <c r="G24" s="2"/>
      <c r="H24" s="38"/>
      <c r="I24" s="101" t="s">
        <v>29</v>
      </c>
      <c r="J24" s="101"/>
      <c r="K24" s="38"/>
      <c r="L24" s="39"/>
      <c r="M24" s="40"/>
    </row>
    <row r="25" spans="1:13" s="4" customFormat="1" ht="18.75" customHeight="1" thickBot="1">
      <c r="A25" s="36"/>
      <c r="B25" s="28"/>
      <c r="C25" s="28"/>
      <c r="D25" s="29" t="s">
        <v>21</v>
      </c>
      <c r="E25" s="41">
        <f>SUM(E23:E24)</f>
        <v>28</v>
      </c>
      <c r="F25" s="29" t="s">
        <v>24</v>
      </c>
      <c r="G25" s="2"/>
      <c r="H25" s="32" t="s">
        <v>19</v>
      </c>
      <c r="I25" s="29"/>
      <c r="J25" s="33"/>
      <c r="K25" s="102" t="s">
        <v>28</v>
      </c>
      <c r="L25" s="102"/>
      <c r="M25" s="86"/>
    </row>
    <row r="26" spans="1:13" s="4" customFormat="1" ht="18.75" customHeight="1" thickTop="1">
      <c r="A26" s="36"/>
      <c r="B26" s="28"/>
      <c r="C26" s="28"/>
      <c r="D26" s="28"/>
      <c r="E26" s="28"/>
      <c r="F26" s="28"/>
      <c r="G26" s="28"/>
      <c r="H26" s="28"/>
      <c r="I26" s="101" t="s">
        <v>27</v>
      </c>
      <c r="J26" s="101"/>
      <c r="K26" s="38"/>
      <c r="L26" s="39"/>
      <c r="M26" s="40"/>
    </row>
    <row r="27" spans="1:13" s="4" customFormat="1" ht="18.75" customHeight="1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1" zoomScaleNormal="115" zoomScaleSheetLayoutView="91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0" width="9.140625" style="48" customWidth="1"/>
    <col min="11" max="11" width="7.7109375" style="48" customWidth="1"/>
    <col min="12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13" t="s">
        <v>130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70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71</v>
      </c>
      <c r="D9" s="63"/>
      <c r="E9" s="64"/>
      <c r="F9" s="65"/>
      <c r="G9" s="118"/>
      <c r="H9" s="60"/>
      <c r="I9" s="65"/>
      <c r="J9" s="65" t="s">
        <v>72</v>
      </c>
      <c r="K9" s="62"/>
      <c r="L9" s="63"/>
      <c r="M9" s="66"/>
    </row>
    <row r="10" spans="1:13" s="3" customFormat="1" ht="16.5" customHeight="1">
      <c r="A10" s="20"/>
      <c r="B10" s="115"/>
      <c r="C10" s="55"/>
      <c r="D10" s="55" t="s">
        <v>70</v>
      </c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 t="s">
        <v>73</v>
      </c>
      <c r="E12" s="65"/>
      <c r="F12" s="65"/>
      <c r="G12" s="118"/>
      <c r="H12" s="60"/>
      <c r="I12" s="65"/>
      <c r="J12" s="65"/>
      <c r="K12" s="63" t="s">
        <v>72</v>
      </c>
      <c r="L12" s="63"/>
      <c r="M12" s="66"/>
    </row>
    <row r="13" spans="1:13" s="3" customFormat="1" ht="16.5" customHeight="1">
      <c r="A13" s="20"/>
      <c r="B13" s="115"/>
      <c r="C13" s="53" t="s">
        <v>70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74</v>
      </c>
      <c r="D15" s="63"/>
      <c r="E15" s="64"/>
      <c r="F15" s="65"/>
      <c r="G15" s="119"/>
      <c r="H15" s="68"/>
      <c r="I15" s="69"/>
      <c r="J15" s="60"/>
      <c r="K15" s="60" t="s">
        <v>72</v>
      </c>
      <c r="L15" s="65"/>
      <c r="M15" s="65"/>
    </row>
    <row r="16" spans="1:13" s="3" customFormat="1" ht="16.5" customHeight="1">
      <c r="A16" s="20"/>
      <c r="B16" s="115"/>
      <c r="C16" s="53"/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/>
      <c r="D18" s="78"/>
      <c r="E18" s="65"/>
      <c r="F18" s="65"/>
      <c r="G18" s="118"/>
      <c r="H18" s="70"/>
      <c r="I18" s="65"/>
      <c r="J18" s="65"/>
      <c r="K18" s="60"/>
      <c r="L18" s="65"/>
      <c r="M18" s="65"/>
    </row>
    <row r="19" spans="1:13" s="3" customFormat="1" ht="16.5" customHeight="1">
      <c r="A19" s="20"/>
      <c r="B19" s="115"/>
      <c r="C19" s="53" t="s">
        <v>70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s="3" customFormat="1" ht="16.5" customHeight="1">
      <c r="A21" s="22"/>
      <c r="B21" s="116"/>
      <c r="C21" s="62" t="s">
        <v>75</v>
      </c>
      <c r="D21" s="63"/>
      <c r="E21" s="62"/>
      <c r="F21" s="65"/>
      <c r="G21" s="120"/>
      <c r="H21" s="65"/>
      <c r="I21" s="65"/>
      <c r="J21" s="64" t="s">
        <v>76</v>
      </c>
      <c r="K21" s="63"/>
      <c r="L21" s="63"/>
      <c r="M21" s="66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27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0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27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W19" sqref="W19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3" width="9.421875" style="48" customWidth="1"/>
    <col min="14" max="16384" width="9.140625" style="48" customWidth="1"/>
  </cols>
  <sheetData>
    <row r="1" spans="1:13" ht="21.75">
      <c r="A1" s="90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91"/>
      <c r="B2" s="111" t="s">
        <v>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13" t="s">
        <v>129</v>
      </c>
      <c r="J3" s="113"/>
      <c r="K3" s="113"/>
      <c r="L3" s="7"/>
      <c r="M3" s="92"/>
    </row>
    <row r="4" spans="1:13" s="3" customFormat="1" ht="16.5" customHeight="1">
      <c r="A4" s="95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14" t="s">
        <v>37</v>
      </c>
    </row>
    <row r="5" spans="1:13" s="3" customFormat="1" ht="16.5" customHeight="1">
      <c r="A5" s="96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8" t="s">
        <v>38</v>
      </c>
    </row>
    <row r="6" spans="1:13" s="3" customFormat="1" ht="16.5" customHeight="1">
      <c r="A6" s="97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98"/>
      <c r="B7" s="114" t="s">
        <v>39</v>
      </c>
      <c r="C7" s="52" t="s">
        <v>70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95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96"/>
      <c r="B9" s="115"/>
      <c r="C9" s="62" t="s">
        <v>77</v>
      </c>
      <c r="D9" s="63"/>
      <c r="E9" s="64"/>
      <c r="F9" s="65"/>
      <c r="G9" s="118"/>
      <c r="H9" s="60"/>
      <c r="I9" s="65"/>
      <c r="J9" s="65" t="s">
        <v>78</v>
      </c>
      <c r="K9" s="62"/>
      <c r="L9" s="63"/>
      <c r="M9" s="66"/>
    </row>
    <row r="10" spans="1:13" s="3" customFormat="1" ht="16.5" customHeight="1">
      <c r="A10" s="21"/>
      <c r="B10" s="115"/>
      <c r="C10" s="55" t="s">
        <v>79</v>
      </c>
      <c r="D10" s="55"/>
      <c r="E10" s="55"/>
      <c r="F10" s="55"/>
      <c r="G10" s="118"/>
      <c r="H10" s="55" t="s">
        <v>79</v>
      </c>
      <c r="I10" s="55"/>
      <c r="J10" s="55"/>
      <c r="K10" s="53"/>
      <c r="L10" s="53"/>
      <c r="M10" s="56"/>
    </row>
    <row r="11" spans="1:13" s="3" customFormat="1" ht="16.5" customHeight="1">
      <c r="A11" s="95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96"/>
      <c r="B12" s="115"/>
      <c r="C12" s="65" t="s">
        <v>75</v>
      </c>
      <c r="D12" s="65"/>
      <c r="E12" s="65"/>
      <c r="F12" s="65" t="s">
        <v>76</v>
      </c>
      <c r="G12" s="118"/>
      <c r="H12" s="60" t="s">
        <v>71</v>
      </c>
      <c r="I12" s="65"/>
      <c r="J12" s="65"/>
      <c r="K12" s="63" t="s">
        <v>80</v>
      </c>
      <c r="L12" s="63"/>
      <c r="M12" s="66"/>
    </row>
    <row r="13" spans="1:13" s="3" customFormat="1" ht="16.5" customHeight="1">
      <c r="A13" s="21"/>
      <c r="B13" s="115"/>
      <c r="C13" s="53" t="s">
        <v>70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95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96"/>
      <c r="B15" s="115"/>
      <c r="C15" s="63" t="s">
        <v>81</v>
      </c>
      <c r="D15" s="63"/>
      <c r="E15" s="64"/>
      <c r="F15" s="65"/>
      <c r="G15" s="119"/>
      <c r="H15" s="68"/>
      <c r="I15" s="69"/>
      <c r="J15" s="60"/>
      <c r="K15" s="60" t="s">
        <v>78</v>
      </c>
      <c r="L15" s="65"/>
      <c r="M15" s="65"/>
    </row>
    <row r="16" spans="1:13" s="3" customFormat="1" ht="16.5" customHeight="1">
      <c r="A16" s="21"/>
      <c r="B16" s="115"/>
      <c r="C16" s="53" t="s">
        <v>79</v>
      </c>
      <c r="D16" s="78"/>
      <c r="E16" s="55"/>
      <c r="F16" s="55"/>
      <c r="G16" s="118"/>
      <c r="H16" s="55" t="s">
        <v>79</v>
      </c>
      <c r="I16" s="55"/>
      <c r="J16" s="55"/>
      <c r="K16" s="55"/>
      <c r="L16" s="55"/>
      <c r="M16" s="55"/>
    </row>
    <row r="17" spans="1:13" s="3" customFormat="1" ht="16.5" customHeight="1">
      <c r="A17" s="95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96"/>
      <c r="B18" s="115"/>
      <c r="C18" s="63" t="s">
        <v>74</v>
      </c>
      <c r="D18" s="78"/>
      <c r="E18" s="65"/>
      <c r="F18" s="65" t="s">
        <v>76</v>
      </c>
      <c r="G18" s="118"/>
      <c r="H18" s="65" t="s">
        <v>73</v>
      </c>
      <c r="I18" s="65"/>
      <c r="J18" s="65"/>
      <c r="K18" s="60" t="s">
        <v>76</v>
      </c>
      <c r="L18" s="65"/>
      <c r="M18" s="65"/>
    </row>
    <row r="19" spans="1:13" s="3" customFormat="1" ht="16.5" customHeight="1">
      <c r="A19" s="21"/>
      <c r="B19" s="115"/>
      <c r="C19" s="53" t="s">
        <v>70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95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61"/>
    </row>
    <row r="21" spans="1:13" s="3" customFormat="1" ht="16.5" customHeight="1">
      <c r="A21" s="96"/>
      <c r="B21" s="116"/>
      <c r="C21" s="62" t="s">
        <v>82</v>
      </c>
      <c r="D21" s="63"/>
      <c r="E21" s="62"/>
      <c r="F21" s="65"/>
      <c r="G21" s="120"/>
      <c r="H21" s="65"/>
      <c r="I21" s="65"/>
      <c r="J21" s="64" t="s">
        <v>62</v>
      </c>
      <c r="K21" s="63"/>
      <c r="L21" s="63"/>
      <c r="M21" s="66"/>
    </row>
    <row r="22" spans="1:13" ht="15.75">
      <c r="A22" s="21"/>
      <c r="B22" s="25"/>
      <c r="C22" s="23"/>
      <c r="D22" s="23"/>
      <c r="E22" s="23"/>
      <c r="F22" s="23"/>
      <c r="G22" s="23"/>
      <c r="H22" s="23" t="s">
        <v>146</v>
      </c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36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0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36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B1:M1"/>
    <mergeCell ref="B2:M2"/>
    <mergeCell ref="I24:J24"/>
    <mergeCell ref="I26:J26"/>
    <mergeCell ref="K25:L25"/>
    <mergeCell ref="I3:K3"/>
    <mergeCell ref="B7:B21"/>
    <mergeCell ref="G7:G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H14" sqref="H14:I14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3" width="9.421875" style="48" customWidth="1"/>
    <col min="14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13" t="s">
        <v>131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 t="s">
        <v>83</v>
      </c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 t="s">
        <v>84</v>
      </c>
      <c r="D9" s="63"/>
      <c r="E9" s="64"/>
      <c r="F9" s="65"/>
      <c r="G9" s="118"/>
      <c r="H9" s="60"/>
      <c r="I9" s="65"/>
      <c r="J9" s="65" t="s">
        <v>76</v>
      </c>
      <c r="K9" s="62"/>
      <c r="L9" s="63"/>
      <c r="M9" s="66"/>
    </row>
    <row r="10" spans="1:13" s="3" customFormat="1" ht="16.5" customHeight="1">
      <c r="A10" s="20"/>
      <c r="B10" s="115"/>
      <c r="C10" s="55"/>
      <c r="D10" s="55" t="s">
        <v>70</v>
      </c>
      <c r="E10" s="55"/>
      <c r="F10" s="55"/>
      <c r="G10" s="118"/>
      <c r="H10" s="55"/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/>
      <c r="D12" s="65" t="s">
        <v>85</v>
      </c>
      <c r="E12" s="65"/>
      <c r="F12" s="65"/>
      <c r="G12" s="118"/>
      <c r="H12" s="60"/>
      <c r="I12" s="65"/>
      <c r="J12" s="65"/>
      <c r="K12" s="63" t="s">
        <v>78</v>
      </c>
      <c r="L12" s="63"/>
      <c r="M12" s="66"/>
    </row>
    <row r="13" spans="1:13" s="3" customFormat="1" ht="16.5" customHeight="1">
      <c r="A13" s="20"/>
      <c r="B13" s="115"/>
      <c r="C13" s="53"/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/>
      <c r="D15" s="63"/>
      <c r="E15" s="64"/>
      <c r="F15" s="65"/>
      <c r="G15" s="119"/>
      <c r="H15" s="68"/>
      <c r="I15" s="69"/>
      <c r="J15" s="60"/>
      <c r="K15" s="60"/>
      <c r="L15" s="65"/>
      <c r="M15" s="65"/>
    </row>
    <row r="16" spans="1:13" s="3" customFormat="1" ht="16.5" customHeight="1">
      <c r="A16" s="20"/>
      <c r="B16" s="115"/>
      <c r="C16" s="53" t="s">
        <v>83</v>
      </c>
      <c r="D16" s="78"/>
      <c r="E16" s="55"/>
      <c r="F16" s="55"/>
      <c r="G16" s="118"/>
      <c r="H16" s="55"/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86</v>
      </c>
      <c r="D18" s="78"/>
      <c r="E18" s="65"/>
      <c r="F18" s="65"/>
      <c r="G18" s="118"/>
      <c r="H18" s="70"/>
      <c r="I18" s="65"/>
      <c r="J18" s="65" t="s">
        <v>87</v>
      </c>
      <c r="K18" s="60"/>
      <c r="L18" s="65"/>
      <c r="M18" s="65"/>
    </row>
    <row r="19" spans="1:13" s="3" customFormat="1" ht="16.5" customHeight="1">
      <c r="A19" s="20"/>
      <c r="B19" s="115"/>
      <c r="C19" s="53" t="s">
        <v>83</v>
      </c>
      <c r="D19" s="53"/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 t="s">
        <v>88</v>
      </c>
      <c r="D21" s="63"/>
      <c r="E21" s="62"/>
      <c r="F21" s="65"/>
      <c r="G21" s="120"/>
      <c r="H21" s="65"/>
      <c r="I21" s="65"/>
      <c r="J21" s="64" t="s">
        <v>80</v>
      </c>
      <c r="K21" s="63"/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28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0</v>
      </c>
      <c r="F24" s="29" t="s">
        <v>24</v>
      </c>
      <c r="G24" s="79"/>
      <c r="H24" s="32"/>
      <c r="I24" s="101" t="s">
        <v>30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28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54" zoomScaleSheetLayoutView="154" zoomScalePageLayoutView="0" workbookViewId="0" topLeftCell="A2">
      <selection activeCell="P17" sqref="P17"/>
    </sheetView>
  </sheetViews>
  <sheetFormatPr defaultColWidth="9.140625" defaultRowHeight="12.75"/>
  <cols>
    <col min="1" max="6" width="9.140625" style="48" customWidth="1"/>
    <col min="7" max="7" width="7.7109375" style="48" customWidth="1"/>
    <col min="8" max="13" width="9.421875" style="48" customWidth="1"/>
    <col min="14" max="16384" width="9.140625" style="48" customWidth="1"/>
  </cols>
  <sheetData>
    <row r="1" spans="1:13" ht="21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.75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13" t="s">
        <v>129</v>
      </c>
      <c r="J3" s="113"/>
      <c r="K3" s="113"/>
      <c r="L3" s="7"/>
      <c r="M3" s="92"/>
    </row>
    <row r="4" spans="1:13" s="3" customFormat="1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36</v>
      </c>
      <c r="M4" s="73" t="s">
        <v>37</v>
      </c>
    </row>
    <row r="5" spans="1:13" s="3" customFormat="1" ht="16.5" customHeight="1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36</v>
      </c>
      <c r="L5" s="15" t="s">
        <v>37</v>
      </c>
      <c r="M5" s="15" t="s">
        <v>38</v>
      </c>
    </row>
    <row r="6" spans="1:13" s="3" customFormat="1" ht="16.5" customHeight="1">
      <c r="A6" s="50" t="s">
        <v>22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>
      <c r="A7" s="51"/>
      <c r="B7" s="114" t="s">
        <v>39</v>
      </c>
      <c r="C7" s="52"/>
      <c r="D7" s="53"/>
      <c r="E7" s="54"/>
      <c r="F7" s="55"/>
      <c r="G7" s="117" t="s">
        <v>40</v>
      </c>
      <c r="H7" s="55"/>
      <c r="I7" s="55"/>
      <c r="J7" s="55"/>
      <c r="K7" s="53"/>
      <c r="L7" s="53"/>
      <c r="M7" s="56"/>
    </row>
    <row r="8" spans="1:13" s="3" customFormat="1" ht="16.5" customHeight="1">
      <c r="A8" s="11" t="s">
        <v>13</v>
      </c>
      <c r="B8" s="115"/>
      <c r="C8" s="57"/>
      <c r="D8" s="58"/>
      <c r="E8" s="59"/>
      <c r="F8" s="60"/>
      <c r="G8" s="118"/>
      <c r="H8" s="60"/>
      <c r="I8" s="60"/>
      <c r="J8" s="60"/>
      <c r="K8" s="58"/>
      <c r="L8" s="58"/>
      <c r="M8" s="61"/>
    </row>
    <row r="9" spans="1:13" s="3" customFormat="1" ht="16.5" customHeight="1">
      <c r="A9" s="22"/>
      <c r="B9" s="115"/>
      <c r="C9" s="62"/>
      <c r="D9" s="63"/>
      <c r="E9" s="64"/>
      <c r="F9" s="65"/>
      <c r="G9" s="118"/>
      <c r="H9" s="60"/>
      <c r="I9" s="65"/>
      <c r="J9" s="65"/>
      <c r="K9" s="62"/>
      <c r="L9" s="63"/>
      <c r="M9" s="66"/>
    </row>
    <row r="10" spans="1:13" s="3" customFormat="1" ht="16.5" customHeight="1">
      <c r="A10" s="20"/>
      <c r="B10" s="115"/>
      <c r="C10" s="55" t="s">
        <v>79</v>
      </c>
      <c r="D10" s="55"/>
      <c r="E10" s="55"/>
      <c r="F10" s="55"/>
      <c r="G10" s="118"/>
      <c r="H10" s="55" t="s">
        <v>79</v>
      </c>
      <c r="I10" s="55"/>
      <c r="J10" s="55"/>
      <c r="K10" s="53"/>
      <c r="L10" s="53"/>
      <c r="M10" s="56"/>
    </row>
    <row r="11" spans="1:13" s="3" customFormat="1" ht="16.5" customHeight="1">
      <c r="A11" s="11" t="s">
        <v>14</v>
      </c>
      <c r="B11" s="115"/>
      <c r="C11" s="60"/>
      <c r="D11" s="60"/>
      <c r="E11" s="59"/>
      <c r="F11" s="60"/>
      <c r="G11" s="118"/>
      <c r="H11" s="60"/>
      <c r="I11" s="60"/>
      <c r="J11" s="60"/>
      <c r="K11" s="58"/>
      <c r="L11" s="58"/>
      <c r="M11" s="61"/>
    </row>
    <row r="12" spans="1:13" s="3" customFormat="1" ht="16.5" customHeight="1" thickBot="1">
      <c r="A12" s="22"/>
      <c r="B12" s="115"/>
      <c r="C12" s="65" t="s">
        <v>82</v>
      </c>
      <c r="D12" s="65"/>
      <c r="E12" s="65"/>
      <c r="F12" s="65" t="s">
        <v>62</v>
      </c>
      <c r="G12" s="118"/>
      <c r="H12" s="60" t="s">
        <v>77</v>
      </c>
      <c r="I12" s="65"/>
      <c r="J12" s="65"/>
      <c r="K12" s="63" t="s">
        <v>62</v>
      </c>
      <c r="L12" s="63"/>
      <c r="M12" s="66"/>
    </row>
    <row r="13" spans="1:13" s="3" customFormat="1" ht="16.5" customHeight="1">
      <c r="A13" s="20"/>
      <c r="B13" s="115"/>
      <c r="C13" s="53" t="s">
        <v>83</v>
      </c>
      <c r="D13" s="53"/>
      <c r="E13" s="54"/>
      <c r="F13" s="55"/>
      <c r="G13" s="119"/>
      <c r="H13" s="103"/>
      <c r="I13" s="104"/>
      <c r="J13" s="55"/>
      <c r="K13" s="55"/>
      <c r="L13" s="55"/>
      <c r="M13" s="55"/>
    </row>
    <row r="14" spans="1:13" s="3" customFormat="1" ht="16.5" customHeight="1">
      <c r="A14" s="11" t="s">
        <v>16</v>
      </c>
      <c r="B14" s="115"/>
      <c r="C14" s="58"/>
      <c r="D14" s="58"/>
      <c r="E14" s="59"/>
      <c r="F14" s="60"/>
      <c r="G14" s="119"/>
      <c r="H14" s="105" t="s">
        <v>15</v>
      </c>
      <c r="I14" s="106"/>
      <c r="J14" s="67"/>
      <c r="K14" s="60"/>
      <c r="L14" s="60"/>
      <c r="M14" s="60"/>
    </row>
    <row r="15" spans="1:13" s="3" customFormat="1" ht="16.5" customHeight="1" thickBot="1">
      <c r="A15" s="22"/>
      <c r="B15" s="115"/>
      <c r="C15" s="63" t="s">
        <v>89</v>
      </c>
      <c r="D15" s="63"/>
      <c r="E15" s="64"/>
      <c r="F15" s="65"/>
      <c r="G15" s="119"/>
      <c r="H15" s="68"/>
      <c r="I15" s="69"/>
      <c r="J15" s="60"/>
      <c r="K15" s="60" t="s">
        <v>190</v>
      </c>
      <c r="L15" s="65"/>
      <c r="M15" s="65"/>
    </row>
    <row r="16" spans="1:13" s="3" customFormat="1" ht="16.5" customHeight="1">
      <c r="A16" s="20"/>
      <c r="B16" s="115"/>
      <c r="C16" s="53" t="s">
        <v>79</v>
      </c>
      <c r="D16" s="78"/>
      <c r="E16" s="55"/>
      <c r="F16" s="55"/>
      <c r="G16" s="118"/>
      <c r="H16" s="55" t="s">
        <v>79</v>
      </c>
      <c r="I16" s="55"/>
      <c r="J16" s="55"/>
      <c r="K16" s="55"/>
      <c r="L16" s="55"/>
      <c r="M16" s="55"/>
    </row>
    <row r="17" spans="1:13" s="3" customFormat="1" ht="16.5" customHeight="1">
      <c r="A17" s="11" t="s">
        <v>17</v>
      </c>
      <c r="B17" s="115"/>
      <c r="C17" s="58"/>
      <c r="D17" s="58"/>
      <c r="E17" s="59"/>
      <c r="F17" s="60"/>
      <c r="G17" s="118"/>
      <c r="H17" s="60"/>
      <c r="I17" s="60"/>
      <c r="J17" s="60"/>
      <c r="K17" s="60"/>
      <c r="L17" s="60"/>
      <c r="M17" s="60"/>
    </row>
    <row r="18" spans="1:13" s="3" customFormat="1" ht="16.5" customHeight="1">
      <c r="A18" s="22"/>
      <c r="B18" s="115"/>
      <c r="C18" s="63" t="s">
        <v>81</v>
      </c>
      <c r="D18" s="78"/>
      <c r="E18" s="65"/>
      <c r="F18" s="65" t="s">
        <v>62</v>
      </c>
      <c r="G18" s="118"/>
      <c r="H18" s="65" t="s">
        <v>85</v>
      </c>
      <c r="I18" s="65"/>
      <c r="J18" s="65"/>
      <c r="K18" s="60" t="s">
        <v>62</v>
      </c>
      <c r="L18" s="65"/>
      <c r="M18" s="65"/>
    </row>
    <row r="19" spans="1:13" s="3" customFormat="1" ht="16.5" customHeight="1">
      <c r="A19" s="20"/>
      <c r="B19" s="115"/>
      <c r="C19" s="53"/>
      <c r="D19" s="53" t="s">
        <v>63</v>
      </c>
      <c r="E19" s="71"/>
      <c r="F19" s="55"/>
      <c r="G19" s="118"/>
      <c r="H19" s="55"/>
      <c r="I19" s="55"/>
      <c r="J19" s="54"/>
      <c r="K19" s="53"/>
      <c r="L19" s="53"/>
      <c r="M19" s="56"/>
    </row>
    <row r="20" spans="1:13" s="3" customFormat="1" ht="16.5" customHeight="1">
      <c r="A20" s="11" t="s">
        <v>18</v>
      </c>
      <c r="B20" s="115"/>
      <c r="C20" s="58"/>
      <c r="D20" s="58"/>
      <c r="E20" s="52"/>
      <c r="F20" s="60"/>
      <c r="G20" s="118"/>
      <c r="H20" s="60"/>
      <c r="I20" s="60"/>
      <c r="J20" s="59"/>
      <c r="K20" s="58"/>
      <c r="L20" s="58"/>
      <c r="M20" s="58"/>
    </row>
    <row r="21" spans="1:13" s="3" customFormat="1" ht="16.5" customHeight="1">
      <c r="A21" s="22"/>
      <c r="B21" s="116"/>
      <c r="C21" s="62"/>
      <c r="D21" s="63" t="s">
        <v>90</v>
      </c>
      <c r="E21" s="62"/>
      <c r="F21" s="65"/>
      <c r="G21" s="120"/>
      <c r="H21" s="65"/>
      <c r="I21" s="65"/>
      <c r="J21" s="64"/>
      <c r="K21" s="63" t="s">
        <v>122</v>
      </c>
      <c r="L21" s="63"/>
      <c r="M21" s="63"/>
    </row>
    <row r="22" spans="1:13" ht="15.7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3"/>
    </row>
    <row r="23" spans="1:13" ht="21">
      <c r="A23" s="27" t="s">
        <v>23</v>
      </c>
      <c r="B23" s="28"/>
      <c r="C23" s="28"/>
      <c r="D23" s="29" t="s">
        <v>32</v>
      </c>
      <c r="E23" s="30">
        <v>22</v>
      </c>
      <c r="F23" s="29" t="s">
        <v>24</v>
      </c>
      <c r="G23" s="79"/>
      <c r="H23" s="32" t="s">
        <v>19</v>
      </c>
      <c r="I23" s="88"/>
      <c r="J23" s="88"/>
      <c r="K23" s="34" t="s">
        <v>20</v>
      </c>
      <c r="L23" s="79"/>
      <c r="M23" s="40"/>
    </row>
    <row r="24" spans="1:13" ht="21">
      <c r="A24" s="36"/>
      <c r="B24" s="28"/>
      <c r="C24" s="28"/>
      <c r="D24" s="29" t="s">
        <v>31</v>
      </c>
      <c r="E24" s="37">
        <v>7</v>
      </c>
      <c r="F24" s="29" t="s">
        <v>24</v>
      </c>
      <c r="G24" s="79"/>
      <c r="H24" s="32"/>
      <c r="I24" s="101" t="s">
        <v>29</v>
      </c>
      <c r="J24" s="101"/>
      <c r="K24" s="38"/>
      <c r="L24" s="39"/>
      <c r="M24" s="47"/>
    </row>
    <row r="25" spans="1:13" ht="21.75" thickBot="1">
      <c r="A25" s="36"/>
      <c r="B25" s="28"/>
      <c r="C25" s="28"/>
      <c r="D25" s="29" t="s">
        <v>21</v>
      </c>
      <c r="E25" s="41">
        <f>SUM(E23:E24)</f>
        <v>29</v>
      </c>
      <c r="F25" s="29" t="s">
        <v>24</v>
      </c>
      <c r="G25" s="79"/>
      <c r="H25" s="32" t="s">
        <v>19</v>
      </c>
      <c r="I25" s="87"/>
      <c r="J25" s="87"/>
      <c r="K25" s="102" t="s">
        <v>28</v>
      </c>
      <c r="L25" s="102"/>
      <c r="M25" s="86"/>
    </row>
    <row r="26" spans="1:13" ht="16.5" thickTop="1">
      <c r="A26" s="36"/>
      <c r="B26" s="28"/>
      <c r="C26" s="28"/>
      <c r="D26" s="28"/>
      <c r="E26" s="28"/>
      <c r="F26" s="28"/>
      <c r="G26" s="28"/>
      <c r="H26" s="79"/>
      <c r="I26" s="101" t="s">
        <v>27</v>
      </c>
      <c r="J26" s="101"/>
      <c r="K26" s="38"/>
      <c r="L26" s="39"/>
      <c r="M26" s="47"/>
    </row>
    <row r="27" spans="1:13" ht="13.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4"/>
    </row>
  </sheetData>
  <sheetProtection/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HP</cp:lastModifiedBy>
  <cp:lastPrinted>2017-10-11T08:51:38Z</cp:lastPrinted>
  <dcterms:created xsi:type="dcterms:W3CDTF">2006-05-01T09:00:33Z</dcterms:created>
  <dcterms:modified xsi:type="dcterms:W3CDTF">2017-12-04T06:47:39Z</dcterms:modified>
  <cp:category/>
  <cp:version/>
  <cp:contentType/>
  <cp:contentStatus/>
</cp:coreProperties>
</file>