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420" activeTab="0"/>
  </bookViews>
  <sheets>
    <sheet name="อ.ประจิตร์ (1-9)" sheetId="1" r:id="rId1"/>
    <sheet name="อ.ประจิตร์ (10-18)" sheetId="2" r:id="rId2"/>
    <sheet name="อ.บังอร(1-9)" sheetId="3" r:id="rId3"/>
    <sheet name="อ.บังอร(10-18)" sheetId="4" r:id="rId4"/>
    <sheet name="อ.พิชญะ(1-9)" sheetId="5" r:id="rId5"/>
    <sheet name="อ.พิชญะ(10-18)" sheetId="6" r:id="rId6"/>
    <sheet name="อ.อุดมศักดิ์(1-9)" sheetId="7" r:id="rId7"/>
    <sheet name="อ.อุดมศักดิ์(10-18)" sheetId="8" r:id="rId8"/>
    <sheet name="ครูณัฐพร" sheetId="9" r:id="rId9"/>
  </sheets>
  <definedNames>
    <definedName name="_xlnm.Print_Area" localSheetId="1">'อ.ประจิตร์ (10-18)'!$A$1:$N$29</definedName>
    <definedName name="_xlnm.Print_Area" localSheetId="0">'อ.ประจิตร์ (1-9)'!$A$1:$N$29</definedName>
    <definedName name="_xlnm.Print_Area" localSheetId="5">'อ.พิชญะ(10-18)'!$A$1:$N$28</definedName>
    <definedName name="_xlnm.Print_Area" localSheetId="4">'อ.พิชญะ(1-9)'!$A$1:$N$28</definedName>
  </definedNames>
  <calcPr fullCalcOnLoad="1"/>
</workbook>
</file>

<file path=xl/sharedStrings.xml><?xml version="1.0" encoding="utf-8"?>
<sst xmlns="http://schemas.openxmlformats.org/spreadsheetml/2006/main" count="1005" uniqueCount="184">
  <si>
    <t>วิทยาลัยเทคนิคเลย</t>
  </si>
  <si>
    <t>ชื่อ - สกุล</t>
  </si>
  <si>
    <t>นางบังอร  เลขตะระโก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</si>
  <si>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</si>
  <si>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</si>
  <si>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</si>
  <si>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</si>
  <si>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</si>
  <si>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</si>
  <si>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</si>
  <si>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</si>
  <si>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</si>
  <si>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</si>
  <si>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</si>
  <si>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</si>
  <si>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</si>
  <si>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</si>
  <si>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</si>
  <si>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</si>
  <si>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</si>
  <si>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</si>
  <si>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</si>
  <si>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</si>
  <si>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</si>
  <si>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</si>
  <si>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</si>
  <si>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รายละเอียดชั่วโมงสอน</t>
  </si>
  <si>
    <t>ชม./สัปดาห์</t>
  </si>
  <si>
    <t>รายละเอียดชั่วโมงเบิก</t>
  </si>
  <si>
    <t>รวมทั้งสิ้น</t>
  </si>
  <si>
    <t>วท.ม.(เทคโนโลยีสารสนเทศ)</t>
  </si>
  <si>
    <t xml:space="preserve">กิจกรรมหน้าเสาธง รอบ 2   เวลา 16.00 น.- 16.30 น. </t>
  </si>
  <si>
    <t>วัน - ชม.</t>
  </si>
  <si>
    <t>หัวหน้างานศูนย์ข้อมูลสารสนเทศ</t>
  </si>
  <si>
    <t>19.30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</si>
  <si>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</si>
  <si>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</si>
  <si>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</si>
  <si>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นายประจิตร์  เลขตะระโก</t>
  </si>
  <si>
    <t>หัวหน้าแผนกวิชาเทคโนโลยีสารสนเทศ</t>
  </si>
  <si>
    <t>กิจกรรม</t>
  </si>
  <si>
    <t>หลักสูตร ปวช.</t>
  </si>
  <si>
    <t>หลักสูตร ปวส.</t>
  </si>
  <si>
    <t>นายพิชญะ  พรมลา</t>
  </si>
  <si>
    <t>ค.อ.ม. (เทคโนโลยีคอมพิวเตอร์)</t>
  </si>
  <si>
    <t>1 ทส. 1</t>
  </si>
  <si>
    <t>ส2 ทส. 1</t>
  </si>
  <si>
    <t>2 ทส. 1</t>
  </si>
  <si>
    <t>IT 3</t>
  </si>
  <si>
    <t>IT 2</t>
  </si>
  <si>
    <t>IT 1</t>
  </si>
  <si>
    <t>(สป.10-18)</t>
  </si>
  <si>
    <t>3 ทส. 1</t>
  </si>
  <si>
    <t>IT 4</t>
  </si>
  <si>
    <t>(สป.1-9)</t>
  </si>
  <si>
    <t>1 ทส 1</t>
  </si>
  <si>
    <t>3901-2004 (ท)</t>
  </si>
  <si>
    <t>3901-2004 (ป)</t>
  </si>
  <si>
    <t>3901-1003 (ป)</t>
  </si>
  <si>
    <t>3901-1003 (ท)</t>
  </si>
  <si>
    <t>2901-2005 (ท)</t>
  </si>
  <si>
    <t>2901-2005 (ป)</t>
  </si>
  <si>
    <t>2901-2110 (ท)</t>
  </si>
  <si>
    <t>2901-2110 (ป)</t>
  </si>
  <si>
    <t>2901-1003 (ท)</t>
  </si>
  <si>
    <t>2901-2119 (ท)</t>
  </si>
  <si>
    <t>2901-2119 (ป)</t>
  </si>
  <si>
    <t>3901-1002 (ท)</t>
  </si>
  <si>
    <t>3901-1002 (ป)</t>
  </si>
  <si>
    <t>2901-2006 (ป)</t>
  </si>
  <si>
    <t>3901-2006 (ท)</t>
  </si>
  <si>
    <t>3901-2006 (ป)</t>
  </si>
  <si>
    <t>3900-0005 (ท)</t>
  </si>
  <si>
    <t>3900-0005 (ป)</t>
  </si>
  <si>
    <t>2901-8001 (ป)</t>
  </si>
  <si>
    <t>3901-2005 (ท)</t>
  </si>
  <si>
    <t>3901-2005 (ป)</t>
  </si>
  <si>
    <t>3901-2120 (ท)</t>
  </si>
  <si>
    <t>3901-2120 (ป)</t>
  </si>
  <si>
    <t>2001-2001 (ท)</t>
  </si>
  <si>
    <t>2001-2001 (ป)</t>
  </si>
  <si>
    <t>2901-2001 (ป)</t>
  </si>
  <si>
    <t>2901-2001 (ท)</t>
  </si>
  <si>
    <t>2901-1007 (ท)</t>
  </si>
  <si>
    <t>2901-1007 (ป)</t>
  </si>
  <si>
    <t>2901-1005 (ท)</t>
  </si>
  <si>
    <t>2901-1005 (ป)</t>
  </si>
  <si>
    <t>2901-2116 (ท)</t>
  </si>
  <si>
    <t>3900-0015 (ป)</t>
  </si>
  <si>
    <t>2901-2107 (ท)</t>
  </si>
  <si>
    <t>2901-2107 (ป)</t>
  </si>
  <si>
    <t>อวท.1</t>
  </si>
  <si>
    <t>ส.1 ทส. 1</t>
  </si>
  <si>
    <t>ลส.1</t>
  </si>
  <si>
    <t>2 ทส 1</t>
  </si>
  <si>
    <t>สถานประกอบการ</t>
  </si>
  <si>
    <t>(10 คน)</t>
  </si>
  <si>
    <t>IT 3 (10 คน)</t>
  </si>
  <si>
    <t>3901-8502 (ท)</t>
  </si>
  <si>
    <t xml:space="preserve">จำนวนชั่วโมงสอนในเวลาราชการ (โหลด)  คือ   12   ชม./สัปดาห์  </t>
  </si>
  <si>
    <t>3128-2403 (ท)</t>
  </si>
  <si>
    <t>3128-2403 (ป)</t>
  </si>
  <si>
    <t xml:space="preserve">จำนวนชั่วโมงสอนในเวลาราชการ (โหลด)  คือ   20  ชม./สัปดาห์  </t>
  </si>
  <si>
    <t xml:space="preserve">จำนวนชั่วโมงสอนในเวลาราชการ (โหลด)  คือ    12  ชม./สัปดาห์  </t>
  </si>
  <si>
    <t>(19 คน)</t>
  </si>
  <si>
    <t>ตารางสอนรายบุคคล   แผนกวิชาเทคโนโลยีสารสนเทศ   ประจำภาคเรียนที่  1   ปีการศึกษา   2560</t>
  </si>
  <si>
    <t>ส.1ทส.2</t>
  </si>
  <si>
    <t xml:space="preserve">IT 5 </t>
  </si>
  <si>
    <t>ส.2 ทส.1</t>
  </si>
  <si>
    <t>2 ทส.1</t>
  </si>
  <si>
    <t>IT 1 (22 คน)</t>
  </si>
  <si>
    <t>3900-0010</t>
  </si>
  <si>
    <t xml:space="preserve">IT 1 </t>
  </si>
  <si>
    <t>(22 คน)</t>
  </si>
  <si>
    <t>3000-2001 (39 คน)</t>
  </si>
  <si>
    <t>ส.1 ทส. 1,2</t>
  </si>
  <si>
    <t>ส.1 ทส.1,2</t>
  </si>
  <si>
    <t>ส.1 ทส.1</t>
  </si>
  <si>
    <t>2901-2101 (ท)</t>
  </si>
  <si>
    <t>com 3</t>
  </si>
  <si>
    <t>IT1</t>
  </si>
  <si>
    <t>2901-9002 (ท)</t>
  </si>
  <si>
    <t>(15 คน)</t>
  </si>
  <si>
    <t>2901-9002 (ป)</t>
  </si>
  <si>
    <t>IT 2 (15 คน)</t>
  </si>
  <si>
    <t>3 ทส.1</t>
  </si>
  <si>
    <t>ส.1 ทส.2</t>
  </si>
  <si>
    <t>IT 5</t>
  </si>
  <si>
    <t>ส.2 ทส. 1</t>
  </si>
  <si>
    <t>3000-2003 (22 คน)</t>
  </si>
  <si>
    <t>อวท.3</t>
  </si>
  <si>
    <t>ส.1 ทส. 2</t>
  </si>
  <si>
    <t>IT 4 (39 คน)</t>
  </si>
  <si>
    <t>2901-8502 (ท)</t>
  </si>
  <si>
    <t>3901-2002 (ท)</t>
  </si>
  <si>
    <t>3901-2002 (ป)</t>
  </si>
  <si>
    <t>2901-2004 (ท)</t>
  </si>
  <si>
    <t>2901-2004 (ป)</t>
  </si>
  <si>
    <t>2901-2007 (ท)</t>
  </si>
  <si>
    <t>2901-2007 (ป)</t>
  </si>
  <si>
    <t>1 ทส.1</t>
  </si>
  <si>
    <t>เจ้าหน้าที่งานกิจกรรม</t>
  </si>
  <si>
    <t xml:space="preserve">2901-2008 (ท) </t>
  </si>
  <si>
    <t>IT2</t>
  </si>
  <si>
    <t>(สป.10-18) (15คน)</t>
  </si>
  <si>
    <t xml:space="preserve">2901-2008 (ป) </t>
  </si>
  <si>
    <t>นายอุดมศักดิ์  สุนา</t>
  </si>
  <si>
    <t>ค.อ.บ.วิศวกรรมอิเล็กทรอนิกส์และโทรคมนาคม</t>
  </si>
  <si>
    <t>IT 3 (10คน)</t>
  </si>
  <si>
    <t xml:space="preserve">IT 3 </t>
  </si>
  <si>
    <t>3900-0001 (ป)</t>
  </si>
  <si>
    <t>2901-1001 (ท)</t>
  </si>
  <si>
    <t>2901-1001 (ป)</t>
  </si>
  <si>
    <t>2000-2007 (15 คน)</t>
  </si>
  <si>
    <t>อวท.5</t>
  </si>
  <si>
    <t xml:space="preserve"> (15คน)</t>
  </si>
  <si>
    <t>(20 คน)</t>
  </si>
  <si>
    <t>(26 คน)</t>
  </si>
  <si>
    <t>2901-1116 (ป)</t>
  </si>
  <si>
    <t>com3 (26 คน)</t>
  </si>
  <si>
    <t>2000-2001 (26 คน)</t>
  </si>
  <si>
    <t>com 3 (26 คน)</t>
  </si>
  <si>
    <t>3 ทส 1</t>
  </si>
  <si>
    <t>2000-2007 (10 คน)</t>
  </si>
  <si>
    <t>3900-0001(ท)</t>
  </si>
  <si>
    <t>อัตราส่วนชั่วโมงสอน (สป.1-9)   ชั่วโมงไม่เบิกค่าสอน : ชั่วโมงเบิกค่าสอน  คือ   20  :  11</t>
  </si>
  <si>
    <t>อัตราส่วนชั่วโมงสอน (สป.1-9)   ชั่วโมงไม่เบิกค่าสอน : ชั่วโมงเบิกค่าสอน  คือ   16  : 12</t>
  </si>
  <si>
    <t>ตารางสอนรายบุคคล   แผนกวิชาเทคโนโลยีสารสนเทศ   ประจำภาคเรียนที่  1   ปีการศึกษา   2560 (สป.1-9)</t>
  </si>
  <si>
    <t>ตารางสอนรายบุคคล   แผนกวิชาเทคโนโลยีสารสนเทศ   ประจำภาคเรียนที่  1   ปีการศึกษา   2560 (สป.10-18)</t>
  </si>
  <si>
    <t>IT 4 (40 คน)</t>
  </si>
  <si>
    <t>2901-2006 (ท)</t>
  </si>
  <si>
    <t>อัตราส่วนชั่วโมงสอน (สป.1-9)   ชั่วโมงไม่เบิกค่าสอน : ชั่วโมงเบิกค่าสอน  คือ   13  :  12</t>
  </si>
  <si>
    <t xml:space="preserve">จำนวนชั่วโมงสอนในเวลาราชการ (โหลด)  คือ    15 ชม./สัปดาห์  </t>
  </si>
  <si>
    <t>อัตราส่วนชั่วโมงสอน (สป.1- 9)   ชั่วโมงไม่เบิกค่าสอน : ชั่วโมงเบิกค่าสอน  คือ     12 : 12</t>
  </si>
  <si>
    <t>อัตราส่วนชั่วโมงสอน (สป.10-18)   ชั่วโมงไม่เบิกค่าสอน : ชั่วโมงเบิกค่าสอน  คือ  17  :  12</t>
  </si>
  <si>
    <t>อัตราส่วนชั่วโมงสอน (สป.10-18)   ชั่วโมงไม่เบิกค่าสอน : ชั่วโมงเบิกค่าสอน  คือ   18  :  12</t>
  </si>
  <si>
    <t>อัตราส่วนชั่วโมงสอน (สป.10-18)   ชั่วโมงไม่เบิกค่าสอน : ชั่วโมงเบิกค่าสอน  คือ   21  :  12</t>
  </si>
  <si>
    <t>อัตราส่วนชั่วโมงสอน   ชั่วโมงไม่เบิกค่าสอน : ชั่วโมงเบิกค่าสอน  คือ   20  :  12</t>
  </si>
  <si>
    <t>อัตราส่วนชั่วโมงสอน (สป.10-18)  ชั่วโมงไม่เบิกค่าสอน : ชั่วโมงเบิกค่าสอน  คือ     18 : 12</t>
  </si>
  <si>
    <t>(ป)</t>
  </si>
  <si>
    <t>ครูจ้าง</t>
  </si>
  <si>
    <t>(39 คน)</t>
  </si>
  <si>
    <t>(19  คน)</t>
  </si>
  <si>
    <t>ครูจ้างสอน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</si>
</sst>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</numFmts>
  <fonts count="47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</cellStyleXfs>
  <cellXfs count="166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1" xfId="0" applyNumberFormat="1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32" borderId="12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32" borderId="11" xfId="0" applyFont="1" applyFill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8" fillId="0" borderId="21" xfId="0" applyFont="1" applyBorder="1" applyAlignment="1" quotePrefix="1">
      <alignment horizontal="center" vertical="center" shrinkToFit="1"/>
    </xf>
    <xf numFmtId="1" fontId="10" fillId="0" borderId="21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5" xfId="0" applyFont="1" applyBorder="1" applyAlignment="1" quotePrefix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26" xfId="0" applyFont="1" applyBorder="1" applyAlignment="1" quotePrefix="1">
      <alignment horizontal="center" vertical="center" shrinkToFit="1"/>
    </xf>
    <xf numFmtId="1" fontId="9" fillId="0" borderId="26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15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1" fillId="0" borderId="19" xfId="0" applyFont="1" applyBorder="1" applyAlignment="1">
      <alignment vertical="center" shrinkToFit="1"/>
    </xf>
    <xf numFmtId="0" fontId="5" fillId="33" borderId="23" xfId="0" applyFont="1" applyFill="1" applyBorder="1" applyAlignment="1">
      <alignment vertical="center" shrinkToFit="1"/>
    </xf>
    <xf numFmtId="1" fontId="7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49" fontId="5" fillId="0" borderId="21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" fontId="8" fillId="0" borderId="0" xfId="0" applyNumberFormat="1" applyFont="1" applyFill="1" applyAlignment="1" quotePrefix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4" borderId="0" xfId="0" applyNumberFormat="1" applyFont="1" applyFill="1" applyBorder="1" applyAlignment="1">
      <alignment horizontal="center" vertical="center" shrinkToFit="1"/>
    </xf>
    <xf numFmtId="49" fontId="5" fillId="34" borderId="12" xfId="0" applyNumberFormat="1" applyFont="1" applyFill="1" applyBorder="1" applyAlignment="1">
      <alignment horizontal="center" vertical="center" shrinkToFit="1"/>
    </xf>
    <xf numFmtId="49" fontId="5" fillId="34" borderId="13" xfId="0" applyNumberFormat="1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49" fontId="5" fillId="34" borderId="14" xfId="0" applyNumberFormat="1" applyFont="1" applyFill="1" applyBorder="1" applyAlignment="1">
      <alignment horizontal="center" vertical="center" shrinkToFit="1"/>
    </xf>
    <xf numFmtId="49" fontId="5" fillId="34" borderId="11" xfId="0" applyNumberFormat="1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center" vertical="center" shrinkToFit="1"/>
    </xf>
    <xf numFmtId="0" fontId="5" fillId="34" borderId="0" xfId="0" applyFont="1" applyFill="1" applyAlignment="1">
      <alignment vertical="center" shrinkToFit="1"/>
    </xf>
    <xf numFmtId="0" fontId="5" fillId="34" borderId="12" xfId="0" applyFont="1" applyFill="1" applyBorder="1" applyAlignment="1">
      <alignment vertical="center" shrinkToFit="1"/>
    </xf>
    <xf numFmtId="49" fontId="5" fillId="34" borderId="15" xfId="0" applyNumberFormat="1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 shrinkToFit="1"/>
    </xf>
    <xf numFmtId="0" fontId="5" fillId="34" borderId="12" xfId="0" applyFont="1" applyFill="1" applyBorder="1" applyAlignment="1">
      <alignment horizontal="center" vertical="center" shrinkToFit="1"/>
    </xf>
    <xf numFmtId="0" fontId="5" fillId="34" borderId="12" xfId="0" applyFont="1" applyFill="1" applyBorder="1" applyAlignment="1">
      <alignment horizontal="center" shrinkToFit="1"/>
    </xf>
    <xf numFmtId="49" fontId="5" fillId="34" borderId="16" xfId="0" applyNumberFormat="1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shrinkToFit="1"/>
    </xf>
    <xf numFmtId="0" fontId="5" fillId="34" borderId="13" xfId="0" applyFont="1" applyFill="1" applyBorder="1" applyAlignment="1">
      <alignment horizontal="center" vertical="center" shrinkToFit="1"/>
    </xf>
    <xf numFmtId="49" fontId="5" fillId="34" borderId="18" xfId="0" applyNumberFormat="1" applyFont="1" applyFill="1" applyBorder="1" applyAlignment="1">
      <alignment horizontal="center" vertical="center" shrinkToFit="1"/>
    </xf>
    <xf numFmtId="49" fontId="5" fillId="34" borderId="19" xfId="0" applyNumberFormat="1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49" fontId="5" fillId="35" borderId="11" xfId="0" applyNumberFormat="1" applyFont="1" applyFill="1" applyBorder="1" applyAlignment="1">
      <alignment horizontal="center" vertical="center" shrinkToFit="1"/>
    </xf>
    <xf numFmtId="49" fontId="5" fillId="35" borderId="14" xfId="0" applyNumberFormat="1" applyFont="1" applyFill="1" applyBorder="1" applyAlignment="1">
      <alignment horizontal="center" vertical="center" shrinkToFit="1"/>
    </xf>
    <xf numFmtId="49" fontId="5" fillId="35" borderId="12" xfId="0" applyNumberFormat="1" applyFont="1" applyFill="1" applyBorder="1" applyAlignment="1">
      <alignment horizontal="center" vertical="center" shrinkToFit="1"/>
    </xf>
    <xf numFmtId="49" fontId="5" fillId="35" borderId="10" xfId="0" applyNumberFormat="1" applyFont="1" applyFill="1" applyBorder="1" applyAlignment="1">
      <alignment horizontal="center" vertical="center" shrinkToFit="1"/>
    </xf>
    <xf numFmtId="0" fontId="5" fillId="35" borderId="15" xfId="0" applyFont="1" applyFill="1" applyBorder="1" applyAlignment="1">
      <alignment horizontal="center" vertical="center" shrinkToFit="1"/>
    </xf>
    <xf numFmtId="0" fontId="5" fillId="34" borderId="20" xfId="0" applyFont="1" applyFill="1" applyBorder="1" applyAlignment="1">
      <alignment horizontal="center" vertical="center" shrinkToFit="1"/>
    </xf>
    <xf numFmtId="49" fontId="5" fillId="34" borderId="20" xfId="0" applyNumberFormat="1" applyFont="1" applyFill="1" applyBorder="1" applyAlignment="1">
      <alignment horizontal="center" vertical="center" shrinkToFit="1"/>
    </xf>
    <xf numFmtId="49" fontId="5" fillId="34" borderId="21" xfId="0" applyNumberFormat="1" applyFont="1" applyFill="1" applyBorder="1" applyAlignment="1">
      <alignment horizontal="center" vertical="center" shrinkToFit="1"/>
    </xf>
    <xf numFmtId="49" fontId="5" fillId="34" borderId="22" xfId="0" applyNumberFormat="1" applyFont="1" applyFill="1" applyBorder="1" applyAlignment="1">
      <alignment horizontal="center" vertical="center" shrinkToFit="1"/>
    </xf>
    <xf numFmtId="49" fontId="5" fillId="35" borderId="16" xfId="0" applyNumberFormat="1" applyFont="1" applyFill="1" applyBorder="1" applyAlignment="1">
      <alignment horizontal="center" vertical="center" shrinkToFit="1"/>
    </xf>
    <xf numFmtId="49" fontId="5" fillId="35" borderId="13" xfId="0" applyNumberFormat="1" applyFont="1" applyFill="1" applyBorder="1" applyAlignment="1">
      <alignment horizontal="center" vertical="center" shrinkToFit="1"/>
    </xf>
    <xf numFmtId="49" fontId="5" fillId="35" borderId="0" xfId="0" applyNumberFormat="1" applyFont="1" applyFill="1" applyBorder="1" applyAlignment="1">
      <alignment horizontal="center" vertical="center" shrinkToFit="1"/>
    </xf>
    <xf numFmtId="49" fontId="5" fillId="36" borderId="13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6" borderId="0" xfId="0" applyNumberFormat="1" applyFont="1" applyFill="1" applyBorder="1" applyAlignment="1">
      <alignment horizontal="center" vertical="center" shrinkToFit="1"/>
    </xf>
    <xf numFmtId="0" fontId="5" fillId="36" borderId="11" xfId="0" applyFont="1" applyFill="1" applyBorder="1" applyAlignment="1">
      <alignment horizontal="center" vertical="center" shrinkToFit="1"/>
    </xf>
    <xf numFmtId="49" fontId="5" fillId="36" borderId="12" xfId="0" applyNumberFormat="1" applyFont="1" applyFill="1" applyBorder="1" applyAlignment="1">
      <alignment horizontal="center" vertical="center" shrinkToFit="1"/>
    </xf>
    <xf numFmtId="49" fontId="5" fillId="36" borderId="11" xfId="0" applyNumberFormat="1" applyFont="1" applyFill="1" applyBorder="1" applyAlignment="1">
      <alignment horizontal="center" vertical="center" shrinkToFit="1"/>
    </xf>
    <xf numFmtId="49" fontId="5" fillId="36" borderId="15" xfId="0" applyNumberFormat="1" applyFont="1" applyFill="1" applyBorder="1" applyAlignment="1">
      <alignment horizontal="center" vertical="center" shrinkToFit="1"/>
    </xf>
    <xf numFmtId="0" fontId="5" fillId="35" borderId="0" xfId="0" applyFont="1" applyFill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 shrinkToFit="1"/>
    </xf>
    <xf numFmtId="0" fontId="5" fillId="35" borderId="15" xfId="0" applyFont="1" applyFill="1" applyBorder="1" applyAlignment="1">
      <alignment horizontal="center" shrinkToFit="1"/>
    </xf>
    <xf numFmtId="49" fontId="5" fillId="36" borderId="14" xfId="0" applyNumberFormat="1" applyFont="1" applyFill="1" applyBorder="1" applyAlignment="1">
      <alignment horizontal="center" vertical="center" shrinkToFit="1"/>
    </xf>
    <xf numFmtId="0" fontId="5" fillId="36" borderId="13" xfId="0" applyFont="1" applyFill="1" applyBorder="1" applyAlignment="1">
      <alignment horizontal="center" vertical="center" shrinkToFit="1"/>
    </xf>
    <xf numFmtId="0" fontId="5" fillId="36" borderId="14" xfId="0" applyFont="1" applyFill="1" applyBorder="1" applyAlignment="1">
      <alignment horizontal="center" vertical="center" shrinkToFit="1"/>
    </xf>
    <xf numFmtId="0" fontId="5" fillId="36" borderId="15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7" fillId="32" borderId="10" xfId="0" applyFont="1" applyFill="1" applyBorder="1" applyAlignment="1">
      <alignment horizontal="center" vertical="center" textRotation="90" shrinkToFit="1"/>
    </xf>
    <xf numFmtId="0" fontId="7" fillId="32" borderId="11" xfId="0" applyFont="1" applyFill="1" applyBorder="1" applyAlignment="1">
      <alignment horizontal="center" vertical="center" textRotation="90" shrinkToFit="1"/>
    </xf>
    <xf numFmtId="0" fontId="7" fillId="32" borderId="12" xfId="0" applyFont="1" applyFill="1" applyBorder="1" applyAlignment="1">
      <alignment horizontal="center" vertical="center" textRotation="90" shrinkToFit="1"/>
    </xf>
    <xf numFmtId="0" fontId="9" fillId="0" borderId="10" xfId="0" applyFont="1" applyFill="1" applyBorder="1" applyAlignment="1">
      <alignment horizontal="center" vertical="center" textRotation="90" shrinkToFit="1"/>
    </xf>
    <xf numFmtId="0" fontId="9" fillId="0" borderId="11" xfId="0" applyFont="1" applyFill="1" applyBorder="1" applyAlignment="1">
      <alignment horizontal="center" vertical="center" textRotation="90" shrinkToFit="1"/>
    </xf>
    <xf numFmtId="0" fontId="9" fillId="0" borderId="19" xfId="0" applyFont="1" applyFill="1" applyBorder="1" applyAlignment="1">
      <alignment horizontal="center" vertical="center" textRotation="90" shrinkToFit="1"/>
    </xf>
    <xf numFmtId="0" fontId="9" fillId="0" borderId="12" xfId="0" applyFont="1" applyFill="1" applyBorder="1" applyAlignment="1">
      <alignment horizontal="center" vertical="center" textRotation="90" shrinkToFit="1"/>
    </xf>
    <xf numFmtId="49" fontId="7" fillId="0" borderId="10" xfId="63" applyNumberFormat="1" applyFont="1" applyFill="1" applyBorder="1" applyAlignment="1">
      <alignment horizontal="center" vertical="center" textRotation="90" shrinkToFit="1"/>
      <protection/>
    </xf>
    <xf numFmtId="49" fontId="7" fillId="0" borderId="11" xfId="63" applyNumberFormat="1" applyFont="1" applyFill="1" applyBorder="1" applyAlignment="1">
      <alignment horizontal="center" vertical="center" textRotation="90" shrinkToFit="1"/>
      <protection/>
    </xf>
    <xf numFmtId="49" fontId="7" fillId="0" borderId="14" xfId="63" applyNumberFormat="1" applyFont="1" applyFill="1" applyBorder="1" applyAlignment="1">
      <alignment horizontal="center" vertical="center" textRotation="90" shrinkToFit="1"/>
      <protection/>
    </xf>
    <xf numFmtId="49" fontId="7" fillId="0" borderId="12" xfId="63" applyNumberFormat="1" applyFont="1" applyFill="1" applyBorder="1" applyAlignment="1">
      <alignment horizontal="center" vertical="center" textRotation="90" shrinkToFit="1"/>
      <protection/>
    </xf>
    <xf numFmtId="49" fontId="9" fillId="0" borderId="27" xfId="0" applyNumberFormat="1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0" fontId="7" fillId="32" borderId="19" xfId="0" applyFont="1" applyFill="1" applyBorder="1" applyAlignment="1">
      <alignment horizontal="center" vertical="center" textRotation="90" shrinkToFit="1"/>
    </xf>
    <xf numFmtId="0" fontId="7" fillId="32" borderId="20" xfId="0" applyFont="1" applyFill="1" applyBorder="1" applyAlignment="1">
      <alignment horizontal="center" vertical="center" textRotation="90" shrinkToFit="1"/>
    </xf>
    <xf numFmtId="0" fontId="9" fillId="32" borderId="10" xfId="0" applyFont="1" applyFill="1" applyBorder="1" applyAlignment="1">
      <alignment horizontal="center" vertical="center" textRotation="90" shrinkToFit="1"/>
    </xf>
    <xf numFmtId="0" fontId="9" fillId="32" borderId="11" xfId="0" applyFont="1" applyFill="1" applyBorder="1" applyAlignment="1">
      <alignment horizontal="center" vertical="center" textRotation="90" shrinkToFit="1"/>
    </xf>
    <xf numFmtId="0" fontId="9" fillId="32" borderId="19" xfId="0" applyFont="1" applyFill="1" applyBorder="1" applyAlignment="1">
      <alignment horizontal="center" vertical="center" textRotation="90" shrinkToFit="1"/>
    </xf>
    <xf numFmtId="0" fontId="9" fillId="32" borderId="12" xfId="0" applyFont="1" applyFill="1" applyBorder="1" applyAlignment="1">
      <alignment horizontal="center" vertical="center" textRotation="90" shrinkToFit="1"/>
    </xf>
    <xf numFmtId="49" fontId="7" fillId="32" borderId="10" xfId="63" applyNumberFormat="1" applyFont="1" applyFill="1" applyBorder="1" applyAlignment="1">
      <alignment horizontal="center" vertical="center" textRotation="90" shrinkToFit="1"/>
      <protection/>
    </xf>
    <xf numFmtId="49" fontId="7" fillId="32" borderId="11" xfId="63" applyNumberFormat="1" applyFont="1" applyFill="1" applyBorder="1" applyAlignment="1">
      <alignment horizontal="center" vertical="center" textRotation="90" shrinkToFit="1"/>
      <protection/>
    </xf>
    <xf numFmtId="49" fontId="7" fillId="32" borderId="14" xfId="63" applyNumberFormat="1" applyFont="1" applyFill="1" applyBorder="1" applyAlignment="1">
      <alignment horizontal="center" vertical="center" textRotation="90" shrinkToFit="1"/>
      <protection/>
    </xf>
    <xf numFmtId="49" fontId="7" fillId="32" borderId="19" xfId="63" applyNumberFormat="1" applyFont="1" applyFill="1" applyBorder="1" applyAlignment="1">
      <alignment horizontal="center" vertical="center" textRotation="90" shrinkToFit="1"/>
      <protection/>
    </xf>
    <xf numFmtId="49" fontId="7" fillId="32" borderId="12" xfId="63" applyNumberFormat="1" applyFont="1" applyFill="1" applyBorder="1" applyAlignment="1">
      <alignment horizontal="center" vertical="center" textRotation="90" shrinkToFit="1"/>
      <protection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แบบฟอร์มตารางเรียน255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" name="Line 5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8</xdr:col>
      <xdr:colOff>657225</xdr:colOff>
      <xdr:row>16</xdr:row>
      <xdr:rowOff>123825</xdr:rowOff>
    </xdr:to>
    <xdr:sp>
      <xdr:nvSpPr>
        <xdr:cNvPr id="3" name="Line 56"/>
        <xdr:cNvSpPr>
          <a:spLocks/>
        </xdr:cNvSpPr>
      </xdr:nvSpPr>
      <xdr:spPr>
        <a:xfrm>
          <a:off x="4086225" y="36766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123825</xdr:rowOff>
    </xdr:from>
    <xdr:to>
      <xdr:col>13</xdr:col>
      <xdr:colOff>571500</xdr:colOff>
      <xdr:row>16</xdr:row>
      <xdr:rowOff>123825</xdr:rowOff>
    </xdr:to>
    <xdr:sp>
      <xdr:nvSpPr>
        <xdr:cNvPr id="4" name="Line 56"/>
        <xdr:cNvSpPr>
          <a:spLocks/>
        </xdr:cNvSpPr>
      </xdr:nvSpPr>
      <xdr:spPr>
        <a:xfrm>
          <a:off x="6486525" y="3676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5" name="Line 56"/>
        <xdr:cNvSpPr>
          <a:spLocks/>
        </xdr:cNvSpPr>
      </xdr:nvSpPr>
      <xdr:spPr>
        <a:xfrm>
          <a:off x="2333625" y="30194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6" name="Line 56"/>
        <xdr:cNvSpPr>
          <a:spLocks/>
        </xdr:cNvSpPr>
      </xdr:nvSpPr>
      <xdr:spPr>
        <a:xfrm>
          <a:off x="2333625" y="1762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7" name="Line 56"/>
        <xdr:cNvSpPr>
          <a:spLocks/>
        </xdr:cNvSpPr>
      </xdr:nvSpPr>
      <xdr:spPr>
        <a:xfrm>
          <a:off x="6467475" y="30384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8" name="Line 56"/>
        <xdr:cNvSpPr>
          <a:spLocks/>
        </xdr:cNvSpPr>
      </xdr:nvSpPr>
      <xdr:spPr>
        <a:xfrm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123825</xdr:rowOff>
    </xdr:from>
    <xdr:to>
      <xdr:col>3</xdr:col>
      <xdr:colOff>647700</xdr:colOff>
      <xdr:row>16</xdr:row>
      <xdr:rowOff>123825</xdr:rowOff>
    </xdr:to>
    <xdr:sp>
      <xdr:nvSpPr>
        <xdr:cNvPr id="9" name="Line 56"/>
        <xdr:cNvSpPr>
          <a:spLocks/>
        </xdr:cNvSpPr>
      </xdr:nvSpPr>
      <xdr:spPr>
        <a:xfrm>
          <a:off x="1019175" y="3676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10" name="Line 56"/>
        <xdr:cNvSpPr>
          <a:spLocks/>
        </xdr:cNvSpPr>
      </xdr:nvSpPr>
      <xdr:spPr>
        <a:xfrm>
          <a:off x="2333625" y="3676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5410200" y="36861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2" name="Line 56"/>
        <xdr:cNvSpPr>
          <a:spLocks/>
        </xdr:cNvSpPr>
      </xdr:nvSpPr>
      <xdr:spPr>
        <a:xfrm>
          <a:off x="40767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" name="Line 5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8</xdr:col>
      <xdr:colOff>657225</xdr:colOff>
      <xdr:row>16</xdr:row>
      <xdr:rowOff>123825</xdr:rowOff>
    </xdr:to>
    <xdr:sp>
      <xdr:nvSpPr>
        <xdr:cNvPr id="3" name="Line 56"/>
        <xdr:cNvSpPr>
          <a:spLocks/>
        </xdr:cNvSpPr>
      </xdr:nvSpPr>
      <xdr:spPr>
        <a:xfrm>
          <a:off x="4086225" y="36766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123825</xdr:rowOff>
    </xdr:from>
    <xdr:to>
      <xdr:col>13</xdr:col>
      <xdr:colOff>571500</xdr:colOff>
      <xdr:row>16</xdr:row>
      <xdr:rowOff>123825</xdr:rowOff>
    </xdr:to>
    <xdr:sp>
      <xdr:nvSpPr>
        <xdr:cNvPr id="4" name="Line 56"/>
        <xdr:cNvSpPr>
          <a:spLocks/>
        </xdr:cNvSpPr>
      </xdr:nvSpPr>
      <xdr:spPr>
        <a:xfrm>
          <a:off x="6486525" y="3676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5" name="Line 56"/>
        <xdr:cNvSpPr>
          <a:spLocks/>
        </xdr:cNvSpPr>
      </xdr:nvSpPr>
      <xdr:spPr>
        <a:xfrm>
          <a:off x="2333625" y="30194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6" name="Line 56"/>
        <xdr:cNvSpPr>
          <a:spLocks/>
        </xdr:cNvSpPr>
      </xdr:nvSpPr>
      <xdr:spPr>
        <a:xfrm>
          <a:off x="2333625" y="1762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7" name="Line 56"/>
        <xdr:cNvSpPr>
          <a:spLocks/>
        </xdr:cNvSpPr>
      </xdr:nvSpPr>
      <xdr:spPr>
        <a:xfrm>
          <a:off x="6467475" y="30384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8" name="Line 56"/>
        <xdr:cNvSpPr>
          <a:spLocks/>
        </xdr:cNvSpPr>
      </xdr:nvSpPr>
      <xdr:spPr>
        <a:xfrm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123825</xdr:rowOff>
    </xdr:from>
    <xdr:to>
      <xdr:col>3</xdr:col>
      <xdr:colOff>647700</xdr:colOff>
      <xdr:row>16</xdr:row>
      <xdr:rowOff>123825</xdr:rowOff>
    </xdr:to>
    <xdr:sp>
      <xdr:nvSpPr>
        <xdr:cNvPr id="9" name="Line 56"/>
        <xdr:cNvSpPr>
          <a:spLocks/>
        </xdr:cNvSpPr>
      </xdr:nvSpPr>
      <xdr:spPr>
        <a:xfrm>
          <a:off x="1019175" y="3676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10" name="Line 56"/>
        <xdr:cNvSpPr>
          <a:spLocks/>
        </xdr:cNvSpPr>
      </xdr:nvSpPr>
      <xdr:spPr>
        <a:xfrm>
          <a:off x="2333625" y="3676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5410200" y="36861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123825</xdr:rowOff>
    </xdr:from>
    <xdr:to>
      <xdr:col>3</xdr:col>
      <xdr:colOff>638175</xdr:colOff>
      <xdr:row>19</xdr:row>
      <xdr:rowOff>123825</xdr:rowOff>
    </xdr:to>
    <xdr:sp>
      <xdr:nvSpPr>
        <xdr:cNvPr id="12" name="Line 56"/>
        <xdr:cNvSpPr>
          <a:spLocks/>
        </xdr:cNvSpPr>
      </xdr:nvSpPr>
      <xdr:spPr>
        <a:xfrm>
          <a:off x="1019175" y="4305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133350</xdr:rowOff>
    </xdr:from>
    <xdr:to>
      <xdr:col>5</xdr:col>
      <xdr:colOff>638175</xdr:colOff>
      <xdr:row>19</xdr:row>
      <xdr:rowOff>133350</xdr:rowOff>
    </xdr:to>
    <xdr:sp>
      <xdr:nvSpPr>
        <xdr:cNvPr id="13" name="Line 56"/>
        <xdr:cNvSpPr>
          <a:spLocks/>
        </xdr:cNvSpPr>
      </xdr:nvSpPr>
      <xdr:spPr>
        <a:xfrm>
          <a:off x="2352675" y="43148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14" name="Line 56"/>
        <xdr:cNvSpPr>
          <a:spLocks/>
        </xdr:cNvSpPr>
      </xdr:nvSpPr>
      <xdr:spPr>
        <a:xfrm>
          <a:off x="4086225" y="42862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5" name="Line 56"/>
        <xdr:cNvSpPr>
          <a:spLocks/>
        </xdr:cNvSpPr>
      </xdr:nvSpPr>
      <xdr:spPr>
        <a:xfrm>
          <a:off x="40767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" name="Line 5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3</xdr:col>
      <xdr:colOff>638175</xdr:colOff>
      <xdr:row>7</xdr:row>
      <xdr:rowOff>104775</xdr:rowOff>
    </xdr:to>
    <xdr:sp>
      <xdr:nvSpPr>
        <xdr:cNvPr id="3" name="Line 56"/>
        <xdr:cNvSpPr>
          <a:spLocks/>
        </xdr:cNvSpPr>
      </xdr:nvSpPr>
      <xdr:spPr>
        <a:xfrm>
          <a:off x="1019175" y="17716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" name="Line 56"/>
        <xdr:cNvSpPr>
          <a:spLocks/>
        </xdr:cNvSpPr>
      </xdr:nvSpPr>
      <xdr:spPr>
        <a:xfrm>
          <a:off x="30099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7</xdr:col>
      <xdr:colOff>666750</xdr:colOff>
      <xdr:row>10</xdr:row>
      <xdr:rowOff>114300</xdr:rowOff>
    </xdr:to>
    <xdr:sp>
      <xdr:nvSpPr>
        <xdr:cNvPr id="5" name="Line 56"/>
        <xdr:cNvSpPr>
          <a:spLocks/>
        </xdr:cNvSpPr>
      </xdr:nvSpPr>
      <xdr:spPr>
        <a:xfrm>
          <a:off x="40767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6" name="Line 56"/>
        <xdr:cNvSpPr>
          <a:spLocks/>
        </xdr:cNvSpPr>
      </xdr:nvSpPr>
      <xdr:spPr>
        <a:xfrm>
          <a:off x="1676400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7" name="Line 56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8" name="Line 56"/>
        <xdr:cNvSpPr>
          <a:spLocks/>
        </xdr:cNvSpPr>
      </xdr:nvSpPr>
      <xdr:spPr>
        <a:xfrm>
          <a:off x="5410200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9" name="Line 5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133350</xdr:rowOff>
    </xdr:from>
    <xdr:to>
      <xdr:col>5</xdr:col>
      <xdr:colOff>638175</xdr:colOff>
      <xdr:row>7</xdr:row>
      <xdr:rowOff>133350</xdr:rowOff>
    </xdr:to>
    <xdr:sp>
      <xdr:nvSpPr>
        <xdr:cNvPr id="10" name="Line 56"/>
        <xdr:cNvSpPr>
          <a:spLocks/>
        </xdr:cNvSpPr>
      </xdr:nvSpPr>
      <xdr:spPr>
        <a:xfrm>
          <a:off x="2352675" y="18002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647700</xdr:colOff>
      <xdr:row>10</xdr:row>
      <xdr:rowOff>95250</xdr:rowOff>
    </xdr:to>
    <xdr:sp>
      <xdr:nvSpPr>
        <xdr:cNvPr id="11" name="Line 56"/>
        <xdr:cNvSpPr>
          <a:spLocks/>
        </xdr:cNvSpPr>
      </xdr:nvSpPr>
      <xdr:spPr>
        <a:xfrm>
          <a:off x="6477000" y="23907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133350</xdr:rowOff>
    </xdr:from>
    <xdr:to>
      <xdr:col>5</xdr:col>
      <xdr:colOff>647700</xdr:colOff>
      <xdr:row>16</xdr:row>
      <xdr:rowOff>133350</xdr:rowOff>
    </xdr:to>
    <xdr:sp>
      <xdr:nvSpPr>
        <xdr:cNvPr id="12" name="Line 56"/>
        <xdr:cNvSpPr>
          <a:spLocks/>
        </xdr:cNvSpPr>
      </xdr:nvSpPr>
      <xdr:spPr>
        <a:xfrm>
          <a:off x="2343150" y="36861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743450" y="17907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4" name="Line 56"/>
        <xdr:cNvSpPr>
          <a:spLocks/>
        </xdr:cNvSpPr>
      </xdr:nvSpPr>
      <xdr:spPr>
        <a:xfrm>
          <a:off x="6477000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" name="Line 5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3</xdr:col>
      <xdr:colOff>638175</xdr:colOff>
      <xdr:row>7</xdr:row>
      <xdr:rowOff>104775</xdr:rowOff>
    </xdr:to>
    <xdr:sp>
      <xdr:nvSpPr>
        <xdr:cNvPr id="3" name="Line 56"/>
        <xdr:cNvSpPr>
          <a:spLocks/>
        </xdr:cNvSpPr>
      </xdr:nvSpPr>
      <xdr:spPr>
        <a:xfrm>
          <a:off x="1019175" y="17716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" name="Line 56"/>
        <xdr:cNvSpPr>
          <a:spLocks/>
        </xdr:cNvSpPr>
      </xdr:nvSpPr>
      <xdr:spPr>
        <a:xfrm>
          <a:off x="30099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7</xdr:col>
      <xdr:colOff>666750</xdr:colOff>
      <xdr:row>10</xdr:row>
      <xdr:rowOff>114300</xdr:rowOff>
    </xdr:to>
    <xdr:sp>
      <xdr:nvSpPr>
        <xdr:cNvPr id="5" name="Line 56"/>
        <xdr:cNvSpPr>
          <a:spLocks/>
        </xdr:cNvSpPr>
      </xdr:nvSpPr>
      <xdr:spPr>
        <a:xfrm>
          <a:off x="40767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6" name="Line 56"/>
        <xdr:cNvSpPr>
          <a:spLocks/>
        </xdr:cNvSpPr>
      </xdr:nvSpPr>
      <xdr:spPr>
        <a:xfrm>
          <a:off x="1676400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7" name="Line 56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8" name="Line 5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133350</xdr:rowOff>
    </xdr:from>
    <xdr:to>
      <xdr:col>5</xdr:col>
      <xdr:colOff>638175</xdr:colOff>
      <xdr:row>7</xdr:row>
      <xdr:rowOff>133350</xdr:rowOff>
    </xdr:to>
    <xdr:sp>
      <xdr:nvSpPr>
        <xdr:cNvPr id="9" name="Line 56"/>
        <xdr:cNvSpPr>
          <a:spLocks/>
        </xdr:cNvSpPr>
      </xdr:nvSpPr>
      <xdr:spPr>
        <a:xfrm>
          <a:off x="2352675" y="18002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647700</xdr:colOff>
      <xdr:row>10</xdr:row>
      <xdr:rowOff>95250</xdr:rowOff>
    </xdr:to>
    <xdr:sp>
      <xdr:nvSpPr>
        <xdr:cNvPr id="10" name="Line 56"/>
        <xdr:cNvSpPr>
          <a:spLocks/>
        </xdr:cNvSpPr>
      </xdr:nvSpPr>
      <xdr:spPr>
        <a:xfrm>
          <a:off x="6477000" y="23907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133350</xdr:rowOff>
    </xdr:from>
    <xdr:to>
      <xdr:col>5</xdr:col>
      <xdr:colOff>647700</xdr:colOff>
      <xdr:row>16</xdr:row>
      <xdr:rowOff>133350</xdr:rowOff>
    </xdr:to>
    <xdr:sp>
      <xdr:nvSpPr>
        <xdr:cNvPr id="11" name="Line 56"/>
        <xdr:cNvSpPr>
          <a:spLocks/>
        </xdr:cNvSpPr>
      </xdr:nvSpPr>
      <xdr:spPr>
        <a:xfrm>
          <a:off x="2343150" y="36861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6</xdr:col>
      <xdr:colOff>9525</xdr:colOff>
      <xdr:row>13</xdr:row>
      <xdr:rowOff>123825</xdr:rowOff>
    </xdr:to>
    <xdr:sp>
      <xdr:nvSpPr>
        <xdr:cNvPr id="12" name="Line 56"/>
        <xdr:cNvSpPr>
          <a:spLocks/>
        </xdr:cNvSpPr>
      </xdr:nvSpPr>
      <xdr:spPr>
        <a:xfrm>
          <a:off x="1009650" y="3048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743450" y="17907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4" name="Line 56"/>
        <xdr:cNvSpPr>
          <a:spLocks/>
        </xdr:cNvSpPr>
      </xdr:nvSpPr>
      <xdr:spPr>
        <a:xfrm>
          <a:off x="6477000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5" name="Line 56"/>
        <xdr:cNvSpPr>
          <a:spLocks/>
        </xdr:cNvSpPr>
      </xdr:nvSpPr>
      <xdr:spPr>
        <a:xfrm>
          <a:off x="5410200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" name="Line 5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3" name="Line 56"/>
        <xdr:cNvSpPr>
          <a:spLocks/>
        </xdr:cNvSpPr>
      </xdr:nvSpPr>
      <xdr:spPr>
        <a:xfrm>
          <a:off x="47244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4" name="Line 56"/>
        <xdr:cNvSpPr>
          <a:spLocks/>
        </xdr:cNvSpPr>
      </xdr:nvSpPr>
      <xdr:spPr>
        <a:xfrm>
          <a:off x="1019175" y="17907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9525</xdr:colOff>
      <xdr:row>7</xdr:row>
      <xdr:rowOff>104775</xdr:rowOff>
    </xdr:to>
    <xdr:sp>
      <xdr:nvSpPr>
        <xdr:cNvPr id="5" name="Line 56"/>
        <xdr:cNvSpPr>
          <a:spLocks/>
        </xdr:cNvSpPr>
      </xdr:nvSpPr>
      <xdr:spPr>
        <a:xfrm>
          <a:off x="64770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133350</xdr:rowOff>
    </xdr:from>
    <xdr:to>
      <xdr:col>13</xdr:col>
      <xdr:colOff>609600</xdr:colOff>
      <xdr:row>10</xdr:row>
      <xdr:rowOff>133350</xdr:rowOff>
    </xdr:to>
    <xdr:sp>
      <xdr:nvSpPr>
        <xdr:cNvPr id="6" name="Line 56"/>
        <xdr:cNvSpPr>
          <a:spLocks/>
        </xdr:cNvSpPr>
      </xdr:nvSpPr>
      <xdr:spPr>
        <a:xfrm>
          <a:off x="6467475" y="24288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7" name="Line 56"/>
        <xdr:cNvSpPr>
          <a:spLocks/>
        </xdr:cNvSpPr>
      </xdr:nvSpPr>
      <xdr:spPr>
        <a:xfrm>
          <a:off x="5400675" y="2409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8" name="Line 56"/>
        <xdr:cNvSpPr>
          <a:spLocks/>
        </xdr:cNvSpPr>
      </xdr:nvSpPr>
      <xdr:spPr>
        <a:xfrm>
          <a:off x="47244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9525</xdr:colOff>
      <xdr:row>16</xdr:row>
      <xdr:rowOff>104775</xdr:rowOff>
    </xdr:to>
    <xdr:sp>
      <xdr:nvSpPr>
        <xdr:cNvPr id="9" name="Line 56"/>
        <xdr:cNvSpPr>
          <a:spLocks/>
        </xdr:cNvSpPr>
      </xdr:nvSpPr>
      <xdr:spPr>
        <a:xfrm>
          <a:off x="64770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10" name="Line 56"/>
        <xdr:cNvSpPr>
          <a:spLocks/>
        </xdr:cNvSpPr>
      </xdr:nvSpPr>
      <xdr:spPr>
        <a:xfrm>
          <a:off x="3019425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1" name="Line 56"/>
        <xdr:cNvSpPr>
          <a:spLocks/>
        </xdr:cNvSpPr>
      </xdr:nvSpPr>
      <xdr:spPr>
        <a:xfrm>
          <a:off x="40767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2" name="Line 56"/>
        <xdr:cNvSpPr>
          <a:spLocks/>
        </xdr:cNvSpPr>
      </xdr:nvSpPr>
      <xdr:spPr>
        <a:xfrm>
          <a:off x="54006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114300</xdr:rowOff>
    </xdr:from>
    <xdr:to>
      <xdr:col>13</xdr:col>
      <xdr:colOff>609600</xdr:colOff>
      <xdr:row>19</xdr:row>
      <xdr:rowOff>114300</xdr:rowOff>
    </xdr:to>
    <xdr:sp>
      <xdr:nvSpPr>
        <xdr:cNvPr id="13" name="Line 56"/>
        <xdr:cNvSpPr>
          <a:spLocks/>
        </xdr:cNvSpPr>
      </xdr:nvSpPr>
      <xdr:spPr>
        <a:xfrm>
          <a:off x="6467475" y="42957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" name="Line 5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3" name="Line 56"/>
        <xdr:cNvSpPr>
          <a:spLocks/>
        </xdr:cNvSpPr>
      </xdr:nvSpPr>
      <xdr:spPr>
        <a:xfrm>
          <a:off x="47244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4" name="Line 56"/>
        <xdr:cNvSpPr>
          <a:spLocks/>
        </xdr:cNvSpPr>
      </xdr:nvSpPr>
      <xdr:spPr>
        <a:xfrm>
          <a:off x="233362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9525</xdr:colOff>
      <xdr:row>7</xdr:row>
      <xdr:rowOff>104775</xdr:rowOff>
    </xdr:to>
    <xdr:sp>
      <xdr:nvSpPr>
        <xdr:cNvPr id="5" name="Line 56"/>
        <xdr:cNvSpPr>
          <a:spLocks/>
        </xdr:cNvSpPr>
      </xdr:nvSpPr>
      <xdr:spPr>
        <a:xfrm>
          <a:off x="64770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133350</xdr:rowOff>
    </xdr:from>
    <xdr:to>
      <xdr:col>13</xdr:col>
      <xdr:colOff>609600</xdr:colOff>
      <xdr:row>10</xdr:row>
      <xdr:rowOff>133350</xdr:rowOff>
    </xdr:to>
    <xdr:sp>
      <xdr:nvSpPr>
        <xdr:cNvPr id="6" name="Line 56"/>
        <xdr:cNvSpPr>
          <a:spLocks/>
        </xdr:cNvSpPr>
      </xdr:nvSpPr>
      <xdr:spPr>
        <a:xfrm>
          <a:off x="6467475" y="24288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7" name="Line 56"/>
        <xdr:cNvSpPr>
          <a:spLocks/>
        </xdr:cNvSpPr>
      </xdr:nvSpPr>
      <xdr:spPr>
        <a:xfrm>
          <a:off x="5400675" y="2409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8" name="Line 56"/>
        <xdr:cNvSpPr>
          <a:spLocks/>
        </xdr:cNvSpPr>
      </xdr:nvSpPr>
      <xdr:spPr>
        <a:xfrm>
          <a:off x="47244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9525</xdr:colOff>
      <xdr:row>16</xdr:row>
      <xdr:rowOff>104775</xdr:rowOff>
    </xdr:to>
    <xdr:sp>
      <xdr:nvSpPr>
        <xdr:cNvPr id="9" name="Line 56"/>
        <xdr:cNvSpPr>
          <a:spLocks/>
        </xdr:cNvSpPr>
      </xdr:nvSpPr>
      <xdr:spPr>
        <a:xfrm>
          <a:off x="64770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10" name="Line 56"/>
        <xdr:cNvSpPr>
          <a:spLocks/>
        </xdr:cNvSpPr>
      </xdr:nvSpPr>
      <xdr:spPr>
        <a:xfrm>
          <a:off x="3019425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1" name="Line 56"/>
        <xdr:cNvSpPr>
          <a:spLocks/>
        </xdr:cNvSpPr>
      </xdr:nvSpPr>
      <xdr:spPr>
        <a:xfrm>
          <a:off x="40767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2" name="Line 56"/>
        <xdr:cNvSpPr>
          <a:spLocks/>
        </xdr:cNvSpPr>
      </xdr:nvSpPr>
      <xdr:spPr>
        <a:xfrm>
          <a:off x="54006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114300</xdr:rowOff>
    </xdr:from>
    <xdr:to>
      <xdr:col>13</xdr:col>
      <xdr:colOff>609600</xdr:colOff>
      <xdr:row>19</xdr:row>
      <xdr:rowOff>114300</xdr:rowOff>
    </xdr:to>
    <xdr:sp>
      <xdr:nvSpPr>
        <xdr:cNvPr id="13" name="Line 56"/>
        <xdr:cNvSpPr>
          <a:spLocks/>
        </xdr:cNvSpPr>
      </xdr:nvSpPr>
      <xdr:spPr>
        <a:xfrm>
          <a:off x="6467475" y="42957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123825</xdr:rowOff>
    </xdr:from>
    <xdr:to>
      <xdr:col>3</xdr:col>
      <xdr:colOff>657225</xdr:colOff>
      <xdr:row>7</xdr:row>
      <xdr:rowOff>123825</xdr:rowOff>
    </xdr:to>
    <xdr:sp>
      <xdr:nvSpPr>
        <xdr:cNvPr id="14" name="Line 56"/>
        <xdr:cNvSpPr>
          <a:spLocks/>
        </xdr:cNvSpPr>
      </xdr:nvSpPr>
      <xdr:spPr>
        <a:xfrm>
          <a:off x="990600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123825</xdr:rowOff>
    </xdr:from>
    <xdr:to>
      <xdr:col>3</xdr:col>
      <xdr:colOff>657225</xdr:colOff>
      <xdr:row>10</xdr:row>
      <xdr:rowOff>123825</xdr:rowOff>
    </xdr:to>
    <xdr:sp>
      <xdr:nvSpPr>
        <xdr:cNvPr id="15" name="Line 56"/>
        <xdr:cNvSpPr>
          <a:spLocks/>
        </xdr:cNvSpPr>
      </xdr:nvSpPr>
      <xdr:spPr>
        <a:xfrm>
          <a:off x="99060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2" name="Line 56"/>
        <xdr:cNvSpPr>
          <a:spLocks/>
        </xdr:cNvSpPr>
      </xdr:nvSpPr>
      <xdr:spPr>
        <a:xfrm>
          <a:off x="4752975" y="17621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3" name="Line 56"/>
        <xdr:cNvSpPr>
          <a:spLocks/>
        </xdr:cNvSpPr>
      </xdr:nvSpPr>
      <xdr:spPr>
        <a:xfrm>
          <a:off x="6477000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95250</xdr:rowOff>
    </xdr:from>
    <xdr:to>
      <xdr:col>5</xdr:col>
      <xdr:colOff>0</xdr:colOff>
      <xdr:row>10</xdr:row>
      <xdr:rowOff>95250</xdr:rowOff>
    </xdr:to>
    <xdr:sp>
      <xdr:nvSpPr>
        <xdr:cNvPr id="4" name="Line 56"/>
        <xdr:cNvSpPr>
          <a:spLocks/>
        </xdr:cNvSpPr>
      </xdr:nvSpPr>
      <xdr:spPr>
        <a:xfrm>
          <a:off x="1676400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5" name="Line 56"/>
        <xdr:cNvSpPr>
          <a:spLocks/>
        </xdr:cNvSpPr>
      </xdr:nvSpPr>
      <xdr:spPr>
        <a:xfrm>
          <a:off x="4086225" y="23907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19050</xdr:colOff>
      <xdr:row>19</xdr:row>
      <xdr:rowOff>104775</xdr:rowOff>
    </xdr:to>
    <xdr:sp>
      <xdr:nvSpPr>
        <xdr:cNvPr id="6" name="Line 56"/>
        <xdr:cNvSpPr>
          <a:spLocks/>
        </xdr:cNvSpPr>
      </xdr:nvSpPr>
      <xdr:spPr>
        <a:xfrm>
          <a:off x="4076700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647700</xdr:colOff>
      <xdr:row>16</xdr:row>
      <xdr:rowOff>104775</xdr:rowOff>
    </xdr:to>
    <xdr:sp>
      <xdr:nvSpPr>
        <xdr:cNvPr id="7" name="Line 56"/>
        <xdr:cNvSpPr>
          <a:spLocks/>
        </xdr:cNvSpPr>
      </xdr:nvSpPr>
      <xdr:spPr>
        <a:xfrm>
          <a:off x="6477000" y="3657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8" name="Line 56"/>
        <xdr:cNvSpPr>
          <a:spLocks/>
        </xdr:cNvSpPr>
      </xdr:nvSpPr>
      <xdr:spPr>
        <a:xfrm>
          <a:off x="2381250" y="42862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9" name="Line 5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0" name="Line 56"/>
        <xdr:cNvSpPr>
          <a:spLocks/>
        </xdr:cNvSpPr>
      </xdr:nvSpPr>
      <xdr:spPr>
        <a:xfrm>
          <a:off x="647700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19050</xdr:colOff>
      <xdr:row>13</xdr:row>
      <xdr:rowOff>114300</xdr:rowOff>
    </xdr:to>
    <xdr:sp>
      <xdr:nvSpPr>
        <xdr:cNvPr id="11" name="Line 56"/>
        <xdr:cNvSpPr>
          <a:spLocks/>
        </xdr:cNvSpPr>
      </xdr:nvSpPr>
      <xdr:spPr>
        <a:xfrm>
          <a:off x="1000125" y="30384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2" name="Line 56"/>
        <xdr:cNvSpPr>
          <a:spLocks/>
        </xdr:cNvSpPr>
      </xdr:nvSpPr>
      <xdr:spPr>
        <a:xfrm>
          <a:off x="1019175" y="36576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123825</xdr:rowOff>
    </xdr:from>
    <xdr:to>
      <xdr:col>6</xdr:col>
      <xdr:colOff>9525</xdr:colOff>
      <xdr:row>13</xdr:row>
      <xdr:rowOff>123825</xdr:rowOff>
    </xdr:to>
    <xdr:sp>
      <xdr:nvSpPr>
        <xdr:cNvPr id="13" name="Line 56"/>
        <xdr:cNvSpPr>
          <a:spLocks/>
        </xdr:cNvSpPr>
      </xdr:nvSpPr>
      <xdr:spPr>
        <a:xfrm>
          <a:off x="3019425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4" name="Line 5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2" name="Line 56"/>
        <xdr:cNvSpPr>
          <a:spLocks/>
        </xdr:cNvSpPr>
      </xdr:nvSpPr>
      <xdr:spPr>
        <a:xfrm>
          <a:off x="4752975" y="17621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3" name="Line 56"/>
        <xdr:cNvSpPr>
          <a:spLocks/>
        </xdr:cNvSpPr>
      </xdr:nvSpPr>
      <xdr:spPr>
        <a:xfrm>
          <a:off x="6477000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95250</xdr:rowOff>
    </xdr:from>
    <xdr:to>
      <xdr:col>5</xdr:col>
      <xdr:colOff>0</xdr:colOff>
      <xdr:row>10</xdr:row>
      <xdr:rowOff>95250</xdr:rowOff>
    </xdr:to>
    <xdr:sp>
      <xdr:nvSpPr>
        <xdr:cNvPr id="4" name="Line 56"/>
        <xdr:cNvSpPr>
          <a:spLocks/>
        </xdr:cNvSpPr>
      </xdr:nvSpPr>
      <xdr:spPr>
        <a:xfrm>
          <a:off x="1676400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5" name="Line 56"/>
        <xdr:cNvSpPr>
          <a:spLocks/>
        </xdr:cNvSpPr>
      </xdr:nvSpPr>
      <xdr:spPr>
        <a:xfrm>
          <a:off x="4086225" y="23907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19050</xdr:colOff>
      <xdr:row>19</xdr:row>
      <xdr:rowOff>104775</xdr:rowOff>
    </xdr:to>
    <xdr:sp>
      <xdr:nvSpPr>
        <xdr:cNvPr id="6" name="Line 56"/>
        <xdr:cNvSpPr>
          <a:spLocks/>
        </xdr:cNvSpPr>
      </xdr:nvSpPr>
      <xdr:spPr>
        <a:xfrm>
          <a:off x="4076700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647700</xdr:colOff>
      <xdr:row>16</xdr:row>
      <xdr:rowOff>104775</xdr:rowOff>
    </xdr:to>
    <xdr:sp>
      <xdr:nvSpPr>
        <xdr:cNvPr id="7" name="Line 56"/>
        <xdr:cNvSpPr>
          <a:spLocks/>
        </xdr:cNvSpPr>
      </xdr:nvSpPr>
      <xdr:spPr>
        <a:xfrm>
          <a:off x="6477000" y="3657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8" name="Line 56"/>
        <xdr:cNvSpPr>
          <a:spLocks/>
        </xdr:cNvSpPr>
      </xdr:nvSpPr>
      <xdr:spPr>
        <a:xfrm>
          <a:off x="2381250" y="42862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9" name="Line 5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0" name="Line 56"/>
        <xdr:cNvSpPr>
          <a:spLocks/>
        </xdr:cNvSpPr>
      </xdr:nvSpPr>
      <xdr:spPr>
        <a:xfrm>
          <a:off x="647700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19050</xdr:colOff>
      <xdr:row>13</xdr:row>
      <xdr:rowOff>114300</xdr:rowOff>
    </xdr:to>
    <xdr:sp>
      <xdr:nvSpPr>
        <xdr:cNvPr id="11" name="Line 56"/>
        <xdr:cNvSpPr>
          <a:spLocks/>
        </xdr:cNvSpPr>
      </xdr:nvSpPr>
      <xdr:spPr>
        <a:xfrm>
          <a:off x="1000125" y="30384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2" name="Line 56"/>
        <xdr:cNvSpPr>
          <a:spLocks/>
        </xdr:cNvSpPr>
      </xdr:nvSpPr>
      <xdr:spPr>
        <a:xfrm>
          <a:off x="30003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3" name="Line 56"/>
        <xdr:cNvSpPr>
          <a:spLocks/>
        </xdr:cNvSpPr>
      </xdr:nvSpPr>
      <xdr:spPr>
        <a:xfrm>
          <a:off x="54102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4" name="Line 56"/>
        <xdr:cNvSpPr>
          <a:spLocks/>
        </xdr:cNvSpPr>
      </xdr:nvSpPr>
      <xdr:spPr>
        <a:xfrm>
          <a:off x="10191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15" name="Line 56"/>
        <xdr:cNvSpPr>
          <a:spLocks/>
        </xdr:cNvSpPr>
      </xdr:nvSpPr>
      <xdr:spPr>
        <a:xfrm>
          <a:off x="2343150" y="3657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19050</xdr:colOff>
      <xdr:row>16</xdr:row>
      <xdr:rowOff>123825</xdr:rowOff>
    </xdr:to>
    <xdr:sp>
      <xdr:nvSpPr>
        <xdr:cNvPr id="16" name="Line 56"/>
        <xdr:cNvSpPr>
          <a:spLocks/>
        </xdr:cNvSpPr>
      </xdr:nvSpPr>
      <xdr:spPr>
        <a:xfrm>
          <a:off x="4076700" y="3676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2" name="Line 56"/>
        <xdr:cNvSpPr>
          <a:spLocks/>
        </xdr:cNvSpPr>
      </xdr:nvSpPr>
      <xdr:spPr>
        <a:xfrm>
          <a:off x="4752975" y="17621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3" name="Line 56"/>
        <xdr:cNvSpPr>
          <a:spLocks/>
        </xdr:cNvSpPr>
      </xdr:nvSpPr>
      <xdr:spPr>
        <a:xfrm>
          <a:off x="2343150" y="17621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4" name="Line 5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5" name="Line 56"/>
        <xdr:cNvSpPr>
          <a:spLocks/>
        </xdr:cNvSpPr>
      </xdr:nvSpPr>
      <xdr:spPr>
        <a:xfrm>
          <a:off x="3019425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6" name="Line 56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10</xdr:col>
      <xdr:colOff>19050</xdr:colOff>
      <xdr:row>16</xdr:row>
      <xdr:rowOff>95250</xdr:rowOff>
    </xdr:to>
    <xdr:sp>
      <xdr:nvSpPr>
        <xdr:cNvPr id="7" name="Line 56"/>
        <xdr:cNvSpPr>
          <a:spLocks/>
        </xdr:cNvSpPr>
      </xdr:nvSpPr>
      <xdr:spPr>
        <a:xfrm>
          <a:off x="4743450" y="36480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12</xdr:col>
      <xdr:colOff>647700</xdr:colOff>
      <xdr:row>16</xdr:row>
      <xdr:rowOff>95250</xdr:rowOff>
    </xdr:to>
    <xdr:sp>
      <xdr:nvSpPr>
        <xdr:cNvPr id="8" name="Line 56"/>
        <xdr:cNvSpPr>
          <a:spLocks/>
        </xdr:cNvSpPr>
      </xdr:nvSpPr>
      <xdr:spPr>
        <a:xfrm>
          <a:off x="6477000" y="36480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647700</xdr:colOff>
      <xdr:row>13</xdr:row>
      <xdr:rowOff>95250</xdr:rowOff>
    </xdr:to>
    <xdr:sp>
      <xdr:nvSpPr>
        <xdr:cNvPr id="9" name="Line 56"/>
        <xdr:cNvSpPr>
          <a:spLocks/>
        </xdr:cNvSpPr>
      </xdr:nvSpPr>
      <xdr:spPr>
        <a:xfrm>
          <a:off x="6477000" y="30194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123825</xdr:rowOff>
    </xdr:from>
    <xdr:to>
      <xdr:col>6</xdr:col>
      <xdr:colOff>9525</xdr:colOff>
      <xdr:row>13</xdr:row>
      <xdr:rowOff>123825</xdr:rowOff>
    </xdr:to>
    <xdr:sp>
      <xdr:nvSpPr>
        <xdr:cNvPr id="10" name="Line 56"/>
        <xdr:cNvSpPr>
          <a:spLocks/>
        </xdr:cNvSpPr>
      </xdr:nvSpPr>
      <xdr:spPr>
        <a:xfrm>
          <a:off x="3019425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1" name="Line 5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2" name="Line 56"/>
        <xdr:cNvSpPr>
          <a:spLocks/>
        </xdr:cNvSpPr>
      </xdr:nvSpPr>
      <xdr:spPr>
        <a:xfrm>
          <a:off x="4086225" y="23907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3" name="Line 56"/>
        <xdr:cNvSpPr>
          <a:spLocks/>
        </xdr:cNvSpPr>
      </xdr:nvSpPr>
      <xdr:spPr>
        <a:xfrm>
          <a:off x="647700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4" name="Line 56"/>
        <xdr:cNvSpPr>
          <a:spLocks/>
        </xdr:cNvSpPr>
      </xdr:nvSpPr>
      <xdr:spPr>
        <a:xfrm>
          <a:off x="2381250" y="42862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19050</xdr:colOff>
      <xdr:row>19</xdr:row>
      <xdr:rowOff>104775</xdr:rowOff>
    </xdr:to>
    <xdr:sp>
      <xdr:nvSpPr>
        <xdr:cNvPr id="15" name="Line 56"/>
        <xdr:cNvSpPr>
          <a:spLocks/>
        </xdr:cNvSpPr>
      </xdr:nvSpPr>
      <xdr:spPr>
        <a:xfrm>
          <a:off x="4076700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19050</xdr:colOff>
      <xdr:row>13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1000125" y="30384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142875</xdr:rowOff>
    </xdr:from>
    <xdr:to>
      <xdr:col>12</xdr:col>
      <xdr:colOff>0</xdr:colOff>
      <xdr:row>7</xdr:row>
      <xdr:rowOff>142875</xdr:rowOff>
    </xdr:to>
    <xdr:sp>
      <xdr:nvSpPr>
        <xdr:cNvPr id="17" name="Line 56"/>
        <xdr:cNvSpPr>
          <a:spLocks/>
        </xdr:cNvSpPr>
      </xdr:nvSpPr>
      <xdr:spPr>
        <a:xfrm>
          <a:off x="6496050" y="1809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8.75" customHeight="1"/>
  <cols>
    <col min="1" max="1" width="9.00390625" style="31" customWidth="1"/>
    <col min="2" max="2" width="6.00390625" style="31" customWidth="1"/>
    <col min="3" max="6" width="10.00390625" style="31" customWidth="1"/>
    <col min="7" max="7" width="6.00390625" style="31" customWidth="1"/>
    <col min="8" max="10" width="10.00390625" style="31" customWidth="1"/>
    <col min="11" max="11" width="6.00390625" style="31" customWidth="1"/>
    <col min="12" max="13" width="10.00390625" style="31" customWidth="1"/>
    <col min="14" max="14" width="8.8515625" style="31" customWidth="1"/>
    <col min="15" max="16384" width="9.140625" style="31" customWidth="1"/>
  </cols>
  <sheetData>
    <row r="1" spans="1:14" s="23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3" customFormat="1" ht="21.75" customHeight="1">
      <c r="A2" s="130" t="s">
        <v>167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7" customFormat="1" ht="21.75" customHeight="1">
      <c r="A3" s="25"/>
      <c r="B3" s="21"/>
      <c r="C3" s="26" t="s">
        <v>1</v>
      </c>
      <c r="D3" s="133" t="s">
        <v>38</v>
      </c>
      <c r="E3" s="133"/>
      <c r="F3" s="20" t="s">
        <v>3</v>
      </c>
      <c r="G3" s="133" t="s">
        <v>30</v>
      </c>
      <c r="H3" s="133"/>
      <c r="I3" s="133"/>
      <c r="J3" s="26" t="s">
        <v>4</v>
      </c>
      <c r="K3" s="134" t="s">
        <v>39</v>
      </c>
      <c r="L3" s="134"/>
      <c r="M3" s="134"/>
      <c r="N3" s="135"/>
    </row>
    <row r="4" spans="1:14" ht="16.5" customHeight="1">
      <c r="A4" s="28" t="s">
        <v>5</v>
      </c>
      <c r="B4" s="29" t="s">
        <v>6</v>
      </c>
      <c r="C4" s="29" t="s">
        <v>7</v>
      </c>
      <c r="D4" s="29" t="s">
        <v>8</v>
      </c>
      <c r="E4" s="30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  <c r="N4" s="29" t="s">
        <v>18</v>
      </c>
    </row>
    <row r="5" spans="1:14" ht="16.5" customHeight="1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3" t="s">
        <v>11</v>
      </c>
      <c r="G5" s="35" t="s">
        <v>12</v>
      </c>
      <c r="H5" s="33" t="s">
        <v>13</v>
      </c>
      <c r="I5" s="33" t="s">
        <v>14</v>
      </c>
      <c r="J5" s="36" t="s">
        <v>15</v>
      </c>
      <c r="K5" s="36" t="s">
        <v>16</v>
      </c>
      <c r="L5" s="33" t="s">
        <v>17</v>
      </c>
      <c r="M5" s="33" t="s">
        <v>18</v>
      </c>
      <c r="N5" s="33" t="s">
        <v>34</v>
      </c>
    </row>
    <row r="6" spans="1:14" ht="16.5" customHeight="1">
      <c r="A6" s="37" t="s">
        <v>32</v>
      </c>
      <c r="B6" s="38"/>
      <c r="C6" s="37">
        <v>1</v>
      </c>
      <c r="D6" s="28">
        <v>2</v>
      </c>
      <c r="E6" s="37">
        <v>3</v>
      </c>
      <c r="F6" s="39">
        <v>4</v>
      </c>
      <c r="G6" s="28">
        <v>5</v>
      </c>
      <c r="H6" s="28">
        <v>6</v>
      </c>
      <c r="I6" s="37">
        <v>7</v>
      </c>
      <c r="J6" s="37">
        <v>8</v>
      </c>
      <c r="K6" s="40">
        <v>9</v>
      </c>
      <c r="L6" s="28">
        <v>10</v>
      </c>
      <c r="M6" s="28">
        <v>11</v>
      </c>
      <c r="N6" s="37">
        <v>12</v>
      </c>
    </row>
    <row r="7" spans="1:14" ht="16.5" customHeight="1">
      <c r="A7" s="41"/>
      <c r="B7" s="136" t="s">
        <v>19</v>
      </c>
      <c r="C7" s="5"/>
      <c r="D7" s="5"/>
      <c r="E7" s="8" t="s">
        <v>58</v>
      </c>
      <c r="F7" s="2" t="s">
        <v>104</v>
      </c>
      <c r="G7" s="139" t="s">
        <v>20</v>
      </c>
      <c r="H7" s="2"/>
      <c r="I7" s="2"/>
      <c r="J7" s="5"/>
      <c r="K7" s="143" t="s">
        <v>31</v>
      </c>
      <c r="L7" s="5"/>
      <c r="M7" s="2"/>
      <c r="N7" s="2"/>
    </row>
    <row r="8" spans="1:14" ht="16.5" customHeight="1">
      <c r="A8" s="44" t="s">
        <v>21</v>
      </c>
      <c r="B8" s="137"/>
      <c r="C8" s="3"/>
      <c r="D8" s="6"/>
      <c r="E8" s="10"/>
      <c r="F8" s="3"/>
      <c r="G8" s="140"/>
      <c r="H8" s="3"/>
      <c r="I8" s="3"/>
      <c r="J8" s="3"/>
      <c r="K8" s="144"/>
      <c r="L8" s="6"/>
      <c r="M8" s="3"/>
      <c r="N8" s="3"/>
    </row>
    <row r="9" spans="1:14" ht="16.5" customHeight="1">
      <c r="A9" s="32"/>
      <c r="B9" s="137"/>
      <c r="C9" s="64"/>
      <c r="D9" s="4"/>
      <c r="E9" s="4" t="s">
        <v>107</v>
      </c>
      <c r="F9" s="65" t="s">
        <v>106</v>
      </c>
      <c r="G9" s="140"/>
      <c r="H9" s="4"/>
      <c r="I9" s="4"/>
      <c r="J9" s="4"/>
      <c r="K9" s="145"/>
      <c r="L9" s="7"/>
      <c r="M9" s="4"/>
      <c r="N9" s="4"/>
    </row>
    <row r="10" spans="1:14" ht="16.5" customHeight="1">
      <c r="A10" s="28"/>
      <c r="B10" s="137"/>
      <c r="C10" s="2"/>
      <c r="D10" s="2"/>
      <c r="E10" s="5" t="s">
        <v>56</v>
      </c>
      <c r="F10" s="2" t="s">
        <v>60</v>
      </c>
      <c r="G10" s="140"/>
      <c r="H10" s="103" t="s">
        <v>61</v>
      </c>
      <c r="I10" s="110" t="s">
        <v>96</v>
      </c>
      <c r="J10" s="5"/>
      <c r="K10" s="144"/>
      <c r="L10" s="2"/>
      <c r="M10" s="64"/>
      <c r="N10" s="2"/>
    </row>
    <row r="11" spans="1:14" ht="16.5" customHeight="1">
      <c r="A11" s="44" t="s">
        <v>22</v>
      </c>
      <c r="B11" s="137"/>
      <c r="C11" s="3"/>
      <c r="D11" s="6"/>
      <c r="E11" s="3" t="s">
        <v>110</v>
      </c>
      <c r="F11" s="10" t="s">
        <v>97</v>
      </c>
      <c r="G11" s="140"/>
      <c r="H11" s="100"/>
      <c r="I11" s="100"/>
      <c r="J11" s="10"/>
      <c r="K11" s="144"/>
      <c r="L11" s="3"/>
      <c r="M11" s="3"/>
      <c r="N11" s="11"/>
    </row>
    <row r="12" spans="1:14" ht="16.5" customHeight="1" thickBot="1">
      <c r="A12" s="32"/>
      <c r="B12" s="137"/>
      <c r="C12" s="4"/>
      <c r="D12" s="4"/>
      <c r="E12" s="64" t="s">
        <v>108</v>
      </c>
      <c r="F12" s="4" t="s">
        <v>109</v>
      </c>
      <c r="G12" s="140"/>
      <c r="H12" s="102" t="s">
        <v>48</v>
      </c>
      <c r="I12" s="102" t="s">
        <v>47</v>
      </c>
      <c r="J12" s="4"/>
      <c r="K12" s="144"/>
      <c r="L12" s="3"/>
      <c r="M12" s="3"/>
      <c r="N12" s="63"/>
    </row>
    <row r="13" spans="1:14" ht="16.5" customHeight="1">
      <c r="A13" s="28"/>
      <c r="B13" s="137"/>
      <c r="C13" s="2"/>
      <c r="D13" s="2"/>
      <c r="E13" s="2" t="s">
        <v>111</v>
      </c>
      <c r="F13" s="5" t="s">
        <v>179</v>
      </c>
      <c r="G13" s="141"/>
      <c r="H13" s="147" t="s">
        <v>40</v>
      </c>
      <c r="I13" s="148"/>
      <c r="J13" s="80"/>
      <c r="K13" s="145"/>
      <c r="L13" s="80"/>
      <c r="M13" s="84"/>
      <c r="N13" s="84" t="s">
        <v>113</v>
      </c>
    </row>
    <row r="14" spans="1:14" ht="16.5" customHeight="1">
      <c r="A14" s="44" t="s">
        <v>23</v>
      </c>
      <c r="B14" s="137"/>
      <c r="C14" s="3"/>
      <c r="D14" s="3"/>
      <c r="E14" s="6"/>
      <c r="F14" s="3"/>
      <c r="G14" s="141"/>
      <c r="H14" s="149" t="s">
        <v>114</v>
      </c>
      <c r="I14" s="150"/>
      <c r="J14" s="86"/>
      <c r="K14" s="145"/>
      <c r="L14" s="86"/>
      <c r="M14" s="91"/>
      <c r="N14" s="91"/>
    </row>
    <row r="15" spans="1:14" ht="16.5" customHeight="1" thickBot="1">
      <c r="A15" s="32"/>
      <c r="B15" s="137"/>
      <c r="C15" s="7"/>
      <c r="D15" s="4"/>
      <c r="E15" s="4" t="s">
        <v>112</v>
      </c>
      <c r="G15" s="141"/>
      <c r="H15" s="12" t="s">
        <v>91</v>
      </c>
      <c r="I15" s="66" t="s">
        <v>115</v>
      </c>
      <c r="J15" s="82"/>
      <c r="K15" s="145"/>
      <c r="L15" s="92"/>
      <c r="M15" s="93"/>
      <c r="N15" s="92" t="s">
        <v>46</v>
      </c>
    </row>
    <row r="16" spans="1:14" ht="16.5" customHeight="1">
      <c r="A16" s="28"/>
      <c r="B16" s="137"/>
      <c r="C16" s="2" t="s">
        <v>59</v>
      </c>
      <c r="D16" s="2" t="s">
        <v>181</v>
      </c>
      <c r="E16" s="94" t="s">
        <v>58</v>
      </c>
      <c r="F16" s="80" t="s">
        <v>156</v>
      </c>
      <c r="G16" s="140"/>
      <c r="H16" s="122" t="s">
        <v>118</v>
      </c>
      <c r="I16" s="122" t="s">
        <v>157</v>
      </c>
      <c r="J16" s="80" t="s">
        <v>57</v>
      </c>
      <c r="K16" s="144"/>
      <c r="L16" s="83"/>
      <c r="M16" s="80"/>
      <c r="N16" s="84" t="s">
        <v>113</v>
      </c>
    </row>
    <row r="17" spans="1:14" ht="16.5" customHeight="1">
      <c r="A17" s="44" t="s">
        <v>24</v>
      </c>
      <c r="B17" s="137"/>
      <c r="C17" s="3"/>
      <c r="D17" s="3"/>
      <c r="E17" s="81"/>
      <c r="F17" s="86"/>
      <c r="G17" s="140"/>
      <c r="H17" s="122"/>
      <c r="I17" s="117"/>
      <c r="J17" s="81"/>
      <c r="K17" s="144"/>
      <c r="L17" s="85"/>
      <c r="M17" s="86"/>
      <c r="N17" s="87"/>
    </row>
    <row r="18" spans="1:14" ht="16.5" customHeight="1">
      <c r="A18" s="32"/>
      <c r="B18" s="137"/>
      <c r="C18" s="7" t="s">
        <v>53</v>
      </c>
      <c r="D18" s="4" t="s">
        <v>116</v>
      </c>
      <c r="E18" s="82" t="s">
        <v>107</v>
      </c>
      <c r="F18" s="95" t="s">
        <v>117</v>
      </c>
      <c r="G18" s="140"/>
      <c r="H18" s="116" t="s">
        <v>119</v>
      </c>
      <c r="I18" s="116" t="s">
        <v>45</v>
      </c>
      <c r="J18" s="82" t="s">
        <v>120</v>
      </c>
      <c r="K18" s="144"/>
      <c r="L18" s="88"/>
      <c r="M18" s="89"/>
      <c r="N18" s="90" t="s">
        <v>46</v>
      </c>
    </row>
    <row r="19" spans="1:14" ht="16.5" customHeight="1">
      <c r="A19" s="28"/>
      <c r="B19" s="137"/>
      <c r="C19" s="5"/>
      <c r="D19" s="5"/>
      <c r="E19" s="8"/>
      <c r="F19" s="2"/>
      <c r="G19" s="140"/>
      <c r="H19" s="2"/>
      <c r="I19" s="2"/>
      <c r="J19" s="2"/>
      <c r="K19" s="144"/>
      <c r="L19" s="5"/>
      <c r="M19" s="2"/>
      <c r="N19" s="2"/>
    </row>
    <row r="20" spans="1:14" ht="16.5" customHeight="1">
      <c r="A20" s="44" t="s">
        <v>25</v>
      </c>
      <c r="B20" s="137"/>
      <c r="C20" s="3"/>
      <c r="D20" s="3"/>
      <c r="E20" s="10"/>
      <c r="F20" s="45"/>
      <c r="G20" s="140"/>
      <c r="H20" s="3"/>
      <c r="I20" s="3"/>
      <c r="J20" s="3"/>
      <c r="K20" s="144"/>
      <c r="L20" s="6"/>
      <c r="M20" s="3"/>
      <c r="N20" s="3"/>
    </row>
    <row r="21" spans="1:14" ht="16.5" customHeight="1">
      <c r="A21" s="32"/>
      <c r="B21" s="138"/>
      <c r="C21" s="4"/>
      <c r="D21" s="4"/>
      <c r="E21" s="4"/>
      <c r="F21" s="4"/>
      <c r="G21" s="142"/>
      <c r="H21" s="7"/>
      <c r="I21" s="4"/>
      <c r="J21" s="4"/>
      <c r="K21" s="146"/>
      <c r="L21" s="7"/>
      <c r="M21" s="4"/>
      <c r="N21" s="4"/>
    </row>
    <row r="22" spans="1:14" s="51" customFormat="1" ht="24.75" customHeight="1">
      <c r="A22" s="127" t="s">
        <v>103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</row>
    <row r="23" spans="1:14" s="51" customFormat="1" ht="23.25" customHeight="1">
      <c r="A23" s="130" t="s">
        <v>173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/>
    </row>
    <row r="24" spans="1:14" ht="18.75" customHeight="1">
      <c r="A24" s="52"/>
      <c r="B24" s="1" t="s">
        <v>26</v>
      </c>
      <c r="C24" s="27"/>
      <c r="D24" s="53" t="s">
        <v>41</v>
      </c>
      <c r="E24" s="27"/>
      <c r="F24" s="68">
        <v>5</v>
      </c>
      <c r="G24" s="53" t="s">
        <v>27</v>
      </c>
      <c r="H24" s="53"/>
      <c r="I24" s="78" t="s">
        <v>28</v>
      </c>
      <c r="J24" s="53" t="s">
        <v>41</v>
      </c>
      <c r="K24" s="27"/>
      <c r="L24" s="55">
        <f>12-L25</f>
        <v>2</v>
      </c>
      <c r="M24" s="53" t="s">
        <v>27</v>
      </c>
      <c r="N24" s="56"/>
    </row>
    <row r="25" spans="1:14" ht="18.75" customHeight="1">
      <c r="A25" s="57"/>
      <c r="B25" s="27"/>
      <c r="C25" s="27"/>
      <c r="D25" s="53" t="s">
        <v>42</v>
      </c>
      <c r="E25" s="27"/>
      <c r="F25" s="69">
        <v>19</v>
      </c>
      <c r="G25" s="53" t="s">
        <v>27</v>
      </c>
      <c r="H25" s="27"/>
      <c r="I25" s="27"/>
      <c r="J25" s="53" t="s">
        <v>42</v>
      </c>
      <c r="K25" s="27"/>
      <c r="L25" s="79">
        <f>ROUNDUP((F25*12)/(F26),0)</f>
        <v>10</v>
      </c>
      <c r="M25" s="53" t="s">
        <v>27</v>
      </c>
      <c r="N25" s="56"/>
    </row>
    <row r="26" spans="1:14" ht="18.75" customHeight="1" thickBot="1">
      <c r="A26" s="57"/>
      <c r="B26" s="27"/>
      <c r="C26" s="27"/>
      <c r="D26" s="53" t="s">
        <v>29</v>
      </c>
      <c r="E26" s="59"/>
      <c r="F26" s="70">
        <v>24</v>
      </c>
      <c r="G26" s="53" t="s">
        <v>27</v>
      </c>
      <c r="H26" s="27"/>
      <c r="I26" s="27"/>
      <c r="J26" s="53" t="s">
        <v>29</v>
      </c>
      <c r="K26" s="27"/>
      <c r="L26" s="61">
        <f>SUM(L24:L25)</f>
        <v>12</v>
      </c>
      <c r="M26" s="53" t="s">
        <v>27</v>
      </c>
      <c r="N26" s="56"/>
    </row>
    <row r="27" spans="1:14" s="74" customFormat="1" ht="18.75" customHeight="1" thickTop="1">
      <c r="A27" s="71" t="s">
        <v>35</v>
      </c>
      <c r="B27" s="72"/>
      <c r="C27" s="53" t="s">
        <v>36</v>
      </c>
      <c r="D27" s="53"/>
      <c r="E27" s="27"/>
      <c r="F27" s="24"/>
      <c r="G27" s="53"/>
      <c r="H27" s="27"/>
      <c r="I27" s="27"/>
      <c r="J27" s="53"/>
      <c r="K27" s="27"/>
      <c r="L27" s="73"/>
      <c r="M27" s="53"/>
      <c r="N27" s="56"/>
    </row>
    <row r="28" spans="1:14" s="74" customFormat="1" ht="18.75" customHeight="1">
      <c r="A28" s="62"/>
      <c r="B28" s="26"/>
      <c r="C28" s="77" t="s">
        <v>37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</sheetData>
  <sheetProtection/>
  <mergeCells count="12">
    <mergeCell ref="A22:N22"/>
    <mergeCell ref="A23:N23"/>
    <mergeCell ref="A1:N1"/>
    <mergeCell ref="A2:N2"/>
    <mergeCell ref="D3:E3"/>
    <mergeCell ref="G3:I3"/>
    <mergeCell ref="K3:N3"/>
    <mergeCell ref="B7:B21"/>
    <mergeCell ref="G7:G21"/>
    <mergeCell ref="K7:K21"/>
    <mergeCell ref="H13:I13"/>
    <mergeCell ref="H14:I14"/>
  </mergeCells>
  <printOptions horizontalCentered="1"/>
  <pageMargins left="0.984251968503937" right="0.984251968503937" top="0.7874015748031497" bottom="0.31496062992125984" header="0.1968503937007874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4">
      <selection activeCell="D17" sqref="D17"/>
    </sheetView>
  </sheetViews>
  <sheetFormatPr defaultColWidth="9.140625" defaultRowHeight="18.75" customHeight="1"/>
  <cols>
    <col min="1" max="1" width="9.00390625" style="31" customWidth="1"/>
    <col min="2" max="2" width="6.00390625" style="31" customWidth="1"/>
    <col min="3" max="6" width="10.00390625" style="31" customWidth="1"/>
    <col min="7" max="7" width="6.00390625" style="31" customWidth="1"/>
    <col min="8" max="10" width="10.00390625" style="31" customWidth="1"/>
    <col min="11" max="11" width="6.00390625" style="31" customWidth="1"/>
    <col min="12" max="13" width="10.00390625" style="31" customWidth="1"/>
    <col min="14" max="14" width="8.8515625" style="31" customWidth="1"/>
    <col min="15" max="16384" width="9.140625" style="31" customWidth="1"/>
  </cols>
  <sheetData>
    <row r="1" spans="1:14" s="23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3" customFormat="1" ht="21.75" customHeight="1">
      <c r="A2" s="130" t="s">
        <v>168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7" customFormat="1" ht="21.75" customHeight="1">
      <c r="A3" s="25"/>
      <c r="B3" s="21"/>
      <c r="C3" s="26" t="s">
        <v>1</v>
      </c>
      <c r="D3" s="133" t="s">
        <v>38</v>
      </c>
      <c r="E3" s="133"/>
      <c r="F3" s="20" t="s">
        <v>3</v>
      </c>
      <c r="G3" s="133" t="s">
        <v>30</v>
      </c>
      <c r="H3" s="133"/>
      <c r="I3" s="133"/>
      <c r="J3" s="26" t="s">
        <v>4</v>
      </c>
      <c r="K3" s="134" t="s">
        <v>39</v>
      </c>
      <c r="L3" s="134"/>
      <c r="M3" s="134"/>
      <c r="N3" s="135"/>
    </row>
    <row r="4" spans="1:14" ht="16.5" customHeight="1">
      <c r="A4" s="28" t="s">
        <v>5</v>
      </c>
      <c r="B4" s="29" t="s">
        <v>6</v>
      </c>
      <c r="C4" s="29" t="s">
        <v>7</v>
      </c>
      <c r="D4" s="29" t="s">
        <v>8</v>
      </c>
      <c r="E4" s="30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  <c r="N4" s="29" t="s">
        <v>18</v>
      </c>
    </row>
    <row r="5" spans="1:14" ht="16.5" customHeight="1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3" t="s">
        <v>11</v>
      </c>
      <c r="G5" s="35" t="s">
        <v>12</v>
      </c>
      <c r="H5" s="33" t="s">
        <v>13</v>
      </c>
      <c r="I5" s="33" t="s">
        <v>14</v>
      </c>
      <c r="J5" s="36" t="s">
        <v>15</v>
      </c>
      <c r="K5" s="36" t="s">
        <v>16</v>
      </c>
      <c r="L5" s="33" t="s">
        <v>17</v>
      </c>
      <c r="M5" s="33" t="s">
        <v>18</v>
      </c>
      <c r="N5" s="33" t="s">
        <v>34</v>
      </c>
    </row>
    <row r="6" spans="1:14" ht="16.5" customHeight="1">
      <c r="A6" s="37" t="s">
        <v>32</v>
      </c>
      <c r="B6" s="38"/>
      <c r="C6" s="37">
        <v>1</v>
      </c>
      <c r="D6" s="28">
        <v>2</v>
      </c>
      <c r="E6" s="37">
        <v>3</v>
      </c>
      <c r="F6" s="39">
        <v>4</v>
      </c>
      <c r="G6" s="28">
        <v>5</v>
      </c>
      <c r="H6" s="28">
        <v>6</v>
      </c>
      <c r="I6" s="37">
        <v>7</v>
      </c>
      <c r="J6" s="37">
        <v>8</v>
      </c>
      <c r="K6" s="40">
        <v>9</v>
      </c>
      <c r="L6" s="28">
        <v>10</v>
      </c>
      <c r="M6" s="28">
        <v>11</v>
      </c>
      <c r="N6" s="37">
        <v>12</v>
      </c>
    </row>
    <row r="7" spans="1:14" ht="16.5" customHeight="1">
      <c r="A7" s="41"/>
      <c r="B7" s="136" t="s">
        <v>19</v>
      </c>
      <c r="C7" s="5"/>
      <c r="D7" s="5"/>
      <c r="E7" s="8" t="s">
        <v>58</v>
      </c>
      <c r="F7" s="2" t="s">
        <v>104</v>
      </c>
      <c r="G7" s="139" t="s">
        <v>20</v>
      </c>
      <c r="H7" s="2"/>
      <c r="I7" s="2"/>
      <c r="J7" s="5"/>
      <c r="K7" s="143" t="s">
        <v>31</v>
      </c>
      <c r="L7" s="5"/>
      <c r="M7" s="2"/>
      <c r="N7" s="2"/>
    </row>
    <row r="8" spans="1:14" ht="16.5" customHeight="1">
      <c r="A8" s="44" t="s">
        <v>21</v>
      </c>
      <c r="B8" s="137"/>
      <c r="C8" s="3"/>
      <c r="D8" s="6"/>
      <c r="E8" s="10"/>
      <c r="F8" s="3"/>
      <c r="G8" s="140"/>
      <c r="H8" s="3"/>
      <c r="I8" s="3"/>
      <c r="J8" s="3"/>
      <c r="K8" s="144"/>
      <c r="L8" s="6"/>
      <c r="M8" s="3"/>
      <c r="N8" s="3"/>
    </row>
    <row r="9" spans="1:14" ht="16.5" customHeight="1">
      <c r="A9" s="32"/>
      <c r="B9" s="137"/>
      <c r="C9" s="64"/>
      <c r="D9" s="4"/>
      <c r="E9" s="4" t="s">
        <v>107</v>
      </c>
      <c r="F9" s="65" t="s">
        <v>106</v>
      </c>
      <c r="G9" s="140"/>
      <c r="H9" s="4"/>
      <c r="I9" s="4"/>
      <c r="J9" s="4"/>
      <c r="K9" s="145"/>
      <c r="L9" s="7"/>
      <c r="M9" s="4"/>
      <c r="N9" s="4"/>
    </row>
    <row r="10" spans="1:14" ht="16.5" customHeight="1">
      <c r="A10" s="28"/>
      <c r="B10" s="137"/>
      <c r="C10" s="2"/>
      <c r="D10" s="2"/>
      <c r="E10" s="5" t="s">
        <v>56</v>
      </c>
      <c r="F10" s="2" t="s">
        <v>60</v>
      </c>
      <c r="G10" s="140"/>
      <c r="H10" s="103" t="s">
        <v>61</v>
      </c>
      <c r="I10" s="110" t="s">
        <v>96</v>
      </c>
      <c r="J10" s="5"/>
      <c r="K10" s="144"/>
      <c r="L10" s="2"/>
      <c r="M10" s="64"/>
      <c r="N10" s="2"/>
    </row>
    <row r="11" spans="1:14" ht="16.5" customHeight="1">
      <c r="A11" s="44" t="s">
        <v>22</v>
      </c>
      <c r="B11" s="137"/>
      <c r="C11" s="3"/>
      <c r="D11" s="6"/>
      <c r="E11" s="3" t="s">
        <v>110</v>
      </c>
      <c r="F11" s="10" t="s">
        <v>97</v>
      </c>
      <c r="G11" s="140"/>
      <c r="H11" s="100"/>
      <c r="I11" s="100"/>
      <c r="J11" s="10"/>
      <c r="K11" s="144"/>
      <c r="L11" s="3"/>
      <c r="M11" s="3"/>
      <c r="N11" s="11"/>
    </row>
    <row r="12" spans="1:14" ht="16.5" customHeight="1" thickBot="1">
      <c r="A12" s="32"/>
      <c r="B12" s="137"/>
      <c r="C12" s="4"/>
      <c r="D12" s="4"/>
      <c r="E12" s="64" t="s">
        <v>108</v>
      </c>
      <c r="F12" s="4" t="s">
        <v>109</v>
      </c>
      <c r="G12" s="140"/>
      <c r="H12" s="102" t="s">
        <v>48</v>
      </c>
      <c r="I12" s="102" t="s">
        <v>47</v>
      </c>
      <c r="J12" s="4"/>
      <c r="K12" s="144"/>
      <c r="L12" s="3"/>
      <c r="M12" s="3"/>
      <c r="N12" s="63"/>
    </row>
    <row r="13" spans="1:14" ht="16.5" customHeight="1">
      <c r="A13" s="28"/>
      <c r="B13" s="137"/>
      <c r="C13" s="2"/>
      <c r="D13" s="2"/>
      <c r="E13" s="2" t="s">
        <v>111</v>
      </c>
      <c r="F13" s="5" t="s">
        <v>179</v>
      </c>
      <c r="G13" s="141"/>
      <c r="H13" s="147" t="s">
        <v>40</v>
      </c>
      <c r="I13" s="148"/>
      <c r="J13" s="80"/>
      <c r="K13" s="145"/>
      <c r="L13" s="80"/>
      <c r="M13" s="84"/>
      <c r="N13" s="84" t="s">
        <v>113</v>
      </c>
    </row>
    <row r="14" spans="1:14" ht="16.5" customHeight="1">
      <c r="A14" s="44" t="s">
        <v>23</v>
      </c>
      <c r="B14" s="137"/>
      <c r="C14" s="3"/>
      <c r="D14" s="3"/>
      <c r="E14" s="6"/>
      <c r="F14" s="3"/>
      <c r="G14" s="141"/>
      <c r="H14" s="149" t="s">
        <v>114</v>
      </c>
      <c r="I14" s="150"/>
      <c r="J14" s="86"/>
      <c r="K14" s="145"/>
      <c r="L14" s="86"/>
      <c r="M14" s="91"/>
      <c r="N14" s="91"/>
    </row>
    <row r="15" spans="1:14" ht="16.5" customHeight="1" thickBot="1">
      <c r="A15" s="32"/>
      <c r="B15" s="137"/>
      <c r="C15" s="7"/>
      <c r="D15" s="4"/>
      <c r="E15" s="4" t="s">
        <v>112</v>
      </c>
      <c r="G15" s="141"/>
      <c r="H15" s="12" t="s">
        <v>91</v>
      </c>
      <c r="I15" s="66" t="s">
        <v>115</v>
      </c>
      <c r="J15" s="82"/>
      <c r="K15" s="145"/>
      <c r="L15" s="92"/>
      <c r="M15" s="93"/>
      <c r="N15" s="91" t="s">
        <v>46</v>
      </c>
    </row>
    <row r="16" spans="1:14" ht="16.5" customHeight="1">
      <c r="A16" s="28"/>
      <c r="B16" s="137"/>
      <c r="C16" s="2" t="s">
        <v>59</v>
      </c>
      <c r="D16" s="2" t="s">
        <v>181</v>
      </c>
      <c r="E16" s="109" t="s">
        <v>58</v>
      </c>
      <c r="F16" s="103" t="s">
        <v>156</v>
      </c>
      <c r="G16" s="140"/>
      <c r="H16" s="6" t="s">
        <v>118</v>
      </c>
      <c r="I16" s="6" t="s">
        <v>157</v>
      </c>
      <c r="J16" s="80" t="s">
        <v>57</v>
      </c>
      <c r="K16" s="144"/>
      <c r="L16" s="83"/>
      <c r="M16" s="80"/>
      <c r="N16" s="84" t="s">
        <v>113</v>
      </c>
    </row>
    <row r="17" spans="1:14" ht="16.5" customHeight="1">
      <c r="A17" s="44" t="s">
        <v>24</v>
      </c>
      <c r="B17" s="137"/>
      <c r="C17" s="3"/>
      <c r="D17" s="3"/>
      <c r="E17" s="111"/>
      <c r="F17" s="100"/>
      <c r="G17" s="140"/>
      <c r="H17" s="6"/>
      <c r="I17" s="3"/>
      <c r="J17" s="81"/>
      <c r="K17" s="144"/>
      <c r="L17" s="85"/>
      <c r="M17" s="86"/>
      <c r="N17" s="91"/>
    </row>
    <row r="18" spans="1:14" ht="16.5" customHeight="1">
      <c r="A18" s="32"/>
      <c r="B18" s="137"/>
      <c r="C18" s="7" t="s">
        <v>53</v>
      </c>
      <c r="D18" s="4" t="s">
        <v>116</v>
      </c>
      <c r="E18" s="102" t="s">
        <v>107</v>
      </c>
      <c r="F18" s="121" t="s">
        <v>117</v>
      </c>
      <c r="G18" s="140"/>
      <c r="H18" s="4" t="s">
        <v>119</v>
      </c>
      <c r="I18" s="4" t="s">
        <v>45</v>
      </c>
      <c r="J18" s="82" t="s">
        <v>120</v>
      </c>
      <c r="K18" s="144"/>
      <c r="L18" s="88"/>
      <c r="M18" s="89"/>
      <c r="N18" s="90" t="s">
        <v>46</v>
      </c>
    </row>
    <row r="19" spans="1:14" ht="16.5" customHeight="1">
      <c r="A19" s="28"/>
      <c r="B19" s="137"/>
      <c r="C19" s="5" t="s">
        <v>121</v>
      </c>
      <c r="D19" s="2" t="s">
        <v>51</v>
      </c>
      <c r="E19" s="112" t="s">
        <v>123</v>
      </c>
      <c r="F19" s="113"/>
      <c r="G19" s="140"/>
      <c r="H19" s="113" t="s">
        <v>51</v>
      </c>
      <c r="I19" s="113" t="s">
        <v>122</v>
      </c>
      <c r="J19" s="2"/>
      <c r="K19" s="144"/>
      <c r="L19" s="5"/>
      <c r="M19" s="2"/>
      <c r="N19" s="2"/>
    </row>
    <row r="20" spans="1:14" ht="16.5" customHeight="1">
      <c r="A20" s="44" t="s">
        <v>25</v>
      </c>
      <c r="B20" s="137"/>
      <c r="C20" s="3"/>
      <c r="D20" s="3"/>
      <c r="E20" s="114"/>
      <c r="F20" s="115"/>
      <c r="G20" s="140"/>
      <c r="H20" s="117"/>
      <c r="I20" s="117"/>
      <c r="J20" s="3"/>
      <c r="K20" s="144"/>
      <c r="L20" s="6"/>
      <c r="M20" s="3"/>
      <c r="N20" s="3"/>
    </row>
    <row r="21" spans="1:14" ht="16.5" customHeight="1">
      <c r="A21" s="32"/>
      <c r="B21" s="138"/>
      <c r="C21" s="4" t="s">
        <v>124</v>
      </c>
      <c r="D21" s="4" t="s">
        <v>125</v>
      </c>
      <c r="E21" s="116" t="s">
        <v>49</v>
      </c>
      <c r="F21" s="116"/>
      <c r="G21" s="142"/>
      <c r="H21" s="118"/>
      <c r="I21" s="116" t="s">
        <v>125</v>
      </c>
      <c r="J21" s="4"/>
      <c r="K21" s="146"/>
      <c r="L21" s="7"/>
      <c r="M21" s="4"/>
      <c r="N21" s="4"/>
    </row>
    <row r="22" spans="1:14" s="51" customFormat="1" ht="24.75" customHeight="1">
      <c r="A22" s="127" t="s">
        <v>103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</row>
    <row r="23" spans="1:14" s="51" customFormat="1" ht="23.25" customHeight="1">
      <c r="A23" s="130" t="s">
        <v>178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/>
    </row>
    <row r="24" spans="1:14" ht="18.75" customHeight="1">
      <c r="A24" s="52"/>
      <c r="B24" s="1" t="s">
        <v>26</v>
      </c>
      <c r="C24" s="27"/>
      <c r="D24" s="53" t="s">
        <v>41</v>
      </c>
      <c r="E24" s="27"/>
      <c r="F24" s="68">
        <v>11</v>
      </c>
      <c r="G24" s="53" t="s">
        <v>27</v>
      </c>
      <c r="H24" s="53"/>
      <c r="I24" s="78" t="s">
        <v>28</v>
      </c>
      <c r="J24" s="53" t="s">
        <v>41</v>
      </c>
      <c r="K24" s="27"/>
      <c r="L24" s="55">
        <f>12-L25</f>
        <v>4</v>
      </c>
      <c r="M24" s="53" t="s">
        <v>27</v>
      </c>
      <c r="N24" s="56"/>
    </row>
    <row r="25" spans="1:14" ht="18.75" customHeight="1">
      <c r="A25" s="57"/>
      <c r="B25" s="27"/>
      <c r="C25" s="27"/>
      <c r="D25" s="53" t="s">
        <v>42</v>
      </c>
      <c r="E25" s="27"/>
      <c r="F25" s="69">
        <v>19</v>
      </c>
      <c r="G25" s="53" t="s">
        <v>27</v>
      </c>
      <c r="H25" s="27"/>
      <c r="I25" s="27"/>
      <c r="J25" s="53" t="s">
        <v>42</v>
      </c>
      <c r="K25" s="27"/>
      <c r="L25" s="79">
        <f>ROUNDUP((F25*12)/(F26),0)</f>
        <v>8</v>
      </c>
      <c r="M25" s="53" t="s">
        <v>27</v>
      </c>
      <c r="N25" s="56"/>
    </row>
    <row r="26" spans="1:14" ht="18.75" customHeight="1" thickBot="1">
      <c r="A26" s="57"/>
      <c r="B26" s="27"/>
      <c r="C26" s="27"/>
      <c r="D26" s="53" t="s">
        <v>29</v>
      </c>
      <c r="E26" s="59"/>
      <c r="F26" s="70">
        <f>SUM(F24:F25)</f>
        <v>30</v>
      </c>
      <c r="G26" s="53" t="s">
        <v>27</v>
      </c>
      <c r="H26" s="27"/>
      <c r="I26" s="27"/>
      <c r="J26" s="53" t="s">
        <v>29</v>
      </c>
      <c r="K26" s="27"/>
      <c r="L26" s="61">
        <f>SUM(L24:L25)</f>
        <v>12</v>
      </c>
      <c r="M26" s="53" t="s">
        <v>27</v>
      </c>
      <c r="N26" s="56"/>
    </row>
    <row r="27" spans="1:14" s="74" customFormat="1" ht="18.75" customHeight="1" thickTop="1">
      <c r="A27" s="71" t="s">
        <v>35</v>
      </c>
      <c r="B27" s="72"/>
      <c r="C27" s="53" t="s">
        <v>36</v>
      </c>
      <c r="D27" s="53"/>
      <c r="E27" s="27"/>
      <c r="F27" s="24"/>
      <c r="G27" s="53"/>
      <c r="H27" s="27"/>
      <c r="I27" s="27"/>
      <c r="J27" s="53"/>
      <c r="K27" s="27"/>
      <c r="L27" s="73"/>
      <c r="M27" s="53"/>
      <c r="N27" s="56"/>
    </row>
    <row r="28" spans="1:14" s="74" customFormat="1" ht="18.75" customHeight="1">
      <c r="A28" s="62"/>
      <c r="B28" s="26"/>
      <c r="C28" s="77" t="s">
        <v>37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</sheetData>
  <sheetProtection/>
  <mergeCells count="12">
    <mergeCell ref="G7:G21"/>
    <mergeCell ref="K7:K21"/>
    <mergeCell ref="H13:I13"/>
    <mergeCell ref="H14:I14"/>
    <mergeCell ref="A22:N22"/>
    <mergeCell ref="A23:N23"/>
    <mergeCell ref="A1:N1"/>
    <mergeCell ref="A2:N2"/>
    <mergeCell ref="D3:E3"/>
    <mergeCell ref="G3:I3"/>
    <mergeCell ref="K3:N3"/>
    <mergeCell ref="B7:B21"/>
  </mergeCells>
  <printOptions horizontalCentered="1"/>
  <pageMargins left="0.984251968503937" right="0.984251968503937" top="0.7874015748031497" bottom="0.31496062992125984" header="0.1968503937007874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4">
      <selection activeCell="F19" sqref="F19:F21"/>
    </sheetView>
  </sheetViews>
  <sheetFormatPr defaultColWidth="9.140625" defaultRowHeight="18.75" customHeight="1"/>
  <cols>
    <col min="1" max="1" width="9.00390625" style="31" customWidth="1"/>
    <col min="2" max="2" width="6.00390625" style="31" customWidth="1"/>
    <col min="3" max="6" width="10.00390625" style="31" customWidth="1"/>
    <col min="7" max="7" width="6.00390625" style="31" customWidth="1"/>
    <col min="8" max="10" width="10.00390625" style="31" customWidth="1"/>
    <col min="11" max="11" width="6.00390625" style="31" customWidth="1"/>
    <col min="12" max="13" width="10.00390625" style="31" customWidth="1"/>
    <col min="14" max="16384" width="9.140625" style="31" customWidth="1"/>
  </cols>
  <sheetData>
    <row r="1" spans="1:14" s="23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3" customFormat="1" ht="21.75" customHeight="1">
      <c r="A2" s="130" t="s">
        <v>167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7" customFormat="1" ht="21.75" customHeight="1">
      <c r="A3" s="25"/>
      <c r="B3" s="21"/>
      <c r="C3" s="26" t="s">
        <v>1</v>
      </c>
      <c r="D3" s="133" t="s">
        <v>2</v>
      </c>
      <c r="E3" s="133"/>
      <c r="F3" s="20" t="s">
        <v>3</v>
      </c>
      <c r="G3" s="133" t="s">
        <v>30</v>
      </c>
      <c r="H3" s="133"/>
      <c r="I3" s="133"/>
      <c r="J3" s="26" t="s">
        <v>4</v>
      </c>
      <c r="K3" s="134" t="s">
        <v>33</v>
      </c>
      <c r="L3" s="134"/>
      <c r="M3" s="134"/>
      <c r="N3" s="135"/>
    </row>
    <row r="4" spans="1:14" ht="16.5" customHeight="1">
      <c r="A4" s="28" t="s">
        <v>5</v>
      </c>
      <c r="B4" s="29" t="s">
        <v>6</v>
      </c>
      <c r="C4" s="29" t="s">
        <v>7</v>
      </c>
      <c r="D4" s="29" t="s">
        <v>8</v>
      </c>
      <c r="E4" s="30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  <c r="N4" s="29" t="s">
        <v>18</v>
      </c>
    </row>
    <row r="5" spans="1:14" ht="16.5" customHeight="1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3" t="s">
        <v>11</v>
      </c>
      <c r="G5" s="35" t="s">
        <v>12</v>
      </c>
      <c r="H5" s="33" t="s">
        <v>13</v>
      </c>
      <c r="I5" s="33" t="s">
        <v>14</v>
      </c>
      <c r="J5" s="36" t="s">
        <v>15</v>
      </c>
      <c r="K5" s="36" t="s">
        <v>16</v>
      </c>
      <c r="L5" s="33" t="s">
        <v>17</v>
      </c>
      <c r="M5" s="33" t="s">
        <v>18</v>
      </c>
      <c r="N5" s="33" t="s">
        <v>34</v>
      </c>
    </row>
    <row r="6" spans="1:14" ht="16.5" customHeight="1">
      <c r="A6" s="37" t="s">
        <v>32</v>
      </c>
      <c r="B6" s="38"/>
      <c r="C6" s="37">
        <v>1</v>
      </c>
      <c r="D6" s="28">
        <v>2</v>
      </c>
      <c r="E6" s="37">
        <v>3</v>
      </c>
      <c r="F6" s="39">
        <v>4</v>
      </c>
      <c r="G6" s="28">
        <v>5</v>
      </c>
      <c r="H6" s="28">
        <v>6</v>
      </c>
      <c r="I6" s="37">
        <v>7</v>
      </c>
      <c r="J6" s="37">
        <v>8</v>
      </c>
      <c r="K6" s="40">
        <v>9</v>
      </c>
      <c r="L6" s="28">
        <v>10</v>
      </c>
      <c r="M6" s="28">
        <v>11</v>
      </c>
      <c r="N6" s="37">
        <v>12</v>
      </c>
    </row>
    <row r="7" spans="1:14" ht="16.5" customHeight="1">
      <c r="A7" s="41"/>
      <c r="B7" s="136" t="s">
        <v>19</v>
      </c>
      <c r="C7" s="110" t="s">
        <v>67</v>
      </c>
      <c r="D7" s="83" t="s">
        <v>181</v>
      </c>
      <c r="E7" s="94" t="s">
        <v>68</v>
      </c>
      <c r="F7" s="80" t="s">
        <v>156</v>
      </c>
      <c r="G7" s="139" t="s">
        <v>20</v>
      </c>
      <c r="H7" s="5" t="s">
        <v>70</v>
      </c>
      <c r="I7" s="80" t="s">
        <v>71</v>
      </c>
      <c r="J7" s="80"/>
      <c r="K7" s="143" t="s">
        <v>31</v>
      </c>
      <c r="L7" s="83"/>
      <c r="M7" s="80" t="s">
        <v>156</v>
      </c>
      <c r="N7" s="2"/>
    </row>
    <row r="8" spans="1:14" ht="16.5" customHeight="1">
      <c r="A8" s="44" t="s">
        <v>21</v>
      </c>
      <c r="B8" s="137"/>
      <c r="C8" s="100"/>
      <c r="D8" s="85"/>
      <c r="E8" s="81"/>
      <c r="F8" s="86"/>
      <c r="G8" s="140"/>
      <c r="H8" s="10" t="s">
        <v>132</v>
      </c>
      <c r="I8" s="86"/>
      <c r="J8" s="86"/>
      <c r="K8" s="144"/>
      <c r="L8" s="85"/>
      <c r="M8" s="86"/>
      <c r="N8" s="3"/>
    </row>
    <row r="9" spans="1:14" ht="16.5" customHeight="1">
      <c r="A9" s="32"/>
      <c r="B9" s="137"/>
      <c r="C9" s="119" t="s">
        <v>53</v>
      </c>
      <c r="D9" s="82" t="s">
        <v>115</v>
      </c>
      <c r="E9" s="82" t="s">
        <v>53</v>
      </c>
      <c r="F9" s="95" t="s">
        <v>117</v>
      </c>
      <c r="G9" s="140"/>
      <c r="H9" s="7" t="s">
        <v>115</v>
      </c>
      <c r="I9" s="82" t="s">
        <v>127</v>
      </c>
      <c r="J9" s="82"/>
      <c r="K9" s="145"/>
      <c r="L9" s="90"/>
      <c r="M9" s="82" t="s">
        <v>117</v>
      </c>
      <c r="N9" s="4"/>
    </row>
    <row r="10" spans="1:14" ht="16.5" customHeight="1">
      <c r="A10" s="28"/>
      <c r="B10" s="137"/>
      <c r="C10" s="2"/>
      <c r="D10" s="5"/>
      <c r="E10" s="5"/>
      <c r="F10" s="5" t="s">
        <v>98</v>
      </c>
      <c r="G10" s="140"/>
      <c r="H10" s="64" t="s">
        <v>113</v>
      </c>
      <c r="I10" s="2"/>
      <c r="J10" s="112" t="s">
        <v>79</v>
      </c>
      <c r="K10" s="144"/>
      <c r="L10" s="83" t="s">
        <v>80</v>
      </c>
      <c r="M10" s="80" t="s">
        <v>157</v>
      </c>
      <c r="N10" s="43"/>
    </row>
    <row r="11" spans="1:14" ht="16.5" customHeight="1">
      <c r="A11" s="44" t="s">
        <v>22</v>
      </c>
      <c r="B11" s="137"/>
      <c r="C11" s="6"/>
      <c r="D11" s="6"/>
      <c r="E11" s="3"/>
      <c r="F11" s="10"/>
      <c r="G11" s="140"/>
      <c r="H11" s="3"/>
      <c r="I11" s="3"/>
      <c r="J11" s="114" t="s">
        <v>159</v>
      </c>
      <c r="K11" s="144"/>
      <c r="L11" s="85"/>
      <c r="M11" s="86"/>
      <c r="N11" s="11"/>
    </row>
    <row r="12" spans="1:14" ht="16.5" customHeight="1" thickBot="1">
      <c r="A12" s="32"/>
      <c r="B12" s="137"/>
      <c r="C12" s="4"/>
      <c r="D12" s="4"/>
      <c r="E12" s="3"/>
      <c r="F12" s="4" t="s">
        <v>50</v>
      </c>
      <c r="G12" s="140"/>
      <c r="H12" s="64" t="s">
        <v>128</v>
      </c>
      <c r="I12" s="3"/>
      <c r="J12" s="116" t="s">
        <v>45</v>
      </c>
      <c r="K12" s="144"/>
      <c r="L12" s="90" t="s">
        <v>119</v>
      </c>
      <c r="M12" s="82" t="s">
        <v>45</v>
      </c>
      <c r="N12" s="63"/>
    </row>
    <row r="13" spans="1:14" ht="16.5" customHeight="1">
      <c r="A13" s="28"/>
      <c r="B13" s="137"/>
      <c r="C13" s="2"/>
      <c r="D13" s="2"/>
      <c r="E13" s="9"/>
      <c r="F13" s="2"/>
      <c r="G13" s="141"/>
      <c r="H13" s="147" t="s">
        <v>40</v>
      </c>
      <c r="I13" s="148"/>
      <c r="J13" s="2"/>
      <c r="K13" s="145"/>
      <c r="L13" s="5"/>
      <c r="M13" s="2"/>
      <c r="N13" s="43"/>
    </row>
    <row r="14" spans="1:14" ht="16.5" customHeight="1">
      <c r="A14" s="44" t="s">
        <v>23</v>
      </c>
      <c r="B14" s="137"/>
      <c r="C14" s="3"/>
      <c r="D14" s="3"/>
      <c r="E14" s="3"/>
      <c r="F14" s="3"/>
      <c r="G14" s="141"/>
      <c r="H14" s="149" t="s">
        <v>129</v>
      </c>
      <c r="I14" s="150"/>
      <c r="J14" s="3"/>
      <c r="K14" s="145"/>
      <c r="L14" s="6"/>
      <c r="M14" s="3"/>
      <c r="N14" s="45"/>
    </row>
    <row r="15" spans="1:14" ht="16.5" customHeight="1" thickBot="1">
      <c r="A15" s="32"/>
      <c r="B15" s="137"/>
      <c r="C15" s="7"/>
      <c r="D15" s="4"/>
      <c r="E15" s="4"/>
      <c r="F15" s="4"/>
      <c r="G15" s="141"/>
      <c r="H15" s="12" t="s">
        <v>130</v>
      </c>
      <c r="I15" s="66" t="s">
        <v>128</v>
      </c>
      <c r="J15" s="4"/>
      <c r="K15" s="145"/>
      <c r="L15" s="7"/>
      <c r="M15" s="4"/>
      <c r="N15" s="63"/>
    </row>
    <row r="16" spans="1:14" ht="16.5" customHeight="1">
      <c r="A16" s="28"/>
      <c r="B16" s="137"/>
      <c r="C16" s="2"/>
      <c r="D16" s="2"/>
      <c r="E16" s="2" t="s">
        <v>68</v>
      </c>
      <c r="F16" s="6" t="s">
        <v>104</v>
      </c>
      <c r="G16" s="140"/>
      <c r="H16" s="2"/>
      <c r="I16" s="2"/>
      <c r="J16" s="6"/>
      <c r="K16" s="144"/>
      <c r="L16" s="5"/>
      <c r="M16" s="2"/>
      <c r="N16" s="42"/>
    </row>
    <row r="17" spans="1:14" ht="16.5" customHeight="1">
      <c r="A17" s="44" t="s">
        <v>24</v>
      </c>
      <c r="B17" s="137"/>
      <c r="C17" s="3"/>
      <c r="D17" s="3"/>
      <c r="E17" s="6"/>
      <c r="F17" s="3"/>
      <c r="G17" s="140"/>
      <c r="H17" s="6"/>
      <c r="I17" s="6"/>
      <c r="J17" s="3"/>
      <c r="K17" s="144"/>
      <c r="L17" s="6"/>
      <c r="M17" s="3"/>
      <c r="N17" s="11"/>
    </row>
    <row r="18" spans="1:14" ht="16.5" customHeight="1">
      <c r="A18" s="32"/>
      <c r="B18" s="137"/>
      <c r="C18" s="7"/>
      <c r="D18" s="4"/>
      <c r="E18" s="67" t="s">
        <v>127</v>
      </c>
      <c r="F18" s="4" t="s">
        <v>131</v>
      </c>
      <c r="G18" s="140"/>
      <c r="H18" s="67"/>
      <c r="I18" s="67"/>
      <c r="J18" s="4"/>
      <c r="K18" s="144"/>
      <c r="L18" s="7"/>
      <c r="M18" s="4"/>
      <c r="N18" s="4"/>
    </row>
    <row r="19" spans="1:14" ht="16.5" customHeight="1">
      <c r="A19" s="28"/>
      <c r="B19" s="137"/>
      <c r="C19" s="5" t="s">
        <v>65</v>
      </c>
      <c r="D19" s="5" t="s">
        <v>66</v>
      </c>
      <c r="E19" s="8"/>
      <c r="F19" s="103" t="s">
        <v>96</v>
      </c>
      <c r="G19" s="140"/>
      <c r="H19" s="2"/>
      <c r="I19" s="2" t="s">
        <v>170</v>
      </c>
      <c r="J19" s="80" t="s">
        <v>69</v>
      </c>
      <c r="K19" s="144"/>
      <c r="L19" s="83" t="s">
        <v>157</v>
      </c>
      <c r="M19" s="2"/>
      <c r="N19" s="2"/>
    </row>
    <row r="20" spans="1:14" ht="16.5" customHeight="1">
      <c r="A20" s="44" t="s">
        <v>25</v>
      </c>
      <c r="B20" s="137"/>
      <c r="C20" s="3" t="s">
        <v>97</v>
      </c>
      <c r="D20" s="3"/>
      <c r="E20" s="10"/>
      <c r="F20" s="126"/>
      <c r="G20" s="140"/>
      <c r="H20" s="3"/>
      <c r="I20" s="10" t="s">
        <v>159</v>
      </c>
      <c r="J20" s="86"/>
      <c r="K20" s="144"/>
      <c r="L20" s="85"/>
      <c r="M20" s="3"/>
      <c r="N20" s="3"/>
    </row>
    <row r="21" spans="1:14" ht="16.5" customHeight="1">
      <c r="A21" s="32"/>
      <c r="B21" s="138"/>
      <c r="C21" s="4" t="s">
        <v>47</v>
      </c>
      <c r="D21" s="4" t="s">
        <v>48</v>
      </c>
      <c r="E21" s="4"/>
      <c r="F21" s="102" t="s">
        <v>47</v>
      </c>
      <c r="G21" s="142"/>
      <c r="H21" s="7"/>
      <c r="I21" s="7" t="s">
        <v>45</v>
      </c>
      <c r="J21" s="90" t="s">
        <v>119</v>
      </c>
      <c r="K21" s="146"/>
      <c r="L21" s="90" t="s">
        <v>45</v>
      </c>
      <c r="M21" s="4"/>
      <c r="N21" s="4"/>
    </row>
    <row r="22" spans="1:14" s="51" customFormat="1" ht="24.75" customHeight="1">
      <c r="A22" s="127" t="s">
        <v>99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</row>
    <row r="23" spans="1:14" s="51" customFormat="1" ht="19.5" customHeight="1">
      <c r="A23" s="130" t="s">
        <v>171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/>
    </row>
    <row r="24" spans="1:14" ht="19.5" customHeight="1">
      <c r="A24" s="52"/>
      <c r="B24" s="1" t="s">
        <v>26</v>
      </c>
      <c r="C24" s="27"/>
      <c r="D24" s="53" t="s">
        <v>41</v>
      </c>
      <c r="E24" s="27"/>
      <c r="F24" s="54">
        <v>10</v>
      </c>
      <c r="G24" s="53" t="s">
        <v>27</v>
      </c>
      <c r="H24" s="53"/>
      <c r="I24" s="78" t="s">
        <v>28</v>
      </c>
      <c r="J24" s="53" t="s">
        <v>41</v>
      </c>
      <c r="K24" s="27"/>
      <c r="L24" s="55">
        <v>5</v>
      </c>
      <c r="M24" s="53" t="s">
        <v>27</v>
      </c>
      <c r="N24" s="56"/>
    </row>
    <row r="25" spans="1:14" ht="19.5" customHeight="1">
      <c r="A25" s="57"/>
      <c r="B25" s="27"/>
      <c r="C25" s="27"/>
      <c r="D25" s="53" t="s">
        <v>42</v>
      </c>
      <c r="E25" s="27"/>
      <c r="F25" s="58">
        <v>15</v>
      </c>
      <c r="G25" s="53" t="s">
        <v>27</v>
      </c>
      <c r="H25" s="27"/>
      <c r="I25" s="27"/>
      <c r="J25" s="53" t="s">
        <v>42</v>
      </c>
      <c r="K25" s="27"/>
      <c r="L25" s="79">
        <v>7</v>
      </c>
      <c r="M25" s="53" t="s">
        <v>27</v>
      </c>
      <c r="N25" s="56"/>
    </row>
    <row r="26" spans="1:14" ht="19.5" customHeight="1" thickBot="1">
      <c r="A26" s="57"/>
      <c r="B26" s="27"/>
      <c r="C26" s="27"/>
      <c r="D26" s="53" t="s">
        <v>29</v>
      </c>
      <c r="E26" s="59"/>
      <c r="F26" s="60">
        <f>SUM(F24:F25)</f>
        <v>25</v>
      </c>
      <c r="G26" s="53" t="s">
        <v>27</v>
      </c>
      <c r="H26" s="27"/>
      <c r="I26" s="27"/>
      <c r="J26" s="53" t="s">
        <v>29</v>
      </c>
      <c r="K26" s="27"/>
      <c r="L26" s="61">
        <f>SUM(L24:L25)</f>
        <v>12</v>
      </c>
      <c r="M26" s="53" t="s">
        <v>27</v>
      </c>
      <c r="N26" s="56"/>
    </row>
    <row r="27" spans="1:14" ht="19.5" customHeight="1" thickTop="1">
      <c r="A27" s="71" t="s">
        <v>35</v>
      </c>
      <c r="B27" s="72"/>
      <c r="C27" s="53" t="s">
        <v>36</v>
      </c>
      <c r="D27" s="53"/>
      <c r="E27" s="27"/>
      <c r="F27" s="24"/>
      <c r="G27" s="53"/>
      <c r="H27" s="27"/>
      <c r="I27" s="27"/>
      <c r="J27" s="53"/>
      <c r="K27" s="27"/>
      <c r="L27" s="73"/>
      <c r="M27" s="53"/>
      <c r="N27" s="56"/>
    </row>
    <row r="28" spans="1:14" ht="18.75" customHeight="1">
      <c r="A28" s="62"/>
      <c r="B28" s="26"/>
      <c r="C28" s="77" t="s">
        <v>37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</sheetData>
  <sheetProtection/>
  <mergeCells count="12">
    <mergeCell ref="D3:E3"/>
    <mergeCell ref="G3:I3"/>
    <mergeCell ref="A1:N1"/>
    <mergeCell ref="A2:N2"/>
    <mergeCell ref="K3:N3"/>
    <mergeCell ref="A23:N23"/>
    <mergeCell ref="B7:B21"/>
    <mergeCell ref="G7:G21"/>
    <mergeCell ref="K7:K21"/>
    <mergeCell ref="A22:N22"/>
    <mergeCell ref="H13:I13"/>
    <mergeCell ref="H14:I14"/>
  </mergeCells>
  <printOptions horizontalCentered="1"/>
  <pageMargins left="0.984251968503937" right="0.984251968503937" top="0.7874015748031497" bottom="0.31496062992125984" header="0.1968503937007874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8.75" customHeight="1"/>
  <cols>
    <col min="1" max="1" width="9.00390625" style="31" customWidth="1"/>
    <col min="2" max="2" width="6.00390625" style="31" customWidth="1"/>
    <col min="3" max="6" width="10.00390625" style="31" customWidth="1"/>
    <col min="7" max="7" width="6.00390625" style="31" customWidth="1"/>
    <col min="8" max="10" width="10.00390625" style="31" customWidth="1"/>
    <col min="11" max="11" width="6.00390625" style="31" customWidth="1"/>
    <col min="12" max="13" width="10.00390625" style="31" customWidth="1"/>
    <col min="14" max="16384" width="9.140625" style="31" customWidth="1"/>
  </cols>
  <sheetData>
    <row r="1" spans="1:14" s="23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3" customFormat="1" ht="21.75" customHeight="1">
      <c r="A2" s="130" t="s">
        <v>168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7" customFormat="1" ht="21.75" customHeight="1">
      <c r="A3" s="25"/>
      <c r="B3" s="21"/>
      <c r="C3" s="26" t="s">
        <v>1</v>
      </c>
      <c r="D3" s="133" t="s">
        <v>2</v>
      </c>
      <c r="E3" s="133"/>
      <c r="F3" s="20" t="s">
        <v>3</v>
      </c>
      <c r="G3" s="133" t="s">
        <v>30</v>
      </c>
      <c r="H3" s="133"/>
      <c r="I3" s="133"/>
      <c r="J3" s="26" t="s">
        <v>4</v>
      </c>
      <c r="K3" s="134" t="s">
        <v>33</v>
      </c>
      <c r="L3" s="134"/>
      <c r="M3" s="134"/>
      <c r="N3" s="135"/>
    </row>
    <row r="4" spans="1:14" ht="16.5" customHeight="1">
      <c r="A4" s="28" t="s">
        <v>5</v>
      </c>
      <c r="B4" s="29" t="s">
        <v>6</v>
      </c>
      <c r="C4" s="29" t="s">
        <v>7</v>
      </c>
      <c r="D4" s="29" t="s">
        <v>8</v>
      </c>
      <c r="E4" s="30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  <c r="N4" s="29" t="s">
        <v>18</v>
      </c>
    </row>
    <row r="5" spans="1:14" ht="16.5" customHeight="1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3" t="s">
        <v>11</v>
      </c>
      <c r="G5" s="35" t="s">
        <v>12</v>
      </c>
      <c r="H5" s="33" t="s">
        <v>13</v>
      </c>
      <c r="I5" s="33" t="s">
        <v>14</v>
      </c>
      <c r="J5" s="36" t="s">
        <v>15</v>
      </c>
      <c r="K5" s="36" t="s">
        <v>16</v>
      </c>
      <c r="L5" s="33" t="s">
        <v>17</v>
      </c>
      <c r="M5" s="33" t="s">
        <v>18</v>
      </c>
      <c r="N5" s="33" t="s">
        <v>34</v>
      </c>
    </row>
    <row r="6" spans="1:14" ht="16.5" customHeight="1">
      <c r="A6" s="37" t="s">
        <v>32</v>
      </c>
      <c r="B6" s="38"/>
      <c r="C6" s="37">
        <v>1</v>
      </c>
      <c r="D6" s="28">
        <v>2</v>
      </c>
      <c r="E6" s="37">
        <v>3</v>
      </c>
      <c r="F6" s="39">
        <v>4</v>
      </c>
      <c r="G6" s="28">
        <v>5</v>
      </c>
      <c r="H6" s="28">
        <v>6</v>
      </c>
      <c r="I6" s="37">
        <v>7</v>
      </c>
      <c r="J6" s="37">
        <v>8</v>
      </c>
      <c r="K6" s="40">
        <v>9</v>
      </c>
      <c r="L6" s="28">
        <v>10</v>
      </c>
      <c r="M6" s="28">
        <v>11</v>
      </c>
      <c r="N6" s="37">
        <v>12</v>
      </c>
    </row>
    <row r="7" spans="1:14" ht="16.5" customHeight="1">
      <c r="A7" s="41"/>
      <c r="B7" s="136" t="s">
        <v>19</v>
      </c>
      <c r="C7" s="110" t="s">
        <v>67</v>
      </c>
      <c r="D7" s="110" t="s">
        <v>181</v>
      </c>
      <c r="E7" s="94" t="s">
        <v>68</v>
      </c>
      <c r="F7" s="80" t="s">
        <v>156</v>
      </c>
      <c r="G7" s="139" t="s">
        <v>20</v>
      </c>
      <c r="H7" s="5" t="s">
        <v>70</v>
      </c>
      <c r="I7" s="80" t="s">
        <v>71</v>
      </c>
      <c r="J7" s="80"/>
      <c r="K7" s="143" t="s">
        <v>31</v>
      </c>
      <c r="L7" s="83"/>
      <c r="M7" s="80" t="s">
        <v>156</v>
      </c>
      <c r="N7" s="2"/>
    </row>
    <row r="8" spans="1:14" ht="16.5" customHeight="1">
      <c r="A8" s="44" t="s">
        <v>21</v>
      </c>
      <c r="B8" s="137"/>
      <c r="C8" s="100"/>
      <c r="D8" s="101"/>
      <c r="E8" s="81"/>
      <c r="F8" s="86"/>
      <c r="G8" s="140"/>
      <c r="H8" s="10" t="s">
        <v>132</v>
      </c>
      <c r="I8" s="86"/>
      <c r="J8" s="86"/>
      <c r="K8" s="144"/>
      <c r="L8" s="85"/>
      <c r="M8" s="86"/>
      <c r="N8" s="3"/>
    </row>
    <row r="9" spans="1:14" ht="16.5" customHeight="1">
      <c r="A9" s="32"/>
      <c r="B9" s="137"/>
      <c r="C9" s="119" t="s">
        <v>53</v>
      </c>
      <c r="D9" s="102" t="s">
        <v>115</v>
      </c>
      <c r="E9" s="82" t="s">
        <v>53</v>
      </c>
      <c r="F9" s="95" t="s">
        <v>117</v>
      </c>
      <c r="G9" s="140"/>
      <c r="H9" s="7" t="s">
        <v>115</v>
      </c>
      <c r="I9" s="82" t="s">
        <v>127</v>
      </c>
      <c r="J9" s="82"/>
      <c r="K9" s="145"/>
      <c r="L9" s="90"/>
      <c r="M9" s="82" t="s">
        <v>117</v>
      </c>
      <c r="N9" s="4"/>
    </row>
    <row r="10" spans="1:14" ht="16.5" customHeight="1">
      <c r="A10" s="28"/>
      <c r="B10" s="137"/>
      <c r="C10" s="2"/>
      <c r="D10" s="5"/>
      <c r="E10" s="5"/>
      <c r="F10" s="5" t="s">
        <v>98</v>
      </c>
      <c r="G10" s="140"/>
      <c r="H10" s="64" t="s">
        <v>113</v>
      </c>
      <c r="I10" s="2"/>
      <c r="J10" s="5" t="s">
        <v>79</v>
      </c>
      <c r="K10" s="144"/>
      <c r="L10" s="83" t="s">
        <v>80</v>
      </c>
      <c r="M10" s="80" t="s">
        <v>157</v>
      </c>
      <c r="N10" s="43"/>
    </row>
    <row r="11" spans="1:14" ht="16.5" customHeight="1">
      <c r="A11" s="44" t="s">
        <v>22</v>
      </c>
      <c r="B11" s="137"/>
      <c r="C11" s="6"/>
      <c r="D11" s="6"/>
      <c r="E11" s="3"/>
      <c r="F11" s="10"/>
      <c r="G11" s="140"/>
      <c r="H11" s="3"/>
      <c r="I11" s="3"/>
      <c r="J11" s="10" t="s">
        <v>159</v>
      </c>
      <c r="K11" s="144"/>
      <c r="L11" s="85"/>
      <c r="M11" s="86"/>
      <c r="N11" s="11"/>
    </row>
    <row r="12" spans="1:14" ht="16.5" customHeight="1" thickBot="1">
      <c r="A12" s="32"/>
      <c r="B12" s="137"/>
      <c r="C12" s="4"/>
      <c r="D12" s="4"/>
      <c r="E12" s="3"/>
      <c r="F12" s="4" t="s">
        <v>50</v>
      </c>
      <c r="G12" s="140"/>
      <c r="H12" s="64" t="s">
        <v>128</v>
      </c>
      <c r="I12" s="3"/>
      <c r="J12" s="4" t="s">
        <v>45</v>
      </c>
      <c r="K12" s="144"/>
      <c r="L12" s="90" t="s">
        <v>119</v>
      </c>
      <c r="M12" s="82" t="s">
        <v>45</v>
      </c>
      <c r="N12" s="63"/>
    </row>
    <row r="13" spans="1:14" ht="16.5" customHeight="1">
      <c r="A13" s="28"/>
      <c r="B13" s="137"/>
      <c r="C13" s="2" t="s">
        <v>133</v>
      </c>
      <c r="D13" s="2"/>
      <c r="E13" s="113" t="s">
        <v>51</v>
      </c>
      <c r="F13" s="113" t="s">
        <v>122</v>
      </c>
      <c r="G13" s="141"/>
      <c r="H13" s="147" t="s">
        <v>40</v>
      </c>
      <c r="I13" s="148"/>
      <c r="J13" s="2"/>
      <c r="K13" s="145"/>
      <c r="L13" s="5"/>
      <c r="M13" s="2"/>
      <c r="N13" s="43"/>
    </row>
    <row r="14" spans="1:14" ht="16.5" customHeight="1">
      <c r="A14" s="44" t="s">
        <v>23</v>
      </c>
      <c r="B14" s="137"/>
      <c r="C14" s="3"/>
      <c r="D14" s="3"/>
      <c r="E14" s="117"/>
      <c r="F14" s="117"/>
      <c r="G14" s="141"/>
      <c r="H14" s="149" t="s">
        <v>129</v>
      </c>
      <c r="I14" s="150"/>
      <c r="J14" s="3"/>
      <c r="K14" s="145"/>
      <c r="L14" s="6"/>
      <c r="M14" s="3"/>
      <c r="N14" s="45"/>
    </row>
    <row r="15" spans="1:14" ht="16.5" customHeight="1" thickBot="1">
      <c r="A15" s="32"/>
      <c r="B15" s="137"/>
      <c r="C15" s="7" t="s">
        <v>49</v>
      </c>
      <c r="D15" s="4"/>
      <c r="E15" s="116"/>
      <c r="F15" s="116" t="s">
        <v>52</v>
      </c>
      <c r="G15" s="141"/>
      <c r="H15" s="12" t="s">
        <v>130</v>
      </c>
      <c r="I15" s="66" t="s">
        <v>128</v>
      </c>
      <c r="J15" s="4"/>
      <c r="K15" s="145"/>
      <c r="L15" s="7"/>
      <c r="M15" s="4"/>
      <c r="N15" s="63"/>
    </row>
    <row r="16" spans="1:14" ht="16.5" customHeight="1">
      <c r="A16" s="28"/>
      <c r="B16" s="137"/>
      <c r="C16" s="2"/>
      <c r="D16" s="2"/>
      <c r="E16" s="2" t="s">
        <v>68</v>
      </c>
      <c r="F16" s="6" t="s">
        <v>104</v>
      </c>
      <c r="G16" s="140"/>
      <c r="H16" s="2"/>
      <c r="I16" s="2"/>
      <c r="J16" s="6"/>
      <c r="K16" s="144"/>
      <c r="L16" s="5"/>
      <c r="M16" s="2"/>
      <c r="N16" s="42"/>
    </row>
    <row r="17" spans="1:14" ht="16.5" customHeight="1">
      <c r="A17" s="44" t="s">
        <v>24</v>
      </c>
      <c r="B17" s="137"/>
      <c r="C17" s="3"/>
      <c r="D17" s="3"/>
      <c r="E17" s="6"/>
      <c r="F17" s="3"/>
      <c r="G17" s="140"/>
      <c r="H17" s="6"/>
      <c r="I17" s="6"/>
      <c r="J17" s="3"/>
      <c r="K17" s="144"/>
      <c r="L17" s="6"/>
      <c r="M17" s="3"/>
      <c r="N17" s="11"/>
    </row>
    <row r="18" spans="1:14" ht="16.5" customHeight="1">
      <c r="A18" s="32"/>
      <c r="B18" s="137"/>
      <c r="C18" s="7"/>
      <c r="D18" s="4"/>
      <c r="E18" s="67" t="s">
        <v>127</v>
      </c>
      <c r="F18" s="4" t="s">
        <v>131</v>
      </c>
      <c r="G18" s="140"/>
      <c r="H18" s="67"/>
      <c r="I18" s="67"/>
      <c r="J18" s="4"/>
      <c r="K18" s="144"/>
      <c r="L18" s="7"/>
      <c r="M18" s="4"/>
      <c r="N18" s="4"/>
    </row>
    <row r="19" spans="1:14" ht="16.5" customHeight="1">
      <c r="A19" s="28"/>
      <c r="B19" s="137"/>
      <c r="C19" s="5" t="s">
        <v>65</v>
      </c>
      <c r="D19" s="5" t="s">
        <v>66</v>
      </c>
      <c r="E19" s="8"/>
      <c r="F19" s="2" t="s">
        <v>96</v>
      </c>
      <c r="G19" s="140"/>
      <c r="H19" s="2"/>
      <c r="I19" s="2" t="s">
        <v>170</v>
      </c>
      <c r="J19" s="80" t="s">
        <v>69</v>
      </c>
      <c r="K19" s="144"/>
      <c r="L19" s="83" t="s">
        <v>157</v>
      </c>
      <c r="M19" s="2"/>
      <c r="N19" s="2"/>
    </row>
    <row r="20" spans="1:14" ht="16.5" customHeight="1">
      <c r="A20" s="44" t="s">
        <v>25</v>
      </c>
      <c r="B20" s="137"/>
      <c r="C20" s="3" t="s">
        <v>97</v>
      </c>
      <c r="D20" s="3"/>
      <c r="E20" s="10"/>
      <c r="F20" s="45"/>
      <c r="G20" s="140"/>
      <c r="H20" s="3"/>
      <c r="I20" s="10" t="s">
        <v>159</v>
      </c>
      <c r="J20" s="86"/>
      <c r="K20" s="144"/>
      <c r="L20" s="85"/>
      <c r="M20" s="3"/>
      <c r="N20" s="3"/>
    </row>
    <row r="21" spans="1:14" ht="16.5" customHeight="1">
      <c r="A21" s="32"/>
      <c r="B21" s="138"/>
      <c r="C21" s="4" t="s">
        <v>47</v>
      </c>
      <c r="D21" s="4" t="s">
        <v>48</v>
      </c>
      <c r="E21" s="4"/>
      <c r="F21" s="4" t="s">
        <v>47</v>
      </c>
      <c r="G21" s="142"/>
      <c r="H21" s="7"/>
      <c r="I21" s="7" t="s">
        <v>45</v>
      </c>
      <c r="J21" s="90" t="s">
        <v>119</v>
      </c>
      <c r="K21" s="146"/>
      <c r="L21" s="90" t="s">
        <v>45</v>
      </c>
      <c r="M21" s="4"/>
      <c r="N21" s="4"/>
    </row>
    <row r="22" spans="1:14" s="51" customFormat="1" ht="24.75" customHeight="1">
      <c r="A22" s="127" t="s">
        <v>99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</row>
    <row r="23" spans="1:14" s="51" customFormat="1" ht="19.5" customHeight="1">
      <c r="A23" s="130" t="s">
        <v>174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/>
    </row>
    <row r="24" spans="1:14" ht="19.5" customHeight="1">
      <c r="A24" s="52"/>
      <c r="B24" s="1" t="s">
        <v>26</v>
      </c>
      <c r="C24" s="27"/>
      <c r="D24" s="53" t="s">
        <v>41</v>
      </c>
      <c r="E24" s="27"/>
      <c r="F24" s="54">
        <v>14</v>
      </c>
      <c r="G24" s="53" t="s">
        <v>27</v>
      </c>
      <c r="H24" s="53"/>
      <c r="I24" s="78" t="s">
        <v>28</v>
      </c>
      <c r="J24" s="53" t="s">
        <v>41</v>
      </c>
      <c r="K24" s="27"/>
      <c r="L24" s="55">
        <v>6</v>
      </c>
      <c r="M24" s="53" t="s">
        <v>27</v>
      </c>
      <c r="N24" s="56"/>
    </row>
    <row r="25" spans="1:14" ht="19.5" customHeight="1">
      <c r="A25" s="57"/>
      <c r="B25" s="27"/>
      <c r="C25" s="27"/>
      <c r="D25" s="53" t="s">
        <v>42</v>
      </c>
      <c r="E25" s="27"/>
      <c r="F25" s="58">
        <v>15</v>
      </c>
      <c r="G25" s="53" t="s">
        <v>27</v>
      </c>
      <c r="H25" s="27"/>
      <c r="I25" s="27"/>
      <c r="J25" s="53" t="s">
        <v>42</v>
      </c>
      <c r="K25" s="27"/>
      <c r="L25" s="79">
        <v>6</v>
      </c>
      <c r="M25" s="53" t="s">
        <v>27</v>
      </c>
      <c r="N25" s="56"/>
    </row>
    <row r="26" spans="1:14" ht="19.5" customHeight="1" thickBot="1">
      <c r="A26" s="57"/>
      <c r="B26" s="27"/>
      <c r="C26" s="27"/>
      <c r="D26" s="53" t="s">
        <v>29</v>
      </c>
      <c r="E26" s="59"/>
      <c r="F26" s="60">
        <f>SUM(F24:F25)</f>
        <v>29</v>
      </c>
      <c r="G26" s="53" t="s">
        <v>27</v>
      </c>
      <c r="H26" s="27"/>
      <c r="I26" s="27"/>
      <c r="J26" s="53" t="s">
        <v>29</v>
      </c>
      <c r="K26" s="27"/>
      <c r="L26" s="61">
        <f>SUM(L24:L25)</f>
        <v>12</v>
      </c>
      <c r="M26" s="53" t="s">
        <v>27</v>
      </c>
      <c r="N26" s="56"/>
    </row>
    <row r="27" spans="1:14" ht="19.5" customHeight="1" thickTop="1">
      <c r="A27" s="71" t="s">
        <v>35</v>
      </c>
      <c r="B27" s="72"/>
      <c r="C27" s="53" t="s">
        <v>36</v>
      </c>
      <c r="D27" s="53"/>
      <c r="E27" s="27"/>
      <c r="F27" s="24"/>
      <c r="G27" s="53"/>
      <c r="H27" s="27"/>
      <c r="I27" s="27"/>
      <c r="J27" s="53"/>
      <c r="K27" s="27"/>
      <c r="L27" s="73"/>
      <c r="M27" s="53"/>
      <c r="N27" s="56"/>
    </row>
    <row r="28" spans="1:14" ht="18.75" customHeight="1">
      <c r="A28" s="62"/>
      <c r="B28" s="26"/>
      <c r="C28" s="77" t="s">
        <v>37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</sheetData>
  <sheetProtection/>
  <mergeCells count="12">
    <mergeCell ref="H13:I13"/>
    <mergeCell ref="H14:I14"/>
    <mergeCell ref="A22:N22"/>
    <mergeCell ref="A23:N23"/>
    <mergeCell ref="A1:N1"/>
    <mergeCell ref="A2:N2"/>
    <mergeCell ref="D3:E3"/>
    <mergeCell ref="G3:I3"/>
    <mergeCell ref="K3:N3"/>
    <mergeCell ref="B7:B21"/>
    <mergeCell ref="G7:G21"/>
    <mergeCell ref="K7:K21"/>
  </mergeCells>
  <printOptions horizontalCentered="1"/>
  <pageMargins left="0.984251968503937" right="0.984251968503937" top="0.7874015748031497" bottom="0.31496062992125984" header="0.1968503937007874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4">
      <selection activeCell="D17" sqref="D17"/>
    </sheetView>
  </sheetViews>
  <sheetFormatPr defaultColWidth="9.140625" defaultRowHeight="18.75" customHeight="1"/>
  <cols>
    <col min="1" max="1" width="9.00390625" style="31" customWidth="1"/>
    <col min="2" max="2" width="6.00390625" style="31" customWidth="1"/>
    <col min="3" max="6" width="10.00390625" style="31" customWidth="1"/>
    <col min="7" max="7" width="6.00390625" style="31" customWidth="1"/>
    <col min="8" max="10" width="10.00390625" style="31" customWidth="1"/>
    <col min="11" max="11" width="6.00390625" style="31" customWidth="1"/>
    <col min="12" max="13" width="10.00390625" style="31" customWidth="1"/>
    <col min="14" max="16384" width="9.140625" style="31" customWidth="1"/>
  </cols>
  <sheetData>
    <row r="1" spans="1:14" s="23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3" customFormat="1" ht="21.75" customHeight="1">
      <c r="A2" s="130" t="s">
        <v>167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7" customFormat="1" ht="21.75" customHeight="1">
      <c r="A3" s="25"/>
      <c r="B3" s="21"/>
      <c r="C3" s="26" t="s">
        <v>1</v>
      </c>
      <c r="D3" s="133" t="s">
        <v>43</v>
      </c>
      <c r="E3" s="133"/>
      <c r="F3" s="20" t="s">
        <v>3</v>
      </c>
      <c r="G3" s="133" t="s">
        <v>44</v>
      </c>
      <c r="H3" s="133"/>
      <c r="I3" s="133"/>
      <c r="J3" s="26" t="s">
        <v>4</v>
      </c>
      <c r="K3" s="134" t="s">
        <v>141</v>
      </c>
      <c r="L3" s="134"/>
      <c r="M3" s="134"/>
      <c r="N3" s="135"/>
    </row>
    <row r="4" spans="1:14" ht="16.5" customHeight="1">
      <c r="A4" s="28" t="s">
        <v>5</v>
      </c>
      <c r="B4" s="29" t="s">
        <v>6</v>
      </c>
      <c r="C4" s="29" t="s">
        <v>7</v>
      </c>
      <c r="D4" s="29" t="s">
        <v>8</v>
      </c>
      <c r="E4" s="30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  <c r="N4" s="29" t="s">
        <v>18</v>
      </c>
    </row>
    <row r="5" spans="1:14" ht="16.5" customHeight="1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3" t="s">
        <v>11</v>
      </c>
      <c r="G5" s="35" t="s">
        <v>12</v>
      </c>
      <c r="H5" s="33" t="s">
        <v>13</v>
      </c>
      <c r="I5" s="33" t="s">
        <v>14</v>
      </c>
      <c r="J5" s="36" t="s">
        <v>15</v>
      </c>
      <c r="K5" s="36" t="s">
        <v>16</v>
      </c>
      <c r="L5" s="33" t="s">
        <v>17</v>
      </c>
      <c r="M5" s="33" t="s">
        <v>18</v>
      </c>
      <c r="N5" s="33" t="s">
        <v>34</v>
      </c>
    </row>
    <row r="6" spans="1:14" ht="16.5" customHeight="1">
      <c r="A6" s="37" t="s">
        <v>32</v>
      </c>
      <c r="B6" s="38"/>
      <c r="C6" s="37">
        <v>1</v>
      </c>
      <c r="D6" s="28">
        <v>2</v>
      </c>
      <c r="E6" s="28">
        <v>3</v>
      </c>
      <c r="F6" s="39">
        <v>4</v>
      </c>
      <c r="G6" s="28">
        <v>5</v>
      </c>
      <c r="H6" s="28">
        <v>6</v>
      </c>
      <c r="I6" s="37">
        <v>7</v>
      </c>
      <c r="J6" s="37">
        <v>8</v>
      </c>
      <c r="K6" s="40">
        <v>9</v>
      </c>
      <c r="L6" s="28">
        <v>10</v>
      </c>
      <c r="M6" s="28">
        <v>11</v>
      </c>
      <c r="N6" s="37">
        <v>12</v>
      </c>
    </row>
    <row r="7" spans="1:14" ht="16.5" customHeight="1">
      <c r="A7" s="41"/>
      <c r="B7" s="136" t="s">
        <v>19</v>
      </c>
      <c r="C7" s="5" t="s">
        <v>74</v>
      </c>
      <c r="D7" s="13"/>
      <c r="E7" s="120" t="s">
        <v>54</v>
      </c>
      <c r="F7" s="123" t="s">
        <v>122</v>
      </c>
      <c r="G7" s="153" t="s">
        <v>20</v>
      </c>
      <c r="H7" s="5"/>
      <c r="I7" s="120" t="s">
        <v>101</v>
      </c>
      <c r="J7" s="120"/>
      <c r="K7" s="157" t="s">
        <v>31</v>
      </c>
      <c r="L7" s="113"/>
      <c r="M7" s="123" t="s">
        <v>156</v>
      </c>
      <c r="N7" s="42"/>
    </row>
    <row r="8" spans="1:14" ht="16.5" customHeight="1">
      <c r="A8" s="44" t="s">
        <v>21</v>
      </c>
      <c r="B8" s="137"/>
      <c r="C8" s="6"/>
      <c r="D8" s="14"/>
      <c r="E8" s="117"/>
      <c r="F8" s="122"/>
      <c r="G8" s="154"/>
      <c r="H8" s="10"/>
      <c r="I8" s="117"/>
      <c r="J8" s="122"/>
      <c r="K8" s="158"/>
      <c r="L8" s="117"/>
      <c r="M8" s="124"/>
      <c r="N8" s="11"/>
    </row>
    <row r="9" spans="1:14" ht="16.5" customHeight="1">
      <c r="A9" s="32"/>
      <c r="B9" s="137"/>
      <c r="C9" s="7" t="s">
        <v>95</v>
      </c>
      <c r="D9" s="16"/>
      <c r="E9" s="116"/>
      <c r="F9" s="118" t="s">
        <v>52</v>
      </c>
      <c r="G9" s="154"/>
      <c r="H9" s="7"/>
      <c r="I9" s="122" t="s">
        <v>53</v>
      </c>
      <c r="J9" s="116"/>
      <c r="K9" s="159"/>
      <c r="L9" s="125"/>
      <c r="M9" s="116" t="s">
        <v>92</v>
      </c>
      <c r="N9" s="63"/>
    </row>
    <row r="10" spans="1:14" ht="16.5" customHeight="1">
      <c r="A10" s="28"/>
      <c r="B10" s="137"/>
      <c r="C10" s="2"/>
      <c r="D10" s="17"/>
      <c r="E10" s="3"/>
      <c r="F10" s="2"/>
      <c r="G10" s="154"/>
      <c r="H10" s="43"/>
      <c r="I10" s="43" t="s">
        <v>134</v>
      </c>
      <c r="J10" s="123" t="s">
        <v>135</v>
      </c>
      <c r="K10" s="158"/>
      <c r="L10" s="113"/>
      <c r="M10" s="113"/>
      <c r="N10" s="113" t="s">
        <v>113</v>
      </c>
    </row>
    <row r="11" spans="1:14" ht="16.5" customHeight="1">
      <c r="A11" s="44" t="s">
        <v>22</v>
      </c>
      <c r="B11" s="137"/>
      <c r="C11" s="6"/>
      <c r="D11" s="3"/>
      <c r="E11" s="10"/>
      <c r="F11" s="3"/>
      <c r="G11" s="154"/>
      <c r="H11" s="10"/>
      <c r="I11" s="3" t="s">
        <v>110</v>
      </c>
      <c r="J11" s="117"/>
      <c r="K11" s="160"/>
      <c r="L11" s="115"/>
      <c r="M11" s="117"/>
      <c r="N11" s="117"/>
    </row>
    <row r="12" spans="1:14" ht="16.5" customHeight="1" thickBot="1">
      <c r="A12" s="32"/>
      <c r="B12" s="137"/>
      <c r="C12" s="7"/>
      <c r="D12" s="4"/>
      <c r="E12" s="16"/>
      <c r="F12" s="4"/>
      <c r="G12" s="154"/>
      <c r="H12" s="14"/>
      <c r="I12" s="22" t="s">
        <v>108</v>
      </c>
      <c r="J12" s="118" t="s">
        <v>50</v>
      </c>
      <c r="K12" s="158"/>
      <c r="L12" s="118"/>
      <c r="M12" s="116"/>
      <c r="N12" s="116" t="s">
        <v>108</v>
      </c>
    </row>
    <row r="13" spans="1:14" ht="16.5" customHeight="1">
      <c r="A13" s="28"/>
      <c r="B13" s="137"/>
      <c r="C13" s="2"/>
      <c r="D13" s="2"/>
      <c r="E13" s="2"/>
      <c r="F13" s="2"/>
      <c r="G13" s="155"/>
      <c r="H13" s="162" t="s">
        <v>40</v>
      </c>
      <c r="I13" s="163"/>
      <c r="J13" s="2"/>
      <c r="K13" s="159"/>
      <c r="L13" s="2"/>
      <c r="M13" s="42"/>
      <c r="N13" s="42"/>
    </row>
    <row r="14" spans="1:14" ht="16.5" customHeight="1">
      <c r="A14" s="44" t="s">
        <v>23</v>
      </c>
      <c r="B14" s="137"/>
      <c r="C14" s="3"/>
      <c r="D14" s="3"/>
      <c r="E14" s="3"/>
      <c r="F14" s="6"/>
      <c r="G14" s="155"/>
      <c r="H14" s="164" t="s">
        <v>160</v>
      </c>
      <c r="I14" s="165"/>
      <c r="J14" s="3"/>
      <c r="K14" s="159"/>
      <c r="L14" s="3"/>
      <c r="M14" s="11"/>
      <c r="N14" s="11"/>
    </row>
    <row r="15" spans="1:14" ht="16.5" customHeight="1" thickBot="1">
      <c r="A15" s="32"/>
      <c r="B15" s="137"/>
      <c r="C15" s="7"/>
      <c r="D15" s="4"/>
      <c r="E15" s="6"/>
      <c r="F15" s="7"/>
      <c r="G15" s="155"/>
      <c r="H15" s="18" t="s">
        <v>93</v>
      </c>
      <c r="I15" s="46" t="s">
        <v>55</v>
      </c>
      <c r="J15" s="7"/>
      <c r="K15" s="159"/>
      <c r="L15" s="48"/>
      <c r="M15" s="47"/>
      <c r="N15" s="47"/>
    </row>
    <row r="16" spans="1:14" ht="16.5" customHeight="1">
      <c r="A16" s="28"/>
      <c r="B16" s="137"/>
      <c r="C16" s="2"/>
      <c r="D16" s="2"/>
      <c r="E16" s="2"/>
      <c r="F16" s="2"/>
      <c r="G16" s="154"/>
      <c r="H16" s="5" t="s">
        <v>100</v>
      </c>
      <c r="I16" s="43" t="s">
        <v>101</v>
      </c>
      <c r="J16" s="43"/>
      <c r="K16" s="158"/>
      <c r="L16" s="2"/>
      <c r="M16" s="42" t="s">
        <v>104</v>
      </c>
      <c r="N16" s="5"/>
    </row>
    <row r="17" spans="1:14" ht="16.5" customHeight="1">
      <c r="A17" s="44" t="s">
        <v>24</v>
      </c>
      <c r="B17" s="137"/>
      <c r="C17" s="3"/>
      <c r="D17" s="14"/>
      <c r="E17" s="3"/>
      <c r="F17" s="6"/>
      <c r="G17" s="154"/>
      <c r="H17" s="10" t="s">
        <v>169</v>
      </c>
      <c r="I17" s="3"/>
      <c r="J17" s="6"/>
      <c r="K17" s="158"/>
      <c r="L17" s="3"/>
      <c r="M17" s="11"/>
      <c r="N17" s="11"/>
    </row>
    <row r="18" spans="1:14" ht="16.5" customHeight="1">
      <c r="A18" s="32"/>
      <c r="B18" s="137"/>
      <c r="C18" s="6"/>
      <c r="D18" s="16"/>
      <c r="E18" s="4"/>
      <c r="F18" s="7"/>
      <c r="G18" s="154"/>
      <c r="H18" s="7" t="s">
        <v>115</v>
      </c>
      <c r="I18" s="6" t="s">
        <v>127</v>
      </c>
      <c r="J18" s="4"/>
      <c r="K18" s="158"/>
      <c r="L18" s="48"/>
      <c r="M18" s="4" t="s">
        <v>131</v>
      </c>
      <c r="N18" s="48"/>
    </row>
    <row r="19" spans="1:14" ht="16.5" customHeight="1">
      <c r="A19" s="28"/>
      <c r="B19" s="151"/>
      <c r="C19" s="2"/>
      <c r="D19" s="2"/>
      <c r="E19" s="2" t="s">
        <v>85</v>
      </c>
      <c r="F19" s="113" t="s">
        <v>86</v>
      </c>
      <c r="G19" s="154"/>
      <c r="H19" s="113" t="s">
        <v>157</v>
      </c>
      <c r="I19" s="43" t="s">
        <v>75</v>
      </c>
      <c r="J19" s="99" t="s">
        <v>76</v>
      </c>
      <c r="K19" s="158"/>
      <c r="L19" s="2"/>
      <c r="M19" s="2"/>
      <c r="N19" s="2" t="s">
        <v>113</v>
      </c>
    </row>
    <row r="20" spans="1:14" ht="16.5" customHeight="1">
      <c r="A20" s="44" t="s">
        <v>25</v>
      </c>
      <c r="B20" s="151"/>
      <c r="C20" s="3"/>
      <c r="D20" s="6"/>
      <c r="E20" s="3" t="s">
        <v>161</v>
      </c>
      <c r="F20" s="122"/>
      <c r="G20" s="154"/>
      <c r="H20" s="117"/>
      <c r="I20" s="3" t="s">
        <v>110</v>
      </c>
      <c r="J20" s="101"/>
      <c r="K20" s="158"/>
      <c r="L20" s="45"/>
      <c r="M20" s="3"/>
      <c r="N20" s="3"/>
    </row>
    <row r="21" spans="1:14" ht="16.5" customHeight="1">
      <c r="A21" s="32"/>
      <c r="B21" s="152"/>
      <c r="C21" s="4"/>
      <c r="D21" s="7"/>
      <c r="E21" s="4" t="s">
        <v>140</v>
      </c>
      <c r="F21" s="118" t="s">
        <v>119</v>
      </c>
      <c r="G21" s="156"/>
      <c r="H21" s="118" t="s">
        <v>45</v>
      </c>
      <c r="I21" s="6" t="s">
        <v>108</v>
      </c>
      <c r="J21" s="102" t="s">
        <v>50</v>
      </c>
      <c r="K21" s="161"/>
      <c r="L21" s="7"/>
      <c r="M21" s="4"/>
      <c r="N21" s="4" t="s">
        <v>108</v>
      </c>
    </row>
    <row r="22" spans="1:14" s="51" customFormat="1" ht="24.75" customHeight="1">
      <c r="A22" s="127" t="s">
        <v>172</v>
      </c>
      <c r="B22" s="128"/>
      <c r="C22" s="131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</row>
    <row r="23" spans="1:14" s="51" customFormat="1" ht="19.5" customHeight="1">
      <c r="A23" s="130" t="s">
        <v>166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/>
    </row>
    <row r="24" spans="1:14" ht="19.5" customHeight="1">
      <c r="A24" s="52"/>
      <c r="B24" s="1" t="s">
        <v>26</v>
      </c>
      <c r="C24" s="27"/>
      <c r="D24" s="53" t="s">
        <v>41</v>
      </c>
      <c r="E24" s="27"/>
      <c r="F24" s="54">
        <v>9</v>
      </c>
      <c r="G24" s="53" t="s">
        <v>27</v>
      </c>
      <c r="H24" s="53"/>
      <c r="I24" s="78" t="s">
        <v>28</v>
      </c>
      <c r="J24" s="53" t="s">
        <v>41</v>
      </c>
      <c r="K24" s="27"/>
      <c r="L24" s="55">
        <v>4</v>
      </c>
      <c r="M24" s="53" t="s">
        <v>27</v>
      </c>
      <c r="N24" s="56"/>
    </row>
    <row r="25" spans="1:14" ht="19.5" customHeight="1">
      <c r="A25" s="57"/>
      <c r="B25" s="27"/>
      <c r="C25" s="27"/>
      <c r="D25" s="53" t="s">
        <v>42</v>
      </c>
      <c r="E25" s="27"/>
      <c r="F25" s="58">
        <v>19</v>
      </c>
      <c r="G25" s="53" t="s">
        <v>27</v>
      </c>
      <c r="H25" s="27"/>
      <c r="I25" s="27"/>
      <c r="J25" s="53" t="s">
        <v>42</v>
      </c>
      <c r="K25" s="27"/>
      <c r="L25" s="79">
        <v>8</v>
      </c>
      <c r="M25" s="53" t="s">
        <v>27</v>
      </c>
      <c r="N25" s="56"/>
    </row>
    <row r="26" spans="1:14" ht="19.5" customHeight="1" thickBot="1">
      <c r="A26" s="57"/>
      <c r="B26" s="27"/>
      <c r="C26" s="27"/>
      <c r="D26" s="53" t="s">
        <v>29</v>
      </c>
      <c r="E26" s="59"/>
      <c r="F26" s="60">
        <v>28</v>
      </c>
      <c r="G26" s="53" t="s">
        <v>27</v>
      </c>
      <c r="H26" s="27"/>
      <c r="I26" s="27"/>
      <c r="J26" s="53" t="s">
        <v>29</v>
      </c>
      <c r="K26" s="27"/>
      <c r="L26" s="61">
        <f>SUM(L24:L25)</f>
        <v>12</v>
      </c>
      <c r="M26" s="53" t="s">
        <v>27</v>
      </c>
      <c r="N26" s="56"/>
    </row>
    <row r="27" spans="1:14" ht="19.5" customHeight="1" thickTop="1">
      <c r="A27" s="71" t="s">
        <v>35</v>
      </c>
      <c r="B27" s="72"/>
      <c r="C27" s="53" t="s">
        <v>36</v>
      </c>
      <c r="D27" s="53"/>
      <c r="E27" s="27"/>
      <c r="F27" s="24"/>
      <c r="G27" s="53"/>
      <c r="H27" s="27"/>
      <c r="I27" s="27"/>
      <c r="J27" s="53"/>
      <c r="K27" s="27"/>
      <c r="L27" s="73"/>
      <c r="M27" s="53"/>
      <c r="N27" s="56"/>
    </row>
    <row r="28" spans="1:14" ht="18.75" customHeight="1">
      <c r="A28" s="62"/>
      <c r="B28" s="26"/>
      <c r="C28" s="77" t="s">
        <v>37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</sheetData>
  <sheetProtection/>
  <mergeCells count="12">
    <mergeCell ref="A23:N23"/>
    <mergeCell ref="A1:N1"/>
    <mergeCell ref="A2:N2"/>
    <mergeCell ref="D3:E3"/>
    <mergeCell ref="G3:I3"/>
    <mergeCell ref="K3:N3"/>
    <mergeCell ref="B7:B21"/>
    <mergeCell ref="G7:G21"/>
    <mergeCell ref="K7:K21"/>
    <mergeCell ref="H13:I13"/>
    <mergeCell ref="H14:I14"/>
    <mergeCell ref="A22:N22"/>
  </mergeCells>
  <printOptions horizontalCentered="1"/>
  <pageMargins left="0.984251968503937" right="0.984251968503937" top="0.7874015748031497" bottom="0.31496062992125984" header="0.1968503937007874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4">
      <selection activeCell="D17" sqref="D17"/>
    </sheetView>
  </sheetViews>
  <sheetFormatPr defaultColWidth="9.140625" defaultRowHeight="18.75" customHeight="1"/>
  <cols>
    <col min="1" max="1" width="9.00390625" style="31" customWidth="1"/>
    <col min="2" max="2" width="6.00390625" style="31" customWidth="1"/>
    <col min="3" max="6" width="10.00390625" style="31" customWidth="1"/>
    <col min="7" max="7" width="6.00390625" style="31" customWidth="1"/>
    <col min="8" max="10" width="10.00390625" style="31" customWidth="1"/>
    <col min="11" max="11" width="6.00390625" style="31" customWidth="1"/>
    <col min="12" max="13" width="10.00390625" style="31" customWidth="1"/>
    <col min="14" max="16384" width="9.140625" style="31" customWidth="1"/>
  </cols>
  <sheetData>
    <row r="1" spans="1:14" s="23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3" customFormat="1" ht="21.75" customHeight="1">
      <c r="A2" s="130" t="s">
        <v>168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7" customFormat="1" ht="21.75" customHeight="1">
      <c r="A3" s="25"/>
      <c r="B3" s="21"/>
      <c r="C3" s="26" t="s">
        <v>1</v>
      </c>
      <c r="D3" s="133" t="s">
        <v>43</v>
      </c>
      <c r="E3" s="133"/>
      <c r="F3" s="20" t="s">
        <v>3</v>
      </c>
      <c r="G3" s="133" t="s">
        <v>44</v>
      </c>
      <c r="H3" s="133"/>
      <c r="I3" s="133"/>
      <c r="J3" s="26" t="s">
        <v>4</v>
      </c>
      <c r="K3" s="134" t="s">
        <v>141</v>
      </c>
      <c r="L3" s="134"/>
      <c r="M3" s="134"/>
      <c r="N3" s="135"/>
    </row>
    <row r="4" spans="1:14" ht="16.5" customHeight="1">
      <c r="A4" s="28" t="s">
        <v>5</v>
      </c>
      <c r="B4" s="29" t="s">
        <v>6</v>
      </c>
      <c r="C4" s="29" t="s">
        <v>7</v>
      </c>
      <c r="D4" s="29" t="s">
        <v>8</v>
      </c>
      <c r="E4" s="30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  <c r="N4" s="29" t="s">
        <v>18</v>
      </c>
    </row>
    <row r="5" spans="1:14" ht="16.5" customHeight="1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3" t="s">
        <v>11</v>
      </c>
      <c r="G5" s="35" t="s">
        <v>12</v>
      </c>
      <c r="H5" s="33" t="s">
        <v>13</v>
      </c>
      <c r="I5" s="33" t="s">
        <v>14</v>
      </c>
      <c r="J5" s="36" t="s">
        <v>15</v>
      </c>
      <c r="K5" s="36" t="s">
        <v>16</v>
      </c>
      <c r="L5" s="33" t="s">
        <v>17</v>
      </c>
      <c r="M5" s="33" t="s">
        <v>18</v>
      </c>
      <c r="N5" s="33" t="s">
        <v>34</v>
      </c>
    </row>
    <row r="6" spans="1:14" ht="16.5" customHeight="1">
      <c r="A6" s="37" t="s">
        <v>32</v>
      </c>
      <c r="B6" s="38"/>
      <c r="C6" s="37">
        <v>1</v>
      </c>
      <c r="D6" s="28">
        <v>2</v>
      </c>
      <c r="E6" s="28">
        <v>3</v>
      </c>
      <c r="F6" s="39">
        <v>4</v>
      </c>
      <c r="G6" s="28">
        <v>5</v>
      </c>
      <c r="H6" s="28">
        <v>6</v>
      </c>
      <c r="I6" s="37">
        <v>7</v>
      </c>
      <c r="J6" s="37">
        <v>8</v>
      </c>
      <c r="K6" s="40">
        <v>9</v>
      </c>
      <c r="L6" s="28">
        <v>10</v>
      </c>
      <c r="M6" s="28">
        <v>11</v>
      </c>
      <c r="N6" s="37">
        <v>12</v>
      </c>
    </row>
    <row r="7" spans="1:14" ht="16.5" customHeight="1">
      <c r="A7" s="41"/>
      <c r="B7" s="136" t="s">
        <v>19</v>
      </c>
      <c r="C7" s="5" t="s">
        <v>142</v>
      </c>
      <c r="D7" s="13" t="s">
        <v>144</v>
      </c>
      <c r="E7" s="2" t="s">
        <v>145</v>
      </c>
      <c r="F7" s="13" t="s">
        <v>144</v>
      </c>
      <c r="G7" s="153" t="s">
        <v>20</v>
      </c>
      <c r="H7" s="5"/>
      <c r="I7" s="120" t="s">
        <v>101</v>
      </c>
      <c r="J7" s="120"/>
      <c r="K7" s="157" t="s">
        <v>31</v>
      </c>
      <c r="L7" s="113"/>
      <c r="M7" s="123" t="s">
        <v>156</v>
      </c>
      <c r="N7" s="42"/>
    </row>
    <row r="8" spans="1:14" ht="16.5" customHeight="1">
      <c r="A8" s="44" t="s">
        <v>21</v>
      </c>
      <c r="B8" s="137"/>
      <c r="C8" s="6"/>
      <c r="D8" s="14"/>
      <c r="E8" s="3"/>
      <c r="F8" s="14"/>
      <c r="G8" s="154"/>
      <c r="H8" s="10"/>
      <c r="I8" s="117"/>
      <c r="J8" s="122"/>
      <c r="K8" s="158"/>
      <c r="L8" s="117"/>
      <c r="M8" s="124"/>
      <c r="N8" s="11"/>
    </row>
    <row r="9" spans="1:14" ht="16.5" customHeight="1">
      <c r="A9" s="32"/>
      <c r="B9" s="137"/>
      <c r="C9" s="7" t="s">
        <v>143</v>
      </c>
      <c r="D9" s="7" t="s">
        <v>52</v>
      </c>
      <c r="E9" s="7" t="s">
        <v>143</v>
      </c>
      <c r="F9" s="7" t="s">
        <v>52</v>
      </c>
      <c r="G9" s="154"/>
      <c r="H9" s="7"/>
      <c r="I9" s="122" t="s">
        <v>53</v>
      </c>
      <c r="J9" s="116"/>
      <c r="K9" s="159"/>
      <c r="L9" s="125"/>
      <c r="M9" s="116" t="s">
        <v>92</v>
      </c>
      <c r="N9" s="63"/>
    </row>
    <row r="10" spans="1:14" ht="16.5" customHeight="1">
      <c r="A10" s="28"/>
      <c r="B10" s="137"/>
      <c r="C10" s="83" t="s">
        <v>145</v>
      </c>
      <c r="D10" s="97" t="s">
        <v>144</v>
      </c>
      <c r="E10" s="3"/>
      <c r="F10" s="2"/>
      <c r="G10" s="154"/>
      <c r="H10" s="43"/>
      <c r="I10" s="43" t="s">
        <v>134</v>
      </c>
      <c r="J10" s="96" t="s">
        <v>135</v>
      </c>
      <c r="K10" s="158"/>
      <c r="L10" s="80"/>
      <c r="M10" s="80"/>
      <c r="N10" s="80" t="s">
        <v>113</v>
      </c>
    </row>
    <row r="11" spans="1:14" ht="16.5" customHeight="1">
      <c r="A11" s="44" t="s">
        <v>22</v>
      </c>
      <c r="B11" s="137"/>
      <c r="C11" s="85"/>
      <c r="D11" s="98"/>
      <c r="E11" s="3"/>
      <c r="F11" s="3"/>
      <c r="G11" s="154"/>
      <c r="H11" s="10"/>
      <c r="I11" s="3" t="s">
        <v>110</v>
      </c>
      <c r="J11" s="86"/>
      <c r="K11" s="160"/>
      <c r="L11" s="91"/>
      <c r="M11" s="86"/>
      <c r="N11" s="86"/>
    </row>
    <row r="12" spans="1:14" ht="16.5" customHeight="1" thickBot="1">
      <c r="A12" s="32"/>
      <c r="B12" s="137"/>
      <c r="C12" s="90" t="s">
        <v>143</v>
      </c>
      <c r="D12" s="90" t="s">
        <v>52</v>
      </c>
      <c r="E12" s="16"/>
      <c r="F12" s="4"/>
      <c r="G12" s="154"/>
      <c r="H12" s="14"/>
      <c r="I12" s="22" t="s">
        <v>108</v>
      </c>
      <c r="J12" s="90" t="s">
        <v>50</v>
      </c>
      <c r="K12" s="158"/>
      <c r="L12" s="90"/>
      <c r="M12" s="82"/>
      <c r="N12" s="82" t="s">
        <v>108</v>
      </c>
    </row>
    <row r="13" spans="1:14" ht="16.5" customHeight="1">
      <c r="A13" s="28"/>
      <c r="B13" s="137"/>
      <c r="C13" s="2"/>
      <c r="D13" s="2"/>
      <c r="E13" s="2"/>
      <c r="F13" s="2"/>
      <c r="G13" s="155"/>
      <c r="H13" s="162" t="s">
        <v>40</v>
      </c>
      <c r="I13" s="163"/>
      <c r="J13" s="2"/>
      <c r="K13" s="159"/>
      <c r="L13" s="2"/>
      <c r="M13" s="42"/>
      <c r="N13" s="42"/>
    </row>
    <row r="14" spans="1:14" ht="16.5" customHeight="1">
      <c r="A14" s="44" t="s">
        <v>23</v>
      </c>
      <c r="B14" s="137"/>
      <c r="C14" s="3"/>
      <c r="D14" s="3"/>
      <c r="E14" s="3"/>
      <c r="F14" s="6"/>
      <c r="G14" s="155"/>
      <c r="H14" s="164" t="s">
        <v>160</v>
      </c>
      <c r="I14" s="165"/>
      <c r="J14" s="3"/>
      <c r="K14" s="159"/>
      <c r="L14" s="3"/>
      <c r="M14" s="11"/>
      <c r="N14" s="11"/>
    </row>
    <row r="15" spans="1:14" ht="16.5" customHeight="1" thickBot="1">
      <c r="A15" s="32"/>
      <c r="B15" s="137"/>
      <c r="C15" s="7"/>
      <c r="D15" s="4"/>
      <c r="E15" s="6"/>
      <c r="F15" s="7"/>
      <c r="G15" s="155"/>
      <c r="H15" s="18" t="s">
        <v>93</v>
      </c>
      <c r="I15" s="46" t="s">
        <v>55</v>
      </c>
      <c r="J15" s="7"/>
      <c r="K15" s="159"/>
      <c r="L15" s="48"/>
      <c r="M15" s="47"/>
      <c r="N15" s="47"/>
    </row>
    <row r="16" spans="1:14" ht="16.5" customHeight="1">
      <c r="A16" s="28"/>
      <c r="B16" s="137"/>
      <c r="C16" s="2"/>
      <c r="D16" s="2"/>
      <c r="E16" s="2"/>
      <c r="F16" s="2"/>
      <c r="G16" s="154"/>
      <c r="H16" s="5" t="s">
        <v>100</v>
      </c>
      <c r="I16" s="43" t="s">
        <v>101</v>
      </c>
      <c r="J16" s="43"/>
      <c r="K16" s="158"/>
      <c r="L16" s="2"/>
      <c r="M16" s="42" t="s">
        <v>104</v>
      </c>
      <c r="N16" s="5"/>
    </row>
    <row r="17" spans="1:14" ht="16.5" customHeight="1">
      <c r="A17" s="44" t="s">
        <v>24</v>
      </c>
      <c r="B17" s="137"/>
      <c r="C17" s="3"/>
      <c r="D17" s="14"/>
      <c r="E17" s="3"/>
      <c r="F17" s="6"/>
      <c r="G17" s="154"/>
      <c r="H17" s="10" t="s">
        <v>132</v>
      </c>
      <c r="I17" s="3"/>
      <c r="J17" s="6"/>
      <c r="K17" s="158"/>
      <c r="L17" s="3"/>
      <c r="M17" s="11"/>
      <c r="N17" s="11"/>
    </row>
    <row r="18" spans="1:14" ht="16.5" customHeight="1">
      <c r="A18" s="32"/>
      <c r="B18" s="137"/>
      <c r="C18" s="6"/>
      <c r="D18" s="16"/>
      <c r="E18" s="4"/>
      <c r="F18" s="7"/>
      <c r="G18" s="154"/>
      <c r="H18" s="7" t="s">
        <v>115</v>
      </c>
      <c r="I18" s="6" t="s">
        <v>127</v>
      </c>
      <c r="J18" s="4"/>
      <c r="K18" s="158"/>
      <c r="L18" s="48"/>
      <c r="M18" s="4" t="s">
        <v>131</v>
      </c>
      <c r="N18" s="48"/>
    </row>
    <row r="19" spans="1:14" ht="16.5" customHeight="1">
      <c r="A19" s="28"/>
      <c r="B19" s="151"/>
      <c r="C19" s="2"/>
      <c r="D19" s="2"/>
      <c r="E19" s="2" t="s">
        <v>85</v>
      </c>
      <c r="F19" s="80" t="s">
        <v>86</v>
      </c>
      <c r="G19" s="154"/>
      <c r="H19" s="80" t="s">
        <v>157</v>
      </c>
      <c r="I19" s="43" t="s">
        <v>75</v>
      </c>
      <c r="J19" s="43" t="s">
        <v>76</v>
      </c>
      <c r="K19" s="158"/>
      <c r="L19" s="2"/>
      <c r="M19" s="2"/>
      <c r="N19" s="2" t="s">
        <v>113</v>
      </c>
    </row>
    <row r="20" spans="1:14" ht="16.5" customHeight="1">
      <c r="A20" s="44" t="s">
        <v>25</v>
      </c>
      <c r="B20" s="151"/>
      <c r="C20" s="3"/>
      <c r="D20" s="6"/>
      <c r="E20" s="3" t="s">
        <v>161</v>
      </c>
      <c r="F20" s="85"/>
      <c r="G20" s="154"/>
      <c r="H20" s="86"/>
      <c r="I20" s="3" t="s">
        <v>110</v>
      </c>
      <c r="J20" s="6"/>
      <c r="K20" s="158"/>
      <c r="L20" s="45"/>
      <c r="M20" s="3"/>
      <c r="N20" s="3"/>
    </row>
    <row r="21" spans="1:14" ht="16.5" customHeight="1">
      <c r="A21" s="32"/>
      <c r="B21" s="152"/>
      <c r="C21" s="4"/>
      <c r="D21" s="7"/>
      <c r="E21" s="4" t="s">
        <v>140</v>
      </c>
      <c r="F21" s="90" t="s">
        <v>119</v>
      </c>
      <c r="G21" s="156"/>
      <c r="H21" s="90" t="s">
        <v>45</v>
      </c>
      <c r="I21" s="6" t="s">
        <v>108</v>
      </c>
      <c r="J21" s="4" t="s">
        <v>50</v>
      </c>
      <c r="K21" s="161"/>
      <c r="L21" s="7"/>
      <c r="M21" s="4"/>
      <c r="N21" s="4" t="s">
        <v>108</v>
      </c>
    </row>
    <row r="22" spans="1:14" s="51" customFormat="1" ht="24.75" customHeight="1">
      <c r="A22" s="127" t="s">
        <v>172</v>
      </c>
      <c r="B22" s="128"/>
      <c r="C22" s="131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</row>
    <row r="23" spans="1:14" s="51" customFormat="1" ht="19.5" customHeight="1">
      <c r="A23" s="130" t="s">
        <v>175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/>
    </row>
    <row r="24" spans="1:14" ht="19.5" customHeight="1">
      <c r="A24" s="52"/>
      <c r="B24" s="1" t="s">
        <v>26</v>
      </c>
      <c r="C24" s="27"/>
      <c r="D24" s="53" t="s">
        <v>41</v>
      </c>
      <c r="E24" s="27"/>
      <c r="F24" s="54">
        <v>11</v>
      </c>
      <c r="G24" s="53" t="s">
        <v>27</v>
      </c>
      <c r="H24" s="53"/>
      <c r="I24" s="78" t="s">
        <v>28</v>
      </c>
      <c r="J24" s="53" t="s">
        <v>41</v>
      </c>
      <c r="K24" s="27"/>
      <c r="L24" s="55">
        <f>12-L25</f>
        <v>4</v>
      </c>
      <c r="M24" s="53" t="s">
        <v>27</v>
      </c>
      <c r="N24" s="56"/>
    </row>
    <row r="25" spans="1:14" ht="19.5" customHeight="1">
      <c r="A25" s="57"/>
      <c r="B25" s="27"/>
      <c r="C25" s="27"/>
      <c r="D25" s="53" t="s">
        <v>42</v>
      </c>
      <c r="E25" s="27"/>
      <c r="F25" s="58">
        <v>19</v>
      </c>
      <c r="G25" s="53" t="s">
        <v>27</v>
      </c>
      <c r="H25" s="27"/>
      <c r="I25" s="27"/>
      <c r="J25" s="53" t="s">
        <v>42</v>
      </c>
      <c r="K25" s="27"/>
      <c r="L25" s="79">
        <f>ROUNDUP((F25*12)/(F26),0)</f>
        <v>8</v>
      </c>
      <c r="M25" s="53" t="s">
        <v>27</v>
      </c>
      <c r="N25" s="56"/>
    </row>
    <row r="26" spans="1:14" ht="19.5" customHeight="1" thickBot="1">
      <c r="A26" s="57"/>
      <c r="B26" s="27"/>
      <c r="C26" s="27"/>
      <c r="D26" s="53" t="s">
        <v>29</v>
      </c>
      <c r="E26" s="59"/>
      <c r="F26" s="60">
        <v>30</v>
      </c>
      <c r="G26" s="53" t="s">
        <v>27</v>
      </c>
      <c r="H26" s="27"/>
      <c r="I26" s="27"/>
      <c r="J26" s="53" t="s">
        <v>29</v>
      </c>
      <c r="K26" s="27"/>
      <c r="L26" s="61">
        <f>SUM(L24:L25)</f>
        <v>12</v>
      </c>
      <c r="M26" s="53" t="s">
        <v>27</v>
      </c>
      <c r="N26" s="56"/>
    </row>
    <row r="27" spans="1:14" ht="19.5" customHeight="1" thickTop="1">
      <c r="A27" s="71" t="s">
        <v>35</v>
      </c>
      <c r="B27" s="72"/>
      <c r="C27" s="53" t="s">
        <v>36</v>
      </c>
      <c r="D27" s="53"/>
      <c r="E27" s="27"/>
      <c r="F27" s="24"/>
      <c r="G27" s="53"/>
      <c r="H27" s="27"/>
      <c r="I27" s="27"/>
      <c r="J27" s="53"/>
      <c r="K27" s="27"/>
      <c r="L27" s="73"/>
      <c r="M27" s="53"/>
      <c r="N27" s="56"/>
    </row>
    <row r="28" spans="1:14" ht="18.75" customHeight="1">
      <c r="A28" s="62"/>
      <c r="B28" s="26"/>
      <c r="C28" s="77" t="s">
        <v>37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</sheetData>
  <sheetProtection/>
  <mergeCells count="12">
    <mergeCell ref="H13:I13"/>
    <mergeCell ref="H14:I14"/>
    <mergeCell ref="A22:N22"/>
    <mergeCell ref="A23:N23"/>
    <mergeCell ref="A1:N1"/>
    <mergeCell ref="A2:N2"/>
    <mergeCell ref="D3:E3"/>
    <mergeCell ref="G3:I3"/>
    <mergeCell ref="K3:N3"/>
    <mergeCell ref="B7:B21"/>
    <mergeCell ref="G7:G21"/>
    <mergeCell ref="K7:K21"/>
  </mergeCells>
  <printOptions horizontalCentered="1"/>
  <pageMargins left="0.984251968503937" right="0.984251968503937" top="0.7874015748031497" bottom="0.31496062992125984" header="0.1968503937007874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8.75" customHeight="1"/>
  <cols>
    <col min="1" max="1" width="9.00390625" style="31" customWidth="1"/>
    <col min="2" max="2" width="6.00390625" style="31" customWidth="1"/>
    <col min="3" max="6" width="10.00390625" style="31" customWidth="1"/>
    <col min="7" max="7" width="6.00390625" style="31" customWidth="1"/>
    <col min="8" max="10" width="10.00390625" style="31" customWidth="1"/>
    <col min="11" max="11" width="6.00390625" style="31" customWidth="1"/>
    <col min="12" max="13" width="10.00390625" style="31" customWidth="1"/>
    <col min="14" max="16384" width="9.140625" style="31" customWidth="1"/>
  </cols>
  <sheetData>
    <row r="1" spans="1:14" s="23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3" customFormat="1" ht="21.75" customHeight="1">
      <c r="A2" s="130" t="s">
        <v>167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7" customFormat="1" ht="21.75" customHeight="1">
      <c r="A3" s="25"/>
      <c r="B3" s="21"/>
      <c r="C3" s="26" t="s">
        <v>1</v>
      </c>
      <c r="D3" s="133" t="s">
        <v>146</v>
      </c>
      <c r="E3" s="133"/>
      <c r="F3" s="20" t="s">
        <v>3</v>
      </c>
      <c r="G3" s="133" t="s">
        <v>147</v>
      </c>
      <c r="H3" s="133"/>
      <c r="I3" s="133"/>
      <c r="J3" s="26" t="s">
        <v>4</v>
      </c>
      <c r="K3" s="134" t="s">
        <v>180</v>
      </c>
      <c r="L3" s="134"/>
      <c r="M3" s="134"/>
      <c r="N3" s="135"/>
    </row>
    <row r="4" spans="1:14" ht="16.5" customHeight="1">
      <c r="A4" s="28" t="s">
        <v>5</v>
      </c>
      <c r="B4" s="29" t="s">
        <v>6</v>
      </c>
      <c r="C4" s="29" t="s">
        <v>7</v>
      </c>
      <c r="D4" s="29" t="s">
        <v>8</v>
      </c>
      <c r="E4" s="30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  <c r="N4" s="29" t="s">
        <v>18</v>
      </c>
    </row>
    <row r="5" spans="1:14" ht="16.5" customHeight="1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3" t="s">
        <v>11</v>
      </c>
      <c r="G5" s="35" t="s">
        <v>12</v>
      </c>
      <c r="H5" s="33" t="s">
        <v>13</v>
      </c>
      <c r="I5" s="33" t="s">
        <v>14</v>
      </c>
      <c r="J5" s="36" t="s">
        <v>15</v>
      </c>
      <c r="K5" s="36" t="s">
        <v>16</v>
      </c>
      <c r="L5" s="33" t="s">
        <v>17</v>
      </c>
      <c r="M5" s="33" t="s">
        <v>18</v>
      </c>
      <c r="N5" s="33" t="s">
        <v>34</v>
      </c>
    </row>
    <row r="6" spans="1:14" ht="16.5" customHeight="1">
      <c r="A6" s="37" t="s">
        <v>32</v>
      </c>
      <c r="B6" s="38"/>
      <c r="C6" s="37">
        <v>1</v>
      </c>
      <c r="D6" s="28">
        <v>2</v>
      </c>
      <c r="E6" s="28">
        <v>3</v>
      </c>
      <c r="F6" s="39">
        <v>4</v>
      </c>
      <c r="G6" s="28">
        <v>5</v>
      </c>
      <c r="H6" s="28">
        <v>6</v>
      </c>
      <c r="I6" s="37">
        <v>7</v>
      </c>
      <c r="J6" s="37">
        <v>8</v>
      </c>
      <c r="K6" s="40">
        <v>9</v>
      </c>
      <c r="L6" s="28">
        <v>10</v>
      </c>
      <c r="M6" s="28">
        <v>11</v>
      </c>
      <c r="N6" s="37">
        <v>12</v>
      </c>
    </row>
    <row r="7" spans="1:14" ht="16.5" customHeight="1">
      <c r="A7" s="41"/>
      <c r="B7" s="136" t="s">
        <v>19</v>
      </c>
      <c r="C7" s="5"/>
      <c r="D7" s="13"/>
      <c r="E7" s="43"/>
      <c r="F7" s="42"/>
      <c r="G7" s="153" t="s">
        <v>20</v>
      </c>
      <c r="H7" s="5" t="s">
        <v>77</v>
      </c>
      <c r="I7" s="83" t="s">
        <v>78</v>
      </c>
      <c r="J7" s="84"/>
      <c r="K7" s="157" t="s">
        <v>31</v>
      </c>
      <c r="L7" s="103"/>
      <c r="M7" s="42" t="s">
        <v>113</v>
      </c>
      <c r="N7" s="42"/>
    </row>
    <row r="8" spans="1:14" ht="16.5" customHeight="1">
      <c r="A8" s="44" t="s">
        <v>21</v>
      </c>
      <c r="B8" s="137"/>
      <c r="C8" s="6"/>
      <c r="D8" s="14"/>
      <c r="E8" s="3"/>
      <c r="F8" s="6"/>
      <c r="G8" s="154"/>
      <c r="H8" s="10" t="s">
        <v>110</v>
      </c>
      <c r="I8" s="86"/>
      <c r="J8" s="85"/>
      <c r="K8" s="158"/>
      <c r="L8" s="100"/>
      <c r="M8" s="11"/>
      <c r="N8" s="11"/>
    </row>
    <row r="9" spans="1:14" ht="16.5" customHeight="1">
      <c r="A9" s="32"/>
      <c r="B9" s="137"/>
      <c r="C9" s="7"/>
      <c r="D9" s="16"/>
      <c r="E9" s="4"/>
      <c r="F9" s="7"/>
      <c r="G9" s="154"/>
      <c r="H9" s="7" t="s">
        <v>46</v>
      </c>
      <c r="I9" s="90" t="s">
        <v>50</v>
      </c>
      <c r="J9" s="82"/>
      <c r="K9" s="159"/>
      <c r="L9" s="104"/>
      <c r="M9" s="7" t="s">
        <v>46</v>
      </c>
      <c r="N9" s="47"/>
    </row>
    <row r="10" spans="1:14" ht="16.5" customHeight="1">
      <c r="A10" s="28"/>
      <c r="B10" s="137"/>
      <c r="C10" s="2" t="s">
        <v>87</v>
      </c>
      <c r="D10" s="2" t="s">
        <v>158</v>
      </c>
      <c r="E10" s="3" t="s">
        <v>96</v>
      </c>
      <c r="F10" s="2"/>
      <c r="G10" s="154"/>
      <c r="H10" s="2" t="s">
        <v>73</v>
      </c>
      <c r="I10" s="2"/>
      <c r="J10" s="42"/>
      <c r="K10" s="158"/>
      <c r="L10" s="5" t="s">
        <v>182</v>
      </c>
      <c r="M10" s="2"/>
      <c r="N10" s="2"/>
    </row>
    <row r="11" spans="1:14" ht="16.5" customHeight="1">
      <c r="A11" s="44" t="s">
        <v>22</v>
      </c>
      <c r="B11" s="137"/>
      <c r="C11" s="6" t="s">
        <v>97</v>
      </c>
      <c r="D11" s="3"/>
      <c r="E11" s="10"/>
      <c r="F11" s="3"/>
      <c r="G11" s="154"/>
      <c r="H11" s="14"/>
      <c r="I11" s="3"/>
      <c r="J11" s="6"/>
      <c r="K11" s="160"/>
      <c r="L11" s="3"/>
      <c r="M11" s="3"/>
      <c r="N11" s="3"/>
    </row>
    <row r="12" spans="1:14" ht="16.5" customHeight="1" thickBot="1">
      <c r="A12" s="32"/>
      <c r="B12" s="137"/>
      <c r="C12" s="16" t="s">
        <v>47</v>
      </c>
      <c r="D12" s="4" t="s">
        <v>149</v>
      </c>
      <c r="E12" s="16" t="s">
        <v>47</v>
      </c>
      <c r="F12" s="4"/>
      <c r="G12" s="154"/>
      <c r="H12" s="16" t="s">
        <v>53</v>
      </c>
      <c r="I12" s="22"/>
      <c r="J12" s="7"/>
      <c r="K12" s="158"/>
      <c r="L12" s="4" t="s">
        <v>131</v>
      </c>
      <c r="M12" s="4"/>
      <c r="N12" s="4"/>
    </row>
    <row r="13" spans="1:14" ht="16.5" customHeight="1">
      <c r="A13" s="28"/>
      <c r="B13" s="137"/>
      <c r="C13" s="2" t="s">
        <v>88</v>
      </c>
      <c r="D13" s="5" t="s">
        <v>156</v>
      </c>
      <c r="E13" s="2" t="s">
        <v>136</v>
      </c>
      <c r="F13" s="2" t="s">
        <v>137</v>
      </c>
      <c r="G13" s="155"/>
      <c r="H13" s="162" t="s">
        <v>40</v>
      </c>
      <c r="I13" s="163"/>
      <c r="J13" s="2" t="s">
        <v>96</v>
      </c>
      <c r="K13" s="159"/>
      <c r="L13" s="2"/>
      <c r="M13" s="42"/>
      <c r="N13" s="42"/>
    </row>
    <row r="14" spans="1:14" ht="16.5" customHeight="1">
      <c r="A14" s="44" t="s">
        <v>23</v>
      </c>
      <c r="B14" s="137"/>
      <c r="C14" s="3"/>
      <c r="D14" s="6"/>
      <c r="E14" s="3" t="s">
        <v>97</v>
      </c>
      <c r="F14" s="6"/>
      <c r="G14" s="155"/>
      <c r="H14" s="164" t="s">
        <v>153</v>
      </c>
      <c r="I14" s="165"/>
      <c r="J14" s="3"/>
      <c r="K14" s="159"/>
      <c r="L14" s="3"/>
      <c r="M14" s="11"/>
      <c r="N14" s="11"/>
    </row>
    <row r="15" spans="1:14" ht="16.5" customHeight="1" thickBot="1">
      <c r="A15" s="32"/>
      <c r="B15" s="137"/>
      <c r="C15" s="16" t="s">
        <v>53</v>
      </c>
      <c r="D15" s="4" t="s">
        <v>92</v>
      </c>
      <c r="E15" s="6" t="s">
        <v>109</v>
      </c>
      <c r="F15" s="7" t="s">
        <v>48</v>
      </c>
      <c r="G15" s="155"/>
      <c r="H15" s="18" t="s">
        <v>154</v>
      </c>
      <c r="I15" s="46" t="s">
        <v>162</v>
      </c>
      <c r="J15" s="7" t="s">
        <v>47</v>
      </c>
      <c r="K15" s="159"/>
      <c r="L15" s="48"/>
      <c r="M15" s="63"/>
      <c r="N15" s="63"/>
    </row>
    <row r="16" spans="1:14" ht="16.5" customHeight="1">
      <c r="A16" s="28"/>
      <c r="B16" s="137"/>
      <c r="C16" s="83" t="s">
        <v>74</v>
      </c>
      <c r="D16" s="97"/>
      <c r="E16" s="84" t="s">
        <v>54</v>
      </c>
      <c r="F16" s="42" t="s">
        <v>122</v>
      </c>
      <c r="G16" s="154"/>
      <c r="H16" s="10"/>
      <c r="I16" s="44"/>
      <c r="J16" s="45" t="s">
        <v>151</v>
      </c>
      <c r="K16" s="158"/>
      <c r="L16" s="80" t="s">
        <v>152</v>
      </c>
      <c r="M16" s="83" t="s">
        <v>157</v>
      </c>
      <c r="N16" s="5"/>
    </row>
    <row r="17" spans="1:14" ht="16.5" customHeight="1">
      <c r="A17" s="44" t="s">
        <v>24</v>
      </c>
      <c r="B17" s="137"/>
      <c r="C17" s="85"/>
      <c r="D17" s="98"/>
      <c r="E17" s="86"/>
      <c r="F17" s="6"/>
      <c r="G17" s="154"/>
      <c r="H17" s="10"/>
      <c r="I17" s="3"/>
      <c r="J17" s="3" t="s">
        <v>159</v>
      </c>
      <c r="K17" s="158"/>
      <c r="L17" s="86"/>
      <c r="M17" s="87"/>
      <c r="N17" s="11"/>
    </row>
    <row r="18" spans="1:14" ht="16.5" customHeight="1">
      <c r="A18" s="32"/>
      <c r="B18" s="137"/>
      <c r="C18" s="90" t="s">
        <v>95</v>
      </c>
      <c r="D18" s="106"/>
      <c r="E18" s="82"/>
      <c r="F18" s="7" t="s">
        <v>52</v>
      </c>
      <c r="G18" s="154"/>
      <c r="H18" s="19"/>
      <c r="I18" s="63"/>
      <c r="J18" s="4" t="s">
        <v>45</v>
      </c>
      <c r="K18" s="158"/>
      <c r="L18" s="105" t="s">
        <v>119</v>
      </c>
      <c r="M18" s="92" t="s">
        <v>45</v>
      </c>
      <c r="N18" s="48"/>
    </row>
    <row r="19" spans="1:14" ht="16.5" customHeight="1">
      <c r="A19" s="28"/>
      <c r="B19" s="151"/>
      <c r="C19" s="2"/>
      <c r="D19" s="5" t="s">
        <v>72</v>
      </c>
      <c r="E19" s="81" t="s">
        <v>73</v>
      </c>
      <c r="F19" s="80"/>
      <c r="G19" s="154"/>
      <c r="H19" s="87"/>
      <c r="I19" s="87" t="s">
        <v>156</v>
      </c>
      <c r="J19" s="2"/>
      <c r="K19" s="158"/>
      <c r="L19" s="5"/>
      <c r="M19" s="2"/>
      <c r="N19" s="2"/>
    </row>
    <row r="20" spans="1:14" ht="16.5" customHeight="1">
      <c r="A20" s="44" t="s">
        <v>25</v>
      </c>
      <c r="B20" s="151"/>
      <c r="C20" s="3"/>
      <c r="D20" s="3" t="s">
        <v>169</v>
      </c>
      <c r="E20" s="81"/>
      <c r="F20" s="86"/>
      <c r="G20" s="154"/>
      <c r="H20" s="81"/>
      <c r="I20" s="91"/>
      <c r="J20" s="49"/>
      <c r="K20" s="158"/>
      <c r="L20" s="49"/>
      <c r="M20" s="3"/>
      <c r="N20" s="15"/>
    </row>
    <row r="21" spans="1:14" ht="16.5" customHeight="1">
      <c r="A21" s="32"/>
      <c r="B21" s="152"/>
      <c r="C21" s="4"/>
      <c r="D21" s="4" t="s">
        <v>92</v>
      </c>
      <c r="E21" s="90" t="s">
        <v>53</v>
      </c>
      <c r="F21" s="90"/>
      <c r="G21" s="156"/>
      <c r="H21" s="105"/>
      <c r="I21" s="82" t="s">
        <v>92</v>
      </c>
      <c r="J21" s="48"/>
      <c r="K21" s="161"/>
      <c r="L21" s="7"/>
      <c r="M21" s="4"/>
      <c r="N21" s="4"/>
    </row>
    <row r="22" spans="1:14" s="51" customFormat="1" ht="24.75" customHeight="1">
      <c r="A22" s="127" t="s">
        <v>102</v>
      </c>
      <c r="B22" s="128"/>
      <c r="C22" s="131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</row>
    <row r="23" spans="1:14" ht="19.5" customHeight="1">
      <c r="A23" s="130" t="s">
        <v>165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/>
    </row>
    <row r="24" spans="1:14" ht="19.5" customHeight="1">
      <c r="A24" s="52"/>
      <c r="B24" s="1" t="s">
        <v>26</v>
      </c>
      <c r="C24" s="27"/>
      <c r="D24" s="53" t="s">
        <v>41</v>
      </c>
      <c r="E24" s="27"/>
      <c r="F24" s="54">
        <v>15</v>
      </c>
      <c r="G24" s="53" t="s">
        <v>27</v>
      </c>
      <c r="H24" s="53"/>
      <c r="I24" s="78" t="s">
        <v>28</v>
      </c>
      <c r="J24" s="53" t="s">
        <v>41</v>
      </c>
      <c r="K24" s="27"/>
      <c r="L24" s="55">
        <v>5</v>
      </c>
      <c r="M24" s="53" t="s">
        <v>27</v>
      </c>
      <c r="N24" s="56"/>
    </row>
    <row r="25" spans="1:14" ht="19.5" customHeight="1">
      <c r="A25" s="57"/>
      <c r="B25" s="27"/>
      <c r="C25" s="27"/>
      <c r="D25" s="53" t="s">
        <v>42</v>
      </c>
      <c r="E25" s="27"/>
      <c r="F25" s="58">
        <v>16</v>
      </c>
      <c r="G25" s="53" t="s">
        <v>27</v>
      </c>
      <c r="H25" s="27"/>
      <c r="I25" s="27"/>
      <c r="J25" s="53" t="s">
        <v>42</v>
      </c>
      <c r="K25" s="27"/>
      <c r="L25" s="79">
        <v>6</v>
      </c>
      <c r="M25" s="53" t="s">
        <v>27</v>
      </c>
      <c r="N25" s="56"/>
    </row>
    <row r="26" spans="1:14" ht="19.5" customHeight="1" thickBot="1">
      <c r="A26" s="57"/>
      <c r="B26" s="27"/>
      <c r="C26" s="27"/>
      <c r="D26" s="53" t="s">
        <v>29</v>
      </c>
      <c r="E26" s="59"/>
      <c r="F26" s="60">
        <v>31</v>
      </c>
      <c r="G26" s="53" t="s">
        <v>27</v>
      </c>
      <c r="H26" s="27"/>
      <c r="I26" s="27"/>
      <c r="J26" s="53" t="s">
        <v>29</v>
      </c>
      <c r="K26" s="27"/>
      <c r="L26" s="61">
        <f>L24+L25</f>
        <v>11</v>
      </c>
      <c r="M26" s="53" t="s">
        <v>27</v>
      </c>
      <c r="N26" s="56"/>
    </row>
    <row r="27" spans="1:14" ht="19.5" customHeight="1" thickTop="1">
      <c r="A27" s="71" t="s">
        <v>35</v>
      </c>
      <c r="B27" s="72"/>
      <c r="C27" s="53" t="s">
        <v>36</v>
      </c>
      <c r="D27" s="53"/>
      <c r="E27" s="27"/>
      <c r="F27" s="24"/>
      <c r="G27" s="53"/>
      <c r="H27" s="27"/>
      <c r="I27" s="27"/>
      <c r="J27" s="53"/>
      <c r="K27" s="27"/>
      <c r="L27" s="73"/>
      <c r="M27" s="53"/>
      <c r="N27" s="56"/>
    </row>
    <row r="28" spans="1:14" ht="18.75" customHeight="1">
      <c r="A28" s="62"/>
      <c r="B28" s="26"/>
      <c r="C28" s="77" t="s">
        <v>37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</sheetData>
  <sheetProtection/>
  <mergeCells count="12">
    <mergeCell ref="G7:G21"/>
    <mergeCell ref="K7:K21"/>
    <mergeCell ref="H13:I13"/>
    <mergeCell ref="H14:I14"/>
    <mergeCell ref="A22:N22"/>
    <mergeCell ref="A23:N23"/>
    <mergeCell ref="A1:N1"/>
    <mergeCell ref="A2:N2"/>
    <mergeCell ref="D3:E3"/>
    <mergeCell ref="G3:I3"/>
    <mergeCell ref="K3:N3"/>
    <mergeCell ref="B7:B21"/>
  </mergeCells>
  <printOptions horizontalCentered="1"/>
  <pageMargins left="0.984251968503937" right="0.984251968503937" top="0.7874015748031497" bottom="0.31496062992125984" header="0.1968503937007874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10">
      <selection activeCell="D17" sqref="D17"/>
    </sheetView>
  </sheetViews>
  <sheetFormatPr defaultColWidth="9.140625" defaultRowHeight="18.75" customHeight="1"/>
  <cols>
    <col min="1" max="1" width="9.00390625" style="31" customWidth="1"/>
    <col min="2" max="2" width="6.00390625" style="31" customWidth="1"/>
    <col min="3" max="6" width="10.00390625" style="31" customWidth="1"/>
    <col min="7" max="7" width="6.00390625" style="31" customWidth="1"/>
    <col min="8" max="10" width="10.00390625" style="31" customWidth="1"/>
    <col min="11" max="11" width="6.00390625" style="31" customWidth="1"/>
    <col min="12" max="13" width="10.00390625" style="31" customWidth="1"/>
    <col min="14" max="16384" width="9.140625" style="31" customWidth="1"/>
  </cols>
  <sheetData>
    <row r="1" spans="1:14" s="23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3" customFormat="1" ht="21.75" customHeight="1">
      <c r="A2" s="130" t="s">
        <v>168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7" customFormat="1" ht="21.75" customHeight="1">
      <c r="A3" s="25"/>
      <c r="B3" s="21"/>
      <c r="C3" s="26" t="s">
        <v>1</v>
      </c>
      <c r="D3" s="133" t="s">
        <v>146</v>
      </c>
      <c r="E3" s="133"/>
      <c r="F3" s="20" t="s">
        <v>3</v>
      </c>
      <c r="G3" s="133" t="s">
        <v>147</v>
      </c>
      <c r="H3" s="133"/>
      <c r="I3" s="133"/>
      <c r="J3" s="26" t="s">
        <v>4</v>
      </c>
      <c r="K3" s="134" t="s">
        <v>180</v>
      </c>
      <c r="L3" s="134"/>
      <c r="M3" s="134"/>
      <c r="N3" s="135"/>
    </row>
    <row r="4" spans="1:14" ht="16.5" customHeight="1">
      <c r="A4" s="28" t="s">
        <v>5</v>
      </c>
      <c r="B4" s="29" t="s">
        <v>6</v>
      </c>
      <c r="C4" s="29" t="s">
        <v>7</v>
      </c>
      <c r="D4" s="29" t="s">
        <v>8</v>
      </c>
      <c r="E4" s="30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  <c r="N4" s="29" t="s">
        <v>18</v>
      </c>
    </row>
    <row r="5" spans="1:14" ht="16.5" customHeight="1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3" t="s">
        <v>11</v>
      </c>
      <c r="G5" s="35" t="s">
        <v>12</v>
      </c>
      <c r="H5" s="33" t="s">
        <v>13</v>
      </c>
      <c r="I5" s="33" t="s">
        <v>14</v>
      </c>
      <c r="J5" s="36" t="s">
        <v>15</v>
      </c>
      <c r="K5" s="36" t="s">
        <v>16</v>
      </c>
      <c r="L5" s="33" t="s">
        <v>17</v>
      </c>
      <c r="M5" s="33" t="s">
        <v>18</v>
      </c>
      <c r="N5" s="33" t="s">
        <v>34</v>
      </c>
    </row>
    <row r="6" spans="1:14" ht="16.5" customHeight="1">
      <c r="A6" s="37" t="s">
        <v>32</v>
      </c>
      <c r="B6" s="38"/>
      <c r="C6" s="37">
        <v>1</v>
      </c>
      <c r="D6" s="28">
        <v>2</v>
      </c>
      <c r="E6" s="28">
        <v>3</v>
      </c>
      <c r="F6" s="39">
        <v>4</v>
      </c>
      <c r="G6" s="28">
        <v>5</v>
      </c>
      <c r="H6" s="28">
        <v>6</v>
      </c>
      <c r="I6" s="37">
        <v>7</v>
      </c>
      <c r="J6" s="37">
        <v>8</v>
      </c>
      <c r="K6" s="40">
        <v>9</v>
      </c>
      <c r="L6" s="28">
        <v>10</v>
      </c>
      <c r="M6" s="28">
        <v>11</v>
      </c>
      <c r="N6" s="37">
        <v>12</v>
      </c>
    </row>
    <row r="7" spans="1:14" ht="16.5" customHeight="1">
      <c r="A7" s="41"/>
      <c r="B7" s="136" t="s">
        <v>19</v>
      </c>
      <c r="C7" s="5"/>
      <c r="D7" s="13"/>
      <c r="E7" s="43"/>
      <c r="F7" s="42"/>
      <c r="G7" s="153" t="s">
        <v>20</v>
      </c>
      <c r="H7" s="5" t="s">
        <v>77</v>
      </c>
      <c r="I7" s="83" t="s">
        <v>78</v>
      </c>
      <c r="J7" s="84"/>
      <c r="K7" s="157" t="s">
        <v>31</v>
      </c>
      <c r="L7" s="103"/>
      <c r="M7" s="42" t="s">
        <v>113</v>
      </c>
      <c r="N7" s="42"/>
    </row>
    <row r="8" spans="1:14" ht="16.5" customHeight="1">
      <c r="A8" s="44" t="s">
        <v>21</v>
      </c>
      <c r="B8" s="137"/>
      <c r="C8" s="6"/>
      <c r="D8" s="14"/>
      <c r="E8" s="3"/>
      <c r="F8" s="6"/>
      <c r="G8" s="154"/>
      <c r="H8" s="10" t="s">
        <v>110</v>
      </c>
      <c r="I8" s="86"/>
      <c r="J8" s="85"/>
      <c r="K8" s="158"/>
      <c r="L8" s="100"/>
      <c r="M8" s="11"/>
      <c r="N8" s="11"/>
    </row>
    <row r="9" spans="1:14" ht="16.5" customHeight="1">
      <c r="A9" s="32"/>
      <c r="B9" s="137"/>
      <c r="C9" s="7"/>
      <c r="D9" s="16"/>
      <c r="E9" s="4"/>
      <c r="F9" s="7"/>
      <c r="G9" s="154"/>
      <c r="H9" s="7" t="s">
        <v>46</v>
      </c>
      <c r="I9" s="90" t="s">
        <v>50</v>
      </c>
      <c r="J9" s="82"/>
      <c r="K9" s="159"/>
      <c r="L9" s="104"/>
      <c r="M9" s="7" t="s">
        <v>46</v>
      </c>
      <c r="N9" s="47"/>
    </row>
    <row r="10" spans="1:14" ht="16.5" customHeight="1">
      <c r="A10" s="28"/>
      <c r="B10" s="137"/>
      <c r="C10" s="2" t="s">
        <v>87</v>
      </c>
      <c r="D10" s="2" t="s">
        <v>158</v>
      </c>
      <c r="E10" s="3" t="s">
        <v>96</v>
      </c>
      <c r="F10" s="2"/>
      <c r="G10" s="154"/>
      <c r="H10" s="2" t="s">
        <v>73</v>
      </c>
      <c r="I10" s="2"/>
      <c r="J10" s="42"/>
      <c r="K10" s="158"/>
      <c r="L10" s="5" t="s">
        <v>104</v>
      </c>
      <c r="M10" s="2"/>
      <c r="N10" s="2"/>
    </row>
    <row r="11" spans="1:14" ht="16.5" customHeight="1">
      <c r="A11" s="44" t="s">
        <v>22</v>
      </c>
      <c r="B11" s="137"/>
      <c r="C11" s="6" t="s">
        <v>97</v>
      </c>
      <c r="D11" s="3"/>
      <c r="E11" s="10"/>
      <c r="F11" s="3"/>
      <c r="G11" s="154"/>
      <c r="H11" s="14"/>
      <c r="I11" s="3"/>
      <c r="J11" s="6"/>
      <c r="K11" s="160"/>
      <c r="L11" s="3"/>
      <c r="M11" s="3"/>
      <c r="N11" s="3"/>
    </row>
    <row r="12" spans="1:14" ht="16.5" customHeight="1" thickBot="1">
      <c r="A12" s="32"/>
      <c r="B12" s="137"/>
      <c r="C12" s="16" t="s">
        <v>47</v>
      </c>
      <c r="D12" s="4" t="s">
        <v>149</v>
      </c>
      <c r="E12" s="16" t="s">
        <v>47</v>
      </c>
      <c r="F12" s="4"/>
      <c r="G12" s="154"/>
      <c r="H12" s="16" t="s">
        <v>53</v>
      </c>
      <c r="I12" s="22"/>
      <c r="J12" s="7"/>
      <c r="K12" s="158"/>
      <c r="L12" s="4" t="s">
        <v>131</v>
      </c>
      <c r="M12" s="4"/>
      <c r="N12" s="4"/>
    </row>
    <row r="13" spans="1:14" ht="16.5" customHeight="1">
      <c r="A13" s="28"/>
      <c r="B13" s="137"/>
      <c r="C13" s="2" t="s">
        <v>88</v>
      </c>
      <c r="D13" s="5" t="s">
        <v>156</v>
      </c>
      <c r="E13" s="2" t="s">
        <v>136</v>
      </c>
      <c r="F13" s="2" t="s">
        <v>137</v>
      </c>
      <c r="G13" s="155"/>
      <c r="H13" s="162" t="s">
        <v>40</v>
      </c>
      <c r="I13" s="163"/>
      <c r="J13" s="2" t="s">
        <v>96</v>
      </c>
      <c r="K13" s="159"/>
      <c r="L13" s="2"/>
      <c r="M13" s="42"/>
      <c r="N13" s="42"/>
    </row>
    <row r="14" spans="1:14" ht="16.5" customHeight="1">
      <c r="A14" s="44" t="s">
        <v>23</v>
      </c>
      <c r="B14" s="137"/>
      <c r="C14" s="3"/>
      <c r="D14" s="6"/>
      <c r="E14" s="3" t="s">
        <v>97</v>
      </c>
      <c r="F14" s="6"/>
      <c r="G14" s="155"/>
      <c r="H14" s="164" t="s">
        <v>153</v>
      </c>
      <c r="I14" s="165"/>
      <c r="J14" s="3"/>
      <c r="K14" s="159"/>
      <c r="L14" s="3"/>
      <c r="M14" s="11"/>
      <c r="N14" s="11"/>
    </row>
    <row r="15" spans="1:14" ht="16.5" customHeight="1" thickBot="1">
      <c r="A15" s="32"/>
      <c r="B15" s="137"/>
      <c r="C15" s="16" t="s">
        <v>53</v>
      </c>
      <c r="D15" s="4" t="s">
        <v>92</v>
      </c>
      <c r="E15" s="6" t="s">
        <v>109</v>
      </c>
      <c r="F15" s="7" t="s">
        <v>48</v>
      </c>
      <c r="G15" s="155"/>
      <c r="H15" s="18" t="s">
        <v>154</v>
      </c>
      <c r="I15" s="46" t="s">
        <v>162</v>
      </c>
      <c r="J15" s="7" t="s">
        <v>47</v>
      </c>
      <c r="K15" s="159"/>
      <c r="L15" s="48"/>
      <c r="M15" s="63"/>
      <c r="N15" s="63"/>
    </row>
    <row r="16" spans="1:14" ht="16.5" customHeight="1">
      <c r="A16" s="28"/>
      <c r="B16" s="137"/>
      <c r="C16" s="5" t="s">
        <v>89</v>
      </c>
      <c r="D16" s="13" t="s">
        <v>144</v>
      </c>
      <c r="E16" s="80" t="s">
        <v>90</v>
      </c>
      <c r="F16" s="96"/>
      <c r="G16" s="154"/>
      <c r="H16" s="81" t="s">
        <v>51</v>
      </c>
      <c r="I16" s="97" t="s">
        <v>155</v>
      </c>
      <c r="J16" s="45" t="s">
        <v>151</v>
      </c>
      <c r="K16" s="158"/>
      <c r="L16" s="80" t="s">
        <v>152</v>
      </c>
      <c r="M16" s="83" t="s">
        <v>157</v>
      </c>
      <c r="N16" s="5"/>
    </row>
    <row r="17" spans="1:14" ht="16.5" customHeight="1">
      <c r="A17" s="44" t="s">
        <v>24</v>
      </c>
      <c r="B17" s="137"/>
      <c r="C17" s="6"/>
      <c r="D17" s="14"/>
      <c r="E17" s="86"/>
      <c r="F17" s="85"/>
      <c r="G17" s="154"/>
      <c r="H17" s="81"/>
      <c r="I17" s="86"/>
      <c r="J17" s="3" t="s">
        <v>159</v>
      </c>
      <c r="K17" s="158"/>
      <c r="L17" s="86"/>
      <c r="M17" s="87"/>
      <c r="N17" s="11"/>
    </row>
    <row r="18" spans="1:14" ht="16.5" customHeight="1">
      <c r="A18" s="32"/>
      <c r="B18" s="137"/>
      <c r="C18" s="7" t="s">
        <v>49</v>
      </c>
      <c r="D18" s="16" t="s">
        <v>52</v>
      </c>
      <c r="E18" s="82" t="s">
        <v>49</v>
      </c>
      <c r="F18" s="90"/>
      <c r="G18" s="154"/>
      <c r="H18" s="107"/>
      <c r="I18" s="82" t="s">
        <v>52</v>
      </c>
      <c r="J18" s="4" t="s">
        <v>45</v>
      </c>
      <c r="K18" s="158"/>
      <c r="L18" s="105" t="s">
        <v>119</v>
      </c>
      <c r="M18" s="92" t="s">
        <v>45</v>
      </c>
      <c r="N18" s="48"/>
    </row>
    <row r="19" spans="1:14" ht="16.5" customHeight="1">
      <c r="A19" s="28"/>
      <c r="B19" s="151"/>
      <c r="C19" s="2"/>
      <c r="D19" s="5" t="s">
        <v>72</v>
      </c>
      <c r="E19" s="81" t="s">
        <v>73</v>
      </c>
      <c r="F19" s="80"/>
      <c r="G19" s="154"/>
      <c r="H19" s="87"/>
      <c r="I19" s="87" t="s">
        <v>156</v>
      </c>
      <c r="J19" s="2"/>
      <c r="K19" s="158"/>
      <c r="L19" s="5"/>
      <c r="M19" s="2"/>
      <c r="N19" s="2"/>
    </row>
    <row r="20" spans="1:14" ht="16.5" customHeight="1">
      <c r="A20" s="44" t="s">
        <v>25</v>
      </c>
      <c r="B20" s="151"/>
      <c r="C20" s="3"/>
      <c r="D20" s="3" t="s">
        <v>132</v>
      </c>
      <c r="E20" s="81"/>
      <c r="F20" s="86"/>
      <c r="G20" s="154"/>
      <c r="H20" s="81"/>
      <c r="I20" s="91"/>
      <c r="J20" s="49"/>
      <c r="K20" s="158"/>
      <c r="L20" s="49"/>
      <c r="M20" s="3"/>
      <c r="N20" s="15"/>
    </row>
    <row r="21" spans="1:14" ht="16.5" customHeight="1">
      <c r="A21" s="32"/>
      <c r="B21" s="152"/>
      <c r="C21" s="4"/>
      <c r="D21" s="4" t="s">
        <v>115</v>
      </c>
      <c r="E21" s="90" t="s">
        <v>53</v>
      </c>
      <c r="F21" s="90"/>
      <c r="G21" s="156"/>
      <c r="H21" s="105"/>
      <c r="I21" s="82" t="s">
        <v>92</v>
      </c>
      <c r="J21" s="48"/>
      <c r="K21" s="161"/>
      <c r="L21" s="7"/>
      <c r="M21" s="4"/>
      <c r="N21" s="4"/>
    </row>
    <row r="22" spans="1:14" s="51" customFormat="1" ht="24.75" customHeight="1">
      <c r="A22" s="127" t="s">
        <v>102</v>
      </c>
      <c r="B22" s="128"/>
      <c r="C22" s="131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</row>
    <row r="23" spans="1:14" ht="19.5" customHeight="1">
      <c r="A23" s="130" t="s">
        <v>176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/>
    </row>
    <row r="24" spans="1:14" ht="19.5" customHeight="1">
      <c r="A24" s="52"/>
      <c r="B24" s="1" t="s">
        <v>26</v>
      </c>
      <c r="C24" s="27"/>
      <c r="D24" s="53" t="s">
        <v>41</v>
      </c>
      <c r="E24" s="27"/>
      <c r="F24" s="54">
        <v>17</v>
      </c>
      <c r="G24" s="53" t="s">
        <v>27</v>
      </c>
      <c r="H24" s="53"/>
      <c r="I24" s="78" t="s">
        <v>28</v>
      </c>
      <c r="J24" s="53" t="s">
        <v>41</v>
      </c>
      <c r="K24" s="27"/>
      <c r="L24" s="55">
        <f>12-L25</f>
        <v>6</v>
      </c>
      <c r="M24" s="53" t="s">
        <v>27</v>
      </c>
      <c r="N24" s="56"/>
    </row>
    <row r="25" spans="1:14" ht="19.5" customHeight="1">
      <c r="A25" s="57"/>
      <c r="B25" s="27"/>
      <c r="C25" s="27"/>
      <c r="D25" s="53" t="s">
        <v>42</v>
      </c>
      <c r="E25" s="27"/>
      <c r="F25" s="58">
        <v>16</v>
      </c>
      <c r="G25" s="53" t="s">
        <v>27</v>
      </c>
      <c r="H25" s="27"/>
      <c r="I25" s="27"/>
      <c r="J25" s="53" t="s">
        <v>42</v>
      </c>
      <c r="K25" s="27"/>
      <c r="L25" s="79">
        <f>ROUNDUP((F25*12)/(F26),0)</f>
        <v>6</v>
      </c>
      <c r="M25" s="53" t="s">
        <v>27</v>
      </c>
      <c r="N25" s="56"/>
    </row>
    <row r="26" spans="1:14" ht="19.5" customHeight="1" thickBot="1">
      <c r="A26" s="57"/>
      <c r="B26" s="27"/>
      <c r="C26" s="27"/>
      <c r="D26" s="53" t="s">
        <v>29</v>
      </c>
      <c r="E26" s="59"/>
      <c r="F26" s="60">
        <v>33</v>
      </c>
      <c r="G26" s="53" t="s">
        <v>27</v>
      </c>
      <c r="H26" s="27"/>
      <c r="I26" s="27"/>
      <c r="J26" s="53" t="s">
        <v>29</v>
      </c>
      <c r="K26" s="27"/>
      <c r="L26" s="61">
        <f>SUM(L24:L25)</f>
        <v>12</v>
      </c>
      <c r="M26" s="53" t="s">
        <v>27</v>
      </c>
      <c r="N26" s="56"/>
    </row>
    <row r="27" spans="1:14" ht="19.5" customHeight="1" thickTop="1">
      <c r="A27" s="71" t="s">
        <v>35</v>
      </c>
      <c r="B27" s="72"/>
      <c r="C27" s="53" t="s">
        <v>36</v>
      </c>
      <c r="D27" s="53"/>
      <c r="E27" s="27"/>
      <c r="F27" s="24"/>
      <c r="G27" s="53"/>
      <c r="H27" s="27"/>
      <c r="I27" s="27"/>
      <c r="J27" s="53"/>
      <c r="K27" s="27"/>
      <c r="L27" s="73"/>
      <c r="M27" s="53"/>
      <c r="N27" s="56"/>
    </row>
    <row r="28" spans="1:14" ht="18.75" customHeight="1">
      <c r="A28" s="62"/>
      <c r="B28" s="26"/>
      <c r="C28" s="77" t="s">
        <v>37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</sheetData>
  <sheetProtection/>
  <mergeCells count="12">
    <mergeCell ref="H13:I13"/>
    <mergeCell ref="H14:I14"/>
    <mergeCell ref="A22:N22"/>
    <mergeCell ref="A23:N23"/>
    <mergeCell ref="A1:N1"/>
    <mergeCell ref="A2:N2"/>
    <mergeCell ref="D3:E3"/>
    <mergeCell ref="G3:I3"/>
    <mergeCell ref="K3:N3"/>
    <mergeCell ref="B7:B21"/>
    <mergeCell ref="G7:G21"/>
    <mergeCell ref="K7:K21"/>
  </mergeCells>
  <printOptions horizontalCentered="1"/>
  <pageMargins left="0.984251968503937" right="0.984251968503937" top="0.7874015748031497" bottom="0.31496062992125984" header="0.1968503937007874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4">
      <selection activeCell="A23" sqref="A23:N23"/>
    </sheetView>
  </sheetViews>
  <sheetFormatPr defaultColWidth="9.140625" defaultRowHeight="18.75" customHeight="1"/>
  <cols>
    <col min="1" max="1" width="9.00390625" style="31" customWidth="1"/>
    <col min="2" max="2" width="6.00390625" style="31" customWidth="1"/>
    <col min="3" max="6" width="10.00390625" style="31" customWidth="1"/>
    <col min="7" max="7" width="6.00390625" style="31" customWidth="1"/>
    <col min="8" max="10" width="10.00390625" style="31" customWidth="1"/>
    <col min="11" max="11" width="6.00390625" style="31" customWidth="1"/>
    <col min="12" max="13" width="10.00390625" style="31" customWidth="1"/>
    <col min="14" max="16384" width="9.140625" style="31" customWidth="1"/>
  </cols>
  <sheetData>
    <row r="1" spans="1:14" s="23" customFormat="1" ht="21.7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23" customFormat="1" ht="21.75" customHeight="1">
      <c r="A2" s="130" t="s">
        <v>105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7" customFormat="1" ht="21.75" customHeight="1">
      <c r="A3" s="25"/>
      <c r="B3" s="21"/>
      <c r="C3" s="26" t="s">
        <v>1</v>
      </c>
      <c r="D3" s="133" t="s">
        <v>183</v>
      </c>
      <c r="E3" s="133"/>
      <c r="F3" s="20" t="s">
        <v>3</v>
      </c>
      <c r="G3" s="133"/>
      <c r="H3" s="133"/>
      <c r="I3" s="133"/>
      <c r="J3" s="26" t="s">
        <v>4</v>
      </c>
      <c r="K3" s="134"/>
      <c r="L3" s="134"/>
      <c r="M3" s="134"/>
      <c r="N3" s="135"/>
    </row>
    <row r="4" spans="1:14" ht="16.5" customHeight="1">
      <c r="A4" s="28" t="s">
        <v>5</v>
      </c>
      <c r="B4" s="29" t="s">
        <v>6</v>
      </c>
      <c r="C4" s="29" t="s">
        <v>7</v>
      </c>
      <c r="D4" s="29" t="s">
        <v>8</v>
      </c>
      <c r="E4" s="30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  <c r="N4" s="29" t="s">
        <v>18</v>
      </c>
    </row>
    <row r="5" spans="1:14" ht="16.5" customHeight="1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3" t="s">
        <v>11</v>
      </c>
      <c r="G5" s="35" t="s">
        <v>12</v>
      </c>
      <c r="H5" s="33" t="s">
        <v>13</v>
      </c>
      <c r="I5" s="33" t="s">
        <v>14</v>
      </c>
      <c r="J5" s="36" t="s">
        <v>15</v>
      </c>
      <c r="K5" s="36" t="s">
        <v>16</v>
      </c>
      <c r="L5" s="33" t="s">
        <v>17</v>
      </c>
      <c r="M5" s="33" t="s">
        <v>18</v>
      </c>
      <c r="N5" s="33" t="s">
        <v>34</v>
      </c>
    </row>
    <row r="6" spans="1:14" ht="16.5" customHeight="1">
      <c r="A6" s="37" t="s">
        <v>32</v>
      </c>
      <c r="B6" s="38"/>
      <c r="C6" s="37">
        <v>1</v>
      </c>
      <c r="D6" s="28">
        <v>2</v>
      </c>
      <c r="E6" s="28">
        <v>3</v>
      </c>
      <c r="F6" s="39">
        <v>4</v>
      </c>
      <c r="G6" s="28">
        <v>5</v>
      </c>
      <c r="H6" s="28">
        <v>6</v>
      </c>
      <c r="I6" s="37">
        <v>7</v>
      </c>
      <c r="J6" s="37">
        <v>8</v>
      </c>
      <c r="K6" s="40">
        <v>9</v>
      </c>
      <c r="L6" s="28">
        <v>10</v>
      </c>
      <c r="M6" s="28">
        <v>11</v>
      </c>
      <c r="N6" s="37">
        <v>12</v>
      </c>
    </row>
    <row r="7" spans="1:14" ht="16.5" customHeight="1">
      <c r="A7" s="41"/>
      <c r="B7" s="136" t="s">
        <v>19</v>
      </c>
      <c r="C7" s="5"/>
      <c r="D7" s="13" t="s">
        <v>83</v>
      </c>
      <c r="E7" s="84" t="s">
        <v>84</v>
      </c>
      <c r="F7" s="96" t="s">
        <v>96</v>
      </c>
      <c r="G7" s="153" t="s">
        <v>20</v>
      </c>
      <c r="H7" s="2" t="s">
        <v>62</v>
      </c>
      <c r="I7" s="109" t="s">
        <v>63</v>
      </c>
      <c r="J7" s="103"/>
      <c r="K7" s="157" t="s">
        <v>31</v>
      </c>
      <c r="L7" s="110" t="s">
        <v>96</v>
      </c>
      <c r="M7" s="2"/>
      <c r="N7" s="42"/>
    </row>
    <row r="8" spans="1:14" ht="16.5" customHeight="1">
      <c r="A8" s="44" t="s">
        <v>21</v>
      </c>
      <c r="B8" s="137"/>
      <c r="C8" s="6"/>
      <c r="D8" s="14" t="s">
        <v>148</v>
      </c>
      <c r="E8" s="86"/>
      <c r="F8" s="85"/>
      <c r="G8" s="154"/>
      <c r="H8" s="10" t="s">
        <v>97</v>
      </c>
      <c r="I8" s="100"/>
      <c r="J8" s="100"/>
      <c r="K8" s="158"/>
      <c r="L8" s="111"/>
      <c r="M8" s="3"/>
      <c r="N8" s="11"/>
    </row>
    <row r="9" spans="1:14" ht="16.5" customHeight="1">
      <c r="A9" s="32"/>
      <c r="B9" s="137"/>
      <c r="C9" s="7"/>
      <c r="D9" s="16" t="s">
        <v>47</v>
      </c>
      <c r="E9" s="82" t="s">
        <v>48</v>
      </c>
      <c r="F9" s="90" t="s">
        <v>47</v>
      </c>
      <c r="G9" s="154"/>
      <c r="H9" s="4" t="s">
        <v>109</v>
      </c>
      <c r="I9" s="102" t="s">
        <v>48</v>
      </c>
      <c r="J9" s="100"/>
      <c r="K9" s="159"/>
      <c r="L9" s="102" t="s">
        <v>47</v>
      </c>
      <c r="M9" s="4"/>
      <c r="N9" s="47"/>
    </row>
    <row r="10" spans="1:14" ht="16.5" customHeight="1">
      <c r="A10" s="28"/>
      <c r="B10" s="137"/>
      <c r="C10" s="2"/>
      <c r="D10" s="2"/>
      <c r="E10" s="3"/>
      <c r="F10" s="2" t="s">
        <v>164</v>
      </c>
      <c r="G10" s="154"/>
      <c r="H10" s="80" t="s">
        <v>150</v>
      </c>
      <c r="I10" s="80"/>
      <c r="J10" s="96"/>
      <c r="K10" s="158"/>
      <c r="L10" s="83" t="s">
        <v>156</v>
      </c>
      <c r="M10" s="2"/>
      <c r="N10" s="2"/>
    </row>
    <row r="11" spans="1:14" ht="16.5" customHeight="1">
      <c r="A11" s="44" t="s">
        <v>22</v>
      </c>
      <c r="B11" s="137"/>
      <c r="C11" s="6"/>
      <c r="D11" s="3"/>
      <c r="E11" s="10"/>
      <c r="F11" s="3" t="s">
        <v>132</v>
      </c>
      <c r="G11" s="154"/>
      <c r="H11" s="98"/>
      <c r="I11" s="86"/>
      <c r="J11" s="85"/>
      <c r="K11" s="160"/>
      <c r="L11" s="86"/>
      <c r="M11" s="3"/>
      <c r="N11" s="3"/>
    </row>
    <row r="12" spans="1:14" ht="16.5" customHeight="1" thickBot="1">
      <c r="A12" s="32"/>
      <c r="B12" s="137"/>
      <c r="C12" s="16"/>
      <c r="D12" s="4"/>
      <c r="E12" s="16"/>
      <c r="F12" s="4" t="s">
        <v>115</v>
      </c>
      <c r="G12" s="154"/>
      <c r="H12" s="106" t="s">
        <v>53</v>
      </c>
      <c r="I12" s="108"/>
      <c r="J12" s="90"/>
      <c r="K12" s="158"/>
      <c r="L12" s="82" t="s">
        <v>92</v>
      </c>
      <c r="M12" s="4"/>
      <c r="N12" s="4"/>
    </row>
    <row r="13" spans="1:14" ht="16.5" customHeight="1">
      <c r="A13" s="28"/>
      <c r="B13" s="137"/>
      <c r="C13" s="2" t="s">
        <v>88</v>
      </c>
      <c r="D13" s="5" t="s">
        <v>104</v>
      </c>
      <c r="E13" s="2" t="s">
        <v>82</v>
      </c>
      <c r="F13" s="86" t="s">
        <v>81</v>
      </c>
      <c r="G13" s="155"/>
      <c r="H13" s="162" t="s">
        <v>40</v>
      </c>
      <c r="I13" s="163"/>
      <c r="J13" s="80" t="s">
        <v>157</v>
      </c>
      <c r="K13" s="159"/>
      <c r="L13" s="83" t="s">
        <v>64</v>
      </c>
      <c r="M13" s="80" t="s">
        <v>157</v>
      </c>
      <c r="N13" s="42"/>
    </row>
    <row r="14" spans="1:14" ht="16.5" customHeight="1">
      <c r="A14" s="44" t="s">
        <v>23</v>
      </c>
      <c r="B14" s="137"/>
      <c r="C14" s="3"/>
      <c r="D14" s="6"/>
      <c r="E14" s="3" t="s">
        <v>159</v>
      </c>
      <c r="F14" s="85"/>
      <c r="G14" s="155"/>
      <c r="H14" s="164" t="s">
        <v>163</v>
      </c>
      <c r="I14" s="165"/>
      <c r="J14" s="86"/>
      <c r="K14" s="159"/>
      <c r="L14" s="85"/>
      <c r="M14" s="86"/>
      <c r="N14" s="11"/>
    </row>
    <row r="15" spans="1:14" ht="16.5" customHeight="1" thickBot="1">
      <c r="A15" s="32"/>
      <c r="B15" s="137"/>
      <c r="C15" s="16" t="s">
        <v>127</v>
      </c>
      <c r="D15" s="4" t="s">
        <v>131</v>
      </c>
      <c r="E15" s="4" t="s">
        <v>45</v>
      </c>
      <c r="F15" s="90" t="s">
        <v>119</v>
      </c>
      <c r="G15" s="155"/>
      <c r="H15" s="18" t="s">
        <v>154</v>
      </c>
      <c r="I15" s="46" t="s">
        <v>94</v>
      </c>
      <c r="J15" s="82" t="s">
        <v>45</v>
      </c>
      <c r="K15" s="159"/>
      <c r="L15" s="90" t="s">
        <v>119</v>
      </c>
      <c r="M15" s="82" t="s">
        <v>45</v>
      </c>
      <c r="N15" s="63"/>
    </row>
    <row r="16" spans="1:14" ht="16.5" customHeight="1">
      <c r="A16" s="28"/>
      <c r="B16" s="137"/>
      <c r="C16" s="5"/>
      <c r="D16" s="13"/>
      <c r="E16" s="2" t="s">
        <v>138</v>
      </c>
      <c r="F16" s="2" t="s">
        <v>139</v>
      </c>
      <c r="G16" s="154"/>
      <c r="H16" s="2" t="s">
        <v>96</v>
      </c>
      <c r="I16" s="80" t="s">
        <v>71</v>
      </c>
      <c r="J16" s="85"/>
      <c r="K16" s="158"/>
      <c r="L16" s="5"/>
      <c r="M16" s="2" t="s">
        <v>104</v>
      </c>
      <c r="N16" s="5"/>
    </row>
    <row r="17" spans="1:14" ht="16.5" customHeight="1">
      <c r="A17" s="44" t="s">
        <v>24</v>
      </c>
      <c r="B17" s="137"/>
      <c r="C17" s="6"/>
      <c r="D17" s="14"/>
      <c r="E17" s="3" t="s">
        <v>97</v>
      </c>
      <c r="F17" s="6"/>
      <c r="G17" s="154"/>
      <c r="H17" s="3"/>
      <c r="I17" s="85"/>
      <c r="J17" s="86"/>
      <c r="K17" s="158"/>
      <c r="L17" s="6"/>
      <c r="M17" s="3"/>
      <c r="N17" s="11"/>
    </row>
    <row r="18" spans="1:14" ht="16.5" customHeight="1">
      <c r="A18" s="32"/>
      <c r="B18" s="137"/>
      <c r="C18" s="7"/>
      <c r="D18" s="16"/>
      <c r="E18" s="4" t="s">
        <v>109</v>
      </c>
      <c r="F18" s="7" t="s">
        <v>48</v>
      </c>
      <c r="G18" s="154"/>
      <c r="H18" s="7" t="s">
        <v>47</v>
      </c>
      <c r="I18" s="93" t="s">
        <v>127</v>
      </c>
      <c r="J18" s="82"/>
      <c r="K18" s="158"/>
      <c r="L18" s="7"/>
      <c r="M18" s="4" t="s">
        <v>126</v>
      </c>
      <c r="N18" s="48"/>
    </row>
    <row r="19" spans="1:14" ht="16.5" customHeight="1">
      <c r="A19" s="28"/>
      <c r="B19" s="151"/>
      <c r="C19" s="2"/>
      <c r="D19" s="5"/>
      <c r="E19" s="10" t="s">
        <v>150</v>
      </c>
      <c r="F19" s="2"/>
      <c r="G19" s="154"/>
      <c r="H19" s="49"/>
      <c r="I19" s="49" t="s">
        <v>104</v>
      </c>
      <c r="J19" s="2"/>
      <c r="K19" s="158"/>
      <c r="L19" s="5"/>
      <c r="M19" s="2"/>
      <c r="N19" s="2"/>
    </row>
    <row r="20" spans="1:14" ht="16.5" customHeight="1">
      <c r="A20" s="44" t="s">
        <v>25</v>
      </c>
      <c r="B20" s="151"/>
      <c r="C20" s="3"/>
      <c r="D20" s="3"/>
      <c r="E20" s="10"/>
      <c r="F20" s="3"/>
      <c r="G20" s="154"/>
      <c r="H20" s="10"/>
      <c r="I20" s="44"/>
      <c r="J20" s="49"/>
      <c r="K20" s="158"/>
      <c r="L20" s="49"/>
      <c r="M20" s="3"/>
      <c r="N20" s="15"/>
    </row>
    <row r="21" spans="1:14" ht="16.5" customHeight="1">
      <c r="A21" s="32"/>
      <c r="B21" s="152"/>
      <c r="C21" s="4"/>
      <c r="D21" s="4"/>
      <c r="E21" s="7" t="s">
        <v>127</v>
      </c>
      <c r="F21" s="7"/>
      <c r="G21" s="156"/>
      <c r="H21" s="50"/>
      <c r="I21" s="4" t="s">
        <v>131</v>
      </c>
      <c r="J21" s="48"/>
      <c r="K21" s="161"/>
      <c r="L21" s="7"/>
      <c r="M21" s="4"/>
      <c r="N21" s="4"/>
    </row>
    <row r="22" spans="1:14" s="51" customFormat="1" ht="24.75" customHeight="1">
      <c r="A22" s="127" t="s">
        <v>102</v>
      </c>
      <c r="B22" s="128"/>
      <c r="C22" s="131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</row>
    <row r="23" spans="1:14" ht="19.5" customHeight="1">
      <c r="A23" s="130" t="s">
        <v>177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/>
    </row>
    <row r="24" spans="1:14" ht="19.5" customHeight="1">
      <c r="A24" s="52"/>
      <c r="B24" s="1" t="s">
        <v>26</v>
      </c>
      <c r="C24" s="27"/>
      <c r="D24" s="53" t="s">
        <v>41</v>
      </c>
      <c r="E24" s="27"/>
      <c r="F24" s="54">
        <v>17</v>
      </c>
      <c r="G24" s="53" t="s">
        <v>27</v>
      </c>
      <c r="H24" s="53"/>
      <c r="I24" s="78" t="s">
        <v>28</v>
      </c>
      <c r="J24" s="53" t="s">
        <v>41</v>
      </c>
      <c r="K24" s="27"/>
      <c r="L24" s="55">
        <f>12-L25</f>
        <v>6</v>
      </c>
      <c r="M24" s="53" t="s">
        <v>27</v>
      </c>
      <c r="N24" s="56"/>
    </row>
    <row r="25" spans="1:14" ht="19.5" customHeight="1">
      <c r="A25" s="57"/>
      <c r="B25" s="27"/>
      <c r="C25" s="27"/>
      <c r="D25" s="53" t="s">
        <v>42</v>
      </c>
      <c r="E25" s="27"/>
      <c r="F25" s="58">
        <v>15</v>
      </c>
      <c r="G25" s="53" t="s">
        <v>27</v>
      </c>
      <c r="H25" s="27"/>
      <c r="I25" s="27"/>
      <c r="J25" s="53" t="s">
        <v>42</v>
      </c>
      <c r="K25" s="27"/>
      <c r="L25" s="79">
        <f>ROUNDUP((F25*12)/(F26),0)</f>
        <v>6</v>
      </c>
      <c r="M25" s="53" t="s">
        <v>27</v>
      </c>
      <c r="N25" s="56"/>
    </row>
    <row r="26" spans="1:14" ht="19.5" customHeight="1" thickBot="1">
      <c r="A26" s="57"/>
      <c r="B26" s="27"/>
      <c r="C26" s="27"/>
      <c r="D26" s="53" t="s">
        <v>29</v>
      </c>
      <c r="E26" s="59"/>
      <c r="F26" s="60">
        <v>32</v>
      </c>
      <c r="G26" s="53" t="s">
        <v>27</v>
      </c>
      <c r="H26" s="27"/>
      <c r="I26" s="27"/>
      <c r="J26" s="53" t="s">
        <v>29</v>
      </c>
      <c r="K26" s="27"/>
      <c r="L26" s="61">
        <f>SUM(L24:L25)</f>
        <v>12</v>
      </c>
      <c r="M26" s="53" t="s">
        <v>27</v>
      </c>
      <c r="N26" s="56"/>
    </row>
    <row r="27" spans="1:14" ht="19.5" customHeight="1" thickTop="1">
      <c r="A27" s="71" t="s">
        <v>35</v>
      </c>
      <c r="B27" s="72"/>
      <c r="C27" s="53" t="s">
        <v>36</v>
      </c>
      <c r="D27" s="53"/>
      <c r="E27" s="27"/>
      <c r="F27" s="24"/>
      <c r="G27" s="53"/>
      <c r="H27" s="27"/>
      <c r="I27" s="27"/>
      <c r="J27" s="53"/>
      <c r="K27" s="27"/>
      <c r="L27" s="73"/>
      <c r="M27" s="53"/>
      <c r="N27" s="56"/>
    </row>
    <row r="28" spans="1:14" ht="18.75" customHeight="1">
      <c r="A28" s="62"/>
      <c r="B28" s="26"/>
      <c r="C28" s="77" t="s">
        <v>37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</sheetData>
  <sheetProtection/>
  <mergeCells count="12">
    <mergeCell ref="A23:N23"/>
    <mergeCell ref="H13:I13"/>
    <mergeCell ref="H14:I14"/>
    <mergeCell ref="A22:N22"/>
    <mergeCell ref="A1:N1"/>
    <mergeCell ref="A2:N2"/>
    <mergeCell ref="D3:E3"/>
    <mergeCell ref="G3:I3"/>
    <mergeCell ref="K3:N3"/>
    <mergeCell ref="B7:B21"/>
    <mergeCell ref="G7:G21"/>
    <mergeCell ref="K7:K21"/>
  </mergeCells>
  <printOptions horizontalCentered="1"/>
  <pageMargins left="0.984251968503937" right="0.984251968503937" top="0.7874015748031497" bottom="0.31496062992125984" header="0.196850393700787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bangon</cp:lastModifiedBy>
  <cp:lastPrinted>2017-06-15T04:05:22Z</cp:lastPrinted>
  <dcterms:created xsi:type="dcterms:W3CDTF">2009-03-02T11:42:02Z</dcterms:created>
  <dcterms:modified xsi:type="dcterms:W3CDTF">2017-06-23T09:02:22Z</dcterms:modified>
  <cp:category/>
  <cp:version/>
  <cp:contentType/>
  <cp:contentStatus/>
</cp:coreProperties>
</file>