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อ.วิโรจน์ พิม" sheetId="1" r:id="rId1"/>
    <sheet name="อ.ภาคิน" sheetId="2" r:id="rId2"/>
    <sheet name="อ.พิมชนก(1-9)" sheetId="3" r:id="rId3"/>
    <sheet name="อ.พิมชนก (10-18)" sheetId="4" r:id="rId4"/>
  </sheets>
  <definedNames/>
  <calcPr fullCalcOnLoad="1"/>
</workbook>
</file>

<file path=xl/sharedStrings.xml><?xml version="1.0" encoding="utf-8"?>
<sst xmlns="http://schemas.openxmlformats.org/spreadsheetml/2006/main" count="454" uniqueCount="146">
  <si>
    <t>วิทยาลัยเทคนิคเลย</t>
  </si>
  <si>
    <t>ชื่อ - สกุล</t>
  </si>
  <si>
    <t>นายวิโรจน์  พิมคีรี</t>
  </si>
  <si>
    <t>วุฒิ</t>
  </si>
  <si>
    <t>กศ.ม.เทคโนโลยีการศึกษา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</si>
  <si>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</si>
  <si>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</si>
  <si>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</si>
  <si>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</si>
  <si>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</si>
  <si>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</si>
  <si>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</si>
  <si>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</si>
  <si>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</si>
  <si>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</si>
  <si>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</si>
  <si>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</si>
  <si>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</si>
  <si>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</si>
  <si>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</si>
  <si>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19.30</t>
  </si>
  <si>
    <t>วัน - ชม.</t>
  </si>
  <si>
    <t>กิจกรรมหน้าเสาธง รอบ 1   เวลา 07.30 น. - 08.00 น.</t>
  </si>
  <si>
    <t>3104-0004 (ท)</t>
  </si>
  <si>
    <t>3104-0004</t>
  </si>
  <si>
    <t xml:space="preserve"> (ป)</t>
  </si>
  <si>
    <t>พักรับประทานอาหารกลางวัน รอบที่ 1 - 2</t>
  </si>
  <si>
    <t xml:space="preserve"> (21คน)</t>
  </si>
  <si>
    <t xml:space="preserve">กิจกรรมหน้าเสาธง รอบ 2   เวลา 16.00 น.- 16.30 น. </t>
  </si>
  <si>
    <t>2104-2008</t>
  </si>
  <si>
    <t>(ป)</t>
  </si>
  <si>
    <t>(16คน)</t>
  </si>
  <si>
    <t>จันทร์</t>
  </si>
  <si>
    <t>7410 (21คน)</t>
  </si>
  <si>
    <t>ส1 ฟค.2</t>
  </si>
  <si>
    <t>3 ชฟ.3</t>
  </si>
  <si>
    <t>3100-0104</t>
  </si>
  <si>
    <t>(ท) (18คน)</t>
  </si>
  <si>
    <t>(ป) (18คน)</t>
  </si>
  <si>
    <t>อังคาร</t>
  </si>
  <si>
    <t>ส2 ฟค.2</t>
  </si>
  <si>
    <t>3 ชฟ.5</t>
  </si>
  <si>
    <t>2104-2103 (ท)</t>
  </si>
  <si>
    <t>2104-2103</t>
  </si>
  <si>
    <t>กิจกรรม</t>
  </si>
  <si>
    <t xml:space="preserve"> (19คน)</t>
  </si>
  <si>
    <t>พุธ</t>
  </si>
  <si>
    <t>7410 (19คน)</t>
  </si>
  <si>
    <t>2000-2003 (ท)  (19คน)</t>
  </si>
  <si>
    <t>2 ชฟ.1</t>
  </si>
  <si>
    <t>อวท.1</t>
  </si>
  <si>
    <t>2 ชฟ.7</t>
  </si>
  <si>
    <t>(ท) (16คน)</t>
  </si>
  <si>
    <t>(ท) (15คน)</t>
  </si>
  <si>
    <t>(ป) (15คน)</t>
  </si>
  <si>
    <t>พฤหัสบดี</t>
  </si>
  <si>
    <t>ส2 ฟก.4</t>
  </si>
  <si>
    <t>ศุกร์</t>
  </si>
  <si>
    <t>อัตราส่วนชั่วโมงสอน   ชั่วโมงไม่เบิกค่าสอน : ชั่วโมงเบิกค่าสอน  คือ    22   :   12</t>
  </si>
  <si>
    <t>รายละเอียดชั่วโมงสอน</t>
  </si>
  <si>
    <t>หลักสูตร ปวช.</t>
  </si>
  <si>
    <t>ชม./สัปดาห์</t>
  </si>
  <si>
    <t>รายละเอียดชั่วโมงเบิก</t>
  </si>
  <si>
    <t>หลักสูตร ปวส.</t>
  </si>
  <si>
    <t>รวมทั้งสิ้น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</si>
  <si>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</si>
  <si>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</si>
  <si>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</si>
  <si>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นายภาคิน  ภูมิชัย</t>
  </si>
  <si>
    <t>2104-8001(ป)</t>
  </si>
  <si>
    <t>(สป.1-9)</t>
  </si>
  <si>
    <t>(17คน)</t>
  </si>
  <si>
    <t>3 ชฟ.1</t>
  </si>
  <si>
    <t>2104-2104</t>
  </si>
  <si>
    <t>(19คน)</t>
  </si>
  <si>
    <t>สถานประกอบการ</t>
  </si>
  <si>
    <t>(สป.10-18)</t>
  </si>
  <si>
    <t>(15 คน)</t>
  </si>
  <si>
    <t>3 ชฟ.2</t>
  </si>
  <si>
    <t>2104-2104 (ท)</t>
  </si>
  <si>
    <t>3104-9001</t>
  </si>
  <si>
    <t>(14คน)</t>
  </si>
  <si>
    <t>7405 (16คน)</t>
  </si>
  <si>
    <t>2 ชฟ.5</t>
  </si>
  <si>
    <t>ส1 ฟก.4</t>
  </si>
  <si>
    <t>2000-2007 (ท) (32คน)</t>
  </si>
  <si>
    <t xml:space="preserve">สถานประกอบการฯ  </t>
  </si>
  <si>
    <t>3 ชฟ.1,2</t>
  </si>
  <si>
    <t>2 ชฟ.3</t>
  </si>
  <si>
    <t>(15คน)</t>
  </si>
  <si>
    <t>2104-8502</t>
  </si>
  <si>
    <t>(20คน)</t>
  </si>
  <si>
    <t>7405 (15คน)</t>
  </si>
  <si>
    <t>2 ชฟ.6</t>
  </si>
  <si>
    <t>ส1 ฟก.3</t>
  </si>
  <si>
    <t>2104-2002 (ท)</t>
  </si>
  <si>
    <t>2104-2002</t>
  </si>
  <si>
    <t>(ท) (24คน)</t>
  </si>
  <si>
    <t>7413 (20คน)</t>
  </si>
  <si>
    <t>7307 (19คน)</t>
  </si>
  <si>
    <t>1 ชฟ.6</t>
  </si>
  <si>
    <t>1ชฟ.6</t>
  </si>
  <si>
    <t>ส1 ฟก.3,4</t>
  </si>
  <si>
    <t xml:space="preserve">อัตราส่วนชั่วโมงสอน   ชั่วโมงไม่เบิกค่าสอน : ชั่วโมงเบิกค่าสอน  คือ   24  :  12   </t>
  </si>
  <si>
    <t>น.ส.พิมชนก  พฤกษวัน</t>
  </si>
  <si>
    <t>ค.อ.บ.(วิศวกรรมไฟฟ้า)</t>
  </si>
  <si>
    <t>3104-1004</t>
  </si>
  <si>
    <t>ส2 ฟก.1</t>
  </si>
  <si>
    <t>ส2 ฟก.2</t>
  </si>
  <si>
    <t xml:space="preserve">3104-1004 </t>
  </si>
  <si>
    <t>(ท) (39คน)</t>
  </si>
  <si>
    <t>2104-2004(ท)</t>
  </si>
  <si>
    <t>2104-2004</t>
  </si>
  <si>
    <t>2000-2001 (ท) (15คน)</t>
  </si>
  <si>
    <t>7310 (20คน)</t>
  </si>
  <si>
    <t>ส2 ฟก 1,2</t>
  </si>
  <si>
    <t>ลส.1</t>
  </si>
  <si>
    <t xml:space="preserve"> 1 ชฟ.7</t>
  </si>
  <si>
    <t>1 ชฟ. 3</t>
  </si>
  <si>
    <t>2104-2004 (ท)</t>
  </si>
  <si>
    <t xml:space="preserve">2104-2004 </t>
  </si>
  <si>
    <t>(ท)  (34คน)</t>
  </si>
  <si>
    <t>1 ชฟ.1</t>
  </si>
  <si>
    <t>ส2 ฟค 1,2</t>
  </si>
  <si>
    <t>1 ชฟ.4</t>
  </si>
  <si>
    <t xml:space="preserve">(ป) </t>
  </si>
  <si>
    <t xml:space="preserve"> (18คน)</t>
  </si>
  <si>
    <t>ส2 ฟค. 2</t>
  </si>
  <si>
    <t>ส2 ฟค.1</t>
  </si>
  <si>
    <t xml:space="preserve">อัตราส่วนชั่วโมงสอน (สัปดาห์ที่1-9)  ชั่วโมงไม่เบิกค่าสอน : ชั่วโมงเบิกค่าสอน  คือ    18  :  12  </t>
  </si>
  <si>
    <t>2104-2109 (ท)</t>
  </si>
  <si>
    <t>2104-2109</t>
  </si>
  <si>
    <t>7305 (19คน)</t>
  </si>
  <si>
    <t>7306 (19คน)</t>
  </si>
  <si>
    <t>3 ชฟ.7</t>
  </si>
  <si>
    <t>2000-2001 (ท)  (15คน)</t>
  </si>
  <si>
    <t>(ท)   (34คน)</t>
  </si>
  <si>
    <t>อัตราส่วนชั่วโมงสอน (สัปดาห์ที่10-18)   ชั่วโมงไม่เบิกค่าสอน : ชั่วโมงเบิกค่าสอน  คือ   26   :  12</t>
  </si>
  <si>
    <t>เจ้าหน้าที่งานความร่วมมือ</t>
  </si>
  <si>
    <t xml:space="preserve">จำนวนชั่วโมงสอนในเวลาราชการ (โหลด)  คือ   15  ชม./สัปดาห์  </t>
  </si>
  <si>
    <t>เจ้าหน้าที่งานพัสดุ</t>
  </si>
  <si>
    <t>พนักงานราชการ</t>
  </si>
  <si>
    <t xml:space="preserve">จำนวนชั่วโมงสอนในเวลาราชการ (โหลด)  คือ  18  ชม./สัปดาห์  </t>
  </si>
  <si>
    <t>ตารางสอนรายบุคคล  แผนกวิชาช่างไฟฟ้า  ประจำภาคเรียนที่  1   ปีการศึกษา   2560 (เริ่มใช้ 19 มิถุนายน  2560)</t>
  </si>
  <si>
    <t>ตารางสอนรายบุคคล  แผนกวิชาช่างไฟฟ้า  ประจำภาคเรียนที่   1   ปีการศึกษา   2560  (สัปดาห์ที่1-9) (เริ่มใช้ 19 มิถุนายน  2560)</t>
  </si>
  <si>
    <t>ตารางสอนรายบุคคล  แผนกวิชาช่างไฟฟ้า  ประจำภาคเรียนที่   1   ปีการศึกษา   2560  (สัปดาห์ที่10-18) (เริ่มใช้ 19 มิถุนายน  2560)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</si>
</sst>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6"/>
      <name val="Angsan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u val="single"/>
      <sz val="12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34" borderId="18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vertical="center"/>
    </xf>
    <xf numFmtId="0" fontId="5" fillId="35" borderId="13" xfId="0" applyFont="1" applyFill="1" applyBorder="1" applyAlignment="1">
      <alignment/>
    </xf>
    <xf numFmtId="0" fontId="5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49" fontId="6" fillId="0" borderId="18" xfId="61" applyNumberFormat="1" applyFont="1" applyFill="1" applyBorder="1" applyAlignment="1">
      <alignment horizontal="center" vertical="center" textRotation="90"/>
      <protection/>
    </xf>
    <xf numFmtId="49" fontId="6" fillId="0" borderId="13" xfId="61" applyNumberFormat="1" applyFont="1" applyFill="1" applyBorder="1" applyAlignment="1">
      <alignment horizontal="center" vertical="center" textRotation="90"/>
      <protection/>
    </xf>
    <xf numFmtId="49" fontId="6" fillId="0" borderId="15" xfId="61" applyNumberFormat="1" applyFont="1" applyFill="1" applyBorder="1" applyAlignment="1">
      <alignment horizontal="center" vertical="center" textRotation="90"/>
      <protection/>
    </xf>
    <xf numFmtId="49" fontId="6" fillId="0" borderId="16" xfId="61" applyNumberFormat="1" applyFont="1" applyFill="1" applyBorder="1" applyAlignment="1">
      <alignment horizontal="center" vertical="center" textRotation="90"/>
      <protection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ตารางเรียน25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190500</xdr:rowOff>
    </xdr:from>
    <xdr:to>
      <xdr:col>9</xdr:col>
      <xdr:colOff>9525</xdr:colOff>
      <xdr:row>13</xdr:row>
      <xdr:rowOff>190500</xdr:rowOff>
    </xdr:to>
    <xdr:sp>
      <xdr:nvSpPr>
        <xdr:cNvPr id="52" name="ลูกศรเชื่อมต่อแบบตรง 38"/>
        <xdr:cNvSpPr>
          <a:spLocks/>
        </xdr:cNvSpPr>
      </xdr:nvSpPr>
      <xdr:spPr>
        <a:xfrm flipH="1">
          <a:off x="4067175" y="31146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53" name="ลูกศรเชื่อมต่อแบบตรง 14"/>
        <xdr:cNvSpPr>
          <a:spLocks/>
        </xdr:cNvSpPr>
      </xdr:nvSpPr>
      <xdr:spPr>
        <a:xfrm flipV="1">
          <a:off x="10001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6</xdr:col>
      <xdr:colOff>19050</xdr:colOff>
      <xdr:row>16</xdr:row>
      <xdr:rowOff>104775</xdr:rowOff>
    </xdr:to>
    <xdr:sp>
      <xdr:nvSpPr>
        <xdr:cNvPr id="54" name="ลูกศรเชื่อมต่อแบบตรง 38"/>
        <xdr:cNvSpPr>
          <a:spLocks/>
        </xdr:cNvSpPr>
      </xdr:nvSpPr>
      <xdr:spPr>
        <a:xfrm flipH="1">
          <a:off x="234315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649605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 flipV="1">
          <a:off x="23336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647700</xdr:colOff>
      <xdr:row>16</xdr:row>
      <xdr:rowOff>114300</xdr:rowOff>
    </xdr:from>
    <xdr:to>
      <xdr:col>13</xdr:col>
      <xdr:colOff>561975</xdr:colOff>
      <xdr:row>16</xdr:row>
      <xdr:rowOff>114300</xdr:rowOff>
    </xdr:to>
    <xdr:sp>
      <xdr:nvSpPr>
        <xdr:cNvPr id="57" name="ลูกศรเชื่อมต่อแบบตรง 14"/>
        <xdr:cNvSpPr>
          <a:spLocks/>
        </xdr:cNvSpPr>
      </xdr:nvSpPr>
      <xdr:spPr>
        <a:xfrm flipV="1">
          <a:off x="7105650" y="36671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58" name="Line 19"/>
        <xdr:cNvSpPr>
          <a:spLocks/>
        </xdr:cNvSpPr>
      </xdr:nvSpPr>
      <xdr:spPr>
        <a:xfrm>
          <a:off x="16573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9" name="Line 16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60" name="Line 19"/>
        <xdr:cNvSpPr>
          <a:spLocks/>
        </xdr:cNvSpPr>
      </xdr:nvSpPr>
      <xdr:spPr>
        <a:xfrm>
          <a:off x="1657350" y="3048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142875</xdr:rowOff>
    </xdr:from>
    <xdr:to>
      <xdr:col>13</xdr:col>
      <xdr:colOff>0</xdr:colOff>
      <xdr:row>19</xdr:row>
      <xdr:rowOff>142875</xdr:rowOff>
    </xdr:to>
    <xdr:sp>
      <xdr:nvSpPr>
        <xdr:cNvPr id="61" name="ลูกศรเชื่อมต่อแบบตรง 14"/>
        <xdr:cNvSpPr>
          <a:spLocks/>
        </xdr:cNvSpPr>
      </xdr:nvSpPr>
      <xdr:spPr>
        <a:xfrm flipV="1">
          <a:off x="6457950" y="4324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62" name="ลูกศรเชื่อมต่อแบบตรง 62"/>
        <xdr:cNvSpPr>
          <a:spLocks/>
        </xdr:cNvSpPr>
      </xdr:nvSpPr>
      <xdr:spPr>
        <a:xfrm flipV="1">
          <a:off x="6457950" y="3038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63" name="ลูกศรเชื่อมต่อแบบตรง 63"/>
        <xdr:cNvSpPr>
          <a:spLocks/>
        </xdr:cNvSpPr>
      </xdr:nvSpPr>
      <xdr:spPr>
        <a:xfrm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64" name="ลูกศรเชื่อมต่อแบบตรง 64"/>
        <xdr:cNvSpPr>
          <a:spLocks/>
        </xdr:cNvSpPr>
      </xdr:nvSpPr>
      <xdr:spPr>
        <a:xfrm flipH="1">
          <a:off x="5391150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65" name="ลูกศรเชื่อมต่อแบบตรง 65"/>
        <xdr:cNvSpPr>
          <a:spLocks/>
        </xdr:cNvSpPr>
      </xdr:nvSpPr>
      <xdr:spPr>
        <a:xfrm>
          <a:off x="6457950" y="24003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19050</xdr:colOff>
      <xdr:row>16</xdr:row>
      <xdr:rowOff>114300</xdr:rowOff>
    </xdr:to>
    <xdr:sp>
      <xdr:nvSpPr>
        <xdr:cNvPr id="66" name="ลูกศรเชื่อมต่อแบบตรง 66"/>
        <xdr:cNvSpPr>
          <a:spLocks/>
        </xdr:cNvSpPr>
      </xdr:nvSpPr>
      <xdr:spPr>
        <a:xfrm>
          <a:off x="6457950" y="36671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67" name="ลูกศรเชื่อมต่อแบบตรง 67"/>
        <xdr:cNvSpPr>
          <a:spLocks/>
        </xdr:cNvSpPr>
      </xdr:nvSpPr>
      <xdr:spPr>
        <a:xfrm flipH="1">
          <a:off x="5391150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1666875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39" name="ลูกศรเชื่อมต่อแบบตรง 14"/>
        <xdr:cNvSpPr>
          <a:spLocks/>
        </xdr:cNvSpPr>
      </xdr:nvSpPr>
      <xdr:spPr>
        <a:xfrm>
          <a:off x="6457950" y="24098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6457950" y="30384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609600</xdr:colOff>
      <xdr:row>16</xdr:row>
      <xdr:rowOff>133350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1657350" y="36861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123825</xdr:rowOff>
    </xdr:from>
    <xdr:to>
      <xdr:col>5</xdr:col>
      <xdr:colOff>647700</xdr:colOff>
      <xdr:row>19</xdr:row>
      <xdr:rowOff>123825</xdr:rowOff>
    </xdr:to>
    <xdr:sp>
      <xdr:nvSpPr>
        <xdr:cNvPr id="42" name="ลูกศรเชื่อมต่อแบบตรง 14"/>
        <xdr:cNvSpPr>
          <a:spLocks/>
        </xdr:cNvSpPr>
      </xdr:nvSpPr>
      <xdr:spPr>
        <a:xfrm>
          <a:off x="1695450" y="4305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123825</xdr:rowOff>
    </xdr:from>
    <xdr:to>
      <xdr:col>9</xdr:col>
      <xdr:colOff>628650</xdr:colOff>
      <xdr:row>19</xdr:row>
      <xdr:rowOff>123825</xdr:rowOff>
    </xdr:to>
    <xdr:sp>
      <xdr:nvSpPr>
        <xdr:cNvPr id="43" name="ลูกศรเชื่อมต่อแบบตรง 14"/>
        <xdr:cNvSpPr>
          <a:spLocks/>
        </xdr:cNvSpPr>
      </xdr:nvSpPr>
      <xdr:spPr>
        <a:xfrm flipV="1">
          <a:off x="4752975" y="43053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44" name="ลูกศรเชื่อมต่อแบบตรง 44"/>
        <xdr:cNvSpPr>
          <a:spLocks/>
        </xdr:cNvSpPr>
      </xdr:nvSpPr>
      <xdr:spPr>
        <a:xfrm>
          <a:off x="990600" y="1762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45" name="ลูกศรเชื่อมต่อแบบตรง 45"/>
        <xdr:cNvSpPr>
          <a:spLocks/>
        </xdr:cNvSpPr>
      </xdr:nvSpPr>
      <xdr:spPr>
        <a:xfrm flipH="1">
          <a:off x="539115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6" name="ลูกศรเชื่อมต่อแบบตรง 46"/>
        <xdr:cNvSpPr>
          <a:spLocks/>
        </xdr:cNvSpPr>
      </xdr:nvSpPr>
      <xdr:spPr>
        <a:xfrm>
          <a:off x="64579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638175</xdr:colOff>
      <xdr:row>16</xdr:row>
      <xdr:rowOff>142875</xdr:rowOff>
    </xdr:to>
    <xdr:sp>
      <xdr:nvSpPr>
        <xdr:cNvPr id="47" name="ลูกศรเชื่อมต่อแบบตรง 47"/>
        <xdr:cNvSpPr>
          <a:spLocks/>
        </xdr:cNvSpPr>
      </xdr:nvSpPr>
      <xdr:spPr>
        <a:xfrm rot="10800000">
          <a:off x="4057650" y="3686175"/>
          <a:ext cx="1304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48" name="ลูกศรเชื่อมต่อแบบตรง 48"/>
        <xdr:cNvSpPr>
          <a:spLocks/>
        </xdr:cNvSpPr>
      </xdr:nvSpPr>
      <xdr:spPr>
        <a:xfrm>
          <a:off x="645795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9</xdr:col>
      <xdr:colOff>647700</xdr:colOff>
      <xdr:row>16</xdr:row>
      <xdr:rowOff>133350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 flipH="1">
          <a:off x="5391150" y="3686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39" name="Line 490"/>
        <xdr:cNvSpPr>
          <a:spLocks/>
        </xdr:cNvSpPr>
      </xdr:nvSpPr>
      <xdr:spPr>
        <a:xfrm>
          <a:off x="232410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40" name="Line 490"/>
        <xdr:cNvSpPr>
          <a:spLocks/>
        </xdr:cNvSpPr>
      </xdr:nvSpPr>
      <xdr:spPr>
        <a:xfrm flipV="1">
          <a:off x="64389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41" name="Line 490"/>
        <xdr:cNvSpPr>
          <a:spLocks/>
        </xdr:cNvSpPr>
      </xdr:nvSpPr>
      <xdr:spPr>
        <a:xfrm flipV="1">
          <a:off x="1657350" y="3629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638175</xdr:colOff>
      <xdr:row>16</xdr:row>
      <xdr:rowOff>76200</xdr:rowOff>
    </xdr:to>
    <xdr:sp>
      <xdr:nvSpPr>
        <xdr:cNvPr id="42" name="Line 490"/>
        <xdr:cNvSpPr>
          <a:spLocks/>
        </xdr:cNvSpPr>
      </xdr:nvSpPr>
      <xdr:spPr>
        <a:xfrm>
          <a:off x="4057650" y="3629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43" name="Line 490"/>
        <xdr:cNvSpPr>
          <a:spLocks/>
        </xdr:cNvSpPr>
      </xdr:nvSpPr>
      <xdr:spPr>
        <a:xfrm flipV="1"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4" name="Line 490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45" name="Line 490"/>
        <xdr:cNvSpPr>
          <a:spLocks/>
        </xdr:cNvSpPr>
      </xdr:nvSpPr>
      <xdr:spPr>
        <a:xfrm flipV="1">
          <a:off x="9906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6" name="Line 8"/>
        <xdr:cNvSpPr>
          <a:spLocks/>
        </xdr:cNvSpPr>
      </xdr:nvSpPr>
      <xdr:spPr>
        <a:xfrm>
          <a:off x="299085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47" name="ลูกศรเชื่อมต่อแบบตรง 47"/>
        <xdr:cNvSpPr>
          <a:spLocks/>
        </xdr:cNvSpPr>
      </xdr:nvSpPr>
      <xdr:spPr>
        <a:xfrm flipV="1">
          <a:off x="405765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48" name="Line 8"/>
        <xdr:cNvSpPr>
          <a:spLocks/>
        </xdr:cNvSpPr>
      </xdr:nvSpPr>
      <xdr:spPr>
        <a:xfrm>
          <a:off x="4714875" y="4305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 flipV="1">
          <a:off x="6457950" y="43148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50" name="Line 8"/>
        <xdr:cNvSpPr>
          <a:spLocks/>
        </xdr:cNvSpPr>
      </xdr:nvSpPr>
      <xdr:spPr>
        <a:xfrm>
          <a:off x="40576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4048125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40" name="Line 490"/>
        <xdr:cNvSpPr>
          <a:spLocks/>
        </xdr:cNvSpPr>
      </xdr:nvSpPr>
      <xdr:spPr>
        <a:xfrm>
          <a:off x="232410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41" name="Line 490"/>
        <xdr:cNvSpPr>
          <a:spLocks/>
        </xdr:cNvSpPr>
      </xdr:nvSpPr>
      <xdr:spPr>
        <a:xfrm flipV="1">
          <a:off x="64389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42" name="Line 490"/>
        <xdr:cNvSpPr>
          <a:spLocks/>
        </xdr:cNvSpPr>
      </xdr:nvSpPr>
      <xdr:spPr>
        <a:xfrm flipV="1">
          <a:off x="1657350" y="3629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638175</xdr:colOff>
      <xdr:row>16</xdr:row>
      <xdr:rowOff>76200</xdr:rowOff>
    </xdr:to>
    <xdr:sp>
      <xdr:nvSpPr>
        <xdr:cNvPr id="43" name="Line 490"/>
        <xdr:cNvSpPr>
          <a:spLocks/>
        </xdr:cNvSpPr>
      </xdr:nvSpPr>
      <xdr:spPr>
        <a:xfrm>
          <a:off x="4057650" y="3629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44" name="Line 490"/>
        <xdr:cNvSpPr>
          <a:spLocks/>
        </xdr:cNvSpPr>
      </xdr:nvSpPr>
      <xdr:spPr>
        <a:xfrm flipV="1"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45" name="Line 490"/>
        <xdr:cNvSpPr>
          <a:spLocks/>
        </xdr:cNvSpPr>
      </xdr:nvSpPr>
      <xdr:spPr>
        <a:xfrm flipV="1">
          <a:off x="9906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6" name="Line 8"/>
        <xdr:cNvSpPr>
          <a:spLocks/>
        </xdr:cNvSpPr>
      </xdr:nvSpPr>
      <xdr:spPr>
        <a:xfrm>
          <a:off x="299085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47" name="ลูกศรเชื่อมต่อแบบตรง 47"/>
        <xdr:cNvSpPr>
          <a:spLocks/>
        </xdr:cNvSpPr>
      </xdr:nvSpPr>
      <xdr:spPr>
        <a:xfrm flipV="1">
          <a:off x="405765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48" name="Line 8"/>
        <xdr:cNvSpPr>
          <a:spLocks/>
        </xdr:cNvSpPr>
      </xdr:nvSpPr>
      <xdr:spPr>
        <a:xfrm>
          <a:off x="4714875" y="42957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 flipV="1">
          <a:off x="6457950" y="4305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50" name="Line 19"/>
        <xdr:cNvSpPr>
          <a:spLocks/>
        </xdr:cNvSpPr>
      </xdr:nvSpPr>
      <xdr:spPr>
        <a:xfrm>
          <a:off x="16573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51" name="Line 490"/>
        <xdr:cNvSpPr>
          <a:spLocks/>
        </xdr:cNvSpPr>
      </xdr:nvSpPr>
      <xdr:spPr>
        <a:xfrm>
          <a:off x="232410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52" name="Line 490"/>
        <xdr:cNvSpPr>
          <a:spLocks/>
        </xdr:cNvSpPr>
      </xdr:nvSpPr>
      <xdr:spPr>
        <a:xfrm flipV="1">
          <a:off x="1657350" y="3629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3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4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638175</xdr:colOff>
      <xdr:row>16</xdr:row>
      <xdr:rowOff>76200</xdr:rowOff>
    </xdr:to>
    <xdr:sp>
      <xdr:nvSpPr>
        <xdr:cNvPr id="55" name="Line 490"/>
        <xdr:cNvSpPr>
          <a:spLocks/>
        </xdr:cNvSpPr>
      </xdr:nvSpPr>
      <xdr:spPr>
        <a:xfrm>
          <a:off x="4057650" y="3629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56" name="Line 490"/>
        <xdr:cNvSpPr>
          <a:spLocks/>
        </xdr:cNvSpPr>
      </xdr:nvSpPr>
      <xdr:spPr>
        <a:xfrm flipV="1">
          <a:off x="644842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57" name="Line 490"/>
        <xdr:cNvSpPr>
          <a:spLocks/>
        </xdr:cNvSpPr>
      </xdr:nvSpPr>
      <xdr:spPr>
        <a:xfrm flipV="1"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58" name="ลูกศรเชื่อมต่อแบบตรง 58"/>
        <xdr:cNvSpPr>
          <a:spLocks/>
        </xdr:cNvSpPr>
      </xdr:nvSpPr>
      <xdr:spPr>
        <a:xfrm flipV="1">
          <a:off x="6457950" y="4305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59" name="Line 490"/>
        <xdr:cNvSpPr>
          <a:spLocks/>
        </xdr:cNvSpPr>
      </xdr:nvSpPr>
      <xdr:spPr>
        <a:xfrm flipV="1">
          <a:off x="9906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60" name="Line 8"/>
        <xdr:cNvSpPr>
          <a:spLocks/>
        </xdr:cNvSpPr>
      </xdr:nvSpPr>
      <xdr:spPr>
        <a:xfrm>
          <a:off x="299085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1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2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63" name="Line 490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64" name="Line 8"/>
        <xdr:cNvSpPr>
          <a:spLocks/>
        </xdr:cNvSpPr>
      </xdr:nvSpPr>
      <xdr:spPr>
        <a:xfrm>
          <a:off x="40576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s="1" customFormat="1" ht="21.75" customHeight="1">
      <c r="A2" s="94" t="s">
        <v>143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7" customFormat="1" ht="21.75" customHeight="1">
      <c r="A3" s="2"/>
      <c r="B3" s="3"/>
      <c r="C3" s="4" t="s">
        <v>1</v>
      </c>
      <c r="D3" s="97" t="s">
        <v>2</v>
      </c>
      <c r="E3" s="97"/>
      <c r="F3" s="5" t="s">
        <v>3</v>
      </c>
      <c r="G3" s="98" t="s">
        <v>4</v>
      </c>
      <c r="H3" s="98"/>
      <c r="I3" s="98"/>
      <c r="J3" s="4" t="s">
        <v>5</v>
      </c>
      <c r="K3" s="98" t="s">
        <v>138</v>
      </c>
      <c r="L3" s="98"/>
      <c r="M3" s="98"/>
      <c r="N3" s="6"/>
    </row>
    <row r="4" spans="1:107" ht="16.5" customHeight="1">
      <c r="A4" s="8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11" t="s">
        <v>19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20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21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4" ht="16.5" customHeight="1">
      <c r="A7" s="25"/>
      <c r="B7" s="99" t="s">
        <v>22</v>
      </c>
      <c r="C7" s="26" t="s">
        <v>23</v>
      </c>
      <c r="D7" s="27" t="s">
        <v>24</v>
      </c>
      <c r="E7" s="27"/>
      <c r="F7" s="27" t="s">
        <v>25</v>
      </c>
      <c r="G7" s="102" t="s">
        <v>26</v>
      </c>
      <c r="H7" s="27" t="s">
        <v>27</v>
      </c>
      <c r="I7" s="28"/>
      <c r="J7" s="29"/>
      <c r="K7" s="106" t="s">
        <v>28</v>
      </c>
      <c r="L7" s="27" t="s">
        <v>29</v>
      </c>
      <c r="M7" s="29" t="s">
        <v>30</v>
      </c>
      <c r="N7" s="30" t="s">
        <v>31</v>
      </c>
    </row>
    <row r="8" spans="1:14" ht="16.5" customHeight="1">
      <c r="A8" s="8" t="s">
        <v>32</v>
      </c>
      <c r="B8" s="100"/>
      <c r="C8" s="31" t="s">
        <v>33</v>
      </c>
      <c r="D8" s="32"/>
      <c r="E8" s="32"/>
      <c r="F8" s="33"/>
      <c r="G8" s="103"/>
      <c r="H8" s="32"/>
      <c r="I8" s="32"/>
      <c r="J8" s="31"/>
      <c r="K8" s="107"/>
      <c r="L8" s="33"/>
      <c r="M8" s="34"/>
      <c r="N8" s="34"/>
    </row>
    <row r="9" spans="1:14" ht="16.5" customHeight="1">
      <c r="A9" s="14"/>
      <c r="B9" s="100"/>
      <c r="C9" s="35" t="s">
        <v>34</v>
      </c>
      <c r="D9" s="36">
        <v>7410</v>
      </c>
      <c r="E9" s="37"/>
      <c r="F9" s="37"/>
      <c r="G9" s="103"/>
      <c r="H9" s="36"/>
      <c r="I9" s="36"/>
      <c r="J9" s="35" t="s">
        <v>34</v>
      </c>
      <c r="K9" s="107"/>
      <c r="L9" s="37">
        <v>7404</v>
      </c>
      <c r="M9" s="38"/>
      <c r="N9" s="39" t="s">
        <v>35</v>
      </c>
    </row>
    <row r="10" spans="1:14" ht="16.5" customHeight="1">
      <c r="A10" s="21"/>
      <c r="B10" s="100"/>
      <c r="C10" s="29" t="s">
        <v>36</v>
      </c>
      <c r="D10" s="29" t="s">
        <v>37</v>
      </c>
      <c r="E10" s="29" t="s">
        <v>36</v>
      </c>
      <c r="F10" s="29" t="s">
        <v>38</v>
      </c>
      <c r="G10" s="103"/>
      <c r="H10" s="29"/>
      <c r="I10" s="29"/>
      <c r="J10" s="29" t="s">
        <v>29</v>
      </c>
      <c r="K10" s="107"/>
      <c r="L10" s="29" t="s">
        <v>30</v>
      </c>
      <c r="M10" s="40" t="s">
        <v>31</v>
      </c>
      <c r="N10" s="40"/>
    </row>
    <row r="11" spans="1:14" ht="16.5" customHeight="1">
      <c r="A11" s="8" t="s">
        <v>39</v>
      </c>
      <c r="B11" s="100"/>
      <c r="C11" s="31"/>
      <c r="D11" s="41"/>
      <c r="E11" s="41"/>
      <c r="F11" s="31"/>
      <c r="G11" s="103"/>
      <c r="H11" s="41"/>
      <c r="I11" s="41"/>
      <c r="J11" s="31"/>
      <c r="K11" s="107"/>
      <c r="L11" s="41"/>
      <c r="M11" s="42"/>
      <c r="N11" s="42"/>
    </row>
    <row r="12" spans="1:14" ht="16.5" customHeight="1" thickBot="1">
      <c r="A12" s="14"/>
      <c r="B12" s="100"/>
      <c r="C12" s="35">
        <v>831</v>
      </c>
      <c r="D12" s="43" t="s">
        <v>40</v>
      </c>
      <c r="E12" s="35">
        <v>831</v>
      </c>
      <c r="F12" s="43" t="s">
        <v>40</v>
      </c>
      <c r="G12" s="103"/>
      <c r="H12" s="43"/>
      <c r="I12" s="35"/>
      <c r="J12" s="31">
        <v>7406</v>
      </c>
      <c r="K12" s="107"/>
      <c r="L12" s="31"/>
      <c r="M12" s="35" t="s">
        <v>41</v>
      </c>
      <c r="N12" s="38"/>
    </row>
    <row r="13" spans="1:107" ht="16.5" customHeight="1">
      <c r="A13" s="21"/>
      <c r="B13" s="100"/>
      <c r="C13" s="26" t="s">
        <v>42</v>
      </c>
      <c r="D13" s="27" t="s">
        <v>43</v>
      </c>
      <c r="E13" s="27"/>
      <c r="F13" s="27" t="s">
        <v>25</v>
      </c>
      <c r="G13" s="104"/>
      <c r="H13" s="110" t="s">
        <v>44</v>
      </c>
      <c r="I13" s="111"/>
      <c r="J13" s="27" t="s">
        <v>45</v>
      </c>
      <c r="K13" s="108"/>
      <c r="L13" s="27"/>
      <c r="M13" s="27"/>
      <c r="N13" s="4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07" ht="16.5" customHeight="1">
      <c r="A14" s="8" t="s">
        <v>46</v>
      </c>
      <c r="B14" s="100"/>
      <c r="C14" s="31" t="s">
        <v>47</v>
      </c>
      <c r="D14" s="33"/>
      <c r="E14" s="32"/>
      <c r="F14" s="33"/>
      <c r="G14" s="104"/>
      <c r="H14" s="112" t="s">
        <v>48</v>
      </c>
      <c r="I14" s="113"/>
      <c r="J14" s="33"/>
      <c r="K14" s="108"/>
      <c r="L14" s="33"/>
      <c r="M14" s="33"/>
      <c r="N14" s="4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</row>
    <row r="15" spans="1:107" ht="16.5" customHeight="1" thickBot="1">
      <c r="A15" s="14"/>
      <c r="B15" s="100"/>
      <c r="C15" s="35" t="s">
        <v>49</v>
      </c>
      <c r="D15" s="37">
        <v>7410</v>
      </c>
      <c r="E15" s="37"/>
      <c r="F15" s="37"/>
      <c r="G15" s="104"/>
      <c r="H15" s="44" t="s">
        <v>50</v>
      </c>
      <c r="I15" s="45" t="s">
        <v>51</v>
      </c>
      <c r="J15" s="37"/>
      <c r="K15" s="108"/>
      <c r="L15" s="37"/>
      <c r="M15" s="37" t="s">
        <v>49</v>
      </c>
      <c r="N15" s="3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</row>
    <row r="16" spans="1:14" ht="16.5" customHeight="1">
      <c r="A16" s="21"/>
      <c r="B16" s="100"/>
      <c r="C16" s="29"/>
      <c r="D16" s="29"/>
      <c r="E16" s="29" t="s">
        <v>29</v>
      </c>
      <c r="F16" s="29" t="s">
        <v>52</v>
      </c>
      <c r="G16" s="103"/>
      <c r="H16" s="46"/>
      <c r="I16" s="29"/>
      <c r="J16" s="29" t="s">
        <v>36</v>
      </c>
      <c r="K16" s="107"/>
      <c r="L16" s="29" t="s">
        <v>53</v>
      </c>
      <c r="M16" s="29" t="s">
        <v>36</v>
      </c>
      <c r="N16" s="29" t="s">
        <v>54</v>
      </c>
    </row>
    <row r="17" spans="1:14" ht="16.5" customHeight="1">
      <c r="A17" s="8" t="s">
        <v>55</v>
      </c>
      <c r="B17" s="100"/>
      <c r="C17" s="31"/>
      <c r="D17" s="31"/>
      <c r="F17" s="31"/>
      <c r="G17" s="103"/>
      <c r="H17" s="41"/>
      <c r="I17" s="41"/>
      <c r="J17" s="31"/>
      <c r="K17" s="107"/>
      <c r="L17" s="31"/>
      <c r="M17" s="42"/>
      <c r="N17" s="42"/>
    </row>
    <row r="18" spans="1:14" ht="16.5" customHeight="1">
      <c r="A18" s="14"/>
      <c r="B18" s="100"/>
      <c r="C18" s="35"/>
      <c r="D18" s="35"/>
      <c r="E18" s="31">
        <v>7406</v>
      </c>
      <c r="F18" s="35" t="s">
        <v>41</v>
      </c>
      <c r="G18" s="103"/>
      <c r="H18" s="31"/>
      <c r="I18" s="43"/>
      <c r="J18" s="38">
        <v>831</v>
      </c>
      <c r="K18" s="107"/>
      <c r="L18" s="35" t="s">
        <v>56</v>
      </c>
      <c r="M18" s="38">
        <v>831</v>
      </c>
      <c r="N18" s="35" t="s">
        <v>56</v>
      </c>
    </row>
    <row r="19" spans="1:14" ht="16.5" customHeight="1">
      <c r="A19" s="21"/>
      <c r="B19" s="100"/>
      <c r="C19" s="29"/>
      <c r="D19" s="46"/>
      <c r="E19" s="29"/>
      <c r="F19" s="29"/>
      <c r="G19" s="103"/>
      <c r="H19" s="29"/>
      <c r="I19" s="29"/>
      <c r="J19" s="47"/>
      <c r="K19" s="107"/>
      <c r="L19" s="29" t="s">
        <v>29</v>
      </c>
      <c r="M19" s="29" t="s">
        <v>52</v>
      </c>
      <c r="N19" s="40"/>
    </row>
    <row r="20" spans="1:14" ht="16.5" customHeight="1">
      <c r="A20" s="8" t="s">
        <v>57</v>
      </c>
      <c r="B20" s="100"/>
      <c r="C20" s="31"/>
      <c r="D20" s="41"/>
      <c r="E20" s="41"/>
      <c r="F20" s="31"/>
      <c r="G20" s="103"/>
      <c r="H20" s="41"/>
      <c r="I20" s="31"/>
      <c r="J20" s="48"/>
      <c r="K20" s="107"/>
      <c r="L20" s="41"/>
      <c r="M20" s="42"/>
      <c r="N20" s="42"/>
    </row>
    <row r="21" spans="1:14" ht="16.5" customHeight="1">
      <c r="A21" s="14"/>
      <c r="B21" s="101"/>
      <c r="C21" s="35"/>
      <c r="D21" s="43"/>
      <c r="E21" s="35"/>
      <c r="F21" s="35"/>
      <c r="G21" s="105"/>
      <c r="H21" s="35"/>
      <c r="I21" s="35"/>
      <c r="J21" s="35"/>
      <c r="K21" s="109"/>
      <c r="L21" s="35">
        <v>7404</v>
      </c>
      <c r="M21" s="38" t="s">
        <v>35</v>
      </c>
      <c r="N21" s="38"/>
    </row>
    <row r="22" spans="1:14" s="49" customFormat="1" ht="24.75" customHeight="1">
      <c r="A22" s="91" t="s">
        <v>139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s="49" customFormat="1" ht="23.25" customHeight="1">
      <c r="A23" s="94" t="s">
        <v>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50"/>
      <c r="B24" s="51" t="s">
        <v>59</v>
      </c>
      <c r="C24" s="7"/>
      <c r="D24" s="51" t="s">
        <v>60</v>
      </c>
      <c r="E24" s="7"/>
      <c r="F24" s="52">
        <v>19</v>
      </c>
      <c r="G24" s="51" t="s">
        <v>61</v>
      </c>
      <c r="H24" s="51"/>
      <c r="I24" s="53" t="s">
        <v>62</v>
      </c>
      <c r="J24" s="51" t="s">
        <v>60</v>
      </c>
      <c r="K24" s="7"/>
      <c r="L24" s="54">
        <v>7</v>
      </c>
      <c r="M24" s="51" t="s">
        <v>61</v>
      </c>
      <c r="N24" s="5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56"/>
      <c r="B25" s="7"/>
      <c r="C25" s="7"/>
      <c r="D25" s="51" t="s">
        <v>63</v>
      </c>
      <c r="E25" s="7"/>
      <c r="F25" s="57">
        <v>15</v>
      </c>
      <c r="G25" s="51" t="s">
        <v>61</v>
      </c>
      <c r="H25" s="7"/>
      <c r="I25" s="7"/>
      <c r="J25" s="51" t="s">
        <v>63</v>
      </c>
      <c r="K25" s="7"/>
      <c r="L25" s="58">
        <v>5</v>
      </c>
      <c r="M25" s="51" t="s">
        <v>61</v>
      </c>
      <c r="N25" s="5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56"/>
      <c r="B26" s="7"/>
      <c r="C26" s="7"/>
      <c r="D26" s="51" t="s">
        <v>64</v>
      </c>
      <c r="E26" s="7"/>
      <c r="F26" s="59">
        <f>F24+F25</f>
        <v>34</v>
      </c>
      <c r="G26" s="51" t="s">
        <v>61</v>
      </c>
      <c r="H26" s="7"/>
      <c r="I26" s="7"/>
      <c r="J26" s="51" t="s">
        <v>64</v>
      </c>
      <c r="K26" s="7"/>
      <c r="L26" s="60">
        <f>L24+L25</f>
        <v>12</v>
      </c>
      <c r="M26" s="51" t="s">
        <v>61</v>
      </c>
      <c r="N26" s="5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4" s="12" customFormat="1" ht="18.75" customHeight="1" thickTop="1">
      <c r="A27" s="61" t="s">
        <v>65</v>
      </c>
      <c r="B27" s="62"/>
      <c r="C27" s="51" t="s">
        <v>66</v>
      </c>
      <c r="D27" s="51"/>
      <c r="E27" s="7"/>
      <c r="F27" s="63"/>
      <c r="G27" s="51"/>
      <c r="H27" s="7"/>
      <c r="I27" s="7"/>
      <c r="J27" s="51"/>
      <c r="K27" s="7"/>
      <c r="L27" s="64"/>
      <c r="M27" s="51"/>
      <c r="N27" s="55"/>
    </row>
    <row r="28" spans="1:14" s="12" customFormat="1" ht="18.75" customHeight="1">
      <c r="A28" s="65"/>
      <c r="B28" s="4"/>
      <c r="C28" s="66" t="s">
        <v>67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"/>
    </row>
    <row r="29" s="12" customFormat="1" ht="18.75" customHeight="1"/>
    <row r="30" s="12" customFormat="1" ht="18.75" customHeight="1"/>
    <row r="31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115" zoomScaleSheetLayoutView="115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s="1" customFormat="1" ht="21.75" customHeight="1">
      <c r="A2" s="94" t="s">
        <v>143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7" customFormat="1" ht="21.75" customHeight="1">
      <c r="A3" s="2"/>
      <c r="B3" s="3"/>
      <c r="C3" s="4" t="s">
        <v>1</v>
      </c>
      <c r="D3" s="97" t="s">
        <v>68</v>
      </c>
      <c r="E3" s="97"/>
      <c r="F3" s="5" t="s">
        <v>3</v>
      </c>
      <c r="G3" s="98"/>
      <c r="H3" s="98"/>
      <c r="I3" s="98"/>
      <c r="J3" s="4" t="s">
        <v>5</v>
      </c>
      <c r="K3" s="98" t="s">
        <v>140</v>
      </c>
      <c r="L3" s="98"/>
      <c r="M3" s="98"/>
      <c r="N3" s="6"/>
    </row>
    <row r="4" spans="1:107" ht="16.5" customHeight="1">
      <c r="A4" s="8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11" t="s">
        <v>19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20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21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4" ht="16.5" customHeight="1">
      <c r="A7" s="25"/>
      <c r="B7" s="99" t="s">
        <v>22</v>
      </c>
      <c r="C7" s="27" t="s">
        <v>69</v>
      </c>
      <c r="D7" s="68" t="s">
        <v>70</v>
      </c>
      <c r="E7" s="27" t="s">
        <v>71</v>
      </c>
      <c r="F7" s="30" t="s">
        <v>72</v>
      </c>
      <c r="G7" s="102" t="s">
        <v>26</v>
      </c>
      <c r="H7" s="29"/>
      <c r="I7" s="46"/>
      <c r="J7" s="27" t="s">
        <v>73</v>
      </c>
      <c r="K7" s="106" t="s">
        <v>28</v>
      </c>
      <c r="L7" s="27" t="s">
        <v>30</v>
      </c>
      <c r="M7" s="27" t="s">
        <v>74</v>
      </c>
      <c r="N7" s="30"/>
    </row>
    <row r="8" spans="1:14" ht="16.5" customHeight="1">
      <c r="A8" s="8" t="s">
        <v>32</v>
      </c>
      <c r="B8" s="100"/>
      <c r="C8" s="33"/>
      <c r="D8" s="69"/>
      <c r="E8" s="33"/>
      <c r="F8" s="34"/>
      <c r="G8" s="103"/>
      <c r="H8" s="31"/>
      <c r="I8" s="41"/>
      <c r="J8" s="33"/>
      <c r="K8" s="107"/>
      <c r="L8" s="33"/>
      <c r="M8" s="70"/>
      <c r="N8" s="34"/>
    </row>
    <row r="9" spans="1:14" ht="16.5" customHeight="1">
      <c r="A9" s="14"/>
      <c r="B9" s="100"/>
      <c r="C9" s="71" t="s">
        <v>75</v>
      </c>
      <c r="D9" s="72" t="s">
        <v>76</v>
      </c>
      <c r="E9" s="37" t="s">
        <v>77</v>
      </c>
      <c r="F9" s="39" t="s">
        <v>78</v>
      </c>
      <c r="G9" s="103"/>
      <c r="H9" s="35"/>
      <c r="I9" s="43"/>
      <c r="J9" s="37">
        <v>7413</v>
      </c>
      <c r="K9" s="107"/>
      <c r="L9" s="37"/>
      <c r="M9" s="37" t="s">
        <v>51</v>
      </c>
      <c r="N9" s="39"/>
    </row>
    <row r="10" spans="1:14" ht="16.5" customHeight="1">
      <c r="A10" s="21"/>
      <c r="B10" s="100"/>
      <c r="C10" s="26" t="s">
        <v>79</v>
      </c>
      <c r="D10" s="29" t="s">
        <v>73</v>
      </c>
      <c r="E10" s="29" t="s">
        <v>30</v>
      </c>
      <c r="F10" s="29" t="s">
        <v>31</v>
      </c>
      <c r="G10" s="103"/>
      <c r="H10" s="46"/>
      <c r="I10" s="29"/>
      <c r="J10" s="29"/>
      <c r="K10" s="107"/>
      <c r="L10" s="29" t="s">
        <v>80</v>
      </c>
      <c r="M10" s="29" t="s">
        <v>30</v>
      </c>
      <c r="N10" s="40" t="s">
        <v>81</v>
      </c>
    </row>
    <row r="11" spans="1:14" ht="16.5" customHeight="1">
      <c r="A11" s="8" t="s">
        <v>39</v>
      </c>
      <c r="B11" s="100"/>
      <c r="C11" s="31" t="s">
        <v>82</v>
      </c>
      <c r="D11" s="41"/>
      <c r="E11" s="41"/>
      <c r="F11" s="31"/>
      <c r="G11" s="103"/>
      <c r="H11" s="41"/>
      <c r="I11" s="41"/>
      <c r="J11" s="31"/>
      <c r="K11" s="107"/>
      <c r="L11" s="31"/>
      <c r="M11" s="42"/>
      <c r="N11" s="42"/>
    </row>
    <row r="12" spans="1:14" ht="16.5" customHeight="1" thickBot="1">
      <c r="A12" s="14"/>
      <c r="B12" s="100"/>
      <c r="C12" s="35" t="s">
        <v>83</v>
      </c>
      <c r="D12" s="43">
        <v>7405</v>
      </c>
      <c r="E12" s="35"/>
      <c r="F12" s="35" t="s">
        <v>83</v>
      </c>
      <c r="G12" s="103"/>
      <c r="H12" s="43"/>
      <c r="I12" s="35"/>
      <c r="J12" s="35"/>
      <c r="K12" s="107"/>
      <c r="L12" s="35">
        <v>7413</v>
      </c>
      <c r="M12" s="38"/>
      <c r="N12" s="38" t="s">
        <v>84</v>
      </c>
    </row>
    <row r="13" spans="1:107" ht="16.5" customHeight="1">
      <c r="A13" s="21"/>
      <c r="B13" s="100"/>
      <c r="C13" s="29"/>
      <c r="D13" s="29"/>
      <c r="E13" s="29"/>
      <c r="F13" s="29"/>
      <c r="G13" s="104"/>
      <c r="H13" s="110" t="s">
        <v>44</v>
      </c>
      <c r="I13" s="111"/>
      <c r="J13" s="73" t="s">
        <v>79</v>
      </c>
      <c r="K13" s="108"/>
      <c r="L13" s="46" t="s">
        <v>73</v>
      </c>
      <c r="M13" s="29" t="s">
        <v>30</v>
      </c>
      <c r="N13" s="40" t="s">
        <v>31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07" ht="16.5" customHeight="1">
      <c r="A14" s="8" t="s">
        <v>46</v>
      </c>
      <c r="B14" s="100"/>
      <c r="C14" s="31"/>
      <c r="D14" s="31"/>
      <c r="E14" s="41"/>
      <c r="F14" s="31"/>
      <c r="G14" s="104"/>
      <c r="H14" s="112" t="s">
        <v>85</v>
      </c>
      <c r="I14" s="113"/>
      <c r="J14" s="74" t="s">
        <v>82</v>
      </c>
      <c r="K14" s="108"/>
      <c r="L14" s="41"/>
      <c r="M14" s="42"/>
      <c r="N14" s="4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</row>
    <row r="15" spans="1:107" ht="16.5" customHeight="1" thickBot="1">
      <c r="A15" s="14"/>
      <c r="B15" s="100"/>
      <c r="C15" s="35"/>
      <c r="D15" s="35"/>
      <c r="E15" s="35"/>
      <c r="F15" s="35"/>
      <c r="G15" s="104"/>
      <c r="H15" s="75" t="s">
        <v>86</v>
      </c>
      <c r="I15" s="45" t="s">
        <v>87</v>
      </c>
      <c r="J15" s="35" t="s">
        <v>88</v>
      </c>
      <c r="K15" s="108"/>
      <c r="L15" s="35">
        <v>7405</v>
      </c>
      <c r="M15" s="38"/>
      <c r="N15" s="38" t="s">
        <v>88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</row>
    <row r="16" spans="1:14" ht="16.5" customHeight="1">
      <c r="A16" s="21"/>
      <c r="B16" s="100"/>
      <c r="C16" s="26" t="s">
        <v>79</v>
      </c>
      <c r="D16" s="29" t="s">
        <v>73</v>
      </c>
      <c r="E16" s="29" t="s">
        <v>30</v>
      </c>
      <c r="F16" s="29" t="s">
        <v>89</v>
      </c>
      <c r="G16" s="103"/>
      <c r="H16" s="46" t="s">
        <v>90</v>
      </c>
      <c r="I16" s="29" t="s">
        <v>52</v>
      </c>
      <c r="J16" s="27" t="s">
        <v>80</v>
      </c>
      <c r="K16" s="107"/>
      <c r="L16" s="27" t="s">
        <v>30</v>
      </c>
      <c r="M16" s="27" t="s">
        <v>91</v>
      </c>
      <c r="N16" s="40"/>
    </row>
    <row r="17" spans="1:14" ht="16.5" customHeight="1">
      <c r="A17" s="8" t="s">
        <v>55</v>
      </c>
      <c r="B17" s="100"/>
      <c r="C17" s="31" t="s">
        <v>92</v>
      </c>
      <c r="D17" s="31"/>
      <c r="E17" s="31"/>
      <c r="F17" s="31"/>
      <c r="G17" s="103"/>
      <c r="H17" s="41"/>
      <c r="I17" s="41"/>
      <c r="J17" s="33"/>
      <c r="K17" s="107"/>
      <c r="L17" s="33"/>
      <c r="M17" s="33"/>
      <c r="N17" s="42"/>
    </row>
    <row r="18" spans="1:14" ht="16.5" customHeight="1">
      <c r="A18" s="14"/>
      <c r="B18" s="100"/>
      <c r="C18" s="35" t="s">
        <v>93</v>
      </c>
      <c r="D18" s="35">
        <v>7405</v>
      </c>
      <c r="E18" s="35"/>
      <c r="F18" s="35" t="s">
        <v>93</v>
      </c>
      <c r="G18" s="103"/>
      <c r="H18" s="43">
        <v>7406</v>
      </c>
      <c r="I18" s="43" t="s">
        <v>41</v>
      </c>
      <c r="J18" s="37">
        <v>7306</v>
      </c>
      <c r="K18" s="107"/>
      <c r="L18" s="37"/>
      <c r="M18" s="37" t="s">
        <v>94</v>
      </c>
      <c r="N18" s="38"/>
    </row>
    <row r="19" spans="1:14" ht="16.5" customHeight="1">
      <c r="A19" s="21"/>
      <c r="B19" s="100"/>
      <c r="C19" s="26" t="s">
        <v>95</v>
      </c>
      <c r="D19" s="27" t="s">
        <v>96</v>
      </c>
      <c r="E19" s="27" t="s">
        <v>30</v>
      </c>
      <c r="F19" s="27" t="s">
        <v>91</v>
      </c>
      <c r="G19" s="103"/>
      <c r="H19" s="26" t="s">
        <v>79</v>
      </c>
      <c r="I19" s="29" t="s">
        <v>80</v>
      </c>
      <c r="J19" s="29" t="s">
        <v>97</v>
      </c>
      <c r="K19" s="107"/>
      <c r="L19" s="46"/>
      <c r="M19" s="40"/>
      <c r="N19" s="40"/>
    </row>
    <row r="20" spans="1:14" ht="16.5" customHeight="1">
      <c r="A20" s="8" t="s">
        <v>57</v>
      </c>
      <c r="B20" s="100"/>
      <c r="C20" s="31" t="s">
        <v>98</v>
      </c>
      <c r="D20" s="32"/>
      <c r="E20" s="32"/>
      <c r="F20" s="33"/>
      <c r="G20" s="103"/>
      <c r="H20" s="41" t="s">
        <v>99</v>
      </c>
      <c r="I20" s="31"/>
      <c r="J20" s="48"/>
      <c r="K20" s="107"/>
      <c r="L20" s="41"/>
      <c r="M20" s="42"/>
      <c r="N20" s="42"/>
    </row>
    <row r="21" spans="1:14" ht="16.5" customHeight="1">
      <c r="A21" s="14"/>
      <c r="B21" s="101"/>
      <c r="C21" s="35" t="s">
        <v>100</v>
      </c>
      <c r="D21" s="36">
        <v>7413</v>
      </c>
      <c r="E21" s="37"/>
      <c r="F21" s="37" t="s">
        <v>101</v>
      </c>
      <c r="G21" s="105"/>
      <c r="H21" s="35" t="s">
        <v>51</v>
      </c>
      <c r="I21" s="35">
        <v>7307</v>
      </c>
      <c r="J21" s="35" t="s">
        <v>102</v>
      </c>
      <c r="K21" s="109"/>
      <c r="L21" s="35"/>
      <c r="M21" s="38"/>
      <c r="N21" s="38"/>
    </row>
    <row r="22" spans="1:14" s="49" customFormat="1" ht="24.75" customHeight="1">
      <c r="A22" s="91" t="s">
        <v>139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s="49" customFormat="1" ht="23.25" customHeight="1">
      <c r="A23" s="94" t="s">
        <v>103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50"/>
      <c r="B24" s="51" t="s">
        <v>59</v>
      </c>
      <c r="C24" s="7"/>
      <c r="D24" s="51" t="s">
        <v>60</v>
      </c>
      <c r="E24" s="7"/>
      <c r="F24" s="52">
        <v>28</v>
      </c>
      <c r="G24" s="51" t="s">
        <v>61</v>
      </c>
      <c r="H24" s="51"/>
      <c r="I24" s="53" t="s">
        <v>62</v>
      </c>
      <c r="J24" s="51" t="s">
        <v>60</v>
      </c>
      <c r="K24" s="7"/>
      <c r="L24" s="54">
        <v>9</v>
      </c>
      <c r="M24" s="51" t="s">
        <v>61</v>
      </c>
      <c r="N24" s="5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56"/>
      <c r="B25" s="7"/>
      <c r="C25" s="7"/>
      <c r="D25" s="51" t="s">
        <v>63</v>
      </c>
      <c r="E25" s="7"/>
      <c r="F25" s="57">
        <v>8</v>
      </c>
      <c r="G25" s="51" t="s">
        <v>61</v>
      </c>
      <c r="H25" s="7"/>
      <c r="I25" s="7"/>
      <c r="J25" s="51" t="s">
        <v>63</v>
      </c>
      <c r="K25" s="7"/>
      <c r="L25" s="58">
        <v>3</v>
      </c>
      <c r="M25" s="51" t="s">
        <v>61</v>
      </c>
      <c r="N25" s="5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56"/>
      <c r="B26" s="7"/>
      <c r="C26" s="7"/>
      <c r="D26" s="51" t="s">
        <v>64</v>
      </c>
      <c r="E26" s="7"/>
      <c r="F26" s="59">
        <f>F24+F25</f>
        <v>36</v>
      </c>
      <c r="G26" s="51" t="s">
        <v>61</v>
      </c>
      <c r="H26" s="7"/>
      <c r="I26" s="7"/>
      <c r="J26" s="51" t="s">
        <v>64</v>
      </c>
      <c r="K26" s="7"/>
      <c r="L26" s="60">
        <f>L24+L25</f>
        <v>12</v>
      </c>
      <c r="M26" s="51" t="s">
        <v>61</v>
      </c>
      <c r="N26" s="5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4" s="12" customFormat="1" ht="18.75" customHeight="1" thickTop="1">
      <c r="A27" s="61" t="s">
        <v>65</v>
      </c>
      <c r="B27" s="62"/>
      <c r="C27" s="51" t="s">
        <v>66</v>
      </c>
      <c r="D27" s="51"/>
      <c r="E27" s="7"/>
      <c r="F27" s="63"/>
      <c r="G27" s="51"/>
      <c r="H27" s="7"/>
      <c r="I27" s="7"/>
      <c r="J27" s="51"/>
      <c r="K27" s="7"/>
      <c r="L27" s="64"/>
      <c r="M27" s="51"/>
      <c r="N27" s="55"/>
    </row>
    <row r="28" spans="1:14" s="12" customFormat="1" ht="18.75" customHeight="1">
      <c r="A28" s="65"/>
      <c r="B28" s="4"/>
      <c r="C28" s="66" t="s">
        <v>67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"/>
    </row>
    <row r="29" s="12" customFormat="1" ht="18.75" customHeight="1"/>
    <row r="30" s="12" customFormat="1" ht="18.75" customHeight="1"/>
    <row r="31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s="1" customFormat="1" ht="21.75" customHeight="1">
      <c r="A2" s="94" t="s">
        <v>144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7" customFormat="1" ht="21.75" customHeight="1">
      <c r="A3" s="2"/>
      <c r="B3" s="3"/>
      <c r="C3" s="4" t="s">
        <v>1</v>
      </c>
      <c r="D3" s="97" t="s">
        <v>104</v>
      </c>
      <c r="E3" s="97"/>
      <c r="F3" s="5" t="s">
        <v>3</v>
      </c>
      <c r="G3" s="3"/>
      <c r="H3" s="97" t="s">
        <v>105</v>
      </c>
      <c r="I3" s="97"/>
      <c r="J3" s="4" t="s">
        <v>5</v>
      </c>
      <c r="K3" s="98" t="s">
        <v>141</v>
      </c>
      <c r="L3" s="98"/>
      <c r="M3" s="98"/>
      <c r="N3" s="6"/>
    </row>
    <row r="4" spans="1:14" ht="16.5" customHeight="1">
      <c r="A4" s="8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11" t="s">
        <v>19</v>
      </c>
    </row>
    <row r="5" spans="1:14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20</v>
      </c>
    </row>
    <row r="6" spans="1:14" ht="16.5" customHeight="1">
      <c r="A6" s="19" t="s">
        <v>21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</row>
    <row r="7" spans="1:14" ht="16.5" customHeight="1">
      <c r="A7" s="25"/>
      <c r="B7" s="114" t="s">
        <v>22</v>
      </c>
      <c r="C7" s="27" t="s">
        <v>106</v>
      </c>
      <c r="D7" s="27" t="s">
        <v>30</v>
      </c>
      <c r="E7" s="76" t="s">
        <v>91</v>
      </c>
      <c r="F7" s="27" t="s">
        <v>106</v>
      </c>
      <c r="G7" s="102" t="s">
        <v>26</v>
      </c>
      <c r="H7" s="40" t="s">
        <v>30</v>
      </c>
      <c r="I7" s="29" t="s">
        <v>74</v>
      </c>
      <c r="J7" s="29"/>
      <c r="K7" s="106" t="s">
        <v>28</v>
      </c>
      <c r="L7" s="29"/>
      <c r="M7" s="47"/>
      <c r="N7" s="47"/>
    </row>
    <row r="8" spans="1:14" ht="16.5" customHeight="1">
      <c r="A8" s="8" t="s">
        <v>32</v>
      </c>
      <c r="B8" s="115"/>
      <c r="C8" s="33"/>
      <c r="D8" s="33"/>
      <c r="E8" s="77"/>
      <c r="F8" s="33"/>
      <c r="G8" s="103"/>
      <c r="H8" s="42"/>
      <c r="I8" s="31"/>
      <c r="J8" s="31"/>
      <c r="K8" s="107"/>
      <c r="L8" s="31"/>
      <c r="M8" s="74"/>
      <c r="N8" s="74"/>
    </row>
    <row r="9" spans="1:14" ht="16.5" customHeight="1">
      <c r="A9" s="14"/>
      <c r="B9" s="115"/>
      <c r="C9" s="37">
        <v>834</v>
      </c>
      <c r="D9" s="37"/>
      <c r="E9" s="78" t="s">
        <v>107</v>
      </c>
      <c r="F9" s="79">
        <v>834</v>
      </c>
      <c r="G9" s="103"/>
      <c r="H9" s="38"/>
      <c r="I9" s="35" t="s">
        <v>108</v>
      </c>
      <c r="J9" s="35"/>
      <c r="K9" s="107"/>
      <c r="L9" s="35"/>
      <c r="M9" s="80"/>
      <c r="N9" s="80"/>
    </row>
    <row r="10" spans="1:14" ht="16.5" customHeight="1">
      <c r="A10" s="21"/>
      <c r="B10" s="115"/>
      <c r="C10" s="29"/>
      <c r="D10" s="29"/>
      <c r="E10" s="29"/>
      <c r="F10" s="29"/>
      <c r="G10" s="103"/>
      <c r="H10" s="29"/>
      <c r="I10" s="29"/>
      <c r="J10" s="29"/>
      <c r="K10" s="107"/>
      <c r="L10" s="29"/>
      <c r="M10" s="29"/>
      <c r="N10" s="29"/>
    </row>
    <row r="11" spans="1:14" ht="16.5" customHeight="1">
      <c r="A11" s="8" t="s">
        <v>39</v>
      </c>
      <c r="B11" s="115"/>
      <c r="C11" s="31"/>
      <c r="D11" s="31"/>
      <c r="E11" s="31"/>
      <c r="F11" s="31"/>
      <c r="G11" s="103"/>
      <c r="H11" s="31"/>
      <c r="I11" s="31"/>
      <c r="J11" s="31"/>
      <c r="K11" s="107"/>
      <c r="L11" s="41"/>
      <c r="M11" s="31"/>
      <c r="N11" s="31"/>
    </row>
    <row r="12" spans="1:14" ht="16.5" customHeight="1" thickBot="1">
      <c r="A12" s="14"/>
      <c r="B12" s="115"/>
      <c r="C12" s="35"/>
      <c r="D12" s="35"/>
      <c r="E12" s="35"/>
      <c r="F12" s="35"/>
      <c r="G12" s="103"/>
      <c r="H12" s="31"/>
      <c r="I12" s="31"/>
      <c r="J12" s="35"/>
      <c r="K12" s="107"/>
      <c r="L12" s="35"/>
      <c r="M12" s="35"/>
      <c r="N12" s="35"/>
    </row>
    <row r="13" spans="1:14" ht="16.5" customHeight="1">
      <c r="A13" s="21"/>
      <c r="B13" s="115"/>
      <c r="C13" s="29"/>
      <c r="D13" s="29"/>
      <c r="E13" s="27" t="s">
        <v>109</v>
      </c>
      <c r="F13" s="27" t="s">
        <v>110</v>
      </c>
      <c r="G13" s="104"/>
      <c r="H13" s="110" t="s">
        <v>44</v>
      </c>
      <c r="I13" s="111"/>
      <c r="J13" s="81" t="s">
        <v>111</v>
      </c>
      <c r="K13" s="108"/>
      <c r="L13" s="27" t="s">
        <v>112</v>
      </c>
      <c r="M13" s="27" t="s">
        <v>30</v>
      </c>
      <c r="N13" s="27" t="s">
        <v>91</v>
      </c>
    </row>
    <row r="14" spans="1:14" ht="16.5" customHeight="1">
      <c r="A14" s="8" t="s">
        <v>46</v>
      </c>
      <c r="B14" s="115"/>
      <c r="C14" s="31"/>
      <c r="D14" s="31"/>
      <c r="E14" s="33"/>
      <c r="F14" s="33"/>
      <c r="G14" s="104"/>
      <c r="H14" s="112" t="s">
        <v>113</v>
      </c>
      <c r="I14" s="113"/>
      <c r="J14" s="74" t="s">
        <v>114</v>
      </c>
      <c r="K14" s="108"/>
      <c r="L14" s="33"/>
      <c r="M14" s="33"/>
      <c r="N14" s="33"/>
    </row>
    <row r="15" spans="1:14" ht="16.5" customHeight="1" thickBot="1">
      <c r="A15" s="14"/>
      <c r="B15" s="115"/>
      <c r="C15" s="35"/>
      <c r="D15" s="35"/>
      <c r="E15" s="37">
        <v>7305</v>
      </c>
      <c r="F15" s="37" t="s">
        <v>115</v>
      </c>
      <c r="G15" s="104"/>
      <c r="H15" s="44" t="s">
        <v>116</v>
      </c>
      <c r="I15" s="45" t="s">
        <v>117</v>
      </c>
      <c r="J15" s="35" t="s">
        <v>118</v>
      </c>
      <c r="K15" s="108"/>
      <c r="L15" s="37">
        <v>7310</v>
      </c>
      <c r="M15" s="37"/>
      <c r="N15" s="37" t="s">
        <v>118</v>
      </c>
    </row>
    <row r="16" spans="1:14" ht="16.5" customHeight="1">
      <c r="A16" s="21"/>
      <c r="B16" s="115"/>
      <c r="C16" s="29" t="s">
        <v>119</v>
      </c>
      <c r="D16" s="27" t="s">
        <v>120</v>
      </c>
      <c r="E16" s="27" t="s">
        <v>30</v>
      </c>
      <c r="F16" s="27" t="s">
        <v>91</v>
      </c>
      <c r="G16" s="103"/>
      <c r="H16" s="42" t="s">
        <v>106</v>
      </c>
      <c r="I16" s="31" t="s">
        <v>121</v>
      </c>
      <c r="J16" s="29" t="s">
        <v>119</v>
      </c>
      <c r="K16" s="107"/>
      <c r="L16" s="29" t="s">
        <v>112</v>
      </c>
      <c r="M16" s="29" t="s">
        <v>30</v>
      </c>
      <c r="N16" s="29" t="s">
        <v>91</v>
      </c>
    </row>
    <row r="17" spans="1:14" ht="16.5" customHeight="1">
      <c r="A17" s="8" t="s">
        <v>55</v>
      </c>
      <c r="B17" s="115"/>
      <c r="C17" s="41" t="s">
        <v>114</v>
      </c>
      <c r="D17" s="33"/>
      <c r="E17" s="33"/>
      <c r="F17" s="33"/>
      <c r="G17" s="103"/>
      <c r="H17" s="42"/>
      <c r="I17" s="31"/>
      <c r="J17" s="31" t="s">
        <v>114</v>
      </c>
      <c r="K17" s="107"/>
      <c r="L17" s="31"/>
      <c r="M17" s="31"/>
      <c r="N17" s="31"/>
    </row>
    <row r="18" spans="1:14" ht="16.5" customHeight="1">
      <c r="A18" s="14"/>
      <c r="B18" s="115"/>
      <c r="C18" s="35" t="s">
        <v>122</v>
      </c>
      <c r="D18" s="37">
        <v>7310</v>
      </c>
      <c r="E18" s="37"/>
      <c r="F18" s="37" t="s">
        <v>122</v>
      </c>
      <c r="G18" s="103"/>
      <c r="H18" s="38">
        <v>7301</v>
      </c>
      <c r="I18" s="35" t="s">
        <v>123</v>
      </c>
      <c r="J18" s="35" t="s">
        <v>124</v>
      </c>
      <c r="K18" s="107"/>
      <c r="L18" s="35">
        <v>7310</v>
      </c>
      <c r="M18" s="35"/>
      <c r="N18" s="35" t="s">
        <v>124</v>
      </c>
    </row>
    <row r="19" spans="1:14" ht="16.5" customHeight="1">
      <c r="A19" s="21"/>
      <c r="B19" s="115"/>
      <c r="C19" s="29"/>
      <c r="D19" s="29"/>
      <c r="E19" s="29" t="s">
        <v>106</v>
      </c>
      <c r="F19" s="29" t="s">
        <v>125</v>
      </c>
      <c r="G19" s="103"/>
      <c r="H19" s="29" t="s">
        <v>126</v>
      </c>
      <c r="I19" s="29" t="s">
        <v>106</v>
      </c>
      <c r="J19" s="29" t="s">
        <v>30</v>
      </c>
      <c r="K19" s="107"/>
      <c r="L19" s="47" t="s">
        <v>31</v>
      </c>
      <c r="M19" s="29"/>
      <c r="N19" s="47"/>
    </row>
    <row r="20" spans="1:14" ht="16.5" customHeight="1">
      <c r="A20" s="8" t="s">
        <v>57</v>
      </c>
      <c r="B20" s="115"/>
      <c r="C20" s="31"/>
      <c r="D20" s="31"/>
      <c r="E20" s="31"/>
      <c r="F20" s="31"/>
      <c r="G20" s="103"/>
      <c r="H20" s="31"/>
      <c r="I20" s="31"/>
      <c r="J20" s="31"/>
      <c r="K20" s="107"/>
      <c r="L20" s="34"/>
      <c r="M20" s="42"/>
      <c r="N20" s="34"/>
    </row>
    <row r="21" spans="1:14" ht="16.5" customHeight="1">
      <c r="A21" s="14"/>
      <c r="B21" s="116"/>
      <c r="C21" s="35"/>
      <c r="D21" s="35"/>
      <c r="E21" s="35">
        <v>834</v>
      </c>
      <c r="F21" s="35"/>
      <c r="G21" s="105"/>
      <c r="H21" s="35" t="s">
        <v>127</v>
      </c>
      <c r="I21" s="35">
        <v>831</v>
      </c>
      <c r="J21" s="35"/>
      <c r="K21" s="109"/>
      <c r="L21" s="80" t="s">
        <v>128</v>
      </c>
      <c r="M21" s="38"/>
      <c r="N21" s="39"/>
    </row>
    <row r="22" spans="1:14" s="49" customFormat="1" ht="24.75" customHeight="1">
      <c r="A22" s="91" t="s">
        <v>142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s="49" customFormat="1" ht="23.25" customHeight="1">
      <c r="A23" s="94" t="s">
        <v>129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4" ht="18.75" customHeight="1">
      <c r="A24" s="50"/>
      <c r="B24" s="51" t="s">
        <v>59</v>
      </c>
      <c r="C24" s="7"/>
      <c r="D24" s="51" t="s">
        <v>60</v>
      </c>
      <c r="E24" s="7"/>
      <c r="F24" s="52">
        <v>14</v>
      </c>
      <c r="G24" s="51" t="s">
        <v>61</v>
      </c>
      <c r="H24" s="51"/>
      <c r="I24" s="53" t="s">
        <v>62</v>
      </c>
      <c r="J24" s="51" t="s">
        <v>60</v>
      </c>
      <c r="K24" s="7"/>
      <c r="L24" s="54">
        <v>6</v>
      </c>
      <c r="M24" s="51" t="s">
        <v>61</v>
      </c>
      <c r="N24" s="55"/>
    </row>
    <row r="25" spans="1:14" ht="18.75" customHeight="1">
      <c r="A25" s="56"/>
      <c r="B25" s="7"/>
      <c r="C25" s="7"/>
      <c r="D25" s="51" t="s">
        <v>63</v>
      </c>
      <c r="E25" s="7"/>
      <c r="F25" s="57">
        <v>16</v>
      </c>
      <c r="G25" s="51" t="s">
        <v>61</v>
      </c>
      <c r="H25" s="7"/>
      <c r="I25" s="7"/>
      <c r="J25" s="51" t="s">
        <v>63</v>
      </c>
      <c r="K25" s="7"/>
      <c r="L25" s="58">
        <v>6</v>
      </c>
      <c r="M25" s="51" t="s">
        <v>61</v>
      </c>
      <c r="N25" s="55"/>
    </row>
    <row r="26" spans="1:14" ht="18.75" customHeight="1" thickBot="1">
      <c r="A26" s="56"/>
      <c r="B26" s="7"/>
      <c r="C26" s="7"/>
      <c r="D26" s="51" t="s">
        <v>64</v>
      </c>
      <c r="E26" s="7"/>
      <c r="F26" s="59">
        <f>SUM(F24:F25)</f>
        <v>30</v>
      </c>
      <c r="G26" s="51" t="s">
        <v>61</v>
      </c>
      <c r="H26" s="7"/>
      <c r="I26" s="7"/>
      <c r="J26" s="51" t="s">
        <v>64</v>
      </c>
      <c r="K26" s="7"/>
      <c r="L26" s="60">
        <f>L24+L25</f>
        <v>12</v>
      </c>
      <c r="M26" s="51" t="s">
        <v>61</v>
      </c>
      <c r="N26" s="55"/>
    </row>
    <row r="27" spans="1:14" ht="18.75" customHeight="1" thickTop="1">
      <c r="A27" s="2"/>
      <c r="B27" s="67"/>
      <c r="C27" s="67"/>
      <c r="D27" s="67"/>
      <c r="E27" s="67"/>
      <c r="F27" s="52"/>
      <c r="G27" s="67"/>
      <c r="H27" s="67"/>
      <c r="I27" s="67"/>
      <c r="J27" s="67"/>
      <c r="K27" s="67"/>
      <c r="L27" s="67"/>
      <c r="M27" s="67"/>
      <c r="N27" s="6"/>
    </row>
    <row r="28" s="12" customFormat="1" ht="18.75" customHeight="1"/>
    <row r="29" s="12" customFormat="1" ht="18.75" customHeight="1"/>
    <row r="30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H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8.75" customHeight="1"/>
  <cols>
    <col min="1" max="1" width="8.8515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s="1" customFormat="1" ht="21.75" customHeight="1">
      <c r="A2" s="94" t="s">
        <v>145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7" customFormat="1" ht="21.75" customHeight="1">
      <c r="A3" s="2"/>
      <c r="B3" s="3"/>
      <c r="C3" s="4" t="s">
        <v>1</v>
      </c>
      <c r="D3" s="97" t="s">
        <v>104</v>
      </c>
      <c r="E3" s="97"/>
      <c r="F3" s="5" t="s">
        <v>3</v>
      </c>
      <c r="G3" s="3"/>
      <c r="H3" s="97" t="s">
        <v>105</v>
      </c>
      <c r="I3" s="97"/>
      <c r="J3" s="4" t="s">
        <v>5</v>
      </c>
      <c r="K3" s="98" t="s">
        <v>141</v>
      </c>
      <c r="L3" s="98"/>
      <c r="M3" s="98"/>
      <c r="N3" s="6"/>
    </row>
    <row r="4" spans="1:14" ht="16.5" customHeight="1">
      <c r="A4" s="8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11" t="s">
        <v>19</v>
      </c>
    </row>
    <row r="5" spans="1:14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20</v>
      </c>
    </row>
    <row r="6" spans="1:14" ht="16.5" customHeight="1">
      <c r="A6" s="19" t="s">
        <v>21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</row>
    <row r="7" spans="1:14" ht="16.5" customHeight="1">
      <c r="A7" s="25"/>
      <c r="B7" s="114" t="s">
        <v>22</v>
      </c>
      <c r="C7" s="27" t="s">
        <v>106</v>
      </c>
      <c r="D7" s="27" t="s">
        <v>30</v>
      </c>
      <c r="E7" s="76" t="s">
        <v>91</v>
      </c>
      <c r="F7" s="29" t="s">
        <v>106</v>
      </c>
      <c r="G7" s="102" t="s">
        <v>26</v>
      </c>
      <c r="H7" s="29" t="s">
        <v>30</v>
      </c>
      <c r="I7" s="29" t="s">
        <v>74</v>
      </c>
      <c r="J7" s="29"/>
      <c r="K7" s="106" t="s">
        <v>28</v>
      </c>
      <c r="L7" s="29"/>
      <c r="M7" s="47"/>
      <c r="N7" s="47"/>
    </row>
    <row r="8" spans="1:14" ht="16.5" customHeight="1">
      <c r="A8" s="8" t="s">
        <v>32</v>
      </c>
      <c r="B8" s="115"/>
      <c r="C8" s="82"/>
      <c r="D8" s="82"/>
      <c r="E8" s="83"/>
      <c r="F8" s="31"/>
      <c r="G8" s="103"/>
      <c r="H8" s="84"/>
      <c r="I8" s="84"/>
      <c r="J8" s="31"/>
      <c r="K8" s="107"/>
      <c r="L8" s="31"/>
      <c r="M8" s="74"/>
      <c r="N8" s="74"/>
    </row>
    <row r="9" spans="1:14" ht="16.5" customHeight="1">
      <c r="A9" s="14"/>
      <c r="B9" s="115"/>
      <c r="C9" s="37">
        <v>834</v>
      </c>
      <c r="D9" s="37"/>
      <c r="E9" s="78" t="s">
        <v>107</v>
      </c>
      <c r="F9" s="85">
        <v>834</v>
      </c>
      <c r="G9" s="103"/>
      <c r="H9" s="35"/>
      <c r="I9" s="35" t="s">
        <v>108</v>
      </c>
      <c r="J9" s="35"/>
      <c r="K9" s="107"/>
      <c r="L9" s="35"/>
      <c r="M9" s="80"/>
      <c r="N9" s="80"/>
    </row>
    <row r="10" spans="1:14" ht="16.5" customHeight="1">
      <c r="A10" s="21"/>
      <c r="B10" s="115"/>
      <c r="C10" s="26" t="s">
        <v>130</v>
      </c>
      <c r="D10" s="86" t="s">
        <v>131</v>
      </c>
      <c r="E10" s="86"/>
      <c r="F10" s="29" t="s">
        <v>30</v>
      </c>
      <c r="G10" s="103"/>
      <c r="H10" s="29"/>
      <c r="I10" s="29"/>
      <c r="J10" s="29" t="s">
        <v>74</v>
      </c>
      <c r="K10" s="107"/>
      <c r="L10" s="26" t="s">
        <v>130</v>
      </c>
      <c r="M10" s="29"/>
      <c r="N10" s="29"/>
    </row>
    <row r="11" spans="1:14" ht="16.5" customHeight="1">
      <c r="A11" s="8" t="s">
        <v>39</v>
      </c>
      <c r="B11" s="115"/>
      <c r="C11" s="31" t="s">
        <v>132</v>
      </c>
      <c r="D11" s="84"/>
      <c r="E11" s="84"/>
      <c r="F11" s="84"/>
      <c r="G11" s="103"/>
      <c r="H11" s="31"/>
      <c r="I11" s="84"/>
      <c r="J11" s="84"/>
      <c r="K11" s="107"/>
      <c r="L11" s="31" t="s">
        <v>133</v>
      </c>
      <c r="M11" s="31"/>
      <c r="N11" s="31"/>
    </row>
    <row r="12" spans="1:14" ht="16.5" customHeight="1" thickBot="1">
      <c r="A12" s="14"/>
      <c r="B12" s="115"/>
      <c r="C12" s="35" t="s">
        <v>134</v>
      </c>
      <c r="D12" s="35">
        <v>7305</v>
      </c>
      <c r="E12" s="35"/>
      <c r="F12" s="35"/>
      <c r="G12" s="103"/>
      <c r="H12" s="31"/>
      <c r="I12" s="84"/>
      <c r="J12" s="35" t="s">
        <v>134</v>
      </c>
      <c r="K12" s="107"/>
      <c r="L12" s="35" t="s">
        <v>134</v>
      </c>
      <c r="M12" s="35"/>
      <c r="N12" s="35"/>
    </row>
    <row r="13" spans="1:14" ht="16.5" customHeight="1">
      <c r="A13" s="21"/>
      <c r="B13" s="115"/>
      <c r="C13" s="29"/>
      <c r="D13" s="29"/>
      <c r="E13" s="27" t="s">
        <v>109</v>
      </c>
      <c r="F13" s="27" t="s">
        <v>110</v>
      </c>
      <c r="G13" s="104"/>
      <c r="H13" s="110" t="s">
        <v>44</v>
      </c>
      <c r="I13" s="111"/>
      <c r="J13" s="74" t="s">
        <v>119</v>
      </c>
      <c r="K13" s="108"/>
      <c r="L13" s="27" t="s">
        <v>112</v>
      </c>
      <c r="M13" s="27" t="s">
        <v>30</v>
      </c>
      <c r="N13" s="27" t="s">
        <v>91</v>
      </c>
    </row>
    <row r="14" spans="1:14" ht="16.5" customHeight="1">
      <c r="A14" s="8" t="s">
        <v>46</v>
      </c>
      <c r="B14" s="115"/>
      <c r="C14" s="31"/>
      <c r="D14" s="31"/>
      <c r="E14" s="82"/>
      <c r="F14" s="82"/>
      <c r="G14" s="104"/>
      <c r="H14" s="112" t="s">
        <v>135</v>
      </c>
      <c r="I14" s="113"/>
      <c r="J14" s="74" t="s">
        <v>114</v>
      </c>
      <c r="K14" s="108"/>
      <c r="L14" s="82"/>
      <c r="M14" s="82"/>
      <c r="N14" s="82"/>
    </row>
    <row r="15" spans="1:14" ht="16.5" customHeight="1" thickBot="1">
      <c r="A15" s="14"/>
      <c r="B15" s="115"/>
      <c r="C15" s="35"/>
      <c r="D15" s="35"/>
      <c r="E15" s="37">
        <v>7305</v>
      </c>
      <c r="F15" s="37" t="s">
        <v>115</v>
      </c>
      <c r="G15" s="104"/>
      <c r="H15" s="44" t="s">
        <v>116</v>
      </c>
      <c r="I15" s="45" t="s">
        <v>117</v>
      </c>
      <c r="J15" s="35" t="s">
        <v>118</v>
      </c>
      <c r="K15" s="108"/>
      <c r="L15" s="37">
        <v>7310</v>
      </c>
      <c r="M15" s="87"/>
      <c r="N15" s="37" t="s">
        <v>118</v>
      </c>
    </row>
    <row r="16" spans="1:14" ht="16.5" customHeight="1">
      <c r="A16" s="21"/>
      <c r="B16" s="115"/>
      <c r="C16" s="29" t="s">
        <v>119</v>
      </c>
      <c r="D16" s="88" t="s">
        <v>120</v>
      </c>
      <c r="E16" s="27" t="s">
        <v>30</v>
      </c>
      <c r="F16" s="27" t="s">
        <v>91</v>
      </c>
      <c r="G16" s="103"/>
      <c r="H16" s="89" t="s">
        <v>106</v>
      </c>
      <c r="I16" s="42" t="s">
        <v>136</v>
      </c>
      <c r="J16" s="29" t="s">
        <v>119</v>
      </c>
      <c r="K16" s="107"/>
      <c r="L16" s="27" t="s">
        <v>112</v>
      </c>
      <c r="M16" s="29" t="s">
        <v>30</v>
      </c>
      <c r="N16" s="29" t="s">
        <v>91</v>
      </c>
    </row>
    <row r="17" spans="1:14" ht="16.5" customHeight="1">
      <c r="A17" s="8" t="s">
        <v>55</v>
      </c>
      <c r="B17" s="115"/>
      <c r="C17" s="41" t="s">
        <v>114</v>
      </c>
      <c r="D17" s="82"/>
      <c r="E17" s="82"/>
      <c r="F17" s="82"/>
      <c r="G17" s="103"/>
      <c r="H17" s="89"/>
      <c r="I17" s="89"/>
      <c r="J17" s="31" t="s">
        <v>114</v>
      </c>
      <c r="K17" s="107"/>
      <c r="L17" s="33"/>
      <c r="M17" s="84"/>
      <c r="N17" s="84"/>
    </row>
    <row r="18" spans="1:14" ht="16.5" customHeight="1">
      <c r="A18" s="14"/>
      <c r="B18" s="115"/>
      <c r="C18" s="35" t="s">
        <v>122</v>
      </c>
      <c r="D18" s="37">
        <v>7310</v>
      </c>
      <c r="E18" s="87"/>
      <c r="F18" s="37" t="s">
        <v>122</v>
      </c>
      <c r="G18" s="103"/>
      <c r="H18" s="38">
        <v>7310</v>
      </c>
      <c r="I18" s="38" t="s">
        <v>123</v>
      </c>
      <c r="J18" s="35" t="s">
        <v>124</v>
      </c>
      <c r="K18" s="107"/>
      <c r="L18" s="37">
        <v>7310</v>
      </c>
      <c r="M18" s="90"/>
      <c r="N18" s="35" t="s">
        <v>124</v>
      </c>
    </row>
    <row r="19" spans="1:14" ht="16.5" customHeight="1">
      <c r="A19" s="21"/>
      <c r="B19" s="115"/>
      <c r="C19" s="29"/>
      <c r="D19" s="29"/>
      <c r="E19" s="29" t="s">
        <v>106</v>
      </c>
      <c r="F19" s="29" t="s">
        <v>125</v>
      </c>
      <c r="G19" s="103"/>
      <c r="H19" s="29" t="s">
        <v>126</v>
      </c>
      <c r="I19" s="29" t="s">
        <v>106</v>
      </c>
      <c r="J19" s="29" t="s">
        <v>30</v>
      </c>
      <c r="K19" s="107"/>
      <c r="L19" s="47" t="s">
        <v>31</v>
      </c>
      <c r="M19" s="29"/>
      <c r="N19" s="47"/>
    </row>
    <row r="20" spans="1:14" ht="16.5" customHeight="1">
      <c r="A20" s="8" t="s">
        <v>57</v>
      </c>
      <c r="B20" s="115"/>
      <c r="C20" s="31"/>
      <c r="D20" s="31"/>
      <c r="E20" s="31"/>
      <c r="F20" s="31"/>
      <c r="G20" s="103"/>
      <c r="H20" s="31"/>
      <c r="I20" s="84"/>
      <c r="J20" s="84"/>
      <c r="K20" s="107"/>
      <c r="L20" s="34"/>
      <c r="M20" s="42"/>
      <c r="N20" s="34"/>
    </row>
    <row r="21" spans="1:14" ht="16.5" customHeight="1">
      <c r="A21" s="14"/>
      <c r="B21" s="116"/>
      <c r="C21" s="35"/>
      <c r="D21" s="35"/>
      <c r="E21" s="35">
        <v>834</v>
      </c>
      <c r="F21" s="35"/>
      <c r="G21" s="105"/>
      <c r="H21" s="35" t="s">
        <v>127</v>
      </c>
      <c r="I21" s="35">
        <v>831</v>
      </c>
      <c r="J21" s="90"/>
      <c r="K21" s="109"/>
      <c r="L21" s="80" t="s">
        <v>128</v>
      </c>
      <c r="M21" s="38"/>
      <c r="N21" s="39"/>
    </row>
    <row r="22" spans="1:14" s="49" customFormat="1" ht="24.75" customHeight="1">
      <c r="A22" s="91" t="s">
        <v>142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s="49" customFormat="1" ht="23.25" customHeight="1">
      <c r="A23" s="94" t="s">
        <v>137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4" ht="18.75" customHeight="1">
      <c r="A24" s="50"/>
      <c r="B24" s="51" t="s">
        <v>59</v>
      </c>
      <c r="C24" s="7"/>
      <c r="D24" s="51" t="s">
        <v>60</v>
      </c>
      <c r="E24" s="7"/>
      <c r="F24" s="52">
        <v>22</v>
      </c>
      <c r="G24" s="51" t="s">
        <v>61</v>
      </c>
      <c r="H24" s="51"/>
      <c r="I24" s="53" t="s">
        <v>62</v>
      </c>
      <c r="J24" s="51" t="s">
        <v>60</v>
      </c>
      <c r="K24" s="7"/>
      <c r="L24" s="54">
        <v>7</v>
      </c>
      <c r="M24" s="51" t="s">
        <v>61</v>
      </c>
      <c r="N24" s="55"/>
    </row>
    <row r="25" spans="1:14" ht="18.75" customHeight="1">
      <c r="A25" s="56"/>
      <c r="B25" s="7"/>
      <c r="C25" s="7"/>
      <c r="D25" s="51" t="s">
        <v>63</v>
      </c>
      <c r="E25" s="7"/>
      <c r="F25" s="57">
        <v>16</v>
      </c>
      <c r="G25" s="51" t="s">
        <v>61</v>
      </c>
      <c r="H25" s="7"/>
      <c r="I25" s="7"/>
      <c r="J25" s="51" t="s">
        <v>63</v>
      </c>
      <c r="K25" s="7"/>
      <c r="L25" s="58">
        <v>5</v>
      </c>
      <c r="M25" s="51" t="s">
        <v>61</v>
      </c>
      <c r="N25" s="55"/>
    </row>
    <row r="26" spans="1:14" ht="18.75" customHeight="1" thickBot="1">
      <c r="A26" s="56"/>
      <c r="B26" s="7"/>
      <c r="C26" s="7"/>
      <c r="D26" s="51" t="s">
        <v>64</v>
      </c>
      <c r="E26" s="7"/>
      <c r="F26" s="59">
        <f>SUM(F24:F25)</f>
        <v>38</v>
      </c>
      <c r="G26" s="51" t="s">
        <v>61</v>
      </c>
      <c r="H26" s="7"/>
      <c r="I26" s="7"/>
      <c r="J26" s="51" t="s">
        <v>64</v>
      </c>
      <c r="K26" s="7"/>
      <c r="L26" s="60">
        <f>L24+L25</f>
        <v>12</v>
      </c>
      <c r="M26" s="51" t="s">
        <v>61</v>
      </c>
      <c r="N26" s="55"/>
    </row>
    <row r="27" spans="1:14" ht="18.75" customHeight="1" thickTop="1">
      <c r="A27" s="2"/>
      <c r="B27" s="67"/>
      <c r="C27" s="67"/>
      <c r="D27" s="67"/>
      <c r="E27" s="67"/>
      <c r="F27" s="52"/>
      <c r="G27" s="67"/>
      <c r="H27" s="67"/>
      <c r="I27" s="67"/>
      <c r="J27" s="67"/>
      <c r="K27" s="67"/>
      <c r="L27" s="67"/>
      <c r="M27" s="67"/>
      <c r="N27" s="6"/>
    </row>
    <row r="28" s="12" customFormat="1" ht="18.75" customHeight="1"/>
    <row r="29" s="12" customFormat="1" ht="18.75" customHeight="1"/>
    <row r="30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H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bangon</cp:lastModifiedBy>
  <cp:lastPrinted>2017-06-22T01:43:04Z</cp:lastPrinted>
  <dcterms:created xsi:type="dcterms:W3CDTF">2017-06-22T01:35:31Z</dcterms:created>
  <dcterms:modified xsi:type="dcterms:W3CDTF">2017-06-27T04:15:12Z</dcterms:modified>
  <cp:category/>
  <cp:version/>
  <cp:contentType/>
  <cp:contentStatus/>
</cp:coreProperties>
</file>