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270" windowHeight="7425" tabRatio="897" activeTab="0"/>
  </bookViews>
  <sheets>
    <sheet name="อ.ประจักษ์ " sheetId="1" r:id="rId1"/>
    <sheet name="อ.สุรศักดิ์" sheetId="2" r:id="rId2"/>
    <sheet name="อ.ระวี" sheetId="3" r:id="rId3"/>
    <sheet name="อ.สาคร" sheetId="4" r:id="rId4"/>
    <sheet name="อ.ธนา " sheetId="5" r:id="rId5"/>
    <sheet name="อ.อดิศักดิ์ " sheetId="6" r:id="rId6"/>
    <sheet name="อ.ศุภชัย" sheetId="7" r:id="rId7"/>
    <sheet name="อ.อนันต์ " sheetId="8" r:id="rId8"/>
  </sheets>
  <definedNames/>
  <calcPr fullCalcOnLoad="1"/>
</workbook>
</file>

<file path=xl/sharedStrings.xml><?xml version="1.0" encoding="utf-8"?>
<sst xmlns="http://schemas.openxmlformats.org/spreadsheetml/2006/main" count="850" uniqueCount="241">
  <si>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</si>
  <si>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</si>
  <si>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</si>
  <si>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</si>
  <si>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</si>
  <si>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</si>
  <si>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</si>
  <si>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</si>
  <si>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</si>
  <si>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</si>
  <si>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</si>
  <si>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</si>
  <si>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</si>
  <si>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</si>
  <si>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</si>
  <si>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</si>
  <si>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</si>
  <si>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</si>
  <si>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</si>
  <si>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</si>
  <si>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</si>
  <si>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</si>
  <si>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</si>
  <si>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</si>
  <si>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</si>
  <si>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นายสาคร  ขาวกา</t>
  </si>
  <si>
    <t>รายละเอียดชั่วโมงสอน</t>
  </si>
  <si>
    <t>ชม./สัปดาห์</t>
  </si>
  <si>
    <t>รายละเอียดชั่วโมงเบิก</t>
  </si>
  <si>
    <t>นายประจักษ์  วงษ์ศรีวอ</t>
  </si>
  <si>
    <t>คอ.ม.(วิศวกรรมโยธา)</t>
  </si>
  <si>
    <t xml:space="preserve">กิจกรรมหน้าเสาธง รอบ 2   เวลา 16.00 น.- 16.30 น. </t>
  </si>
  <si>
    <t>ปรด.(ยุทธศาสตร์)</t>
  </si>
  <si>
    <t>วัน - ชม.</t>
  </si>
  <si>
    <t>วุฒิ วศ.บ. วิศวกรรมโยธา</t>
  </si>
  <si>
    <t>19.30</t>
  </si>
  <si>
    <t>กิจกรรมหน้าเสาธง รอบ 1 เวลา 07.30 น. - 08.00 น.</t>
  </si>
  <si>
    <t>นายสุรศักดิ์  ราษี</t>
  </si>
  <si>
    <t>นายธนา  หิรัญญะเวช</t>
  </si>
  <si>
    <t>คอบ.(วิศวกรรมโยธา)</t>
  </si>
  <si>
    <t>นายอดิศักดิ์  ศรีแสงรัตน์</t>
  </si>
  <si>
    <t>กิจกรรมหน้าเสาธง รอบ 1   เวลา 07.30 น. - 08.00 น.</t>
  </si>
  <si>
    <t>หัวหน้าแผนกวิชาการก่อสร้าง</t>
  </si>
  <si>
    <t>ผู้ช่วยเจ้าหน้าที่งานส่งเสริมผลิตผลการค้าและการประกอบธุรกิจ</t>
  </si>
  <si>
    <t>หมายเหตุ</t>
  </si>
  <si>
    <t>หัวหน้าสาขาวิชาก่อสร้าง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</si>
  <si>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</si>
  <si>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</si>
  <si>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นายศุภชัย  ร่มโพธิ์</t>
  </si>
  <si>
    <t>หลักสูตร ปวช.</t>
  </si>
  <si>
    <t>หลักสูตร ปวส.</t>
  </si>
  <si>
    <t>ค.ม.การบริหารการศึกษา</t>
  </si>
  <si>
    <t>ตารางสอนรายบุคคล แผนกวิชาการก่อสร้าง   ประจำภาคเรียนที่   1   ปีการศึกษา   2560</t>
  </si>
  <si>
    <t>หัวหน้าศูนย์เทคโนโลยีบัณฑิต</t>
  </si>
  <si>
    <t>เจ้าหน้าที่งานหลักสูตรการเรียนการสอน</t>
  </si>
  <si>
    <t>2106-1001</t>
  </si>
  <si>
    <t>รง.ไม้</t>
  </si>
  <si>
    <t>1ชส.1</t>
  </si>
  <si>
    <t>(ป)</t>
  </si>
  <si>
    <t>(15คน)</t>
  </si>
  <si>
    <t>(13คน)</t>
  </si>
  <si>
    <t>1ชส.2</t>
  </si>
  <si>
    <t>2106-2103(ท)</t>
  </si>
  <si>
    <t>2100-1301</t>
  </si>
  <si>
    <t>รง.ปูน</t>
  </si>
  <si>
    <t>1 ชส.1,2</t>
  </si>
  <si>
    <t>(28คน)</t>
  </si>
  <si>
    <t>สนาม</t>
  </si>
  <si>
    <t>2106-2003</t>
  </si>
  <si>
    <t>811</t>
  </si>
  <si>
    <t>2ชส.1</t>
  </si>
  <si>
    <t>ชส.23</t>
  </si>
  <si>
    <t>2106-2001(ท)</t>
  </si>
  <si>
    <t>2106-2001</t>
  </si>
  <si>
    <t>2106-2005(ท)</t>
  </si>
  <si>
    <t>2000-2003</t>
  </si>
  <si>
    <t>2106-8001</t>
  </si>
  <si>
    <t>(สป.1-9)</t>
  </si>
  <si>
    <t>สถานประกอบการ</t>
  </si>
  <si>
    <t>3ชส.1</t>
  </si>
  <si>
    <t>(14คน)</t>
  </si>
  <si>
    <t>2106-2107</t>
  </si>
  <si>
    <t>(สป.10-18)</t>
  </si>
  <si>
    <t>3106-0005</t>
  </si>
  <si>
    <t>(ท)</t>
  </si>
  <si>
    <t>3106-0004(ท)</t>
  </si>
  <si>
    <t>3106-2107(ท)</t>
  </si>
  <si>
    <t>(9คน)</t>
  </si>
  <si>
    <t>3100-0101</t>
  </si>
  <si>
    <t>3000-2001</t>
  </si>
  <si>
    <t>3106-2109(ท)</t>
  </si>
  <si>
    <t>Lab.1</t>
  </si>
  <si>
    <t>(16คน)</t>
  </si>
  <si>
    <t>3100-0301</t>
  </si>
  <si>
    <t>Lab.3</t>
  </si>
  <si>
    <t>3000-2003</t>
  </si>
  <si>
    <t>ส.2ชส.2</t>
  </si>
  <si>
    <t>3106-2102(ท)</t>
  </si>
  <si>
    <t>(5คน)</t>
  </si>
  <si>
    <t>ชส.27</t>
  </si>
  <si>
    <t>3106-2004(ท)</t>
  </si>
  <si>
    <t>ชส.25</t>
  </si>
  <si>
    <t>3121-2103</t>
  </si>
  <si>
    <t>3121-2107</t>
  </si>
  <si>
    <t>3106-2002</t>
  </si>
  <si>
    <t>2121-2101</t>
  </si>
  <si>
    <t>(40คน)</t>
  </si>
  <si>
    <t>2121-2102</t>
  </si>
  <si>
    <t>(20คน)</t>
  </si>
  <si>
    <t>1ยธ.1,2</t>
  </si>
  <si>
    <t>1ยธ.3</t>
  </si>
  <si>
    <t>lab.3</t>
  </si>
  <si>
    <t>2ยธ.1,2</t>
  </si>
  <si>
    <t>(30คน)</t>
  </si>
  <si>
    <t>3ยธ.1,2</t>
  </si>
  <si>
    <t>2121-2002(ท)</t>
  </si>
  <si>
    <t xml:space="preserve">(สป.1-9) </t>
  </si>
  <si>
    <t xml:space="preserve">(สป.10-18) </t>
  </si>
  <si>
    <t>2121-8001</t>
  </si>
  <si>
    <t>Lab.2</t>
  </si>
  <si>
    <t>3100-0105</t>
  </si>
  <si>
    <t>3121-2104</t>
  </si>
  <si>
    <t>(12คน)</t>
  </si>
  <si>
    <t xml:space="preserve">จำนวนชั่วโมงสอนในเวลาราชการ (โหลด)  คือ  15    ชม./สัปดาห์  </t>
  </si>
  <si>
    <t xml:space="preserve">จำนวนชั่วโมงสอนในเวลาราชการ (โหลด)  คือ   15   ชม./สัปดาห์  </t>
  </si>
  <si>
    <t xml:space="preserve">จำนวนชั่วโมงสอนในเวลาราชการ (โหลด)  คือ 15 ชม./สัปดาห์  </t>
  </si>
  <si>
    <t>2100-1301(ท)</t>
  </si>
  <si>
    <t xml:space="preserve">จำนวนชั่วโมงสอนในเวลาราชการ (โหลด)  คือ  18  ชม./สัปดาห์  </t>
  </si>
  <si>
    <t xml:space="preserve">จำนวนชั่วโมงสอนในเวลาราชการ (โหลด)  คือ  20    ชม./สัปดาห์  </t>
  </si>
  <si>
    <t>2000-2001</t>
  </si>
  <si>
    <t>กิจกรรม</t>
  </si>
  <si>
    <t>1ชส.1,2</t>
  </si>
  <si>
    <t>ส2 ชส.2</t>
  </si>
  <si>
    <t>3106-2109</t>
  </si>
  <si>
    <t>ส2 ชส.1</t>
  </si>
  <si>
    <t>อวท.3</t>
  </si>
  <si>
    <t>ส2 ยธ.1</t>
  </si>
  <si>
    <t>ส1 ยธ.1,2</t>
  </si>
  <si>
    <t>2100-1002</t>
  </si>
  <si>
    <t>3106-2107</t>
  </si>
  <si>
    <t>ส1 ชส.2</t>
  </si>
  <si>
    <t>2 ชส.1</t>
  </si>
  <si>
    <t>1 ชส.1</t>
  </si>
  <si>
    <t>ชส.24 (9คน)</t>
  </si>
  <si>
    <t>อวท.1</t>
  </si>
  <si>
    <t>3106-8502(ท)</t>
  </si>
  <si>
    <t>2106-2003(ท)</t>
  </si>
  <si>
    <t>3106-2004</t>
  </si>
  <si>
    <t>3106-0004</t>
  </si>
  <si>
    <t>3ยธ.2</t>
  </si>
  <si>
    <t>(17คน)</t>
  </si>
  <si>
    <t>3ยธ.1</t>
  </si>
  <si>
    <t>811 (28คน)</t>
  </si>
  <si>
    <t>ชส.25 (5คน)</t>
  </si>
  <si>
    <t>รง.อลูมิเนียม</t>
  </si>
  <si>
    <t>3 ชส.1</t>
  </si>
  <si>
    <t>2121-2002</t>
  </si>
  <si>
    <t>2121-1001(ท)</t>
  </si>
  <si>
    <t>2000-2007</t>
  </si>
  <si>
    <t>3106-2102(ป)</t>
  </si>
  <si>
    <t>2106-1006(ท)</t>
  </si>
  <si>
    <t>Lab.3 (5คน)</t>
  </si>
  <si>
    <t>2121-8502(ท)</t>
  </si>
  <si>
    <t>3121-8502(ท)</t>
  </si>
  <si>
    <t>1 ชส.2</t>
  </si>
  <si>
    <t>2106-2103</t>
  </si>
  <si>
    <t>1 ยธ.2</t>
  </si>
  <si>
    <t>2121-1005(ท)</t>
  </si>
  <si>
    <t>2121-2107(ท)</t>
  </si>
  <si>
    <t>1ยธ.1</t>
  </si>
  <si>
    <t>ลส.1</t>
  </si>
  <si>
    <t xml:space="preserve">2 ชส.1 </t>
  </si>
  <si>
    <t>(17 คน)</t>
  </si>
  <si>
    <t>3 ยธ.1</t>
  </si>
  <si>
    <t>3 ยธ.2</t>
  </si>
  <si>
    <t>รง.ท่อ</t>
  </si>
  <si>
    <t>Lab.1(16 คน)</t>
  </si>
  <si>
    <t>3106-2102</t>
  </si>
  <si>
    <t>สนาม (23คน)</t>
  </si>
  <si>
    <t>(23คน)</t>
  </si>
  <si>
    <t xml:space="preserve"> (23คน)</t>
  </si>
  <si>
    <t>(18คน)</t>
  </si>
  <si>
    <t>ชส.23 (23คน)</t>
  </si>
  <si>
    <t>2106-2005(ป)</t>
  </si>
  <si>
    <t>(18 คน)</t>
  </si>
  <si>
    <t>(15 คน)</t>
  </si>
  <si>
    <t xml:space="preserve">(สป.1-9) 3ยธ.2(15 คน) </t>
  </si>
  <si>
    <t>(สป.10-18)3ยธ.1 (18 คน)</t>
  </si>
  <si>
    <t>(8คน)</t>
  </si>
  <si>
    <t>รง.ท่อ (8คน)</t>
  </si>
  <si>
    <t>2121-2005</t>
  </si>
  <si>
    <t>2121-2005(ท)</t>
  </si>
  <si>
    <t>2 ยธ.1</t>
  </si>
  <si>
    <t>ชส.27(15คน)</t>
  </si>
  <si>
    <t>(14 คน)</t>
  </si>
  <si>
    <t>2106-1002</t>
  </si>
  <si>
    <t>นายอานันต์    วงษ์ศรีวอ</t>
  </si>
  <si>
    <t>ปรด.บริหารการศึกษา</t>
  </si>
  <si>
    <t>3121-2006</t>
  </si>
  <si>
    <t>ส.2 ยธ.1</t>
  </si>
  <si>
    <t>3121-2101(ท)</t>
  </si>
  <si>
    <t>ส1ยธ.1,2</t>
  </si>
  <si>
    <t>(32คน)</t>
  </si>
  <si>
    <t>Lab.2 (32คน)</t>
  </si>
  <si>
    <t>3106-2007(ท)</t>
  </si>
  <si>
    <t>ชส.27(5 คน)</t>
  </si>
  <si>
    <t>3106-2007</t>
  </si>
  <si>
    <t>(5 คน)</t>
  </si>
  <si>
    <t>2100-1304(ท)</t>
  </si>
  <si>
    <t>(24คน)</t>
  </si>
  <si>
    <t>ชส.24</t>
  </si>
  <si>
    <t>อัตราส่วนชั่วโมงสอน   ชั่วโมงไม่เบิกค่าสอน : ชั่วโมงเบิกค่าสอน  คือ   15   :  10</t>
  </si>
  <si>
    <t>อัตราส่วนชั่วโมงสอน   ชั่วโมงไม่เบิกค่าสอน : ชั่วโมงเบิกค่าสอน  คือ  15  :  8</t>
  </si>
  <si>
    <t xml:space="preserve">อัตราส่วนชั่วโมงสอน สป.10-18  ชั่วโมงไม่เบิกค่าสอน : ชั่วโมงเบิกค่าสอน  คือ   22 : 12 </t>
  </si>
  <si>
    <t>อัตราส่วนชั่วโมงสอน   ชั่วโมงไม่เบิกค่าสอน : ชั่วโมงเบิกค่าสอน  คือ  18  : 9</t>
  </si>
  <si>
    <t>อัตราส่วนชั่วโมงสอน สป.1-9  ชั่วโมงไม่เบิกค่าสอน : ชั่วโมงเบิกค่าสอน  คือ  22  :  12</t>
  </si>
  <si>
    <t xml:space="preserve">อัตราส่วนชั่วโมงสอน สป.10-18  ชั่วโมงไม่เบิกค่าสอน : ชั่วโมงเบิกค่าสอน  คือ   20  :  6 </t>
  </si>
  <si>
    <t>3106-2108(ท)</t>
  </si>
  <si>
    <t>3106-2108</t>
  </si>
  <si>
    <t>ส1ชส.2</t>
  </si>
  <si>
    <t xml:space="preserve">จำนวนชั่วโมงสอนในเวลาราชการ (โหลด)  คือ  12   ชม./สัปดาห์  </t>
  </si>
  <si>
    <t>3106-0002</t>
  </si>
  <si>
    <t>(40 คน)</t>
  </si>
  <si>
    <t>เจ้าหน้าที่งานปกครอง</t>
  </si>
  <si>
    <t xml:space="preserve">จำนวนชั่วโมงสอนในเวลาราชการ (โหลด)  คือ  12    ชม./สัปดาห์  </t>
  </si>
  <si>
    <t>อัตราส่วนชั่วโมงสอน สป.1-9  ชั่วโมงไม่เบิกค่าสอน : ชั่วโมงเบิกค่าสอน  คือ  12 :  12</t>
  </si>
  <si>
    <t>อัตราส่วนชั่วโมงสอน สป.1-9  ชั่วโมงไม่เบิกค่าสอน : ชั่วโมงเบิกค่าสอน  คือ  15  :  9</t>
  </si>
  <si>
    <t xml:space="preserve">จำนวนชั่วโมงสอนในเวลาราชการ (โหลด)  คือ   20   ชม./สัปดาห์  </t>
  </si>
  <si>
    <t>อัตราส่วนชั่วโมงสอน   ชั่วโมงไม่เบิกค่าสอน : ชั่วโมงเบิกค่าสอน  คือ  20  :  6</t>
  </si>
  <si>
    <t>ชส.23(16คน)</t>
  </si>
  <si>
    <t>ชส.23 (40คน)</t>
  </si>
  <si>
    <t>อัตราส่วนชั่วโมงสอน   ชั่วโมงไม่เบิกค่าสอน : ชั่วโมงเบิกค่าสอน  คือ  12  :  12</t>
  </si>
  <si>
    <t>เขียนแบบ กส.</t>
  </si>
  <si>
    <t>lab.1</t>
  </si>
  <si>
    <t>นายระวี  พรมเรียน</t>
  </si>
  <si>
    <t>ครูจ้างสอน</t>
  </si>
  <si>
    <t>ส1 ชส.1,2</t>
  </si>
  <si>
    <t>811 (32คน)</t>
  </si>
  <si>
    <t>Lab.2 (12คน)</t>
  </si>
  <si>
    <t>ส1 ชส.3</t>
  </si>
  <si>
    <t>วุฒิ ศป.บ.ประติมากรรม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</si>
</sst>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[$€-2]\ #,##0.00_);[Red]\([$€-2]\ #,##0.00\)"/>
  </numFmts>
  <fonts count="49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2"/>
      <name val="TH Sarabun New"/>
      <family val="2"/>
    </font>
    <font>
      <sz val="16"/>
      <name val="TH Sarabun New"/>
      <family val="2"/>
    </font>
    <font>
      <sz val="14"/>
      <name val="TH Sarabun New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u val="single"/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1"/>
      <name val="TH SarabunPSK"/>
      <family val="2"/>
    </font>
    <font>
      <sz val="14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" borderId="1" applyNumberFormat="0" applyAlignment="0" applyProtection="0"/>
    <xf numFmtId="0" fontId="4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" fillId="0" borderId="3" applyNumberFormat="0" applyFill="0" applyAlignment="0" applyProtection="0"/>
    <xf numFmtId="0" fontId="3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2" borderId="1" applyNumberFormat="0" applyAlignment="0" applyProtection="0"/>
    <xf numFmtId="0" fontId="44" fillId="0" borderId="6" applyNumberFormat="0" applyFill="0" applyAlignment="0" applyProtection="0"/>
    <xf numFmtId="0" fontId="45" fillId="23" borderId="0" applyNumberFormat="0" applyBorder="0" applyAlignment="0" applyProtection="0"/>
    <xf numFmtId="0" fontId="0" fillId="24" borderId="7" applyNumberFormat="0" applyFont="0" applyAlignment="0" applyProtection="0"/>
    <xf numFmtId="0" fontId="46" fillId="2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283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2" borderId="14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2" fillId="7" borderId="17" xfId="0" applyFont="1" applyFill="1" applyBorder="1" applyAlignment="1">
      <alignment vertical="center"/>
    </xf>
    <xf numFmtId="0" fontId="12" fillId="0" borderId="15" xfId="0" applyFont="1" applyBorder="1" applyAlignment="1">
      <alignment/>
    </xf>
    <xf numFmtId="49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/>
    </xf>
    <xf numFmtId="0" fontId="12" fillId="0" borderId="18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shrinkToFit="1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0" fontId="12" fillId="25" borderId="17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shrinkToFit="1"/>
    </xf>
    <xf numFmtId="49" fontId="12" fillId="0" borderId="19" xfId="0" applyNumberFormat="1" applyFont="1" applyFill="1" applyBorder="1" applyAlignment="1">
      <alignment horizontal="center" shrinkToFit="1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/>
    </xf>
    <xf numFmtId="49" fontId="12" fillId="0" borderId="14" xfId="0" applyNumberFormat="1" applyFont="1" applyFill="1" applyBorder="1" applyAlignment="1">
      <alignment horizontal="center" shrinkToFit="1"/>
    </xf>
    <xf numFmtId="49" fontId="12" fillId="0" borderId="24" xfId="0" applyNumberFormat="1" applyFont="1" applyFill="1" applyBorder="1" applyAlignment="1">
      <alignment horizontal="center" shrinkToFit="1"/>
    </xf>
    <xf numFmtId="0" fontId="12" fillId="0" borderId="16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0" fontId="17" fillId="0" borderId="14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2" borderId="16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2" borderId="14" xfId="0" applyFont="1" applyFill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49" fontId="12" fillId="0" borderId="18" xfId="0" applyNumberFormat="1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 shrinkToFit="1"/>
    </xf>
    <xf numFmtId="49" fontId="12" fillId="2" borderId="18" xfId="0" applyNumberFormat="1" applyFont="1" applyFill="1" applyBorder="1" applyAlignment="1">
      <alignment horizontal="center" shrinkToFit="1"/>
    </xf>
    <xf numFmtId="0" fontId="12" fillId="2" borderId="18" xfId="0" applyFont="1" applyFill="1" applyBorder="1" applyAlignment="1">
      <alignment horizontal="center" vertical="center" shrinkToFit="1"/>
    </xf>
    <xf numFmtId="49" fontId="12" fillId="2" borderId="14" xfId="0" applyNumberFormat="1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49" fontId="12" fillId="2" borderId="0" xfId="0" applyNumberFormat="1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/>
    </xf>
    <xf numFmtId="49" fontId="12" fillId="2" borderId="18" xfId="0" applyNumberFormat="1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center" shrinkToFit="1"/>
    </xf>
    <xf numFmtId="49" fontId="12" fillId="2" borderId="14" xfId="0" applyNumberFormat="1" applyFont="1" applyFill="1" applyBorder="1" applyAlignment="1">
      <alignment horizontal="center" shrinkToFit="1"/>
    </xf>
    <xf numFmtId="49" fontId="12" fillId="2" borderId="19" xfId="0" applyNumberFormat="1" applyFont="1" applyFill="1" applyBorder="1" applyAlignment="1">
      <alignment horizontal="center" shrinkToFit="1"/>
    </xf>
    <xf numFmtId="0" fontId="12" fillId="2" borderId="19" xfId="0" applyFont="1" applyFill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center" vertical="center" shrinkToFit="1"/>
    </xf>
    <xf numFmtId="49" fontId="12" fillId="2" borderId="11" xfId="0" applyNumberFormat="1" applyFont="1" applyFill="1" applyBorder="1" applyAlignment="1">
      <alignment horizontal="center" shrinkToFit="1"/>
    </xf>
    <xf numFmtId="0" fontId="12" fillId="2" borderId="0" xfId="0" applyFont="1" applyFill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shrinkToFit="1"/>
    </xf>
    <xf numFmtId="0" fontId="12" fillId="0" borderId="14" xfId="0" applyFont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horizontal="center" shrinkToFit="1"/>
    </xf>
    <xf numFmtId="0" fontId="12" fillId="0" borderId="16" xfId="0" applyFont="1" applyBorder="1" applyAlignment="1">
      <alignment horizontal="center" vertical="center" shrinkToFit="1"/>
    </xf>
    <xf numFmtId="49" fontId="12" fillId="0" borderId="27" xfId="0" applyNumberFormat="1" applyFont="1" applyFill="1" applyBorder="1" applyAlignment="1">
      <alignment horizontal="center" vertical="top"/>
    </xf>
    <xf numFmtId="49" fontId="20" fillId="0" borderId="28" xfId="0" applyNumberFormat="1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shrinkToFit="1"/>
    </xf>
    <xf numFmtId="49" fontId="12" fillId="0" borderId="27" xfId="0" applyNumberFormat="1" applyFont="1" applyFill="1" applyBorder="1" applyAlignment="1">
      <alignment horizontal="center" shrinkToFit="1"/>
    </xf>
    <xf numFmtId="49" fontId="12" fillId="0" borderId="10" xfId="0" applyNumberFormat="1" applyFont="1" applyFill="1" applyBorder="1" applyAlignment="1">
      <alignment horizontal="center" shrinkToFit="1"/>
    </xf>
    <xf numFmtId="0" fontId="8" fillId="0" borderId="0" xfId="0" applyFont="1" applyAlignment="1">
      <alignment vertical="center" shrinkToFit="1"/>
    </xf>
    <xf numFmtId="49" fontId="12" fillId="0" borderId="11" xfId="0" applyNumberFormat="1" applyFont="1" applyFill="1" applyBorder="1" applyAlignment="1">
      <alignment horizontal="center" shrinkToFit="1"/>
    </xf>
    <xf numFmtId="49" fontId="12" fillId="0" borderId="28" xfId="0" applyNumberFormat="1" applyFont="1" applyFill="1" applyBorder="1" applyAlignment="1">
      <alignment horizontal="center" shrinkToFit="1"/>
    </xf>
    <xf numFmtId="49" fontId="12" fillId="0" borderId="18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vertical="center"/>
    </xf>
    <xf numFmtId="49" fontId="12" fillId="26" borderId="18" xfId="0" applyNumberFormat="1" applyFont="1" applyFill="1" applyBorder="1" applyAlignment="1">
      <alignment horizontal="center" shrinkToFit="1"/>
    </xf>
    <xf numFmtId="49" fontId="12" fillId="26" borderId="19" xfId="0" applyNumberFormat="1" applyFont="1" applyFill="1" applyBorder="1" applyAlignment="1">
      <alignment horizontal="center" shrinkToFit="1"/>
    </xf>
    <xf numFmtId="49" fontId="12" fillId="26" borderId="14" xfId="0" applyNumberFormat="1" applyFont="1" applyFill="1" applyBorder="1" applyAlignment="1">
      <alignment horizontal="center" shrinkToFit="1"/>
    </xf>
    <xf numFmtId="49" fontId="12" fillId="26" borderId="10" xfId="0" applyNumberFormat="1" applyFont="1" applyFill="1" applyBorder="1" applyAlignment="1">
      <alignment horizontal="center" shrinkToFit="1"/>
    </xf>
    <xf numFmtId="49" fontId="12" fillId="26" borderId="16" xfId="0" applyNumberFormat="1" applyFont="1" applyFill="1" applyBorder="1" applyAlignment="1">
      <alignment horizontal="center" shrinkToFit="1"/>
    </xf>
    <xf numFmtId="49" fontId="12" fillId="26" borderId="11" xfId="0" applyNumberFormat="1" applyFont="1" applyFill="1" applyBorder="1" applyAlignment="1">
      <alignment horizontal="center" shrinkToFit="1"/>
    </xf>
    <xf numFmtId="0" fontId="12" fillId="26" borderId="18" xfId="0" applyFont="1" applyFill="1" applyBorder="1" applyAlignment="1">
      <alignment horizontal="center" vertical="center" shrinkToFit="1"/>
    </xf>
    <xf numFmtId="0" fontId="12" fillId="26" borderId="20" xfId="0" applyFont="1" applyFill="1" applyBorder="1" applyAlignment="1">
      <alignment horizontal="center" vertical="center" shrinkToFit="1"/>
    </xf>
    <xf numFmtId="0" fontId="12" fillId="26" borderId="15" xfId="0" applyFont="1" applyFill="1" applyBorder="1" applyAlignment="1">
      <alignment horizontal="center" vertical="center"/>
    </xf>
    <xf numFmtId="0" fontId="12" fillId="26" borderId="13" xfId="0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center" shrinkToFit="1"/>
    </xf>
    <xf numFmtId="0" fontId="12" fillId="26" borderId="15" xfId="0" applyFont="1" applyFill="1" applyBorder="1" applyAlignment="1">
      <alignment horizontal="center" shrinkToFit="1"/>
    </xf>
    <xf numFmtId="0" fontId="12" fillId="26" borderId="14" xfId="0" applyFont="1" applyFill="1" applyBorder="1" applyAlignment="1">
      <alignment horizontal="center" vertical="center"/>
    </xf>
    <xf numFmtId="0" fontId="12" fillId="26" borderId="16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/>
    </xf>
    <xf numFmtId="0" fontId="12" fillId="26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49" fontId="12" fillId="7" borderId="18" xfId="0" applyNumberFormat="1" applyFont="1" applyFill="1" applyBorder="1" applyAlignment="1">
      <alignment horizontal="center" shrinkToFit="1"/>
    </xf>
    <xf numFmtId="49" fontId="12" fillId="7" borderId="14" xfId="0" applyNumberFormat="1" applyFont="1" applyFill="1" applyBorder="1" applyAlignment="1">
      <alignment horizontal="center" shrinkToFit="1"/>
    </xf>
    <xf numFmtId="49" fontId="12" fillId="7" borderId="16" xfId="0" applyNumberFormat="1" applyFont="1" applyFill="1" applyBorder="1" applyAlignment="1">
      <alignment horizontal="center" shrinkToFit="1"/>
    </xf>
    <xf numFmtId="49" fontId="17" fillId="0" borderId="14" xfId="0" applyNumberFormat="1" applyFont="1" applyFill="1" applyBorder="1" applyAlignment="1">
      <alignment horizontal="center" shrinkToFit="1"/>
    </xf>
    <xf numFmtId="49" fontId="12" fillId="27" borderId="18" xfId="0" applyNumberFormat="1" applyFont="1" applyFill="1" applyBorder="1" applyAlignment="1">
      <alignment horizontal="center" shrinkToFit="1"/>
    </xf>
    <xf numFmtId="49" fontId="12" fillId="27" borderId="14" xfId="0" applyNumberFormat="1" applyFont="1" applyFill="1" applyBorder="1" applyAlignment="1">
      <alignment horizontal="center" shrinkToFit="1"/>
    </xf>
    <xf numFmtId="49" fontId="12" fillId="27" borderId="16" xfId="0" applyNumberFormat="1" applyFont="1" applyFill="1" applyBorder="1" applyAlignment="1">
      <alignment horizontal="center" shrinkToFit="1"/>
    </xf>
    <xf numFmtId="49" fontId="12" fillId="28" borderId="14" xfId="0" applyNumberFormat="1" applyFont="1" applyFill="1" applyBorder="1" applyAlignment="1">
      <alignment horizontal="center" shrinkToFit="1"/>
    </xf>
    <xf numFmtId="49" fontId="12" fillId="28" borderId="18" xfId="0" applyNumberFormat="1" applyFont="1" applyFill="1" applyBorder="1" applyAlignment="1">
      <alignment horizontal="center" shrinkToFit="1"/>
    </xf>
    <xf numFmtId="49" fontId="12" fillId="28" borderId="16" xfId="0" applyNumberFormat="1" applyFont="1" applyFill="1" applyBorder="1" applyAlignment="1">
      <alignment horizontal="center" shrinkToFit="1"/>
    </xf>
    <xf numFmtId="0" fontId="12" fillId="27" borderId="18" xfId="0" applyFont="1" applyFill="1" applyBorder="1" applyAlignment="1">
      <alignment horizontal="center" vertical="center"/>
    </xf>
    <xf numFmtId="0" fontId="12" fillId="27" borderId="14" xfId="0" applyFont="1" applyFill="1" applyBorder="1" applyAlignment="1">
      <alignment horizontal="center" vertical="center"/>
    </xf>
    <xf numFmtId="0" fontId="12" fillId="27" borderId="16" xfId="0" applyFont="1" applyFill="1" applyBorder="1" applyAlignment="1">
      <alignment horizontal="center" vertical="center"/>
    </xf>
    <xf numFmtId="49" fontId="12" fillId="28" borderId="24" xfId="0" applyNumberFormat="1" applyFont="1" applyFill="1" applyBorder="1" applyAlignment="1">
      <alignment horizontal="center" shrinkToFit="1"/>
    </xf>
    <xf numFmtId="49" fontId="12" fillId="28" borderId="10" xfId="0" applyNumberFormat="1" applyFont="1" applyFill="1" applyBorder="1" applyAlignment="1">
      <alignment horizontal="center" shrinkToFit="1"/>
    </xf>
    <xf numFmtId="49" fontId="12" fillId="28" borderId="11" xfId="0" applyNumberFormat="1" applyFont="1" applyFill="1" applyBorder="1" applyAlignment="1">
      <alignment horizontal="center" shrinkToFit="1"/>
    </xf>
    <xf numFmtId="0" fontId="12" fillId="27" borderId="16" xfId="0" applyFont="1" applyFill="1" applyBorder="1" applyAlignment="1">
      <alignment horizontal="center" vertical="center" shrinkToFit="1"/>
    </xf>
    <xf numFmtId="49" fontId="12" fillId="28" borderId="19" xfId="0" applyNumberFormat="1" applyFont="1" applyFill="1" applyBorder="1" applyAlignment="1">
      <alignment horizontal="center" shrinkToFit="1"/>
    </xf>
    <xf numFmtId="0" fontId="12" fillId="27" borderId="15" xfId="0" applyFont="1" applyFill="1" applyBorder="1" applyAlignment="1">
      <alignment horizontal="center" shrinkToFit="1"/>
    </xf>
    <xf numFmtId="0" fontId="12" fillId="27" borderId="13" xfId="0" applyFont="1" applyFill="1" applyBorder="1" applyAlignment="1">
      <alignment horizontal="center" shrinkToFit="1"/>
    </xf>
    <xf numFmtId="49" fontId="12" fillId="27" borderId="10" xfId="0" applyNumberFormat="1" applyFont="1" applyFill="1" applyBorder="1" applyAlignment="1">
      <alignment horizontal="center" shrinkToFit="1"/>
    </xf>
    <xf numFmtId="49" fontId="12" fillId="27" borderId="11" xfId="0" applyNumberFormat="1" applyFont="1" applyFill="1" applyBorder="1" applyAlignment="1">
      <alignment horizontal="center" shrinkToFit="1"/>
    </xf>
    <xf numFmtId="0" fontId="12" fillId="28" borderId="18" xfId="0" applyFont="1" applyFill="1" applyBorder="1" applyAlignment="1">
      <alignment horizontal="center" vertical="center"/>
    </xf>
    <xf numFmtId="0" fontId="12" fillId="28" borderId="18" xfId="0" applyFont="1" applyFill="1" applyBorder="1" applyAlignment="1">
      <alignment horizontal="center" vertical="center" shrinkToFit="1"/>
    </xf>
    <xf numFmtId="49" fontId="20" fillId="0" borderId="18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shrinkToFit="1"/>
    </xf>
    <xf numFmtId="0" fontId="12" fillId="0" borderId="13" xfId="0" applyFont="1" applyFill="1" applyBorder="1" applyAlignment="1">
      <alignment horizontal="center" shrinkToFit="1"/>
    </xf>
    <xf numFmtId="0" fontId="12" fillId="25" borderId="16" xfId="0" applyFont="1" applyFill="1" applyBorder="1" applyAlignment="1">
      <alignment vertical="center"/>
    </xf>
    <xf numFmtId="0" fontId="12" fillId="28" borderId="20" xfId="0" applyFont="1" applyFill="1" applyBorder="1" applyAlignment="1">
      <alignment horizontal="center" shrinkToFit="1"/>
    </xf>
    <xf numFmtId="0" fontId="12" fillId="28" borderId="0" xfId="0" applyFont="1" applyFill="1" applyAlignment="1">
      <alignment horizontal="center"/>
    </xf>
    <xf numFmtId="49" fontId="17" fillId="28" borderId="18" xfId="0" applyNumberFormat="1" applyFont="1" applyFill="1" applyBorder="1" applyAlignment="1">
      <alignment horizontal="center" shrinkToFit="1"/>
    </xf>
    <xf numFmtId="49" fontId="12" fillId="0" borderId="18" xfId="63" applyNumberFormat="1" applyFont="1" applyFill="1" applyBorder="1" applyAlignment="1">
      <alignment horizontal="center" shrinkToFit="1"/>
      <protection/>
    </xf>
    <xf numFmtId="49" fontId="12" fillId="0" borderId="10" xfId="63" applyNumberFormat="1" applyFont="1" applyFill="1" applyBorder="1" applyAlignment="1">
      <alignment horizontal="center" shrinkToFit="1"/>
      <protection/>
    </xf>
    <xf numFmtId="49" fontId="12" fillId="0" borderId="14" xfId="63" applyNumberFormat="1" applyFont="1" applyFill="1" applyBorder="1" applyAlignment="1">
      <alignment horizontal="center" shrinkToFit="1"/>
      <protection/>
    </xf>
    <xf numFmtId="49" fontId="12" fillId="0" borderId="16" xfId="63" applyNumberFormat="1" applyFont="1" applyFill="1" applyBorder="1" applyAlignment="1">
      <alignment horizontal="center" shrinkToFit="1"/>
      <protection/>
    </xf>
    <xf numFmtId="49" fontId="12" fillId="0" borderId="19" xfId="63" applyNumberFormat="1" applyFont="1" applyFill="1" applyBorder="1" applyAlignment="1">
      <alignment horizontal="center" shrinkToFit="1"/>
      <protection/>
    </xf>
    <xf numFmtId="49" fontId="12" fillId="28" borderId="16" xfId="63" applyNumberFormat="1" applyFont="1" applyFill="1" applyBorder="1" applyAlignment="1">
      <alignment horizontal="center" shrinkToFit="1"/>
      <protection/>
    </xf>
    <xf numFmtId="0" fontId="8" fillId="0" borderId="1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9" fontId="12" fillId="29" borderId="18" xfId="63" applyNumberFormat="1" applyFont="1" applyFill="1" applyBorder="1" applyAlignment="1">
      <alignment horizontal="center" shrinkToFit="1"/>
      <protection/>
    </xf>
    <xf numFmtId="49" fontId="12" fillId="29" borderId="14" xfId="63" applyNumberFormat="1" applyFont="1" applyFill="1" applyBorder="1" applyAlignment="1">
      <alignment horizontal="center" shrinkToFit="1"/>
      <protection/>
    </xf>
    <xf numFmtId="49" fontId="12" fillId="29" borderId="16" xfId="63" applyNumberFormat="1" applyFont="1" applyFill="1" applyBorder="1" applyAlignment="1">
      <alignment horizontal="center" shrinkToFit="1"/>
      <protection/>
    </xf>
    <xf numFmtId="49" fontId="12" fillId="29" borderId="18" xfId="0" applyNumberFormat="1" applyFont="1" applyFill="1" applyBorder="1" applyAlignment="1">
      <alignment horizontal="center" vertical="center" shrinkToFit="1"/>
    </xf>
    <xf numFmtId="49" fontId="12" fillId="29" borderId="14" xfId="0" applyNumberFormat="1" applyFont="1" applyFill="1" applyBorder="1" applyAlignment="1">
      <alignment horizontal="center" shrinkToFit="1"/>
    </xf>
    <xf numFmtId="49" fontId="12" fillId="29" borderId="16" xfId="0" applyNumberFormat="1" applyFont="1" applyFill="1" applyBorder="1" applyAlignment="1">
      <alignment horizontal="center" shrinkToFit="1"/>
    </xf>
    <xf numFmtId="49" fontId="12" fillId="29" borderId="18" xfId="0" applyNumberFormat="1" applyFont="1" applyFill="1" applyBorder="1" applyAlignment="1">
      <alignment horizontal="center" shrinkToFit="1"/>
    </xf>
    <xf numFmtId="49" fontId="12" fillId="29" borderId="14" xfId="0" applyNumberFormat="1" applyFont="1" applyFill="1" applyBorder="1" applyAlignment="1">
      <alignment vertical="center"/>
    </xf>
    <xf numFmtId="0" fontId="12" fillId="29" borderId="14" xfId="0" applyFont="1" applyFill="1" applyBorder="1" applyAlignment="1">
      <alignment horizontal="center" vertical="center"/>
    </xf>
    <xf numFmtId="49" fontId="12" fillId="29" borderId="19" xfId="63" applyNumberFormat="1" applyFont="1" applyFill="1" applyBorder="1" applyAlignment="1">
      <alignment horizontal="center" shrinkToFit="1"/>
      <protection/>
    </xf>
    <xf numFmtId="49" fontId="12" fillId="29" borderId="10" xfId="63" applyNumberFormat="1" applyFont="1" applyFill="1" applyBorder="1" applyAlignment="1">
      <alignment horizontal="center" shrinkToFit="1"/>
      <protection/>
    </xf>
    <xf numFmtId="49" fontId="12" fillId="28" borderId="14" xfId="63" applyNumberFormat="1" applyFont="1" applyFill="1" applyBorder="1" applyAlignment="1">
      <alignment horizontal="center" shrinkToFit="1"/>
      <protection/>
    </xf>
    <xf numFmtId="49" fontId="12" fillId="27" borderId="18" xfId="0" applyNumberFormat="1" applyFont="1" applyFill="1" applyBorder="1" applyAlignment="1">
      <alignment horizontal="center" vertical="center" shrinkToFit="1"/>
    </xf>
    <xf numFmtId="49" fontId="12" fillId="27" borderId="14" xfId="0" applyNumberFormat="1" applyFont="1" applyFill="1" applyBorder="1" applyAlignment="1">
      <alignment vertical="center"/>
    </xf>
    <xf numFmtId="49" fontId="12" fillId="27" borderId="19" xfId="0" applyNumberFormat="1" applyFont="1" applyFill="1" applyBorder="1" applyAlignment="1">
      <alignment horizontal="center" shrinkToFit="1"/>
    </xf>
    <xf numFmtId="0" fontId="12" fillId="28" borderId="0" xfId="0" applyFont="1" applyFill="1" applyAlignment="1">
      <alignment/>
    </xf>
    <xf numFmtId="49" fontId="20" fillId="29" borderId="18" xfId="0" applyNumberFormat="1" applyFont="1" applyFill="1" applyBorder="1" applyAlignment="1">
      <alignment vertical="center"/>
    </xf>
    <xf numFmtId="49" fontId="12" fillId="29" borderId="16" xfId="0" applyNumberFormat="1" applyFont="1" applyFill="1" applyBorder="1" applyAlignment="1">
      <alignment horizontal="center" vertical="center"/>
    </xf>
    <xf numFmtId="0" fontId="12" fillId="29" borderId="20" xfId="0" applyFont="1" applyFill="1" applyBorder="1" applyAlignment="1">
      <alignment horizontal="center" vertical="center" shrinkToFit="1"/>
    </xf>
    <xf numFmtId="0" fontId="12" fillId="29" borderId="15" xfId="0" applyFont="1" applyFill="1" applyBorder="1" applyAlignment="1">
      <alignment horizontal="center" vertical="center" shrinkToFit="1"/>
    </xf>
    <xf numFmtId="0" fontId="12" fillId="29" borderId="13" xfId="0" applyFont="1" applyFill="1" applyBorder="1" applyAlignment="1">
      <alignment horizontal="center" vertical="center"/>
    </xf>
    <xf numFmtId="0" fontId="8" fillId="28" borderId="0" xfId="0" applyFont="1" applyFill="1" applyAlignment="1">
      <alignment/>
    </xf>
    <xf numFmtId="49" fontId="11" fillId="0" borderId="29" xfId="0" applyNumberFormat="1" applyFont="1" applyFill="1" applyBorder="1" applyAlignment="1">
      <alignment horizontal="center" vertical="top"/>
    </xf>
    <xf numFmtId="0" fontId="21" fillId="0" borderId="30" xfId="0" applyFont="1" applyBorder="1" applyAlignment="1">
      <alignment/>
    </xf>
    <xf numFmtId="49" fontId="12" fillId="0" borderId="31" xfId="0" applyNumberFormat="1" applyFont="1" applyFill="1" applyBorder="1" applyAlignment="1">
      <alignment horizontal="center" vertical="top"/>
    </xf>
    <xf numFmtId="0" fontId="0" fillId="0" borderId="32" xfId="0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2" xfId="0" applyFont="1" applyBorder="1" applyAlignment="1" quotePrefix="1">
      <alignment horizontal="center" vertical="center" shrinkToFit="1"/>
    </xf>
    <xf numFmtId="0" fontId="12" fillId="2" borderId="18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2" fillId="2" borderId="16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textRotation="90"/>
    </xf>
    <xf numFmtId="49" fontId="12" fillId="0" borderId="18" xfId="64" applyNumberFormat="1" applyFont="1" applyFill="1" applyBorder="1" applyAlignment="1">
      <alignment horizontal="center" vertical="center" textRotation="90"/>
      <protection/>
    </xf>
    <xf numFmtId="49" fontId="12" fillId="0" borderId="14" xfId="64" applyNumberFormat="1" applyFont="1" applyFill="1" applyBorder="1" applyAlignment="1">
      <alignment horizontal="center" vertical="center" textRotation="90"/>
      <protection/>
    </xf>
    <xf numFmtId="49" fontId="12" fillId="0" borderId="15" xfId="64" applyNumberFormat="1" applyFont="1" applyFill="1" applyBorder="1" applyAlignment="1">
      <alignment horizontal="center" vertical="center" textRotation="90"/>
      <protection/>
    </xf>
    <xf numFmtId="49" fontId="12" fillId="0" borderId="16" xfId="64" applyNumberFormat="1" applyFont="1" applyFill="1" applyBorder="1" applyAlignment="1">
      <alignment horizontal="center" vertical="center" textRotation="90"/>
      <protection/>
    </xf>
    <xf numFmtId="49" fontId="12" fillId="0" borderId="32" xfId="0" applyNumberFormat="1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center" textRotation="90"/>
    </xf>
    <xf numFmtId="0" fontId="17" fillId="2" borderId="18" xfId="0" applyFont="1" applyFill="1" applyBorder="1" applyAlignment="1">
      <alignment horizontal="center" vertical="center" textRotation="90"/>
    </xf>
    <xf numFmtId="0" fontId="17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vertical="center" textRotation="90"/>
    </xf>
    <xf numFmtId="49" fontId="17" fillId="0" borderId="18" xfId="64" applyNumberFormat="1" applyFont="1" applyFill="1" applyBorder="1" applyAlignment="1">
      <alignment horizontal="center" vertical="center" textRotation="90"/>
      <protection/>
    </xf>
    <xf numFmtId="49" fontId="17" fillId="0" borderId="14" xfId="64" applyNumberFormat="1" applyFont="1" applyFill="1" applyBorder="1" applyAlignment="1">
      <alignment horizontal="center" vertical="center" textRotation="90"/>
      <protection/>
    </xf>
    <xf numFmtId="49" fontId="17" fillId="0" borderId="15" xfId="64" applyNumberFormat="1" applyFont="1" applyFill="1" applyBorder="1" applyAlignment="1">
      <alignment horizontal="center" vertical="center" textRotation="90"/>
      <protection/>
    </xf>
    <xf numFmtId="49" fontId="17" fillId="0" borderId="16" xfId="64" applyNumberFormat="1" applyFont="1" applyFill="1" applyBorder="1" applyAlignment="1">
      <alignment horizontal="center" vertical="center" textRotation="90"/>
      <protection/>
    </xf>
    <xf numFmtId="49" fontId="17" fillId="2" borderId="18" xfId="64" applyNumberFormat="1" applyFont="1" applyFill="1" applyBorder="1" applyAlignment="1">
      <alignment horizontal="center" vertical="center" textRotation="90"/>
      <protection/>
    </xf>
    <xf numFmtId="49" fontId="17" fillId="2" borderId="14" xfId="64" applyNumberFormat="1" applyFont="1" applyFill="1" applyBorder="1" applyAlignment="1">
      <alignment horizontal="center" vertical="center" textRotation="90"/>
      <protection/>
    </xf>
    <xf numFmtId="49" fontId="17" fillId="2" borderId="15" xfId="64" applyNumberFormat="1" applyFont="1" applyFill="1" applyBorder="1" applyAlignment="1">
      <alignment horizontal="center" vertical="center" textRotation="90"/>
      <protection/>
    </xf>
    <xf numFmtId="49" fontId="17" fillId="2" borderId="16" xfId="64" applyNumberFormat="1" applyFont="1" applyFill="1" applyBorder="1" applyAlignment="1">
      <alignment horizontal="center" vertical="center" textRotation="90"/>
      <protection/>
    </xf>
    <xf numFmtId="49" fontId="12" fillId="0" borderId="31" xfId="0" applyNumberFormat="1" applyFont="1" applyFill="1" applyBorder="1" applyAlignment="1">
      <alignment horizontal="center" shrinkToFit="1"/>
    </xf>
    <xf numFmtId="49" fontId="12" fillId="0" borderId="32" xfId="0" applyNumberFormat="1" applyFont="1" applyFill="1" applyBorder="1" applyAlignment="1">
      <alignment horizontal="center" shrinkToFit="1"/>
    </xf>
    <xf numFmtId="0" fontId="17" fillId="0" borderId="18" xfId="0" applyFont="1" applyFill="1" applyBorder="1" applyAlignment="1">
      <alignment horizontal="center" vertical="center" textRotation="90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textRotation="90" shrinkToFit="1"/>
    </xf>
    <xf numFmtId="0" fontId="12" fillId="0" borderId="14" xfId="0" applyFont="1" applyFill="1" applyBorder="1" applyAlignment="1">
      <alignment horizontal="center" vertical="center" textRotation="90" shrinkToFit="1"/>
    </xf>
    <xf numFmtId="0" fontId="12" fillId="0" borderId="10" xfId="0" applyFont="1" applyFill="1" applyBorder="1" applyAlignment="1">
      <alignment horizontal="center" vertical="center" textRotation="90" shrinkToFit="1"/>
    </xf>
    <xf numFmtId="0" fontId="12" fillId="0" borderId="16" xfId="0" applyFont="1" applyFill="1" applyBorder="1" applyAlignment="1">
      <alignment horizontal="center" vertical="center" textRotation="90" shrinkToFit="1"/>
    </xf>
    <xf numFmtId="49" fontId="12" fillId="0" borderId="18" xfId="64" applyNumberFormat="1" applyFont="1" applyFill="1" applyBorder="1" applyAlignment="1">
      <alignment horizontal="center" vertical="center" textRotation="90" shrinkToFit="1"/>
      <protection/>
    </xf>
    <xf numFmtId="49" fontId="12" fillId="0" borderId="14" xfId="64" applyNumberFormat="1" applyFont="1" applyFill="1" applyBorder="1" applyAlignment="1">
      <alignment horizontal="center" vertical="center" textRotation="90" shrinkToFit="1"/>
      <protection/>
    </xf>
    <xf numFmtId="49" fontId="12" fillId="0" borderId="15" xfId="64" applyNumberFormat="1" applyFont="1" applyFill="1" applyBorder="1" applyAlignment="1">
      <alignment horizontal="center" vertical="center" textRotation="90" shrinkToFit="1"/>
      <protection/>
    </xf>
    <xf numFmtId="49" fontId="12" fillId="0" borderId="16" xfId="64" applyNumberFormat="1" applyFont="1" applyFill="1" applyBorder="1" applyAlignment="1">
      <alignment horizontal="center" vertical="center" textRotation="90" shrinkToFi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_แบบฟอร์มตารางเรียน255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11" name="Line 4"/>
        <xdr:cNvSpPr>
          <a:spLocks/>
        </xdr:cNvSpPr>
      </xdr:nvSpPr>
      <xdr:spPr>
        <a:xfrm>
          <a:off x="6477000" y="29432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 flipH="1">
          <a:off x="2343150" y="35909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2343150" y="42100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4076700" y="42100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6477000" y="4219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6" name="ลูกศรเชื่อมต่อแบบตรง 12"/>
        <xdr:cNvSpPr>
          <a:spLocks/>
        </xdr:cNvSpPr>
      </xdr:nvSpPr>
      <xdr:spPr>
        <a:xfrm flipH="1">
          <a:off x="1695450" y="170497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9525</xdr:colOff>
      <xdr:row>7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4076700" y="17049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9525</xdr:colOff>
      <xdr:row>7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4076700" y="17049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8" name="Line 3"/>
        <xdr:cNvSpPr>
          <a:spLocks/>
        </xdr:cNvSpPr>
      </xdr:nvSpPr>
      <xdr:spPr>
        <a:xfrm>
          <a:off x="1009650" y="42100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123825</xdr:rowOff>
    </xdr:from>
    <xdr:to>
      <xdr:col>5</xdr:col>
      <xdr:colOff>0</xdr:colOff>
      <xdr:row>16</xdr:row>
      <xdr:rowOff>123825</xdr:rowOff>
    </xdr:to>
    <xdr:sp>
      <xdr:nvSpPr>
        <xdr:cNvPr id="10" name="ลูกศรเชื่อมต่อแบบตรง 9"/>
        <xdr:cNvSpPr>
          <a:spLocks/>
        </xdr:cNvSpPr>
      </xdr:nvSpPr>
      <xdr:spPr>
        <a:xfrm flipH="1">
          <a:off x="1009650" y="35909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1" name="Line 3"/>
        <xdr:cNvSpPr>
          <a:spLocks/>
        </xdr:cNvSpPr>
      </xdr:nvSpPr>
      <xdr:spPr>
        <a:xfrm>
          <a:off x="4057650" y="30480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4076700" y="35814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0</xdr:colOff>
      <xdr:row>13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1009650" y="29622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0</xdr:colOff>
      <xdr:row>10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1009650" y="23336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3009900" y="42100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9525</xdr:colOff>
      <xdr:row>19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4076700" y="4200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7" name="Line 4"/>
        <xdr:cNvSpPr>
          <a:spLocks/>
        </xdr:cNvSpPr>
      </xdr:nvSpPr>
      <xdr:spPr>
        <a:xfrm>
          <a:off x="1676400" y="16954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3</xdr:col>
      <xdr:colOff>0</xdr:colOff>
      <xdr:row>7</xdr:row>
      <xdr:rowOff>114300</xdr:rowOff>
    </xdr:to>
    <xdr:sp>
      <xdr:nvSpPr>
        <xdr:cNvPr id="18" name="Line 4"/>
        <xdr:cNvSpPr>
          <a:spLocks/>
        </xdr:cNvSpPr>
      </xdr:nvSpPr>
      <xdr:spPr>
        <a:xfrm>
          <a:off x="1009650" y="1695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5410200" y="1704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13</xdr:col>
      <xdr:colOff>9525</xdr:colOff>
      <xdr:row>7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6486525" y="170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 flipH="1">
          <a:off x="2343150" y="42100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4076700" y="42100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6477000" y="421957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123825</xdr:rowOff>
    </xdr:from>
    <xdr:to>
      <xdr:col>5</xdr:col>
      <xdr:colOff>647700</xdr:colOff>
      <xdr:row>13</xdr:row>
      <xdr:rowOff>123825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 flipH="1">
          <a:off x="3009900" y="29622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H="1">
          <a:off x="6486525" y="294322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 flipH="1">
          <a:off x="4076700" y="35909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 flipH="1">
          <a:off x="6477000" y="35909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7" name="ลูกศรเชื่อมต่อแบบตรง 9"/>
        <xdr:cNvSpPr>
          <a:spLocks/>
        </xdr:cNvSpPr>
      </xdr:nvSpPr>
      <xdr:spPr>
        <a:xfrm flipH="1">
          <a:off x="3019425" y="23241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4076700" y="23336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9" name="Line 3"/>
        <xdr:cNvSpPr>
          <a:spLocks/>
        </xdr:cNvSpPr>
      </xdr:nvSpPr>
      <xdr:spPr>
        <a:xfrm>
          <a:off x="408622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0" name="Line 4"/>
        <xdr:cNvSpPr>
          <a:spLocks/>
        </xdr:cNvSpPr>
      </xdr:nvSpPr>
      <xdr:spPr>
        <a:xfrm>
          <a:off x="2343150" y="35814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21" name="ลูกศรเชื่อมต่อแบบตรง 17"/>
        <xdr:cNvSpPr>
          <a:spLocks/>
        </xdr:cNvSpPr>
      </xdr:nvSpPr>
      <xdr:spPr>
        <a:xfrm flipH="1">
          <a:off x="5410200" y="29622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3019425" y="3571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4076700" y="3571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 flipH="1">
          <a:off x="2343150" y="16954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7</xdr:row>
      <xdr:rowOff>114300</xdr:rowOff>
    </xdr:from>
    <xdr:to>
      <xdr:col>10</xdr:col>
      <xdr:colOff>28575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H="1">
          <a:off x="4105275" y="16954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9</xdr:col>
      <xdr:colOff>666750</xdr:colOff>
      <xdr:row>19</xdr:row>
      <xdr:rowOff>104775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 flipH="1">
          <a:off x="4743450" y="42005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5" name="Line 3"/>
        <xdr:cNvSpPr>
          <a:spLocks/>
        </xdr:cNvSpPr>
      </xdr:nvSpPr>
      <xdr:spPr>
        <a:xfrm>
          <a:off x="4067175" y="30384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 flipH="1">
          <a:off x="1666875" y="29527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5410200" y="2962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4086225" y="23336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3028950" y="2333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048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 flipH="1">
          <a:off x="1009650" y="16954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 flipH="1">
          <a:off x="4076700" y="16954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3</xdr:col>
      <xdr:colOff>657225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1009650" y="23241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076700" y="23241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6477000" y="2333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1009650" y="35909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7" name="Line 3"/>
        <xdr:cNvSpPr>
          <a:spLocks/>
        </xdr:cNvSpPr>
      </xdr:nvSpPr>
      <xdr:spPr>
        <a:xfrm>
          <a:off x="4076700" y="36004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8" name="Line 3"/>
        <xdr:cNvSpPr>
          <a:spLocks/>
        </xdr:cNvSpPr>
      </xdr:nvSpPr>
      <xdr:spPr>
        <a:xfrm>
          <a:off x="6477000" y="3590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9" name="Line 3"/>
        <xdr:cNvSpPr>
          <a:spLocks/>
        </xdr:cNvSpPr>
      </xdr:nvSpPr>
      <xdr:spPr>
        <a:xfrm>
          <a:off x="2343150" y="23241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H="1">
          <a:off x="1009650" y="42100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5410200" y="16954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22" name="ลูกศรเชื่อมต่อแบบตรง 15"/>
        <xdr:cNvSpPr>
          <a:spLocks/>
        </xdr:cNvSpPr>
      </xdr:nvSpPr>
      <xdr:spPr>
        <a:xfrm flipH="1">
          <a:off x="6477000" y="16954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3" name="ลูกศรเชื่อมต่อแบบตรง 13"/>
        <xdr:cNvSpPr>
          <a:spLocks/>
        </xdr:cNvSpPr>
      </xdr:nvSpPr>
      <xdr:spPr>
        <a:xfrm flipH="1">
          <a:off x="6076950" y="1695450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1676400" y="29527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25" name="Line 3"/>
        <xdr:cNvSpPr>
          <a:spLocks/>
        </xdr:cNvSpPr>
      </xdr:nvSpPr>
      <xdr:spPr>
        <a:xfrm>
          <a:off x="4076700" y="42100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4076700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 flipH="1">
          <a:off x="6477000" y="17049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657225</xdr:colOff>
      <xdr:row>10</xdr:row>
      <xdr:rowOff>123825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 flipH="1">
          <a:off x="1009650" y="233362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4086225" y="1704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1009650" y="2952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1009650" y="16954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6" name="ลูกศรเชื่อมต่อแบบตรง 9"/>
        <xdr:cNvSpPr>
          <a:spLocks/>
        </xdr:cNvSpPr>
      </xdr:nvSpPr>
      <xdr:spPr>
        <a:xfrm flipH="1">
          <a:off x="6477000" y="35909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5410200" y="3590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4086225" y="35909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19" name="Line 3"/>
        <xdr:cNvSpPr>
          <a:spLocks/>
        </xdr:cNvSpPr>
      </xdr:nvSpPr>
      <xdr:spPr>
        <a:xfrm>
          <a:off x="3009900" y="35909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2352675" y="421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9525</xdr:colOff>
      <xdr:row>19</xdr:row>
      <xdr:rowOff>123825</xdr:rowOff>
    </xdr:to>
    <xdr:sp>
      <xdr:nvSpPr>
        <xdr:cNvPr id="21" name="Line 3"/>
        <xdr:cNvSpPr>
          <a:spLocks/>
        </xdr:cNvSpPr>
      </xdr:nvSpPr>
      <xdr:spPr>
        <a:xfrm>
          <a:off x="4076700" y="42195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70"/>
        <xdr:cNvSpPr>
          <a:spLocks/>
        </xdr:cNvSpPr>
      </xdr:nvSpPr>
      <xdr:spPr>
        <a:xfrm>
          <a:off x="4076700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133350</xdr:rowOff>
    </xdr:from>
    <xdr:to>
      <xdr:col>5</xdr:col>
      <xdr:colOff>657225</xdr:colOff>
      <xdr:row>7</xdr:row>
      <xdr:rowOff>133350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 flipH="1">
          <a:off x="2333625" y="17145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4086225" y="16859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 flipH="1">
          <a:off x="1676400" y="23241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H="1">
          <a:off x="2343150" y="42100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4076700" y="421005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6477000" y="421005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 flipH="1">
          <a:off x="1009650" y="35718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 flipH="1">
          <a:off x="4076700" y="3581400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9" name="ลูกศรเชื่อมต่อแบบตรง 24"/>
        <xdr:cNvSpPr>
          <a:spLocks/>
        </xdr:cNvSpPr>
      </xdr:nvSpPr>
      <xdr:spPr>
        <a:xfrm flipH="1">
          <a:off x="6477000" y="35718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1000125" y="29527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21" name="Line 3"/>
        <xdr:cNvSpPr>
          <a:spLocks/>
        </xdr:cNvSpPr>
      </xdr:nvSpPr>
      <xdr:spPr>
        <a:xfrm>
          <a:off x="6477000" y="29622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22" name="Line 3"/>
        <xdr:cNvSpPr>
          <a:spLocks/>
        </xdr:cNvSpPr>
      </xdr:nvSpPr>
      <xdr:spPr>
        <a:xfrm>
          <a:off x="5410200" y="2962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3" name="Line 3"/>
        <xdr:cNvSpPr>
          <a:spLocks/>
        </xdr:cNvSpPr>
      </xdr:nvSpPr>
      <xdr:spPr>
        <a:xfrm>
          <a:off x="1009650" y="42100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24" name="Line 3"/>
        <xdr:cNvSpPr>
          <a:spLocks/>
        </xdr:cNvSpPr>
      </xdr:nvSpPr>
      <xdr:spPr>
        <a:xfrm>
          <a:off x="6477000" y="1676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 flipH="1">
          <a:off x="2343150" y="16859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>
          <a:off x="4086225" y="16859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666750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1019175" y="23241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4076700" y="23241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9</xdr:col>
      <xdr:colOff>666750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067175" y="35814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6486525" y="35909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6" name="Line 4"/>
        <xdr:cNvSpPr>
          <a:spLocks/>
        </xdr:cNvSpPr>
      </xdr:nvSpPr>
      <xdr:spPr>
        <a:xfrm>
          <a:off x="6477000" y="16859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400050</xdr:colOff>
      <xdr:row>7</xdr:row>
      <xdr:rowOff>104775</xdr:rowOff>
    </xdr:to>
    <xdr:sp>
      <xdr:nvSpPr>
        <xdr:cNvPr id="17" name="ลูกศรเชื่อมต่อแบบตรง 15"/>
        <xdr:cNvSpPr>
          <a:spLocks/>
        </xdr:cNvSpPr>
      </xdr:nvSpPr>
      <xdr:spPr>
        <a:xfrm>
          <a:off x="4752975" y="1685925"/>
          <a:ext cx="1724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8" name="Line 70"/>
        <xdr:cNvSpPr>
          <a:spLocks/>
        </xdr:cNvSpPr>
      </xdr:nvSpPr>
      <xdr:spPr>
        <a:xfrm>
          <a:off x="4076700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8" name="ลูกศรเชื่อมต่อแบบตรง 15"/>
        <xdr:cNvSpPr>
          <a:spLocks/>
        </xdr:cNvSpPr>
      </xdr:nvSpPr>
      <xdr:spPr>
        <a:xfrm flipH="1">
          <a:off x="1009650" y="42195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29" name="ลูกศรเชื่อมต่อแบบตรง 6"/>
        <xdr:cNvSpPr>
          <a:spLocks/>
        </xdr:cNvSpPr>
      </xdr:nvSpPr>
      <xdr:spPr>
        <a:xfrm flipH="1">
          <a:off x="4076700" y="42195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tabSelected="1" view="pageBreakPreview" zoomScaleSheetLayoutView="100" zoomScalePageLayoutView="0" workbookViewId="0" topLeftCell="A4">
      <selection activeCell="C25" sqref="C25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19.5" customHeight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 s="1" customFormat="1" ht="19.5" customHeight="1">
      <c r="A2" s="238" t="s">
        <v>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1:14" s="1" customFormat="1" ht="19.5" customHeight="1">
      <c r="A3" s="8"/>
      <c r="B3" s="9"/>
      <c r="C3" s="10" t="s">
        <v>1</v>
      </c>
      <c r="D3" s="241" t="s">
        <v>29</v>
      </c>
      <c r="E3" s="241"/>
      <c r="F3" s="11" t="s">
        <v>2</v>
      </c>
      <c r="G3" s="241" t="s">
        <v>51</v>
      </c>
      <c r="H3" s="241"/>
      <c r="I3" s="10"/>
      <c r="J3" s="10" t="s">
        <v>3</v>
      </c>
      <c r="K3" s="242" t="s">
        <v>42</v>
      </c>
      <c r="L3" s="243"/>
      <c r="M3" s="243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35</v>
      </c>
    </row>
    <row r="6" spans="1:14" ht="16.5" customHeight="1">
      <c r="A6" s="22" t="s">
        <v>33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244" t="s">
        <v>36</v>
      </c>
      <c r="C7" s="218" t="s">
        <v>217</v>
      </c>
      <c r="D7" s="209" t="s">
        <v>218</v>
      </c>
      <c r="E7" s="209" t="s">
        <v>58</v>
      </c>
      <c r="F7" s="209"/>
      <c r="G7" s="247" t="s">
        <v>18</v>
      </c>
      <c r="H7" s="209" t="s">
        <v>122</v>
      </c>
      <c r="I7" s="42"/>
      <c r="J7" s="41"/>
      <c r="K7" s="251" t="s">
        <v>31</v>
      </c>
      <c r="L7" s="42"/>
      <c r="M7" s="32"/>
      <c r="N7" s="32"/>
    </row>
    <row r="8" spans="1:14" ht="16.5" customHeight="1">
      <c r="A8" s="13" t="s">
        <v>19</v>
      </c>
      <c r="B8" s="245"/>
      <c r="C8" s="219" t="s">
        <v>238</v>
      </c>
      <c r="D8" s="210"/>
      <c r="E8" s="210"/>
      <c r="F8" s="210"/>
      <c r="G8" s="248"/>
      <c r="H8" s="210"/>
      <c r="I8" s="64"/>
      <c r="J8" s="43"/>
      <c r="K8" s="252"/>
      <c r="L8" s="64"/>
      <c r="M8" s="30"/>
      <c r="N8" s="30"/>
    </row>
    <row r="9" spans="1:14" ht="16.5" customHeight="1">
      <c r="A9" s="17"/>
      <c r="B9" s="245"/>
      <c r="C9" s="211" t="s">
        <v>219</v>
      </c>
      <c r="D9" s="211" t="s">
        <v>119</v>
      </c>
      <c r="E9" s="211"/>
      <c r="F9" s="211"/>
      <c r="G9" s="248"/>
      <c r="H9" s="211" t="s">
        <v>219</v>
      </c>
      <c r="I9" s="59"/>
      <c r="J9" s="45"/>
      <c r="K9" s="252"/>
      <c r="L9" s="59"/>
      <c r="M9" s="31"/>
      <c r="N9" s="31"/>
    </row>
    <row r="10" spans="1:14" ht="16.5" customHeight="1">
      <c r="A10" s="24"/>
      <c r="B10" s="245"/>
      <c r="C10" s="42"/>
      <c r="D10" s="42"/>
      <c r="E10" s="42"/>
      <c r="F10" s="42"/>
      <c r="G10" s="248"/>
      <c r="H10" s="41"/>
      <c r="I10" s="55"/>
      <c r="J10" s="215" t="s">
        <v>168</v>
      </c>
      <c r="K10" s="252"/>
      <c r="L10" s="41"/>
      <c r="M10" s="56"/>
      <c r="N10" s="56"/>
    </row>
    <row r="11" spans="1:14" ht="16.5" customHeight="1">
      <c r="A11" s="13" t="s">
        <v>20</v>
      </c>
      <c r="B11" s="245"/>
      <c r="C11" s="64"/>
      <c r="D11" s="64"/>
      <c r="E11" s="64"/>
      <c r="F11" s="64"/>
      <c r="G11" s="248"/>
      <c r="H11" s="43"/>
      <c r="I11" s="44"/>
      <c r="J11" s="213" t="s">
        <v>229</v>
      </c>
      <c r="K11" s="252"/>
      <c r="L11" s="43"/>
      <c r="M11" s="57"/>
      <c r="N11" s="57"/>
    </row>
    <row r="12" spans="1:14" ht="16.5" customHeight="1" thickBot="1">
      <c r="A12" s="17"/>
      <c r="B12" s="245"/>
      <c r="C12" s="59"/>
      <c r="D12" s="59"/>
      <c r="E12" s="59"/>
      <c r="F12" s="59"/>
      <c r="G12" s="248"/>
      <c r="H12" s="45"/>
      <c r="I12" s="46"/>
      <c r="J12" s="214" t="s">
        <v>110</v>
      </c>
      <c r="K12" s="252"/>
      <c r="L12" s="46"/>
      <c r="M12" s="45"/>
      <c r="N12" s="45"/>
    </row>
    <row r="13" spans="1:14" ht="16.5" customHeight="1">
      <c r="A13" s="24"/>
      <c r="B13" s="245"/>
      <c r="C13" s="42"/>
      <c r="D13" s="60"/>
      <c r="E13" s="191"/>
      <c r="F13" s="212" t="s">
        <v>200</v>
      </c>
      <c r="G13" s="249"/>
      <c r="H13" s="231" t="s">
        <v>130</v>
      </c>
      <c r="I13" s="232"/>
      <c r="J13" s="42" t="s">
        <v>204</v>
      </c>
      <c r="K13" s="253"/>
      <c r="L13" s="42" t="s">
        <v>206</v>
      </c>
      <c r="M13" s="42" t="s">
        <v>58</v>
      </c>
      <c r="N13" s="138" t="s">
        <v>207</v>
      </c>
    </row>
    <row r="14" spans="1:14" ht="16.5" customHeight="1">
      <c r="A14" s="13" t="s">
        <v>21</v>
      </c>
      <c r="B14" s="245"/>
      <c r="C14" s="64"/>
      <c r="D14" s="140"/>
      <c r="E14" s="192"/>
      <c r="F14" s="213" t="s">
        <v>203</v>
      </c>
      <c r="G14" s="249"/>
      <c r="H14" s="233" t="s">
        <v>129</v>
      </c>
      <c r="I14" s="234"/>
      <c r="J14" s="64" t="s">
        <v>205</v>
      </c>
      <c r="K14" s="253"/>
      <c r="L14" s="64"/>
      <c r="M14" s="64"/>
      <c r="N14" s="194"/>
    </row>
    <row r="15" spans="1:14" ht="16.5" customHeight="1" thickBot="1">
      <c r="A15" s="17"/>
      <c r="B15" s="245"/>
      <c r="C15" s="59"/>
      <c r="D15" s="142"/>
      <c r="E15" s="193"/>
      <c r="F15" s="214" t="s">
        <v>201</v>
      </c>
      <c r="G15" s="249"/>
      <c r="H15" s="136" t="s">
        <v>170</v>
      </c>
      <c r="I15" s="137" t="s">
        <v>131</v>
      </c>
      <c r="J15" s="59" t="s">
        <v>132</v>
      </c>
      <c r="K15" s="253"/>
      <c r="L15" s="59" t="s">
        <v>99</v>
      </c>
      <c r="M15" s="59"/>
      <c r="N15" s="195" t="s">
        <v>132</v>
      </c>
    </row>
    <row r="16" spans="1:14" ht="16.5" customHeight="1">
      <c r="A16" s="24"/>
      <c r="B16" s="245"/>
      <c r="C16" s="221"/>
      <c r="D16" s="171"/>
      <c r="E16" s="215" t="s">
        <v>208</v>
      </c>
      <c r="F16" s="215" t="s">
        <v>209</v>
      </c>
      <c r="G16" s="248"/>
      <c r="H16" s="114"/>
      <c r="I16" s="114"/>
      <c r="J16" s="42" t="s">
        <v>168</v>
      </c>
      <c r="K16" s="252"/>
      <c r="L16" s="42"/>
      <c r="M16" s="42"/>
      <c r="N16" s="42"/>
    </row>
    <row r="17" spans="1:14" ht="16.5" customHeight="1">
      <c r="A17" s="13" t="s">
        <v>22</v>
      </c>
      <c r="B17" s="245"/>
      <c r="C17" s="222"/>
      <c r="D17" s="178"/>
      <c r="E17" s="213"/>
      <c r="F17" s="213"/>
      <c r="G17" s="248"/>
      <c r="H17" s="106"/>
      <c r="I17" s="106"/>
      <c r="J17" s="64" t="s">
        <v>230</v>
      </c>
      <c r="K17" s="252"/>
      <c r="L17" s="30"/>
      <c r="M17" s="64"/>
      <c r="N17" s="64"/>
    </row>
    <row r="18" spans="1:14" ht="16.5" customHeight="1">
      <c r="A18" s="17"/>
      <c r="B18" s="245"/>
      <c r="C18" s="173"/>
      <c r="D18" s="173"/>
      <c r="E18" s="214" t="s">
        <v>210</v>
      </c>
      <c r="F18" s="214" t="s">
        <v>70</v>
      </c>
      <c r="G18" s="248"/>
      <c r="H18" s="109"/>
      <c r="I18" s="109"/>
      <c r="J18" s="59" t="s">
        <v>109</v>
      </c>
      <c r="K18" s="252"/>
      <c r="L18" s="45"/>
      <c r="M18" s="59"/>
      <c r="N18" s="59"/>
    </row>
    <row r="19" spans="1:14" ht="16.5" customHeight="1">
      <c r="A19" s="24"/>
      <c r="B19" s="245"/>
      <c r="C19" s="212" t="s">
        <v>200</v>
      </c>
      <c r="D19" s="215" t="s">
        <v>202</v>
      </c>
      <c r="E19" s="215" t="s">
        <v>104</v>
      </c>
      <c r="F19" s="42" t="s">
        <v>58</v>
      </c>
      <c r="G19" s="248"/>
      <c r="H19" s="42"/>
      <c r="I19" s="42"/>
      <c r="J19" s="42"/>
      <c r="K19" s="252"/>
      <c r="L19" s="42" t="s">
        <v>98</v>
      </c>
      <c r="M19" s="42"/>
      <c r="N19" s="42"/>
    </row>
    <row r="20" spans="1:14" ht="16.5" customHeight="1">
      <c r="A20" s="13" t="s">
        <v>23</v>
      </c>
      <c r="B20" s="245"/>
      <c r="C20" s="216"/>
      <c r="D20" s="217"/>
      <c r="E20" s="213"/>
      <c r="F20" s="64"/>
      <c r="G20" s="248"/>
      <c r="H20" s="64"/>
      <c r="I20" s="64"/>
      <c r="J20" s="64"/>
      <c r="K20" s="252"/>
      <c r="L20" s="64"/>
      <c r="M20" s="64"/>
      <c r="N20" s="64"/>
    </row>
    <row r="21" spans="1:14" ht="16.5" customHeight="1">
      <c r="A21" s="17"/>
      <c r="B21" s="246"/>
      <c r="C21" s="214" t="s">
        <v>119</v>
      </c>
      <c r="D21" s="214" t="s">
        <v>201</v>
      </c>
      <c r="E21" s="214" t="s">
        <v>67</v>
      </c>
      <c r="F21" s="59"/>
      <c r="G21" s="250"/>
      <c r="H21" s="59"/>
      <c r="I21" s="59"/>
      <c r="J21" s="59"/>
      <c r="K21" s="254"/>
      <c r="L21" s="59" t="s">
        <v>132</v>
      </c>
      <c r="M21" s="59"/>
      <c r="N21" s="59"/>
    </row>
    <row r="22" spans="1:14" ht="18.75" customHeight="1">
      <c r="A22" s="235" t="s">
        <v>224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</row>
    <row r="23" spans="1:14" ht="18.75" customHeight="1">
      <c r="A23" s="238" t="s">
        <v>225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0"/>
    </row>
    <row r="24" spans="1:14" ht="18.75" customHeight="1">
      <c r="A24" s="33"/>
      <c r="B24" s="34" t="s">
        <v>26</v>
      </c>
      <c r="C24" s="34"/>
      <c r="D24" s="34" t="s">
        <v>49</v>
      </c>
      <c r="E24" s="47">
        <v>6</v>
      </c>
      <c r="F24" s="34" t="s">
        <v>27</v>
      </c>
      <c r="H24" s="34"/>
      <c r="I24" s="35" t="s">
        <v>28</v>
      </c>
      <c r="J24" s="34" t="s">
        <v>49</v>
      </c>
      <c r="K24" s="34"/>
      <c r="L24" s="48">
        <v>3</v>
      </c>
      <c r="M24" s="34" t="s">
        <v>27</v>
      </c>
      <c r="N24" s="166"/>
    </row>
    <row r="25" spans="1:14" ht="18.75" customHeight="1">
      <c r="A25" s="33"/>
      <c r="B25" s="34"/>
      <c r="C25" s="34"/>
      <c r="D25" s="34" t="s">
        <v>50</v>
      </c>
      <c r="E25" s="49">
        <v>18</v>
      </c>
      <c r="F25" s="34" t="s">
        <v>27</v>
      </c>
      <c r="H25" s="34"/>
      <c r="I25" s="34"/>
      <c r="J25" s="34" t="s">
        <v>50</v>
      </c>
      <c r="K25" s="34"/>
      <c r="L25" s="50">
        <v>9</v>
      </c>
      <c r="M25" s="34" t="s">
        <v>27</v>
      </c>
      <c r="N25" s="166"/>
    </row>
    <row r="26" spans="1:14" ht="18.75" customHeight="1" thickBot="1">
      <c r="A26" s="33"/>
      <c r="B26" s="34"/>
      <c r="C26" s="34"/>
      <c r="D26" s="34" t="s">
        <v>24</v>
      </c>
      <c r="E26" s="51">
        <f>SUM(E24:E25)</f>
        <v>24</v>
      </c>
      <c r="F26" s="34" t="s">
        <v>27</v>
      </c>
      <c r="H26" s="34"/>
      <c r="I26" s="34"/>
      <c r="J26" s="34" t="s">
        <v>24</v>
      </c>
      <c r="K26" s="34"/>
      <c r="L26" s="52">
        <f>SUM(L24:L25)</f>
        <v>12</v>
      </c>
      <c r="M26" s="34" t="s">
        <v>27</v>
      </c>
      <c r="N26" s="166"/>
    </row>
    <row r="27" spans="1:14" ht="18.75" customHeight="1" thickTop="1">
      <c r="A27" s="36" t="s">
        <v>44</v>
      </c>
      <c r="B27" s="196"/>
      <c r="C27" s="34" t="s">
        <v>46</v>
      </c>
      <c r="D27" s="34"/>
      <c r="E27" s="162"/>
      <c r="F27" s="162"/>
      <c r="G27" s="34"/>
      <c r="H27" s="34"/>
      <c r="I27" s="34"/>
      <c r="J27" s="34"/>
      <c r="K27" s="34"/>
      <c r="L27" s="162"/>
      <c r="M27" s="162"/>
      <c r="N27" s="38"/>
    </row>
    <row r="28" spans="1:14" ht="18.75" customHeight="1">
      <c r="A28" s="8"/>
      <c r="B28" s="10"/>
      <c r="C28" s="39" t="s">
        <v>47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2"/>
    </row>
  </sheetData>
  <sheetProtection/>
  <mergeCells count="12">
    <mergeCell ref="G7:G21"/>
    <mergeCell ref="K7:K21"/>
    <mergeCell ref="H13:I13"/>
    <mergeCell ref="H14:I14"/>
    <mergeCell ref="A22:N22"/>
    <mergeCell ref="A23:N23"/>
    <mergeCell ref="G3:H3"/>
    <mergeCell ref="A1:N1"/>
    <mergeCell ref="A2:N2"/>
    <mergeCell ref="D3:E3"/>
    <mergeCell ref="K3:M3"/>
    <mergeCell ref="B7:B21"/>
  </mergeCells>
  <printOptions verticalCentered="1"/>
  <pageMargins left="1.3779527559055118" right="0.2362204724409449" top="0.31496062992125984" bottom="0.11811023622047245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SheetLayoutView="100" zoomScalePageLayoutView="0" workbookViewId="0" topLeftCell="A1">
      <selection activeCell="C25" sqref="C25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19.5" customHeight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 s="1" customFormat="1" ht="19.5" customHeight="1">
      <c r="A2" s="238" t="s">
        <v>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1:14" s="1" customFormat="1" ht="19.5" customHeight="1">
      <c r="A3" s="8"/>
      <c r="B3" s="9"/>
      <c r="C3" s="10" t="s">
        <v>1</v>
      </c>
      <c r="D3" s="241" t="s">
        <v>37</v>
      </c>
      <c r="E3" s="241"/>
      <c r="F3" s="11" t="s">
        <v>2</v>
      </c>
      <c r="G3" s="241" t="s">
        <v>32</v>
      </c>
      <c r="H3" s="241"/>
      <c r="I3" s="241"/>
      <c r="J3" s="10" t="s">
        <v>3</v>
      </c>
      <c r="K3" s="242" t="s">
        <v>53</v>
      </c>
      <c r="L3" s="243"/>
      <c r="M3" s="243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35</v>
      </c>
    </row>
    <row r="6" spans="1:14" ht="16.5" customHeight="1">
      <c r="A6" s="22" t="s">
        <v>33</v>
      </c>
      <c r="B6" s="23"/>
      <c r="C6" s="22">
        <v>1</v>
      </c>
      <c r="D6" s="22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244" t="s">
        <v>36</v>
      </c>
      <c r="C7" s="175" t="s">
        <v>133</v>
      </c>
      <c r="D7" s="175" t="s">
        <v>58</v>
      </c>
      <c r="E7" s="175"/>
      <c r="F7" s="175" t="s">
        <v>172</v>
      </c>
      <c r="G7" s="247" t="s">
        <v>18</v>
      </c>
      <c r="H7" s="171"/>
      <c r="I7" s="114"/>
      <c r="J7" s="42" t="s">
        <v>102</v>
      </c>
      <c r="K7" s="251" t="s">
        <v>31</v>
      </c>
      <c r="L7" s="42" t="s">
        <v>84</v>
      </c>
      <c r="M7" s="42" t="s">
        <v>98</v>
      </c>
      <c r="N7" s="56"/>
    </row>
    <row r="8" spans="1:14" ht="16.5" customHeight="1">
      <c r="A8" s="13" t="s">
        <v>19</v>
      </c>
      <c r="B8" s="245"/>
      <c r="C8" s="174"/>
      <c r="D8" s="174"/>
      <c r="E8" s="174"/>
      <c r="F8" s="174"/>
      <c r="G8" s="248"/>
      <c r="H8" s="172"/>
      <c r="I8" s="118"/>
      <c r="J8" s="64"/>
      <c r="K8" s="252"/>
      <c r="L8" s="64"/>
      <c r="M8" s="64"/>
      <c r="N8" s="57"/>
    </row>
    <row r="9" spans="1:14" ht="16.5" customHeight="1">
      <c r="A9" s="17"/>
      <c r="B9" s="245"/>
      <c r="C9" s="176" t="s">
        <v>91</v>
      </c>
      <c r="D9" s="176"/>
      <c r="E9" s="176"/>
      <c r="F9" s="176" t="s">
        <v>134</v>
      </c>
      <c r="G9" s="248"/>
      <c r="H9" s="173"/>
      <c r="I9" s="108"/>
      <c r="J9" s="59" t="s">
        <v>91</v>
      </c>
      <c r="K9" s="252"/>
      <c r="L9" s="64"/>
      <c r="M9" s="59" t="s">
        <v>132</v>
      </c>
      <c r="N9" s="58"/>
    </row>
    <row r="10" spans="1:14" ht="16.5" customHeight="1">
      <c r="A10" s="24"/>
      <c r="B10" s="245"/>
      <c r="C10" s="175" t="s">
        <v>83</v>
      </c>
      <c r="D10" s="190" t="s">
        <v>84</v>
      </c>
      <c r="E10" s="190" t="s">
        <v>202</v>
      </c>
      <c r="F10" s="29"/>
      <c r="G10" s="248"/>
      <c r="H10" s="114"/>
      <c r="I10" s="114"/>
      <c r="J10" s="114"/>
      <c r="K10" s="252"/>
      <c r="L10" s="95"/>
      <c r="M10" s="29"/>
      <c r="N10" s="56"/>
    </row>
    <row r="11" spans="1:15" ht="16.5" customHeight="1">
      <c r="A11" s="13" t="s">
        <v>20</v>
      </c>
      <c r="B11" s="245"/>
      <c r="C11" s="174"/>
      <c r="D11" s="181"/>
      <c r="E11" s="174"/>
      <c r="F11" s="43"/>
      <c r="G11" s="248"/>
      <c r="H11" s="118"/>
      <c r="I11" s="118"/>
      <c r="J11" s="118"/>
      <c r="K11" s="252"/>
      <c r="L11" s="99"/>
      <c r="M11" s="99"/>
      <c r="N11" s="57"/>
      <c r="O11" s="3"/>
    </row>
    <row r="12" spans="1:15" ht="16.5" customHeight="1" thickBot="1">
      <c r="A12" s="17"/>
      <c r="B12" s="245"/>
      <c r="C12" s="176" t="s">
        <v>91</v>
      </c>
      <c r="D12" s="176"/>
      <c r="E12" s="176" t="s">
        <v>236</v>
      </c>
      <c r="F12" s="59"/>
      <c r="G12" s="248"/>
      <c r="H12" s="120"/>
      <c r="I12" s="120"/>
      <c r="J12" s="108"/>
      <c r="K12" s="252"/>
      <c r="L12" s="100"/>
      <c r="M12" s="45"/>
      <c r="N12" s="58"/>
      <c r="O12" s="3"/>
    </row>
    <row r="13" spans="1:14" ht="16.5" customHeight="1">
      <c r="A13" s="24"/>
      <c r="B13" s="245"/>
      <c r="C13" s="146" t="s">
        <v>120</v>
      </c>
      <c r="D13" s="147" t="s">
        <v>84</v>
      </c>
      <c r="E13" s="152" t="s">
        <v>106</v>
      </c>
      <c r="F13" s="104"/>
      <c r="G13" s="249"/>
      <c r="H13" s="231" t="s">
        <v>130</v>
      </c>
      <c r="I13" s="232"/>
      <c r="J13" s="42"/>
      <c r="K13" s="253"/>
      <c r="L13" s="42"/>
      <c r="M13" s="42"/>
      <c r="N13" s="56"/>
    </row>
    <row r="14" spans="1:14" ht="16.5" customHeight="1">
      <c r="A14" s="13" t="s">
        <v>21</v>
      </c>
      <c r="B14" s="245"/>
      <c r="C14" s="148"/>
      <c r="D14" s="149"/>
      <c r="E14" s="148"/>
      <c r="F14" s="105"/>
      <c r="G14" s="249"/>
      <c r="H14" s="233" t="s">
        <v>95</v>
      </c>
      <c r="I14" s="255"/>
      <c r="J14" s="64"/>
      <c r="K14" s="253"/>
      <c r="L14" s="64"/>
      <c r="M14" s="64"/>
      <c r="N14" s="57"/>
    </row>
    <row r="15" spans="1:14" ht="16.5" customHeight="1" thickBot="1">
      <c r="A15" s="17"/>
      <c r="B15" s="245"/>
      <c r="C15" s="150" t="s">
        <v>119</v>
      </c>
      <c r="D15" s="151"/>
      <c r="E15" s="150" t="s">
        <v>137</v>
      </c>
      <c r="F15" s="113"/>
      <c r="G15" s="249"/>
      <c r="H15" s="136" t="s">
        <v>135</v>
      </c>
      <c r="I15" s="137" t="s">
        <v>132</v>
      </c>
      <c r="J15" s="59"/>
      <c r="K15" s="253"/>
      <c r="L15" s="64"/>
      <c r="M15" s="59"/>
      <c r="N15" s="58"/>
    </row>
    <row r="16" spans="1:14" ht="16.5" customHeight="1">
      <c r="A16" s="24"/>
      <c r="B16" s="245"/>
      <c r="C16" s="175" t="s">
        <v>93</v>
      </c>
      <c r="D16" s="175" t="s">
        <v>84</v>
      </c>
      <c r="E16" s="42" t="s">
        <v>150</v>
      </c>
      <c r="F16" s="104" t="s">
        <v>90</v>
      </c>
      <c r="G16" s="248"/>
      <c r="H16" s="42" t="s">
        <v>103</v>
      </c>
      <c r="I16" s="42" t="s">
        <v>84</v>
      </c>
      <c r="J16" s="64" t="s">
        <v>98</v>
      </c>
      <c r="K16" s="252"/>
      <c r="L16" s="41"/>
      <c r="M16" s="101"/>
      <c r="N16" s="56"/>
    </row>
    <row r="17" spans="1:14" ht="16.5" customHeight="1">
      <c r="A17" s="13" t="s">
        <v>22</v>
      </c>
      <c r="B17" s="245"/>
      <c r="C17" s="174"/>
      <c r="D17" s="174"/>
      <c r="E17" s="64"/>
      <c r="F17" s="14" t="s">
        <v>176</v>
      </c>
      <c r="G17" s="248"/>
      <c r="H17" s="64"/>
      <c r="I17" s="64"/>
      <c r="J17" s="64"/>
      <c r="K17" s="252"/>
      <c r="L17" s="43"/>
      <c r="M17" s="43"/>
      <c r="N17" s="57"/>
    </row>
    <row r="18" spans="1:14" ht="16.5" customHeight="1">
      <c r="A18" s="17"/>
      <c r="B18" s="245"/>
      <c r="C18" s="176" t="s">
        <v>91</v>
      </c>
      <c r="D18" s="176"/>
      <c r="E18" s="59" t="s">
        <v>134</v>
      </c>
      <c r="F18" s="113" t="s">
        <v>134</v>
      </c>
      <c r="G18" s="248"/>
      <c r="H18" s="59" t="s">
        <v>91</v>
      </c>
      <c r="I18" s="141"/>
      <c r="J18" s="59" t="s">
        <v>96</v>
      </c>
      <c r="K18" s="252"/>
      <c r="L18" s="45"/>
      <c r="M18" s="45"/>
      <c r="N18" s="45"/>
    </row>
    <row r="19" spans="1:14" ht="16.5" customHeight="1">
      <c r="A19" s="24"/>
      <c r="B19" s="245"/>
      <c r="C19" s="103"/>
      <c r="D19" s="104"/>
      <c r="E19" s="111"/>
      <c r="F19" s="144" t="s">
        <v>163</v>
      </c>
      <c r="G19" s="248"/>
      <c r="H19" s="42" t="s">
        <v>122</v>
      </c>
      <c r="I19" s="114"/>
      <c r="J19" s="104"/>
      <c r="K19" s="252"/>
      <c r="L19" s="41"/>
      <c r="M19" s="41"/>
      <c r="N19" s="56"/>
    </row>
    <row r="20" spans="1:14" ht="16.5" customHeight="1">
      <c r="A20" s="13" t="s">
        <v>23</v>
      </c>
      <c r="B20" s="245"/>
      <c r="C20" s="105"/>
      <c r="D20" s="118"/>
      <c r="E20" s="112"/>
      <c r="F20" s="145"/>
      <c r="G20" s="248"/>
      <c r="H20" s="64"/>
      <c r="I20" s="43"/>
      <c r="J20" s="43"/>
      <c r="K20" s="252"/>
      <c r="L20" s="43"/>
      <c r="M20" s="43"/>
      <c r="N20" s="57"/>
    </row>
    <row r="21" spans="1:14" ht="16.5" customHeight="1">
      <c r="A21" s="17"/>
      <c r="B21" s="246"/>
      <c r="C21" s="108"/>
      <c r="D21" s="109"/>
      <c r="E21" s="118"/>
      <c r="F21" s="142" t="s">
        <v>91</v>
      </c>
      <c r="G21" s="250"/>
      <c r="H21" s="142" t="s">
        <v>136</v>
      </c>
      <c r="I21" s="45"/>
      <c r="J21" s="45"/>
      <c r="K21" s="254"/>
      <c r="L21" s="45"/>
      <c r="M21" s="45"/>
      <c r="N21" s="58"/>
    </row>
    <row r="22" spans="1:14" ht="18.75" customHeight="1">
      <c r="A22" s="235" t="s">
        <v>220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</row>
    <row r="23" spans="1:14" ht="18.75" customHeight="1">
      <c r="A23" s="238" t="s">
        <v>231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0"/>
    </row>
    <row r="24" spans="1:14" ht="18.75" customHeight="1">
      <c r="A24" s="33"/>
      <c r="B24" s="34" t="s">
        <v>26</v>
      </c>
      <c r="C24" s="34"/>
      <c r="D24" s="34" t="s">
        <v>49</v>
      </c>
      <c r="E24" s="34"/>
      <c r="F24" s="47">
        <v>0</v>
      </c>
      <c r="G24" s="34" t="s">
        <v>27</v>
      </c>
      <c r="H24" s="34"/>
      <c r="I24" s="35" t="s">
        <v>28</v>
      </c>
      <c r="J24" s="34" t="s">
        <v>49</v>
      </c>
      <c r="K24" s="34"/>
      <c r="L24" s="48">
        <v>0</v>
      </c>
      <c r="M24" s="34" t="s">
        <v>27</v>
      </c>
      <c r="N24" s="38"/>
    </row>
    <row r="25" spans="1:14" ht="18.75" customHeight="1">
      <c r="A25" s="33"/>
      <c r="B25" s="34"/>
      <c r="C25" s="34"/>
      <c r="D25" s="34" t="s">
        <v>50</v>
      </c>
      <c r="E25" s="34"/>
      <c r="F25" s="49">
        <v>24</v>
      </c>
      <c r="G25" s="34" t="s">
        <v>27</v>
      </c>
      <c r="H25" s="34"/>
      <c r="I25" s="34"/>
      <c r="J25" s="34" t="s">
        <v>50</v>
      </c>
      <c r="K25" s="34"/>
      <c r="L25" s="50">
        <v>12</v>
      </c>
      <c r="M25" s="34" t="s">
        <v>27</v>
      </c>
      <c r="N25" s="38"/>
    </row>
    <row r="26" spans="1:14" ht="18.75" customHeight="1" thickBot="1">
      <c r="A26" s="33"/>
      <c r="B26" s="34"/>
      <c r="C26" s="34"/>
      <c r="D26" s="34" t="s">
        <v>24</v>
      </c>
      <c r="E26" s="34"/>
      <c r="F26" s="51">
        <f>SUM(F25)</f>
        <v>24</v>
      </c>
      <c r="G26" s="34" t="s">
        <v>27</v>
      </c>
      <c r="H26" s="34"/>
      <c r="I26" s="34"/>
      <c r="J26" s="34" t="s">
        <v>24</v>
      </c>
      <c r="K26" s="34"/>
      <c r="L26" s="52">
        <f>SUM(L25)</f>
        <v>12</v>
      </c>
      <c r="M26" s="34" t="s">
        <v>27</v>
      </c>
      <c r="N26" s="38"/>
    </row>
    <row r="27" spans="1:14" ht="18.75" customHeight="1" thickTop="1">
      <c r="A27" s="36" t="s">
        <v>44</v>
      </c>
      <c r="B27" s="53"/>
      <c r="C27" s="34" t="s">
        <v>46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8"/>
    </row>
    <row r="28" spans="1:14" ht="18.75" customHeight="1">
      <c r="A28" s="8"/>
      <c r="B28" s="10"/>
      <c r="C28" s="39" t="s">
        <v>47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2"/>
    </row>
    <row r="29" spans="1:14" ht="16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ht="16.5" customHeight="1"/>
    <row r="31" ht="16.5" customHeight="1"/>
    <row r="32" ht="16.5" customHeight="1"/>
  </sheetData>
  <sheetProtection/>
  <mergeCells count="12">
    <mergeCell ref="H13:I13"/>
    <mergeCell ref="H14:I14"/>
    <mergeCell ref="D3:E3"/>
    <mergeCell ref="K3:M3"/>
    <mergeCell ref="G3:I3"/>
    <mergeCell ref="A1:N1"/>
    <mergeCell ref="A2:N2"/>
    <mergeCell ref="A23:N23"/>
    <mergeCell ref="B7:B21"/>
    <mergeCell ref="G7:G21"/>
    <mergeCell ref="K7:K21"/>
    <mergeCell ref="A22:N22"/>
  </mergeCells>
  <printOptions verticalCentered="1"/>
  <pageMargins left="1.3779527559055118" right="0.2362204724409449" top="0.5118110236220472" bottom="0.5118110236220472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100" zoomScalePageLayoutView="0" workbookViewId="0" topLeftCell="A1">
      <selection activeCell="D7" sqref="D7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19.5" customHeight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 s="1" customFormat="1" ht="19.5" customHeight="1">
      <c r="A2" s="238" t="s">
        <v>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1:14" s="1" customFormat="1" ht="19.5" customHeight="1">
      <c r="A3" s="8"/>
      <c r="B3" s="9"/>
      <c r="C3" s="10" t="s">
        <v>1</v>
      </c>
      <c r="D3" s="241" t="s">
        <v>234</v>
      </c>
      <c r="E3" s="241"/>
      <c r="F3" s="11" t="s">
        <v>2</v>
      </c>
      <c r="G3" s="9" t="s">
        <v>197</v>
      </c>
      <c r="H3" s="10"/>
      <c r="I3" s="10"/>
      <c r="J3" s="10" t="s">
        <v>3</v>
      </c>
      <c r="K3" s="242" t="s">
        <v>45</v>
      </c>
      <c r="L3" s="242"/>
      <c r="M3" s="242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35</v>
      </c>
    </row>
    <row r="6" spans="1:14" ht="16.5" customHeight="1">
      <c r="A6" s="22" t="s">
        <v>33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244" t="s">
        <v>36</v>
      </c>
      <c r="C7" s="42"/>
      <c r="D7" s="29"/>
      <c r="E7" s="55"/>
      <c r="F7" s="55"/>
      <c r="G7" s="247" t="s">
        <v>18</v>
      </c>
      <c r="H7" s="94"/>
      <c r="I7" s="94"/>
      <c r="J7" s="41"/>
      <c r="K7" s="251" t="s">
        <v>31</v>
      </c>
      <c r="L7" s="41"/>
      <c r="M7" s="41"/>
      <c r="N7" s="56"/>
    </row>
    <row r="8" spans="1:14" ht="16.5" customHeight="1">
      <c r="A8" s="13" t="s">
        <v>19</v>
      </c>
      <c r="B8" s="245"/>
      <c r="C8" s="30"/>
      <c r="D8" s="30"/>
      <c r="E8" s="44"/>
      <c r="F8" s="44"/>
      <c r="G8" s="248"/>
      <c r="H8" s="30"/>
      <c r="I8" s="30"/>
      <c r="J8" s="43"/>
      <c r="K8" s="252"/>
      <c r="L8" s="43"/>
      <c r="M8" s="43"/>
      <c r="N8" s="57"/>
    </row>
    <row r="9" spans="1:14" ht="16.5" customHeight="1">
      <c r="A9" s="17"/>
      <c r="B9" s="245"/>
      <c r="C9" s="46"/>
      <c r="D9" s="43"/>
      <c r="E9" s="43"/>
      <c r="F9" s="43"/>
      <c r="G9" s="248"/>
      <c r="H9" s="96"/>
      <c r="I9" s="30"/>
      <c r="J9" s="45"/>
      <c r="K9" s="252"/>
      <c r="L9" s="45"/>
      <c r="M9" s="45"/>
      <c r="N9" s="45"/>
    </row>
    <row r="10" spans="1:14" ht="16.5" customHeight="1">
      <c r="A10" s="24"/>
      <c r="B10" s="256"/>
      <c r="C10" s="42"/>
      <c r="D10" s="29"/>
      <c r="E10" s="42" t="s">
        <v>86</v>
      </c>
      <c r="F10" s="175" t="s">
        <v>139</v>
      </c>
      <c r="G10" s="248"/>
      <c r="H10" s="146" t="s">
        <v>58</v>
      </c>
      <c r="I10" s="146"/>
      <c r="J10" s="146" t="s">
        <v>87</v>
      </c>
      <c r="K10" s="252"/>
      <c r="L10" s="125"/>
      <c r="M10" s="114"/>
      <c r="N10" s="130"/>
    </row>
    <row r="11" spans="1:14" ht="16.5" customHeight="1">
      <c r="A11" s="13" t="s">
        <v>20</v>
      </c>
      <c r="B11" s="256"/>
      <c r="C11" s="30"/>
      <c r="D11" s="30"/>
      <c r="E11" s="64" t="s">
        <v>143</v>
      </c>
      <c r="F11" s="174"/>
      <c r="G11" s="248"/>
      <c r="H11" s="148"/>
      <c r="I11" s="148"/>
      <c r="J11" s="148"/>
      <c r="K11" s="252"/>
      <c r="L11" s="105"/>
      <c r="M11" s="118"/>
      <c r="N11" s="129"/>
    </row>
    <row r="12" spans="1:14" ht="16.5" customHeight="1" thickBot="1">
      <c r="A12" s="17"/>
      <c r="B12" s="256"/>
      <c r="C12" s="122"/>
      <c r="D12" s="122"/>
      <c r="E12" s="59" t="s">
        <v>239</v>
      </c>
      <c r="F12" s="176"/>
      <c r="G12" s="248"/>
      <c r="H12" s="148"/>
      <c r="I12" s="148"/>
      <c r="J12" s="150" t="s">
        <v>239</v>
      </c>
      <c r="K12" s="252"/>
      <c r="L12" s="109"/>
      <c r="M12" s="109"/>
      <c r="N12" s="109"/>
    </row>
    <row r="13" spans="1:14" ht="16.5" customHeight="1">
      <c r="A13" s="24"/>
      <c r="B13" s="245"/>
      <c r="C13" s="42"/>
      <c r="D13" s="42"/>
      <c r="E13" s="42" t="s">
        <v>72</v>
      </c>
      <c r="F13" s="42" t="s">
        <v>73</v>
      </c>
      <c r="G13" s="249"/>
      <c r="H13" s="231" t="s">
        <v>130</v>
      </c>
      <c r="I13" s="232"/>
      <c r="J13" s="153" t="s">
        <v>58</v>
      </c>
      <c r="K13" s="253"/>
      <c r="L13" s="146"/>
      <c r="M13" s="146"/>
      <c r="N13" s="156" t="s">
        <v>179</v>
      </c>
    </row>
    <row r="14" spans="1:14" ht="16.5" customHeight="1">
      <c r="A14" s="13" t="s">
        <v>21</v>
      </c>
      <c r="B14" s="245"/>
      <c r="C14" s="64"/>
      <c r="D14" s="64"/>
      <c r="E14" s="64" t="s">
        <v>178</v>
      </c>
      <c r="F14" s="64"/>
      <c r="G14" s="249"/>
      <c r="H14" s="233" t="s">
        <v>89</v>
      </c>
      <c r="I14" s="255"/>
      <c r="J14" s="154"/>
      <c r="K14" s="253"/>
      <c r="L14" s="148"/>
      <c r="M14" s="148"/>
      <c r="N14" s="157"/>
    </row>
    <row r="15" spans="1:14" ht="16.5" customHeight="1" thickBot="1">
      <c r="A15" s="17"/>
      <c r="B15" s="245"/>
      <c r="C15" s="59"/>
      <c r="D15" s="59"/>
      <c r="E15" s="59" t="s">
        <v>141</v>
      </c>
      <c r="F15" s="59" t="s">
        <v>67</v>
      </c>
      <c r="G15" s="249"/>
      <c r="H15" s="136" t="s">
        <v>144</v>
      </c>
      <c r="I15" s="137" t="s">
        <v>239</v>
      </c>
      <c r="J15" s="155"/>
      <c r="K15" s="253"/>
      <c r="L15" s="150"/>
      <c r="M15" s="150"/>
      <c r="N15" s="150" t="s">
        <v>141</v>
      </c>
    </row>
    <row r="16" spans="1:14" ht="16.5" customHeight="1">
      <c r="A16" s="24"/>
      <c r="B16" s="245"/>
      <c r="C16" s="119"/>
      <c r="D16" s="124"/>
      <c r="E16" s="42" t="s">
        <v>145</v>
      </c>
      <c r="F16" s="42" t="s">
        <v>98</v>
      </c>
      <c r="G16" s="248"/>
      <c r="H16" s="42" t="s">
        <v>73</v>
      </c>
      <c r="I16" s="42" t="s">
        <v>58</v>
      </c>
      <c r="J16" s="146"/>
      <c r="K16" s="252"/>
      <c r="L16" s="197" t="s">
        <v>179</v>
      </c>
      <c r="M16" s="131"/>
      <c r="N16" s="114"/>
    </row>
    <row r="17" spans="1:14" ht="16.5" customHeight="1">
      <c r="A17" s="13" t="s">
        <v>22</v>
      </c>
      <c r="B17" s="245"/>
      <c r="C17" s="105"/>
      <c r="D17" s="123"/>
      <c r="E17" s="64"/>
      <c r="F17" s="64"/>
      <c r="G17" s="248"/>
      <c r="H17" s="64"/>
      <c r="I17" s="64"/>
      <c r="J17" s="148"/>
      <c r="K17" s="252"/>
      <c r="L17" s="174"/>
      <c r="M17" s="118"/>
      <c r="N17" s="118"/>
    </row>
    <row r="18" spans="1:14" ht="16.5" customHeight="1">
      <c r="A18" s="17"/>
      <c r="B18" s="245"/>
      <c r="C18" s="126"/>
      <c r="D18" s="127"/>
      <c r="E18" s="59" t="s">
        <v>101</v>
      </c>
      <c r="F18" s="59" t="s">
        <v>132</v>
      </c>
      <c r="G18" s="248"/>
      <c r="H18" s="59" t="s">
        <v>67</v>
      </c>
      <c r="I18" s="59"/>
      <c r="J18" s="150"/>
      <c r="K18" s="252"/>
      <c r="L18" s="176" t="s">
        <v>141</v>
      </c>
      <c r="M18" s="109"/>
      <c r="N18" s="109"/>
    </row>
    <row r="19" spans="1:14" ht="16.5" customHeight="1">
      <c r="A19" s="24"/>
      <c r="B19" s="245"/>
      <c r="C19" s="114"/>
      <c r="D19" s="125"/>
      <c r="E19" s="42" t="s">
        <v>195</v>
      </c>
      <c r="F19" s="132" t="s">
        <v>58</v>
      </c>
      <c r="G19" s="248"/>
      <c r="H19" s="42"/>
      <c r="I19" s="42"/>
      <c r="J19" s="42"/>
      <c r="K19" s="252"/>
      <c r="L19" s="42" t="s">
        <v>108</v>
      </c>
      <c r="M19" s="114"/>
      <c r="N19" s="114"/>
    </row>
    <row r="20" spans="1:17" ht="16.5" customHeight="1">
      <c r="A20" s="13" t="s">
        <v>23</v>
      </c>
      <c r="B20" s="245"/>
      <c r="C20" s="118"/>
      <c r="D20" s="118"/>
      <c r="E20" s="133"/>
      <c r="F20" s="134"/>
      <c r="G20" s="248"/>
      <c r="H20" s="64"/>
      <c r="I20" s="64"/>
      <c r="J20" s="64"/>
      <c r="K20" s="252"/>
      <c r="L20" s="64"/>
      <c r="M20" s="118"/>
      <c r="N20" s="118"/>
      <c r="Q20" s="7"/>
    </row>
    <row r="21" spans="1:14" ht="16.5" customHeight="1">
      <c r="A21" s="17"/>
      <c r="B21" s="246"/>
      <c r="C21" s="109"/>
      <c r="D21" s="128"/>
      <c r="E21" s="59" t="s">
        <v>64</v>
      </c>
      <c r="F21" s="135"/>
      <c r="G21" s="250"/>
      <c r="H21" s="59"/>
      <c r="I21" s="59"/>
      <c r="J21" s="59"/>
      <c r="K21" s="254"/>
      <c r="L21" s="59" t="s">
        <v>142</v>
      </c>
      <c r="M21" s="109"/>
      <c r="N21" s="109"/>
    </row>
    <row r="22" spans="1:14" ht="18.75" customHeight="1">
      <c r="A22" s="235" t="s">
        <v>124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</row>
    <row r="23" spans="1:14" ht="18.75" customHeight="1">
      <c r="A23" s="238" t="s">
        <v>211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0"/>
    </row>
    <row r="24" spans="1:14" ht="18.75" customHeight="1">
      <c r="A24" s="33"/>
      <c r="B24" s="34" t="s">
        <v>26</v>
      </c>
      <c r="C24" s="34"/>
      <c r="D24" s="34" t="s">
        <v>49</v>
      </c>
      <c r="E24" s="34"/>
      <c r="F24" s="47">
        <v>16</v>
      </c>
      <c r="G24" s="34" t="s">
        <v>27</v>
      </c>
      <c r="H24" s="34"/>
      <c r="I24" s="35" t="s">
        <v>28</v>
      </c>
      <c r="J24" s="34" t="s">
        <v>49</v>
      </c>
      <c r="K24" s="34"/>
      <c r="L24" s="48">
        <v>6</v>
      </c>
      <c r="M24" s="34" t="s">
        <v>27</v>
      </c>
      <c r="N24" s="38"/>
    </row>
    <row r="25" spans="1:14" ht="18.75" customHeight="1">
      <c r="A25" s="33"/>
      <c r="B25" s="34"/>
      <c r="C25" s="34"/>
      <c r="D25" s="34" t="s">
        <v>50</v>
      </c>
      <c r="E25" s="34"/>
      <c r="F25" s="49">
        <v>9</v>
      </c>
      <c r="G25" s="34" t="s">
        <v>27</v>
      </c>
      <c r="H25" s="34"/>
      <c r="I25" s="34"/>
      <c r="J25" s="34" t="s">
        <v>50</v>
      </c>
      <c r="K25" s="34"/>
      <c r="L25" s="50">
        <v>4</v>
      </c>
      <c r="M25" s="34" t="s">
        <v>27</v>
      </c>
      <c r="N25" s="38"/>
    </row>
    <row r="26" spans="1:14" ht="18.75" customHeight="1" thickBot="1">
      <c r="A26" s="33"/>
      <c r="B26" s="34"/>
      <c r="C26" s="34"/>
      <c r="D26" s="34" t="s">
        <v>24</v>
      </c>
      <c r="E26" s="34"/>
      <c r="F26" s="51">
        <f>SUM(F24:F25)</f>
        <v>25</v>
      </c>
      <c r="G26" s="34" t="s">
        <v>27</v>
      </c>
      <c r="H26" s="34"/>
      <c r="I26" s="34"/>
      <c r="J26" s="34" t="s">
        <v>24</v>
      </c>
      <c r="K26" s="34"/>
      <c r="L26" s="52">
        <f>SUM(L24:L25)</f>
        <v>10</v>
      </c>
      <c r="M26" s="34" t="s">
        <v>27</v>
      </c>
      <c r="N26" s="38"/>
    </row>
    <row r="27" spans="1:14" ht="18.75" customHeight="1" thickTop="1">
      <c r="A27" s="36" t="s">
        <v>44</v>
      </c>
      <c r="B27" s="53"/>
      <c r="C27" s="34" t="s">
        <v>46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8"/>
    </row>
    <row r="28" spans="1:14" ht="18.75" customHeight="1">
      <c r="A28" s="8"/>
      <c r="B28" s="10"/>
      <c r="C28" s="39" t="s">
        <v>47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2"/>
    </row>
    <row r="29" spans="1:14" ht="16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ht="16.5" customHeight="1"/>
    <row r="31" ht="16.5" customHeight="1"/>
    <row r="32" ht="16.5" customHeight="1"/>
  </sheetData>
  <sheetProtection/>
  <mergeCells count="11">
    <mergeCell ref="H13:I13"/>
    <mergeCell ref="A22:N22"/>
    <mergeCell ref="D3:E3"/>
    <mergeCell ref="K3:M3"/>
    <mergeCell ref="A1:N1"/>
    <mergeCell ref="A2:N2"/>
    <mergeCell ref="A23:N23"/>
    <mergeCell ref="B7:B21"/>
    <mergeCell ref="G7:G21"/>
    <mergeCell ref="K7:K21"/>
    <mergeCell ref="H14:I14"/>
  </mergeCells>
  <printOptions verticalCentered="1"/>
  <pageMargins left="1.3779527559055118" right="0.2362204724409449" top="0.5118110236220472" bottom="0.5118110236220472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100" zoomScalePageLayoutView="0" workbookViewId="0" topLeftCell="A4">
      <selection activeCell="C25" sqref="C25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19.5" customHeight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 s="1" customFormat="1" ht="19.5" customHeight="1">
      <c r="A2" s="238" t="s">
        <v>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1:14" s="1" customFormat="1" ht="19.5" customHeight="1">
      <c r="A3" s="8"/>
      <c r="B3" s="9"/>
      <c r="C3" s="10" t="s">
        <v>1</v>
      </c>
      <c r="D3" s="241" t="s">
        <v>25</v>
      </c>
      <c r="E3" s="241"/>
      <c r="F3" s="11" t="s">
        <v>2</v>
      </c>
      <c r="G3" s="241" t="s">
        <v>30</v>
      </c>
      <c r="H3" s="241"/>
      <c r="I3" s="10"/>
      <c r="J3" s="10" t="s">
        <v>3</v>
      </c>
      <c r="K3" s="242" t="s">
        <v>54</v>
      </c>
      <c r="L3" s="243"/>
      <c r="M3" s="243"/>
      <c r="N3" s="12"/>
    </row>
    <row r="4" spans="1:14" ht="16.5" customHeight="1">
      <c r="A4" s="78" t="s">
        <v>4</v>
      </c>
      <c r="B4" s="79" t="s">
        <v>5</v>
      </c>
      <c r="C4" s="79" t="s">
        <v>6</v>
      </c>
      <c r="D4" s="79" t="s">
        <v>7</v>
      </c>
      <c r="E4" s="80" t="s">
        <v>8</v>
      </c>
      <c r="F4" s="79" t="s">
        <v>9</v>
      </c>
      <c r="G4" s="79" t="s">
        <v>10</v>
      </c>
      <c r="H4" s="79" t="s">
        <v>11</v>
      </c>
      <c r="I4" s="79" t="s">
        <v>12</v>
      </c>
      <c r="J4" s="79" t="s">
        <v>13</v>
      </c>
      <c r="K4" s="79" t="s">
        <v>14</v>
      </c>
      <c r="L4" s="79" t="s">
        <v>15</v>
      </c>
      <c r="M4" s="79" t="s">
        <v>16</v>
      </c>
      <c r="N4" s="81" t="s">
        <v>17</v>
      </c>
    </row>
    <row r="5" spans="1:14" ht="16.5" customHeight="1">
      <c r="A5" s="82"/>
      <c r="B5" s="83" t="s">
        <v>6</v>
      </c>
      <c r="C5" s="83" t="s">
        <v>7</v>
      </c>
      <c r="D5" s="83" t="s">
        <v>8</v>
      </c>
      <c r="E5" s="84" t="s">
        <v>9</v>
      </c>
      <c r="F5" s="83" t="s">
        <v>10</v>
      </c>
      <c r="G5" s="85" t="s">
        <v>11</v>
      </c>
      <c r="H5" s="83" t="s">
        <v>12</v>
      </c>
      <c r="I5" s="83" t="s">
        <v>13</v>
      </c>
      <c r="J5" s="86" t="s">
        <v>14</v>
      </c>
      <c r="K5" s="86" t="s">
        <v>15</v>
      </c>
      <c r="L5" s="83" t="s">
        <v>16</v>
      </c>
      <c r="M5" s="83" t="s">
        <v>17</v>
      </c>
      <c r="N5" s="86" t="s">
        <v>35</v>
      </c>
    </row>
    <row r="6" spans="1:14" ht="16.5" customHeight="1">
      <c r="A6" s="87" t="s">
        <v>33</v>
      </c>
      <c r="B6" s="88"/>
      <c r="C6" s="87">
        <v>1</v>
      </c>
      <c r="D6" s="89">
        <v>2</v>
      </c>
      <c r="E6" s="90">
        <v>3</v>
      </c>
      <c r="F6" s="90">
        <v>4</v>
      </c>
      <c r="G6" s="89">
        <v>5</v>
      </c>
      <c r="H6" s="89">
        <v>6</v>
      </c>
      <c r="I6" s="89">
        <v>7</v>
      </c>
      <c r="J6" s="89">
        <v>8</v>
      </c>
      <c r="K6" s="91">
        <v>9</v>
      </c>
      <c r="L6" s="89">
        <v>10</v>
      </c>
      <c r="M6" s="89">
        <v>11</v>
      </c>
      <c r="N6" s="92">
        <v>12</v>
      </c>
    </row>
    <row r="7" spans="1:14" ht="16.5" customHeight="1">
      <c r="A7" s="93"/>
      <c r="B7" s="257" t="s">
        <v>36</v>
      </c>
      <c r="C7" s="103"/>
      <c r="D7" s="104"/>
      <c r="E7" s="103" t="s">
        <v>146</v>
      </c>
      <c r="F7" s="171" t="s">
        <v>180</v>
      </c>
      <c r="G7" s="247" t="s">
        <v>18</v>
      </c>
      <c r="H7" s="42" t="s">
        <v>68</v>
      </c>
      <c r="I7" s="146" t="s">
        <v>58</v>
      </c>
      <c r="J7" s="146" t="s">
        <v>179</v>
      </c>
      <c r="K7" s="260" t="s">
        <v>31</v>
      </c>
      <c r="L7" s="41"/>
      <c r="M7" s="41"/>
      <c r="N7" s="41"/>
    </row>
    <row r="8" spans="1:14" ht="16.5" customHeight="1">
      <c r="A8" s="78" t="s">
        <v>19</v>
      </c>
      <c r="B8" s="258"/>
      <c r="C8" s="105"/>
      <c r="D8" s="105"/>
      <c r="E8" s="123"/>
      <c r="F8" s="172"/>
      <c r="G8" s="248"/>
      <c r="H8" s="64"/>
      <c r="I8" s="148"/>
      <c r="J8" s="148"/>
      <c r="K8" s="261"/>
      <c r="L8" s="43"/>
      <c r="M8" s="43"/>
      <c r="N8" s="43"/>
    </row>
    <row r="9" spans="1:14" ht="16.5" customHeight="1">
      <c r="A9" s="82"/>
      <c r="B9" s="258"/>
      <c r="C9" s="108"/>
      <c r="D9" s="118"/>
      <c r="E9" s="122" t="s">
        <v>232</v>
      </c>
      <c r="F9" s="173" t="s">
        <v>141</v>
      </c>
      <c r="G9" s="248"/>
      <c r="H9" s="122" t="s">
        <v>232</v>
      </c>
      <c r="I9" s="150"/>
      <c r="J9" s="150" t="s">
        <v>141</v>
      </c>
      <c r="K9" s="261"/>
      <c r="L9" s="45"/>
      <c r="M9" s="45"/>
      <c r="N9" s="45"/>
    </row>
    <row r="10" spans="1:14" ht="16.5" customHeight="1">
      <c r="A10" s="89"/>
      <c r="B10" s="258"/>
      <c r="C10" s="114"/>
      <c r="D10" s="114"/>
      <c r="E10" s="42" t="s">
        <v>100</v>
      </c>
      <c r="F10" s="42" t="s">
        <v>147</v>
      </c>
      <c r="G10" s="248"/>
      <c r="H10" s="42" t="s">
        <v>58</v>
      </c>
      <c r="I10" s="42" t="s">
        <v>98</v>
      </c>
      <c r="J10" s="114"/>
      <c r="K10" s="261"/>
      <c r="L10" s="41"/>
      <c r="M10" s="41"/>
      <c r="N10" s="41"/>
    </row>
    <row r="11" spans="1:14" ht="16.5" customHeight="1">
      <c r="A11" s="78" t="s">
        <v>20</v>
      </c>
      <c r="B11" s="258"/>
      <c r="C11" s="118"/>
      <c r="D11" s="121"/>
      <c r="E11" s="64" t="s">
        <v>153</v>
      </c>
      <c r="F11" s="64"/>
      <c r="G11" s="248"/>
      <c r="H11" s="64"/>
      <c r="I11" s="64"/>
      <c r="J11" s="118"/>
      <c r="K11" s="261"/>
      <c r="L11" s="43"/>
      <c r="M11" s="43"/>
      <c r="N11" s="43"/>
    </row>
    <row r="12" spans="1:14" ht="16.5" customHeight="1" thickBot="1">
      <c r="A12" s="82"/>
      <c r="B12" s="258"/>
      <c r="C12" s="109"/>
      <c r="D12" s="109"/>
      <c r="E12" s="59" t="s">
        <v>132</v>
      </c>
      <c r="F12" s="59" t="s">
        <v>101</v>
      </c>
      <c r="G12" s="248"/>
      <c r="H12" s="64"/>
      <c r="I12" s="59" t="s">
        <v>132</v>
      </c>
      <c r="J12" s="109"/>
      <c r="K12" s="261"/>
      <c r="L12" s="45"/>
      <c r="M12" s="45"/>
      <c r="N12" s="45"/>
    </row>
    <row r="13" spans="1:14" ht="16.5" customHeight="1">
      <c r="A13" s="89"/>
      <c r="B13" s="258"/>
      <c r="C13" s="60" t="s">
        <v>85</v>
      </c>
      <c r="D13" s="42" t="s">
        <v>148</v>
      </c>
      <c r="E13" s="146" t="s">
        <v>58</v>
      </c>
      <c r="F13" s="146"/>
      <c r="G13" s="249"/>
      <c r="H13" s="231" t="s">
        <v>130</v>
      </c>
      <c r="I13" s="232"/>
      <c r="J13" s="146" t="s">
        <v>202</v>
      </c>
      <c r="K13" s="262"/>
      <c r="L13" s="41"/>
      <c r="M13" s="41"/>
      <c r="N13" s="41"/>
    </row>
    <row r="14" spans="1:14" ht="16.5" customHeight="1">
      <c r="A14" s="78" t="s">
        <v>21</v>
      </c>
      <c r="B14" s="258"/>
      <c r="C14" s="140" t="s">
        <v>237</v>
      </c>
      <c r="D14" s="64"/>
      <c r="E14" s="148"/>
      <c r="F14" s="148"/>
      <c r="G14" s="249"/>
      <c r="H14" s="233" t="s">
        <v>75</v>
      </c>
      <c r="I14" s="255"/>
      <c r="J14" s="148"/>
      <c r="K14" s="262"/>
      <c r="L14" s="43"/>
      <c r="M14" s="43"/>
      <c r="N14" s="43"/>
    </row>
    <row r="15" spans="1:14" ht="16.5" customHeight="1" thickBot="1">
      <c r="A15" s="82"/>
      <c r="B15" s="258"/>
      <c r="C15" s="59" t="s">
        <v>236</v>
      </c>
      <c r="D15" s="59" t="s">
        <v>69</v>
      </c>
      <c r="E15" s="150"/>
      <c r="F15" s="150"/>
      <c r="G15" s="249"/>
      <c r="H15" s="136" t="s">
        <v>144</v>
      </c>
      <c r="I15" s="137" t="s">
        <v>171</v>
      </c>
      <c r="J15" s="150" t="s">
        <v>236</v>
      </c>
      <c r="K15" s="262"/>
      <c r="L15" s="45"/>
      <c r="M15" s="45"/>
      <c r="N15" s="45"/>
    </row>
    <row r="16" spans="1:14" ht="16.5" customHeight="1">
      <c r="A16" s="89"/>
      <c r="B16" s="258"/>
      <c r="C16" s="114"/>
      <c r="D16" s="114"/>
      <c r="E16" s="177" t="s">
        <v>126</v>
      </c>
      <c r="F16" s="158" t="s">
        <v>63</v>
      </c>
      <c r="G16" s="248"/>
      <c r="H16" s="158" t="s">
        <v>58</v>
      </c>
      <c r="I16" s="160" t="s">
        <v>66</v>
      </c>
      <c r="J16" s="114"/>
      <c r="K16" s="261"/>
      <c r="L16" s="41"/>
      <c r="M16" s="101"/>
      <c r="N16" s="56"/>
    </row>
    <row r="17" spans="1:14" ht="16.5" customHeight="1">
      <c r="A17" s="78" t="s">
        <v>22</v>
      </c>
      <c r="B17" s="258"/>
      <c r="C17" s="118"/>
      <c r="D17" s="118"/>
      <c r="E17" s="178" t="s">
        <v>152</v>
      </c>
      <c r="F17" s="158"/>
      <c r="G17" s="248"/>
      <c r="H17" s="158"/>
      <c r="I17" s="160"/>
      <c r="J17" s="118"/>
      <c r="K17" s="261"/>
      <c r="L17" s="30"/>
      <c r="M17" s="43"/>
      <c r="N17" s="57"/>
    </row>
    <row r="18" spans="1:14" ht="16.5" customHeight="1">
      <c r="A18" s="82"/>
      <c r="B18" s="258"/>
      <c r="C18" s="109"/>
      <c r="D18" s="109"/>
      <c r="E18" s="179" t="s">
        <v>65</v>
      </c>
      <c r="F18" s="159">
        <v>811</v>
      </c>
      <c r="G18" s="248"/>
      <c r="H18" s="159"/>
      <c r="I18" s="161" t="s">
        <v>65</v>
      </c>
      <c r="J18" s="109"/>
      <c r="K18" s="261"/>
      <c r="L18" s="45"/>
      <c r="M18" s="45"/>
      <c r="N18" s="45"/>
    </row>
    <row r="19" spans="1:14" ht="16.5" customHeight="1">
      <c r="A19" s="89"/>
      <c r="B19" s="258"/>
      <c r="C19" s="42"/>
      <c r="D19" s="42"/>
      <c r="E19" s="42"/>
      <c r="F19" s="42"/>
      <c r="G19" s="248"/>
      <c r="H19" s="42" t="s">
        <v>74</v>
      </c>
      <c r="I19" s="42" t="s">
        <v>183</v>
      </c>
      <c r="J19" s="42" t="s">
        <v>179</v>
      </c>
      <c r="K19" s="261"/>
      <c r="L19" s="32"/>
      <c r="M19" s="56"/>
      <c r="N19" s="56"/>
    </row>
    <row r="20" spans="1:14" ht="16.5" customHeight="1">
      <c r="A20" s="78" t="s">
        <v>23</v>
      </c>
      <c r="B20" s="258"/>
      <c r="C20" s="64"/>
      <c r="D20" s="64"/>
      <c r="E20" s="64"/>
      <c r="F20" s="64"/>
      <c r="G20" s="248"/>
      <c r="H20" s="64" t="s">
        <v>182</v>
      </c>
      <c r="I20" s="64"/>
      <c r="J20" s="64"/>
      <c r="K20" s="261"/>
      <c r="L20" s="30"/>
      <c r="M20" s="57"/>
      <c r="N20" s="57"/>
    </row>
    <row r="21" spans="1:14" ht="16.5" customHeight="1">
      <c r="A21" s="82"/>
      <c r="B21" s="259"/>
      <c r="C21" s="59"/>
      <c r="D21" s="59"/>
      <c r="E21" s="59"/>
      <c r="F21" s="59"/>
      <c r="G21" s="250"/>
      <c r="H21" s="59" t="s">
        <v>141</v>
      </c>
      <c r="I21" s="59" t="s">
        <v>71</v>
      </c>
      <c r="J21" s="59" t="s">
        <v>141</v>
      </c>
      <c r="K21" s="263"/>
      <c r="L21" s="31"/>
      <c r="M21" s="58"/>
      <c r="N21" s="58"/>
    </row>
    <row r="22" spans="1:14" ht="18.75" customHeight="1">
      <c r="A22" s="235" t="s">
        <v>125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</row>
    <row r="23" spans="1:14" ht="18.75" customHeight="1">
      <c r="A23" s="238" t="s">
        <v>212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0"/>
    </row>
    <row r="24" spans="1:14" ht="18.75" customHeight="1">
      <c r="A24" s="33"/>
      <c r="B24" s="34" t="s">
        <v>26</v>
      </c>
      <c r="C24" s="34"/>
      <c r="D24" s="34" t="s">
        <v>49</v>
      </c>
      <c r="E24" s="34"/>
      <c r="F24" s="47">
        <v>14</v>
      </c>
      <c r="G24" s="34" t="s">
        <v>27</v>
      </c>
      <c r="H24" s="34"/>
      <c r="I24" s="35" t="s">
        <v>28</v>
      </c>
      <c r="J24" s="34" t="s">
        <v>49</v>
      </c>
      <c r="K24" s="34"/>
      <c r="L24" s="48">
        <v>5</v>
      </c>
      <c r="M24" s="34" t="s">
        <v>27</v>
      </c>
      <c r="N24" s="38"/>
    </row>
    <row r="25" spans="1:14" ht="18.75" customHeight="1">
      <c r="A25" s="33"/>
      <c r="B25" s="34"/>
      <c r="C25" s="34"/>
      <c r="D25" s="34" t="s">
        <v>50</v>
      </c>
      <c r="E25" s="34"/>
      <c r="F25" s="49">
        <v>9</v>
      </c>
      <c r="G25" s="34" t="s">
        <v>27</v>
      </c>
      <c r="H25" s="34"/>
      <c r="I25" s="34"/>
      <c r="J25" s="34" t="s">
        <v>50</v>
      </c>
      <c r="K25" s="34"/>
      <c r="L25" s="50">
        <v>3</v>
      </c>
      <c r="M25" s="34" t="s">
        <v>27</v>
      </c>
      <c r="N25" s="38"/>
    </row>
    <row r="26" spans="1:14" ht="18.75" customHeight="1" thickBot="1">
      <c r="A26" s="33"/>
      <c r="B26" s="34"/>
      <c r="C26" s="34"/>
      <c r="D26" s="34" t="s">
        <v>24</v>
      </c>
      <c r="E26" s="34"/>
      <c r="F26" s="51">
        <f>SUM(F24:F25)</f>
        <v>23</v>
      </c>
      <c r="G26" s="34" t="s">
        <v>27</v>
      </c>
      <c r="H26" s="34"/>
      <c r="I26" s="34"/>
      <c r="J26" s="34" t="s">
        <v>24</v>
      </c>
      <c r="K26" s="34"/>
      <c r="L26" s="52">
        <f>SUM(L24:L25)</f>
        <v>8</v>
      </c>
      <c r="M26" s="34" t="s">
        <v>27</v>
      </c>
      <c r="N26" s="38"/>
    </row>
    <row r="27" spans="1:14" ht="18.75" customHeight="1" thickTop="1">
      <c r="A27" s="36" t="s">
        <v>44</v>
      </c>
      <c r="B27" s="53"/>
      <c r="C27" s="34" t="s">
        <v>46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8"/>
    </row>
    <row r="28" spans="1:14" ht="18.75" customHeight="1">
      <c r="A28" s="8"/>
      <c r="B28" s="10"/>
      <c r="C28" s="39" t="s">
        <v>47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2"/>
    </row>
  </sheetData>
  <sheetProtection/>
  <mergeCells count="12">
    <mergeCell ref="H13:I13"/>
    <mergeCell ref="H14:I14"/>
    <mergeCell ref="D3:E3"/>
    <mergeCell ref="K3:M3"/>
    <mergeCell ref="A1:N1"/>
    <mergeCell ref="A2:N2"/>
    <mergeCell ref="G3:H3"/>
    <mergeCell ref="A23:N23"/>
    <mergeCell ref="B7:B21"/>
    <mergeCell ref="G7:G21"/>
    <mergeCell ref="K7:K21"/>
    <mergeCell ref="A22:N22"/>
  </mergeCells>
  <printOptions verticalCentered="1"/>
  <pageMargins left="1.3779527559055118" right="0.2362204724409449" top="0.5118110236220472" bottom="0.5118110236220472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SheetLayoutView="100" zoomScalePageLayoutView="0" workbookViewId="0" topLeftCell="A4">
      <selection activeCell="C25" sqref="C25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4" width="9.7109375" style="2" customWidth="1"/>
    <col min="15" max="16384" width="9.140625" style="2" customWidth="1"/>
  </cols>
  <sheetData>
    <row r="1" spans="1:14" s="1" customFormat="1" ht="19.5" customHeight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 s="1" customFormat="1" ht="19.5" customHeight="1">
      <c r="A2" s="238" t="s">
        <v>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1:14" s="1" customFormat="1" ht="19.5" customHeight="1">
      <c r="A3" s="8"/>
      <c r="B3" s="9"/>
      <c r="C3" s="10" t="s">
        <v>1</v>
      </c>
      <c r="D3" s="241" t="s">
        <v>38</v>
      </c>
      <c r="E3" s="241"/>
      <c r="F3" s="11" t="s">
        <v>2</v>
      </c>
      <c r="G3" s="241" t="s">
        <v>39</v>
      </c>
      <c r="H3" s="241"/>
      <c r="I3" s="10"/>
      <c r="J3" s="10" t="s">
        <v>3</v>
      </c>
      <c r="K3" s="242" t="s">
        <v>223</v>
      </c>
      <c r="L3" s="243"/>
      <c r="M3" s="243"/>
      <c r="N3" s="12"/>
    </row>
    <row r="4" spans="1:14" ht="16.5" customHeight="1">
      <c r="A4" s="78" t="s">
        <v>4</v>
      </c>
      <c r="B4" s="79" t="s">
        <v>5</v>
      </c>
      <c r="C4" s="79" t="s">
        <v>6</v>
      </c>
      <c r="D4" s="79" t="s">
        <v>7</v>
      </c>
      <c r="E4" s="80" t="s">
        <v>8</v>
      </c>
      <c r="F4" s="79" t="s">
        <v>9</v>
      </c>
      <c r="G4" s="79" t="s">
        <v>10</v>
      </c>
      <c r="H4" s="79" t="s">
        <v>11</v>
      </c>
      <c r="I4" s="79" t="s">
        <v>12</v>
      </c>
      <c r="J4" s="79" t="s">
        <v>13</v>
      </c>
      <c r="K4" s="79" t="s">
        <v>14</v>
      </c>
      <c r="L4" s="79" t="s">
        <v>15</v>
      </c>
      <c r="M4" s="79" t="s">
        <v>16</v>
      </c>
      <c r="N4" s="81" t="s">
        <v>17</v>
      </c>
    </row>
    <row r="5" spans="1:14" ht="16.5" customHeight="1">
      <c r="A5" s="82"/>
      <c r="B5" s="83" t="s">
        <v>6</v>
      </c>
      <c r="C5" s="83" t="s">
        <v>7</v>
      </c>
      <c r="D5" s="83" t="s">
        <v>8</v>
      </c>
      <c r="E5" s="84" t="s">
        <v>9</v>
      </c>
      <c r="F5" s="83" t="s">
        <v>10</v>
      </c>
      <c r="G5" s="85" t="s">
        <v>11</v>
      </c>
      <c r="H5" s="83" t="s">
        <v>12</v>
      </c>
      <c r="I5" s="83" t="s">
        <v>13</v>
      </c>
      <c r="J5" s="86" t="s">
        <v>14</v>
      </c>
      <c r="K5" s="86" t="s">
        <v>15</v>
      </c>
      <c r="L5" s="83" t="s">
        <v>16</v>
      </c>
      <c r="M5" s="83" t="s">
        <v>17</v>
      </c>
      <c r="N5" s="86" t="s">
        <v>35</v>
      </c>
    </row>
    <row r="6" spans="1:14" ht="16.5" customHeight="1">
      <c r="A6" s="87" t="s">
        <v>33</v>
      </c>
      <c r="B6" s="88"/>
      <c r="C6" s="87">
        <v>1</v>
      </c>
      <c r="D6" s="87">
        <v>2</v>
      </c>
      <c r="E6" s="90">
        <v>3</v>
      </c>
      <c r="F6" s="90">
        <v>4</v>
      </c>
      <c r="G6" s="89">
        <v>5</v>
      </c>
      <c r="H6" s="89">
        <v>6</v>
      </c>
      <c r="I6" s="89">
        <v>7</v>
      </c>
      <c r="J6" s="89">
        <v>8</v>
      </c>
      <c r="K6" s="91">
        <v>9</v>
      </c>
      <c r="L6" s="89">
        <v>10</v>
      </c>
      <c r="M6" s="89">
        <v>11</v>
      </c>
      <c r="N6" s="92">
        <v>12</v>
      </c>
    </row>
    <row r="7" spans="1:14" ht="16.5" customHeight="1">
      <c r="A7" s="93"/>
      <c r="B7" s="257" t="s">
        <v>36</v>
      </c>
      <c r="C7" s="114" t="s">
        <v>81</v>
      </c>
      <c r="D7" s="42" t="s">
        <v>58</v>
      </c>
      <c r="E7" s="114" t="s">
        <v>82</v>
      </c>
      <c r="F7" s="114"/>
      <c r="G7" s="270" t="s">
        <v>18</v>
      </c>
      <c r="H7" s="114"/>
      <c r="I7" s="114"/>
      <c r="J7" s="114"/>
      <c r="K7" s="264" t="s">
        <v>31</v>
      </c>
      <c r="L7" s="114" t="s">
        <v>80</v>
      </c>
      <c r="M7" s="171"/>
      <c r="N7" s="177"/>
    </row>
    <row r="8" spans="1:14" ht="16.5" customHeight="1">
      <c r="A8" s="78" t="s">
        <v>19</v>
      </c>
      <c r="B8" s="258"/>
      <c r="C8" s="140"/>
      <c r="D8" s="64"/>
      <c r="E8" s="64"/>
      <c r="F8" s="64"/>
      <c r="G8" s="271"/>
      <c r="H8" s="64"/>
      <c r="I8" s="64"/>
      <c r="J8" s="172"/>
      <c r="K8" s="265"/>
      <c r="L8" s="64"/>
      <c r="M8" s="172"/>
      <c r="N8" s="185"/>
    </row>
    <row r="9" spans="1:14" ht="16.5" customHeight="1">
      <c r="A9" s="82"/>
      <c r="B9" s="258"/>
      <c r="C9" s="59" t="s">
        <v>154</v>
      </c>
      <c r="D9" s="59"/>
      <c r="E9" s="59"/>
      <c r="F9" s="59"/>
      <c r="G9" s="271"/>
      <c r="H9" s="59"/>
      <c r="I9" s="59"/>
      <c r="J9" s="109"/>
      <c r="K9" s="265"/>
      <c r="L9" s="59" t="s">
        <v>155</v>
      </c>
      <c r="M9" s="173"/>
      <c r="N9" s="186"/>
    </row>
    <row r="10" spans="1:14" ht="16.5" customHeight="1">
      <c r="A10" s="89"/>
      <c r="B10" s="258"/>
      <c r="C10" s="42" t="s">
        <v>115</v>
      </c>
      <c r="D10" s="42" t="s">
        <v>186</v>
      </c>
      <c r="E10" s="175" t="s">
        <v>156</v>
      </c>
      <c r="F10" s="175" t="s">
        <v>58</v>
      </c>
      <c r="G10" s="271"/>
      <c r="H10" s="175" t="s">
        <v>116</v>
      </c>
      <c r="I10" s="175"/>
      <c r="J10" s="198" t="s">
        <v>184</v>
      </c>
      <c r="K10" s="265"/>
      <c r="L10" s="175" t="s">
        <v>149</v>
      </c>
      <c r="M10" s="41"/>
      <c r="N10" s="43"/>
    </row>
    <row r="11" spans="1:14" ht="16.5" customHeight="1">
      <c r="A11" s="78" t="s">
        <v>20</v>
      </c>
      <c r="B11" s="258"/>
      <c r="C11" s="64"/>
      <c r="D11" s="140"/>
      <c r="E11" s="174"/>
      <c r="F11" s="174"/>
      <c r="G11" s="271"/>
      <c r="H11" s="174"/>
      <c r="I11" s="174"/>
      <c r="J11" s="224"/>
      <c r="K11" s="265"/>
      <c r="L11" s="174"/>
      <c r="M11" s="43"/>
      <c r="N11" s="43"/>
    </row>
    <row r="12" spans="1:14" ht="16.5" customHeight="1" thickBot="1">
      <c r="A12" s="82"/>
      <c r="B12" s="258"/>
      <c r="C12" s="59" t="s">
        <v>94</v>
      </c>
      <c r="D12" s="59" t="s">
        <v>187</v>
      </c>
      <c r="E12" s="176" t="s">
        <v>67</v>
      </c>
      <c r="F12" s="176"/>
      <c r="G12" s="271"/>
      <c r="H12" s="176" t="s">
        <v>82</v>
      </c>
      <c r="I12" s="180"/>
      <c r="J12" s="198" t="s">
        <v>185</v>
      </c>
      <c r="K12" s="265"/>
      <c r="L12" s="180" t="s">
        <v>151</v>
      </c>
      <c r="M12" s="45"/>
      <c r="N12" s="45"/>
    </row>
    <row r="13" spans="1:14" ht="16.5" customHeight="1">
      <c r="A13" s="89"/>
      <c r="B13" s="258"/>
      <c r="C13" s="114" t="s">
        <v>191</v>
      </c>
      <c r="D13" s="42" t="s">
        <v>190</v>
      </c>
      <c r="E13" s="41" t="s">
        <v>58</v>
      </c>
      <c r="F13" s="189" t="s">
        <v>185</v>
      </c>
      <c r="G13" s="272"/>
      <c r="H13" s="231" t="s">
        <v>130</v>
      </c>
      <c r="I13" s="232"/>
      <c r="J13" s="114"/>
      <c r="K13" s="266"/>
      <c r="L13" s="114"/>
      <c r="M13" s="41"/>
      <c r="N13" s="41"/>
    </row>
    <row r="14" spans="1:14" ht="16.5" customHeight="1">
      <c r="A14" s="78" t="s">
        <v>21</v>
      </c>
      <c r="B14" s="258"/>
      <c r="C14" s="140" t="s">
        <v>193</v>
      </c>
      <c r="D14" s="64"/>
      <c r="E14" s="64"/>
      <c r="F14" s="230"/>
      <c r="G14" s="272"/>
      <c r="H14" s="268" t="s">
        <v>158</v>
      </c>
      <c r="I14" s="269"/>
      <c r="J14" s="172"/>
      <c r="K14" s="266"/>
      <c r="L14" s="64"/>
      <c r="M14" s="43"/>
      <c r="N14" s="57"/>
    </row>
    <row r="15" spans="1:14" ht="16.5" customHeight="1" thickBot="1">
      <c r="A15" s="82"/>
      <c r="B15" s="258"/>
      <c r="C15" s="59" t="s">
        <v>192</v>
      </c>
      <c r="D15" s="59" t="s">
        <v>67</v>
      </c>
      <c r="E15" s="59"/>
      <c r="F15" s="176" t="s">
        <v>192</v>
      </c>
      <c r="G15" s="272"/>
      <c r="H15" s="139" t="s">
        <v>78</v>
      </c>
      <c r="I15" s="143" t="s">
        <v>114</v>
      </c>
      <c r="J15" s="109"/>
      <c r="K15" s="266"/>
      <c r="L15" s="59"/>
      <c r="M15" s="45"/>
      <c r="N15" s="58"/>
    </row>
    <row r="16" spans="1:14" ht="16.5" customHeight="1">
      <c r="A16" s="89"/>
      <c r="B16" s="258"/>
      <c r="C16" s="171" t="s">
        <v>118</v>
      </c>
      <c r="D16" s="171" t="s">
        <v>58</v>
      </c>
      <c r="E16" s="171" t="s">
        <v>116</v>
      </c>
      <c r="F16" s="171"/>
      <c r="G16" s="271"/>
      <c r="H16" s="172"/>
      <c r="I16" s="172"/>
      <c r="J16" s="171" t="s">
        <v>59</v>
      </c>
      <c r="K16" s="265"/>
      <c r="L16" s="171" t="s">
        <v>173</v>
      </c>
      <c r="M16" s="101"/>
      <c r="N16" s="56"/>
    </row>
    <row r="17" spans="1:14" ht="16.5" customHeight="1">
      <c r="A17" s="78" t="s">
        <v>22</v>
      </c>
      <c r="B17" s="258"/>
      <c r="C17" s="172"/>
      <c r="D17" s="187"/>
      <c r="E17" s="172"/>
      <c r="F17" s="172"/>
      <c r="G17" s="271"/>
      <c r="H17" s="172"/>
      <c r="I17" s="172"/>
      <c r="J17" s="172"/>
      <c r="K17" s="265"/>
      <c r="L17" s="172"/>
      <c r="M17" s="43"/>
      <c r="N17" s="57"/>
    </row>
    <row r="18" spans="1:14" ht="16.5" customHeight="1">
      <c r="A18" s="82"/>
      <c r="B18" s="258"/>
      <c r="C18" s="173" t="s">
        <v>78</v>
      </c>
      <c r="D18" s="188"/>
      <c r="E18" s="173" t="s">
        <v>117</v>
      </c>
      <c r="F18" s="173"/>
      <c r="G18" s="271"/>
      <c r="H18" s="173"/>
      <c r="I18" s="173"/>
      <c r="J18" s="173" t="s">
        <v>181</v>
      </c>
      <c r="K18" s="265"/>
      <c r="L18" s="173" t="s">
        <v>174</v>
      </c>
      <c r="M18" s="45"/>
      <c r="N18" s="45"/>
    </row>
    <row r="19" spans="1:14" ht="16.5" customHeight="1">
      <c r="A19" s="89"/>
      <c r="B19" s="258"/>
      <c r="C19" s="114" t="s">
        <v>81</v>
      </c>
      <c r="D19" s="42" t="s">
        <v>58</v>
      </c>
      <c r="E19" s="114" t="s">
        <v>82</v>
      </c>
      <c r="F19" s="114" t="s">
        <v>194</v>
      </c>
      <c r="G19" s="271"/>
      <c r="H19" s="175" t="s">
        <v>157</v>
      </c>
      <c r="I19" s="181" t="s">
        <v>106</v>
      </c>
      <c r="J19" s="163"/>
      <c r="K19" s="265"/>
      <c r="L19" s="118"/>
      <c r="M19" s="41"/>
      <c r="N19" s="56"/>
    </row>
    <row r="20" spans="1:14" ht="16.5" customHeight="1">
      <c r="A20" s="78" t="s">
        <v>23</v>
      </c>
      <c r="B20" s="258"/>
      <c r="C20" s="140"/>
      <c r="D20" s="64"/>
      <c r="E20" s="64"/>
      <c r="F20" s="64"/>
      <c r="G20" s="271"/>
      <c r="H20" s="174"/>
      <c r="I20" s="181"/>
      <c r="J20" s="164"/>
      <c r="K20" s="265"/>
      <c r="L20" s="129"/>
      <c r="M20" s="57"/>
      <c r="N20" s="57"/>
    </row>
    <row r="21" spans="1:14" ht="16.5" customHeight="1">
      <c r="A21" s="82"/>
      <c r="B21" s="259"/>
      <c r="C21" s="59" t="s">
        <v>154</v>
      </c>
      <c r="D21" s="176"/>
      <c r="E21" s="176"/>
      <c r="F21" s="176" t="s">
        <v>155</v>
      </c>
      <c r="G21" s="273"/>
      <c r="H21" s="176" t="s">
        <v>101</v>
      </c>
      <c r="I21" s="182" t="s">
        <v>109</v>
      </c>
      <c r="J21" s="165"/>
      <c r="K21" s="267"/>
      <c r="L21" s="109"/>
      <c r="M21" s="58"/>
      <c r="N21" s="58"/>
    </row>
    <row r="22" spans="1:14" ht="18.75" customHeight="1">
      <c r="A22" s="235" t="s">
        <v>123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</row>
    <row r="23" spans="1:14" ht="18.75" customHeight="1">
      <c r="A23" s="238" t="s">
        <v>226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0"/>
    </row>
    <row r="24" spans="1:14" ht="18.75" customHeight="1">
      <c r="A24" s="33"/>
      <c r="B24" s="34" t="s">
        <v>26</v>
      </c>
      <c r="C24" s="34"/>
      <c r="D24" s="34" t="s">
        <v>49</v>
      </c>
      <c r="E24" s="47">
        <v>24</v>
      </c>
      <c r="F24" s="34" t="s">
        <v>27</v>
      </c>
      <c r="H24" s="34"/>
      <c r="I24" s="35" t="s">
        <v>28</v>
      </c>
      <c r="J24" s="34" t="s">
        <v>49</v>
      </c>
      <c r="K24" s="34"/>
      <c r="L24" s="48">
        <v>9</v>
      </c>
      <c r="M24" s="34" t="s">
        <v>27</v>
      </c>
      <c r="N24" s="166"/>
    </row>
    <row r="25" spans="1:14" ht="18.75" customHeight="1">
      <c r="A25" s="33"/>
      <c r="B25" s="34"/>
      <c r="C25" s="34"/>
      <c r="D25" s="34" t="s">
        <v>50</v>
      </c>
      <c r="E25" s="49">
        <v>0</v>
      </c>
      <c r="F25" s="34" t="s">
        <v>27</v>
      </c>
      <c r="H25" s="34"/>
      <c r="I25" s="34"/>
      <c r="J25" s="34" t="s">
        <v>50</v>
      </c>
      <c r="K25" s="34"/>
      <c r="L25" s="50">
        <v>0</v>
      </c>
      <c r="M25" s="34" t="s">
        <v>27</v>
      </c>
      <c r="N25" s="166"/>
    </row>
    <row r="26" spans="1:14" ht="18.75" customHeight="1" thickBot="1">
      <c r="A26" s="33"/>
      <c r="B26" s="34"/>
      <c r="C26" s="34"/>
      <c r="D26" s="34" t="s">
        <v>24</v>
      </c>
      <c r="E26" s="51">
        <f>SUM(E24:E25)</f>
        <v>24</v>
      </c>
      <c r="F26" s="34" t="s">
        <v>27</v>
      </c>
      <c r="H26" s="34"/>
      <c r="I26" s="34"/>
      <c r="J26" s="34" t="s">
        <v>24</v>
      </c>
      <c r="K26" s="34"/>
      <c r="L26" s="52">
        <f>SUM(L24:L25)</f>
        <v>9</v>
      </c>
      <c r="M26" s="34" t="s">
        <v>27</v>
      </c>
      <c r="N26" s="166"/>
    </row>
    <row r="27" spans="1:14" ht="18.75" customHeight="1" thickTop="1">
      <c r="A27" s="238" t="s">
        <v>213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40"/>
    </row>
    <row r="28" spans="1:14" ht="18.75" customHeight="1">
      <c r="A28" s="33"/>
      <c r="B28" s="34" t="s">
        <v>26</v>
      </c>
      <c r="C28" s="34"/>
      <c r="D28" s="34" t="s">
        <v>49</v>
      </c>
      <c r="E28" s="47">
        <v>36</v>
      </c>
      <c r="F28" s="34" t="s">
        <v>27</v>
      </c>
      <c r="H28" s="34"/>
      <c r="I28" s="35" t="s">
        <v>28</v>
      </c>
      <c r="J28" s="34" t="s">
        <v>49</v>
      </c>
      <c r="K28" s="34"/>
      <c r="L28" s="48">
        <v>12</v>
      </c>
      <c r="M28" s="34" t="s">
        <v>27</v>
      </c>
      <c r="N28" s="166"/>
    </row>
    <row r="29" spans="1:14" ht="18.75" customHeight="1">
      <c r="A29" s="33"/>
      <c r="B29" s="34"/>
      <c r="C29" s="34"/>
      <c r="D29" s="34" t="s">
        <v>50</v>
      </c>
      <c r="E29" s="49">
        <v>0</v>
      </c>
      <c r="F29" s="34" t="s">
        <v>27</v>
      </c>
      <c r="H29" s="34"/>
      <c r="I29" s="34"/>
      <c r="J29" s="34" t="s">
        <v>50</v>
      </c>
      <c r="K29" s="34"/>
      <c r="L29" s="50">
        <v>0</v>
      </c>
      <c r="M29" s="34" t="s">
        <v>27</v>
      </c>
      <c r="N29" s="166"/>
    </row>
    <row r="30" spans="1:14" ht="18.75" customHeight="1" thickBot="1">
      <c r="A30" s="33"/>
      <c r="B30" s="34"/>
      <c r="C30" s="34"/>
      <c r="D30" s="34" t="s">
        <v>24</v>
      </c>
      <c r="E30" s="51">
        <f>SUM(E28:E29)</f>
        <v>36</v>
      </c>
      <c r="F30" s="34" t="s">
        <v>27</v>
      </c>
      <c r="H30" s="34"/>
      <c r="I30" s="34"/>
      <c r="J30" s="34" t="s">
        <v>24</v>
      </c>
      <c r="K30" s="34"/>
      <c r="L30" s="52">
        <f>SUM(L28:L29)</f>
        <v>12</v>
      </c>
      <c r="M30" s="34" t="s">
        <v>27</v>
      </c>
      <c r="N30" s="166"/>
    </row>
    <row r="31" spans="1:14" ht="18.75" customHeight="1" thickTop="1">
      <c r="A31" s="36" t="s">
        <v>44</v>
      </c>
      <c r="B31" s="53"/>
      <c r="C31" s="34" t="s">
        <v>46</v>
      </c>
      <c r="D31" s="34"/>
      <c r="E31" s="162"/>
      <c r="F31" s="162"/>
      <c r="G31" s="34"/>
      <c r="H31" s="34"/>
      <c r="I31" s="34"/>
      <c r="J31" s="34"/>
      <c r="K31" s="34"/>
      <c r="L31" s="162"/>
      <c r="M31" s="162"/>
      <c r="N31" s="38"/>
    </row>
    <row r="32" spans="1:14" ht="18.75" customHeight="1">
      <c r="A32" s="8"/>
      <c r="B32" s="10"/>
      <c r="C32" s="39" t="s">
        <v>47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12"/>
    </row>
  </sheetData>
  <sheetProtection/>
  <mergeCells count="13">
    <mergeCell ref="A1:N1"/>
    <mergeCell ref="A2:N2"/>
    <mergeCell ref="D3:E3"/>
    <mergeCell ref="G3:H3"/>
    <mergeCell ref="K3:M3"/>
    <mergeCell ref="B7:B21"/>
    <mergeCell ref="G7:G21"/>
    <mergeCell ref="K7:K21"/>
    <mergeCell ref="H13:I13"/>
    <mergeCell ref="H14:I14"/>
    <mergeCell ref="A22:N22"/>
    <mergeCell ref="A23:N23"/>
    <mergeCell ref="A27:N27"/>
  </mergeCells>
  <printOptions/>
  <pageMargins left="1.3779527559055118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9"/>
  <sheetViews>
    <sheetView zoomScaleSheetLayoutView="100" zoomScalePageLayoutView="0" workbookViewId="0" topLeftCell="A4">
      <selection activeCell="F20" sqref="F20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4" customFormat="1" ht="19.5" customHeight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 s="4" customFormat="1" ht="19.5" customHeight="1">
      <c r="A2" s="238" t="s">
        <v>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1:14" s="5" customFormat="1" ht="19.5" customHeight="1">
      <c r="A3" s="61"/>
      <c r="B3" s="9"/>
      <c r="C3" s="10" t="s">
        <v>1</v>
      </c>
      <c r="D3" s="241" t="s">
        <v>40</v>
      </c>
      <c r="E3" s="241"/>
      <c r="F3" s="11" t="s">
        <v>2</v>
      </c>
      <c r="G3" s="9" t="s">
        <v>30</v>
      </c>
      <c r="H3" s="62"/>
      <c r="I3" s="10"/>
      <c r="J3" s="10" t="s">
        <v>3</v>
      </c>
      <c r="K3" s="242" t="s">
        <v>43</v>
      </c>
      <c r="L3" s="242"/>
      <c r="M3" s="242"/>
      <c r="N3" s="274"/>
    </row>
    <row r="4" spans="1:107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</row>
    <row r="5" spans="1:107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</row>
    <row r="6" spans="1:107" ht="16.5" customHeight="1">
      <c r="A6" s="22" t="s">
        <v>33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</row>
    <row r="7" spans="1:14" ht="16.5" customHeight="1">
      <c r="A7" s="28"/>
      <c r="B7" s="244" t="s">
        <v>41</v>
      </c>
      <c r="C7" s="146" t="s">
        <v>88</v>
      </c>
      <c r="D7" s="147" t="s">
        <v>84</v>
      </c>
      <c r="E7" s="146" t="s">
        <v>106</v>
      </c>
      <c r="F7" s="42" t="s">
        <v>97</v>
      </c>
      <c r="G7" s="247" t="s">
        <v>18</v>
      </c>
      <c r="H7" s="42" t="s">
        <v>159</v>
      </c>
      <c r="I7" s="42" t="s">
        <v>98</v>
      </c>
      <c r="J7" s="42"/>
      <c r="K7" s="251" t="s">
        <v>31</v>
      </c>
      <c r="L7" s="167" t="s">
        <v>160</v>
      </c>
      <c r="M7" s="167" t="s">
        <v>179</v>
      </c>
      <c r="N7" s="41"/>
    </row>
    <row r="8" spans="1:14" ht="16.5" customHeight="1">
      <c r="A8" s="13" t="s">
        <v>19</v>
      </c>
      <c r="B8" s="245"/>
      <c r="C8" s="148"/>
      <c r="D8" s="149"/>
      <c r="E8" s="148"/>
      <c r="F8" s="64" t="s">
        <v>161</v>
      </c>
      <c r="G8" s="248"/>
      <c r="H8" s="64"/>
      <c r="I8" s="64"/>
      <c r="J8" s="30"/>
      <c r="K8" s="252"/>
      <c r="L8" s="168"/>
      <c r="M8" s="168"/>
      <c r="N8" s="43"/>
    </row>
    <row r="9" spans="1:14" ht="16.5" customHeight="1">
      <c r="A9" s="17"/>
      <c r="B9" s="245"/>
      <c r="C9" s="150" t="s">
        <v>101</v>
      </c>
      <c r="D9" s="151"/>
      <c r="E9" s="150" t="s">
        <v>137</v>
      </c>
      <c r="F9" s="59" t="s">
        <v>132</v>
      </c>
      <c r="G9" s="248"/>
      <c r="H9" s="64" t="s">
        <v>111</v>
      </c>
      <c r="I9" s="59" t="s">
        <v>132</v>
      </c>
      <c r="J9" s="59"/>
      <c r="K9" s="252"/>
      <c r="L9" s="169" t="s">
        <v>71</v>
      </c>
      <c r="M9" s="169" t="s">
        <v>70</v>
      </c>
      <c r="N9" s="45"/>
    </row>
    <row r="10" spans="1:14" ht="16.5" customHeight="1">
      <c r="A10" s="24"/>
      <c r="B10" s="245"/>
      <c r="C10" s="60" t="s">
        <v>198</v>
      </c>
      <c r="D10" s="42" t="s">
        <v>84</v>
      </c>
      <c r="E10" s="42" t="s">
        <v>58</v>
      </c>
      <c r="F10" s="42" t="s">
        <v>122</v>
      </c>
      <c r="G10" s="248"/>
      <c r="H10" s="42"/>
      <c r="I10" s="42"/>
      <c r="J10" s="42"/>
      <c r="K10" s="252"/>
      <c r="L10" s="41"/>
      <c r="M10" s="56"/>
      <c r="N10" s="41"/>
    </row>
    <row r="11" spans="1:14" ht="16.5" customHeight="1">
      <c r="A11" s="13" t="s">
        <v>20</v>
      </c>
      <c r="B11" s="245"/>
      <c r="C11" s="140"/>
      <c r="D11" s="64"/>
      <c r="E11" s="64"/>
      <c r="F11" s="123"/>
      <c r="G11" s="248"/>
      <c r="H11" s="64"/>
      <c r="I11" s="30"/>
      <c r="J11" s="30"/>
      <c r="K11" s="252"/>
      <c r="L11" s="30"/>
      <c r="M11" s="57"/>
      <c r="N11" s="43"/>
    </row>
    <row r="12" spans="1:14" ht="16.5" customHeight="1" thickBot="1">
      <c r="A12" s="17"/>
      <c r="B12" s="245"/>
      <c r="C12" s="59" t="s">
        <v>71</v>
      </c>
      <c r="D12" s="59"/>
      <c r="E12" s="59"/>
      <c r="F12" s="59" t="s">
        <v>199</v>
      </c>
      <c r="G12" s="248"/>
      <c r="H12" s="65"/>
      <c r="I12" s="64"/>
      <c r="J12" s="64"/>
      <c r="K12" s="252"/>
      <c r="L12" s="46"/>
      <c r="M12" s="66"/>
      <c r="N12" s="45"/>
    </row>
    <row r="13" spans="1:14" ht="16.5" customHeight="1">
      <c r="A13" s="24"/>
      <c r="B13" s="245"/>
      <c r="C13" s="42" t="s">
        <v>162</v>
      </c>
      <c r="D13" s="42" t="s">
        <v>116</v>
      </c>
      <c r="E13" s="42" t="s">
        <v>181</v>
      </c>
      <c r="F13" s="42" t="s">
        <v>149</v>
      </c>
      <c r="G13" s="249"/>
      <c r="H13" s="231" t="s">
        <v>130</v>
      </c>
      <c r="I13" s="232"/>
      <c r="J13" s="97"/>
      <c r="K13" s="253"/>
      <c r="L13" s="60"/>
      <c r="M13" s="42"/>
      <c r="N13" s="41"/>
    </row>
    <row r="14" spans="1:14" ht="16.5" customHeight="1">
      <c r="A14" s="13" t="s">
        <v>21</v>
      </c>
      <c r="B14" s="245"/>
      <c r="C14" s="64"/>
      <c r="D14" s="64"/>
      <c r="E14" s="64"/>
      <c r="F14" s="64"/>
      <c r="G14" s="249"/>
      <c r="H14" s="268" t="s">
        <v>95</v>
      </c>
      <c r="I14" s="269"/>
      <c r="J14" s="102"/>
      <c r="K14" s="253"/>
      <c r="L14" s="30"/>
      <c r="M14" s="30"/>
      <c r="N14" s="43"/>
    </row>
    <row r="15" spans="1:14" ht="16.5" customHeight="1" thickBot="1">
      <c r="A15" s="17"/>
      <c r="B15" s="245"/>
      <c r="C15" s="59" t="s">
        <v>94</v>
      </c>
      <c r="D15" s="59" t="s">
        <v>117</v>
      </c>
      <c r="E15" s="59" t="s">
        <v>59</v>
      </c>
      <c r="F15" s="59" t="s">
        <v>151</v>
      </c>
      <c r="G15" s="249"/>
      <c r="H15" s="139" t="s">
        <v>135</v>
      </c>
      <c r="I15" s="143" t="s">
        <v>136</v>
      </c>
      <c r="J15" s="98"/>
      <c r="K15" s="253"/>
      <c r="L15" s="59"/>
      <c r="M15" s="59"/>
      <c r="N15" s="45"/>
    </row>
    <row r="16" spans="1:14" ht="16.5" customHeight="1">
      <c r="A16" s="24"/>
      <c r="B16" s="256"/>
      <c r="C16" s="114"/>
      <c r="D16" s="124"/>
      <c r="E16" s="42"/>
      <c r="F16" s="42" t="s">
        <v>88</v>
      </c>
      <c r="G16" s="248"/>
      <c r="H16" s="42" t="s">
        <v>84</v>
      </c>
      <c r="I16" s="42" t="s">
        <v>87</v>
      </c>
      <c r="J16" s="42" t="s">
        <v>177</v>
      </c>
      <c r="K16" s="252"/>
      <c r="L16" s="42" t="s">
        <v>58</v>
      </c>
      <c r="M16" s="199" t="s">
        <v>172</v>
      </c>
      <c r="N16" s="41"/>
    </row>
    <row r="17" spans="1:14" ht="16.5" customHeight="1">
      <c r="A17" s="13" t="s">
        <v>22</v>
      </c>
      <c r="B17" s="256"/>
      <c r="C17" s="105"/>
      <c r="D17" s="105"/>
      <c r="E17" s="64"/>
      <c r="F17" s="172"/>
      <c r="G17" s="248"/>
      <c r="H17" s="64"/>
      <c r="I17" s="64"/>
      <c r="J17" s="64"/>
      <c r="K17" s="252"/>
      <c r="L17" s="64"/>
      <c r="M17" s="174"/>
      <c r="N17" s="30"/>
    </row>
    <row r="18" spans="1:14" ht="16.5" customHeight="1">
      <c r="A18" s="17"/>
      <c r="B18" s="256"/>
      <c r="C18" s="122"/>
      <c r="D18" s="122"/>
      <c r="E18" s="59"/>
      <c r="F18" s="59" t="s">
        <v>71</v>
      </c>
      <c r="G18" s="248"/>
      <c r="H18" s="59"/>
      <c r="I18" s="59" t="s">
        <v>239</v>
      </c>
      <c r="J18" s="59" t="s">
        <v>94</v>
      </c>
      <c r="K18" s="252"/>
      <c r="L18" s="59"/>
      <c r="M18" s="176" t="s">
        <v>134</v>
      </c>
      <c r="N18" s="45"/>
    </row>
    <row r="19" spans="1:14" ht="16.5" customHeight="1">
      <c r="A19" s="24"/>
      <c r="B19" s="245"/>
      <c r="C19" s="171"/>
      <c r="D19" s="223"/>
      <c r="E19" s="175" t="s">
        <v>121</v>
      </c>
      <c r="F19" s="189" t="s">
        <v>84</v>
      </c>
      <c r="G19" s="248"/>
      <c r="H19" s="175" t="s">
        <v>222</v>
      </c>
      <c r="I19" s="42"/>
      <c r="J19" s="42"/>
      <c r="K19" s="252"/>
      <c r="L19" s="42"/>
      <c r="M19" s="56"/>
      <c r="N19" s="56"/>
    </row>
    <row r="20" spans="1:14" ht="16.5" customHeight="1">
      <c r="A20" s="13" t="s">
        <v>23</v>
      </c>
      <c r="B20" s="245"/>
      <c r="C20" s="172"/>
      <c r="D20" s="187"/>
      <c r="E20" s="174"/>
      <c r="F20" s="174"/>
      <c r="G20" s="248"/>
      <c r="H20" s="174"/>
      <c r="I20" s="64"/>
      <c r="J20" s="64"/>
      <c r="K20" s="252"/>
      <c r="L20" s="170"/>
      <c r="M20" s="57"/>
      <c r="N20" s="57"/>
    </row>
    <row r="21" spans="1:14" ht="16.5" customHeight="1">
      <c r="A21" s="17"/>
      <c r="B21" s="246"/>
      <c r="C21" s="173"/>
      <c r="D21" s="188"/>
      <c r="E21" s="176" t="s">
        <v>233</v>
      </c>
      <c r="F21" s="176"/>
      <c r="G21" s="250"/>
      <c r="H21" s="176" t="s">
        <v>137</v>
      </c>
      <c r="I21" s="59"/>
      <c r="J21" s="59"/>
      <c r="K21" s="254"/>
      <c r="L21" s="59"/>
      <c r="M21" s="45"/>
      <c r="N21" s="58"/>
    </row>
    <row r="22" spans="1:14" s="6" customFormat="1" ht="18.75" customHeight="1">
      <c r="A22" s="235" t="s">
        <v>127</v>
      </c>
      <c r="B22" s="236"/>
      <c r="C22" s="236"/>
      <c r="D22" s="236"/>
      <c r="E22" s="236"/>
      <c r="F22" s="236"/>
      <c r="G22" s="236"/>
      <c r="H22" s="236"/>
      <c r="I22" s="239"/>
      <c r="J22" s="236"/>
      <c r="K22" s="236"/>
      <c r="L22" s="236"/>
      <c r="M22" s="236"/>
      <c r="N22" s="237"/>
    </row>
    <row r="23" spans="1:14" s="6" customFormat="1" ht="18.75" customHeight="1">
      <c r="A23" s="238" t="s">
        <v>214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0"/>
    </row>
    <row r="24" spans="1:14" s="6" customFormat="1" ht="18.75" customHeight="1">
      <c r="A24" s="33"/>
      <c r="B24" s="34" t="s">
        <v>26</v>
      </c>
      <c r="C24" s="67"/>
      <c r="D24" s="34" t="s">
        <v>49</v>
      </c>
      <c r="E24" s="67"/>
      <c r="F24" s="68">
        <v>6</v>
      </c>
      <c r="G24" s="34" t="s">
        <v>27</v>
      </c>
      <c r="H24" s="34"/>
      <c r="I24" s="35" t="s">
        <v>28</v>
      </c>
      <c r="J24" s="34" t="s">
        <v>49</v>
      </c>
      <c r="K24" s="67"/>
      <c r="L24" s="69">
        <v>2</v>
      </c>
      <c r="M24" s="34" t="s">
        <v>27</v>
      </c>
      <c r="N24" s="70"/>
    </row>
    <row r="25" spans="1:14" ht="18.75" customHeight="1">
      <c r="A25" s="71"/>
      <c r="B25" s="67"/>
      <c r="C25" s="67"/>
      <c r="D25" s="34" t="s">
        <v>50</v>
      </c>
      <c r="E25" s="67"/>
      <c r="F25" s="72">
        <v>21</v>
      </c>
      <c r="G25" s="34" t="s">
        <v>27</v>
      </c>
      <c r="H25" s="67"/>
      <c r="I25" s="67"/>
      <c r="J25" s="34" t="s">
        <v>50</v>
      </c>
      <c r="K25" s="67"/>
      <c r="L25" s="73">
        <v>7</v>
      </c>
      <c r="M25" s="34" t="s">
        <v>27</v>
      </c>
      <c r="N25" s="38"/>
    </row>
    <row r="26" spans="1:14" s="6" customFormat="1" ht="18.75" customHeight="1" thickBot="1">
      <c r="A26" s="71"/>
      <c r="B26" s="67"/>
      <c r="C26" s="67"/>
      <c r="D26" s="34" t="s">
        <v>24</v>
      </c>
      <c r="E26" s="67"/>
      <c r="F26" s="74">
        <f>SUM(F24:F25)</f>
        <v>27</v>
      </c>
      <c r="G26" s="34" t="s">
        <v>27</v>
      </c>
      <c r="H26" s="67"/>
      <c r="I26" s="67"/>
      <c r="J26" s="34" t="s">
        <v>24</v>
      </c>
      <c r="K26" s="67"/>
      <c r="L26" s="75">
        <f>SUM(L24:L25)</f>
        <v>9</v>
      </c>
      <c r="M26" s="34" t="s">
        <v>27</v>
      </c>
      <c r="N26" s="70"/>
    </row>
    <row r="27" spans="1:14" s="6" customFormat="1" ht="18.75" customHeight="1" thickTop="1">
      <c r="A27" s="36" t="s">
        <v>44</v>
      </c>
      <c r="B27" s="37"/>
      <c r="C27" s="34" t="s">
        <v>46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70"/>
    </row>
    <row r="28" spans="1:14" s="6" customFormat="1" ht="18.75" customHeight="1">
      <c r="A28" s="8"/>
      <c r="B28" s="10"/>
      <c r="C28" s="39" t="s">
        <v>47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63"/>
    </row>
    <row r="29" spans="1:14" s="6" customFormat="1" ht="16.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="6" customFormat="1" ht="16.5" customHeight="1"/>
    <row r="31" s="6" customFormat="1" ht="16.5" customHeight="1"/>
    <row r="32" s="6" customFormat="1" ht="16.5" customHeight="1"/>
    <row r="33" s="6" customFormat="1" ht="18.75" customHeight="1"/>
    <row r="34" s="6" customFormat="1" ht="18.75" customHeight="1"/>
    <row r="35" s="6" customFormat="1" ht="18.75" customHeight="1"/>
    <row r="36" s="6" customFormat="1" ht="18.75" customHeight="1"/>
    <row r="37" s="6" customFormat="1" ht="18.75" customHeight="1"/>
    <row r="38" s="6" customFormat="1" ht="18.75" customHeight="1"/>
    <row r="39" s="6" customFormat="1" ht="18.75" customHeight="1"/>
    <row r="40" s="6" customFormat="1" ht="18.75" customHeight="1"/>
    <row r="41" s="6" customFormat="1" ht="18.75" customHeight="1"/>
    <row r="42" s="6" customFormat="1" ht="18.75" customHeight="1"/>
    <row r="43" s="6" customFormat="1" ht="18.75" customHeight="1"/>
    <row r="44" s="6" customFormat="1" ht="18.75" customHeight="1"/>
    <row r="45" s="6" customFormat="1" ht="18.75" customHeight="1"/>
    <row r="46" s="6" customFormat="1" ht="18.75" customHeight="1"/>
    <row r="47" s="6" customFormat="1" ht="18.75" customHeight="1"/>
    <row r="48" s="6" customFormat="1" ht="18.75" customHeight="1"/>
    <row r="49" s="6" customFormat="1" ht="18.75" customHeight="1"/>
    <row r="50" s="6" customFormat="1" ht="18.75" customHeight="1"/>
    <row r="51" s="6" customFormat="1" ht="18.75" customHeight="1"/>
    <row r="52" s="6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A1:N1"/>
    <mergeCell ref="A2:N2"/>
    <mergeCell ref="D3:E3"/>
    <mergeCell ref="H14:I14"/>
    <mergeCell ref="K3:N3"/>
    <mergeCell ref="A22:N22"/>
  </mergeCells>
  <printOptions verticalCentered="1"/>
  <pageMargins left="1.3779527559055118" right="0.2362204724409449" top="0.5118110236220472" bottom="0.5118110236220472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00" zoomScalePageLayoutView="0" workbookViewId="0" topLeftCell="A1">
      <selection activeCell="C25" sqref="C25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19.5" customHeight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 s="1" customFormat="1" ht="19.5" customHeight="1">
      <c r="A2" s="238" t="s">
        <v>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1:14" s="1" customFormat="1" ht="19.5" customHeight="1">
      <c r="A3" s="8"/>
      <c r="B3" s="9"/>
      <c r="C3" s="10" t="s">
        <v>1</v>
      </c>
      <c r="D3" s="241" t="s">
        <v>48</v>
      </c>
      <c r="E3" s="241"/>
      <c r="F3" s="241" t="s">
        <v>34</v>
      </c>
      <c r="G3" s="241"/>
      <c r="H3" s="241"/>
      <c r="I3" s="10"/>
      <c r="J3" s="10" t="s">
        <v>3</v>
      </c>
      <c r="K3" s="242"/>
      <c r="L3" s="242"/>
      <c r="M3" s="242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35</v>
      </c>
    </row>
    <row r="6" spans="1:14" ht="16.5" customHeight="1">
      <c r="A6" s="22" t="s">
        <v>33</v>
      </c>
      <c r="B6" s="23"/>
      <c r="C6" s="22">
        <v>1</v>
      </c>
      <c r="D6" s="24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244" t="s">
        <v>36</v>
      </c>
      <c r="C7" s="42"/>
      <c r="D7" s="42"/>
      <c r="E7" s="175" t="s">
        <v>55</v>
      </c>
      <c r="F7" s="175" t="s">
        <v>58</v>
      </c>
      <c r="G7" s="247" t="s">
        <v>18</v>
      </c>
      <c r="H7" s="175"/>
      <c r="I7" s="175"/>
      <c r="J7" s="177"/>
      <c r="K7" s="251" t="s">
        <v>31</v>
      </c>
      <c r="L7" s="171" t="s">
        <v>60</v>
      </c>
      <c r="M7" s="32"/>
      <c r="N7" s="32"/>
    </row>
    <row r="8" spans="1:14" ht="16.5" customHeight="1">
      <c r="A8" s="13" t="s">
        <v>19</v>
      </c>
      <c r="B8" s="245"/>
      <c r="C8" s="123"/>
      <c r="D8" s="123"/>
      <c r="E8" s="64"/>
      <c r="F8" s="64"/>
      <c r="G8" s="248"/>
      <c r="H8" s="64"/>
      <c r="I8" s="64"/>
      <c r="J8" s="118"/>
      <c r="K8" s="252"/>
      <c r="L8" s="123"/>
      <c r="M8" s="30"/>
      <c r="N8" s="30"/>
    </row>
    <row r="9" spans="1:14" ht="16.5" customHeight="1">
      <c r="A9" s="17"/>
      <c r="B9" s="245"/>
      <c r="C9" s="122"/>
      <c r="D9" s="122"/>
      <c r="E9" s="59" t="s">
        <v>56</v>
      </c>
      <c r="F9" s="59"/>
      <c r="G9" s="248"/>
      <c r="H9" s="59"/>
      <c r="I9" s="59"/>
      <c r="J9" s="109"/>
      <c r="K9" s="252"/>
      <c r="L9" s="122" t="s">
        <v>61</v>
      </c>
      <c r="M9" s="31"/>
      <c r="N9" s="31"/>
    </row>
    <row r="10" spans="1:14" ht="16.5" customHeight="1">
      <c r="A10" s="24"/>
      <c r="B10" s="245"/>
      <c r="C10" s="42" t="s">
        <v>62</v>
      </c>
      <c r="D10" s="42" t="s">
        <v>165</v>
      </c>
      <c r="E10" s="171" t="s">
        <v>58</v>
      </c>
      <c r="F10" s="42" t="s">
        <v>188</v>
      </c>
      <c r="G10" s="248"/>
      <c r="H10" s="114"/>
      <c r="I10" s="125"/>
      <c r="J10" s="42"/>
      <c r="K10" s="252"/>
      <c r="L10" s="114"/>
      <c r="M10" s="56"/>
      <c r="N10" s="56"/>
    </row>
    <row r="11" spans="1:14" ht="16.5" customHeight="1">
      <c r="A11" s="13" t="s">
        <v>20</v>
      </c>
      <c r="B11" s="245"/>
      <c r="C11" s="64" t="s">
        <v>189</v>
      </c>
      <c r="D11" s="64"/>
      <c r="E11" s="64"/>
      <c r="F11" s="64"/>
      <c r="G11" s="248"/>
      <c r="H11" s="118"/>
      <c r="I11" s="120"/>
      <c r="J11" s="64"/>
      <c r="K11" s="252"/>
      <c r="L11" s="118"/>
      <c r="M11" s="57"/>
      <c r="N11" s="57"/>
    </row>
    <row r="12" spans="1:14" ht="16.5" customHeight="1" thickBot="1">
      <c r="A12" s="17"/>
      <c r="B12" s="245"/>
      <c r="C12" s="59" t="s">
        <v>164</v>
      </c>
      <c r="D12" s="59" t="s">
        <v>175</v>
      </c>
      <c r="E12" s="59"/>
      <c r="F12" s="59" t="s">
        <v>164</v>
      </c>
      <c r="G12" s="248"/>
      <c r="H12" s="109"/>
      <c r="I12" s="108"/>
      <c r="J12" s="59"/>
      <c r="K12" s="252"/>
      <c r="L12" s="108"/>
      <c r="M12" s="45"/>
      <c r="N12" s="45"/>
    </row>
    <row r="13" spans="1:14" ht="16.5" customHeight="1">
      <c r="A13" s="24"/>
      <c r="B13" s="245"/>
      <c r="C13" s="146" t="s">
        <v>107</v>
      </c>
      <c r="D13" s="147" t="s">
        <v>58</v>
      </c>
      <c r="E13" s="225"/>
      <c r="F13" s="215"/>
      <c r="G13" s="249"/>
      <c r="H13" s="231" t="s">
        <v>130</v>
      </c>
      <c r="I13" s="232"/>
      <c r="J13" s="227"/>
      <c r="K13" s="253"/>
      <c r="L13" s="215" t="s">
        <v>108</v>
      </c>
      <c r="M13" s="42"/>
      <c r="N13" s="41"/>
    </row>
    <row r="14" spans="1:14" ht="16.5" customHeight="1">
      <c r="A14" s="13" t="s">
        <v>21</v>
      </c>
      <c r="B14" s="245"/>
      <c r="C14" s="64"/>
      <c r="D14" s="140"/>
      <c r="E14" s="216"/>
      <c r="F14" s="213"/>
      <c r="G14" s="249"/>
      <c r="H14" s="233" t="s">
        <v>158</v>
      </c>
      <c r="I14" s="255"/>
      <c r="J14" s="228"/>
      <c r="K14" s="253"/>
      <c r="L14" s="213"/>
      <c r="M14" s="64"/>
      <c r="N14" s="43"/>
    </row>
    <row r="15" spans="1:14" ht="16.5" customHeight="1" thickBot="1">
      <c r="A15" s="17"/>
      <c r="B15" s="245"/>
      <c r="C15" s="59" t="s">
        <v>64</v>
      </c>
      <c r="D15" s="142"/>
      <c r="E15" s="226"/>
      <c r="F15" s="214"/>
      <c r="G15" s="249"/>
      <c r="H15" s="139" t="s">
        <v>78</v>
      </c>
      <c r="I15" s="137" t="s">
        <v>79</v>
      </c>
      <c r="J15" s="229"/>
      <c r="K15" s="253"/>
      <c r="L15" s="214" t="s">
        <v>166</v>
      </c>
      <c r="M15" s="59"/>
      <c r="N15" s="45"/>
    </row>
    <row r="16" spans="1:14" ht="16.5" customHeight="1">
      <c r="A16" s="24"/>
      <c r="B16" s="245"/>
      <c r="C16" s="60" t="s">
        <v>76</v>
      </c>
      <c r="D16" s="42" t="s">
        <v>58</v>
      </c>
      <c r="E16" s="42" t="s">
        <v>77</v>
      </c>
      <c r="F16" s="42"/>
      <c r="G16" s="248"/>
      <c r="H16" s="114"/>
      <c r="I16" s="114"/>
      <c r="J16" s="114"/>
      <c r="K16" s="252"/>
      <c r="L16" s="42" t="s">
        <v>80</v>
      </c>
      <c r="M16" s="101"/>
      <c r="N16" s="42"/>
    </row>
    <row r="17" spans="1:14" ht="16.5" customHeight="1">
      <c r="A17" s="13" t="s">
        <v>22</v>
      </c>
      <c r="B17" s="245"/>
      <c r="C17" s="118"/>
      <c r="D17" s="118"/>
      <c r="E17" s="112"/>
      <c r="F17" s="105"/>
      <c r="G17" s="248"/>
      <c r="H17" s="106"/>
      <c r="I17" s="106"/>
      <c r="J17" s="106"/>
      <c r="K17" s="252"/>
      <c r="L17" s="30"/>
      <c r="M17" s="43"/>
      <c r="N17" s="57"/>
    </row>
    <row r="18" spans="1:14" ht="16.5" customHeight="1">
      <c r="A18" s="17"/>
      <c r="B18" s="245"/>
      <c r="C18" s="110" t="s">
        <v>78</v>
      </c>
      <c r="D18" s="109"/>
      <c r="E18" s="122"/>
      <c r="F18" s="122"/>
      <c r="G18" s="248"/>
      <c r="H18" s="109"/>
      <c r="I18" s="109"/>
      <c r="J18" s="109"/>
      <c r="K18" s="252"/>
      <c r="L18" s="45" t="s">
        <v>79</v>
      </c>
      <c r="M18" s="45"/>
      <c r="N18" s="45"/>
    </row>
    <row r="19" spans="1:14" ht="16.5" customHeight="1">
      <c r="A19" s="24"/>
      <c r="B19" s="245"/>
      <c r="C19" s="175" t="s">
        <v>167</v>
      </c>
      <c r="D19" s="184" t="s">
        <v>113</v>
      </c>
      <c r="E19" s="42" t="s">
        <v>138</v>
      </c>
      <c r="F19" s="132" t="s">
        <v>58</v>
      </c>
      <c r="G19" s="248"/>
      <c r="H19" s="42"/>
      <c r="I19" s="42"/>
      <c r="J19" s="42"/>
      <c r="K19" s="252"/>
      <c r="L19" s="42" t="s">
        <v>188</v>
      </c>
      <c r="M19" s="41"/>
      <c r="N19" s="42"/>
    </row>
    <row r="20" spans="1:14" ht="16.5" customHeight="1">
      <c r="A20" s="13" t="s">
        <v>23</v>
      </c>
      <c r="B20" s="245"/>
      <c r="C20" s="174"/>
      <c r="D20" s="181"/>
      <c r="E20" s="133"/>
      <c r="F20" s="134"/>
      <c r="G20" s="248"/>
      <c r="H20" s="64"/>
      <c r="I20" s="64"/>
      <c r="J20" s="64"/>
      <c r="K20" s="252"/>
      <c r="L20" s="64"/>
      <c r="M20" s="43"/>
      <c r="N20" s="43"/>
    </row>
    <row r="21" spans="1:14" ht="16.5" customHeight="1">
      <c r="A21" s="17"/>
      <c r="B21" s="246"/>
      <c r="C21" s="176" t="s">
        <v>111</v>
      </c>
      <c r="D21" s="182" t="s">
        <v>112</v>
      </c>
      <c r="E21" s="173" t="s">
        <v>64</v>
      </c>
      <c r="F21" s="183"/>
      <c r="G21" s="250"/>
      <c r="H21" s="59"/>
      <c r="I21" s="59"/>
      <c r="J21" s="59"/>
      <c r="K21" s="254"/>
      <c r="L21" s="59" t="s">
        <v>61</v>
      </c>
      <c r="M21" s="45"/>
      <c r="N21" s="45"/>
    </row>
    <row r="22" spans="1:14" ht="18.75" customHeight="1">
      <c r="A22" s="235" t="s">
        <v>128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</row>
    <row r="23" spans="1:14" ht="18.75" customHeight="1">
      <c r="A23" s="238" t="s">
        <v>215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0"/>
    </row>
    <row r="24" spans="1:14" ht="18.75" customHeight="1">
      <c r="A24" s="33"/>
      <c r="B24" s="34" t="s">
        <v>26</v>
      </c>
      <c r="C24" s="34"/>
      <c r="D24" s="34" t="s">
        <v>49</v>
      </c>
      <c r="E24" s="47">
        <v>34</v>
      </c>
      <c r="F24" s="34" t="s">
        <v>27</v>
      </c>
      <c r="H24" s="34"/>
      <c r="I24" s="35" t="s">
        <v>28</v>
      </c>
      <c r="J24" s="34" t="s">
        <v>49</v>
      </c>
      <c r="K24" s="34"/>
      <c r="L24" s="48">
        <v>12</v>
      </c>
      <c r="M24" s="34" t="s">
        <v>27</v>
      </c>
      <c r="N24" s="166"/>
    </row>
    <row r="25" spans="1:14" ht="18.75" customHeight="1">
      <c r="A25" s="33"/>
      <c r="B25" s="34"/>
      <c r="C25" s="34"/>
      <c r="D25" s="34" t="s">
        <v>50</v>
      </c>
      <c r="E25" s="49">
        <v>0</v>
      </c>
      <c r="F25" s="34" t="s">
        <v>27</v>
      </c>
      <c r="H25" s="34"/>
      <c r="I25" s="34"/>
      <c r="J25" s="34" t="s">
        <v>50</v>
      </c>
      <c r="K25" s="34"/>
      <c r="L25" s="50">
        <v>0</v>
      </c>
      <c r="M25" s="34" t="s">
        <v>27</v>
      </c>
      <c r="N25" s="166"/>
    </row>
    <row r="26" spans="1:14" ht="18.75" customHeight="1" thickBot="1">
      <c r="A26" s="33"/>
      <c r="B26" s="34"/>
      <c r="C26" s="34"/>
      <c r="D26" s="34" t="s">
        <v>24</v>
      </c>
      <c r="E26" s="51">
        <f>SUM(E24:E25)</f>
        <v>34</v>
      </c>
      <c r="F26" s="34" t="s">
        <v>27</v>
      </c>
      <c r="H26" s="34"/>
      <c r="I26" s="34"/>
      <c r="J26" s="34" t="s">
        <v>24</v>
      </c>
      <c r="K26" s="34"/>
      <c r="L26" s="52">
        <f>SUM(L24:L25)</f>
        <v>12</v>
      </c>
      <c r="M26" s="34" t="s">
        <v>27</v>
      </c>
      <c r="N26" s="166"/>
    </row>
    <row r="27" spans="1:14" ht="18.75" customHeight="1" thickTop="1">
      <c r="A27" s="238" t="s">
        <v>216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40"/>
    </row>
    <row r="28" spans="1:14" ht="18.75" customHeight="1">
      <c r="A28" s="33"/>
      <c r="B28" s="34" t="s">
        <v>26</v>
      </c>
      <c r="C28" s="34"/>
      <c r="D28" s="34" t="s">
        <v>49</v>
      </c>
      <c r="E28" s="47">
        <v>26</v>
      </c>
      <c r="F28" s="34" t="s">
        <v>27</v>
      </c>
      <c r="H28" s="34"/>
      <c r="I28" s="35" t="s">
        <v>28</v>
      </c>
      <c r="J28" s="34" t="s">
        <v>49</v>
      </c>
      <c r="K28" s="34"/>
      <c r="L28" s="48">
        <v>6</v>
      </c>
      <c r="M28" s="34" t="s">
        <v>27</v>
      </c>
      <c r="N28" s="166"/>
    </row>
    <row r="29" spans="1:14" ht="18.75" customHeight="1">
      <c r="A29" s="33"/>
      <c r="B29" s="34"/>
      <c r="C29" s="34"/>
      <c r="D29" s="34" t="s">
        <v>50</v>
      </c>
      <c r="E29" s="49">
        <v>0</v>
      </c>
      <c r="F29" s="34" t="s">
        <v>27</v>
      </c>
      <c r="H29" s="34"/>
      <c r="I29" s="34"/>
      <c r="J29" s="34" t="s">
        <v>50</v>
      </c>
      <c r="K29" s="34"/>
      <c r="L29" s="50">
        <v>0</v>
      </c>
      <c r="M29" s="34" t="s">
        <v>27</v>
      </c>
      <c r="N29" s="166"/>
    </row>
    <row r="30" spans="1:14" ht="18.75" customHeight="1" thickBot="1">
      <c r="A30" s="33"/>
      <c r="B30" s="34"/>
      <c r="C30" s="34"/>
      <c r="D30" s="34" t="s">
        <v>24</v>
      </c>
      <c r="E30" s="51">
        <f>SUM(E28:E29)</f>
        <v>26</v>
      </c>
      <c r="F30" s="34" t="s">
        <v>27</v>
      </c>
      <c r="H30" s="34"/>
      <c r="I30" s="34"/>
      <c r="J30" s="34" t="s">
        <v>24</v>
      </c>
      <c r="K30" s="34"/>
      <c r="L30" s="52">
        <f>SUM(L28:L29)</f>
        <v>6</v>
      </c>
      <c r="M30" s="34" t="s">
        <v>27</v>
      </c>
      <c r="N30" s="166"/>
    </row>
    <row r="31" spans="1:14" ht="18.75" customHeight="1" thickTop="1">
      <c r="A31" s="36" t="s">
        <v>44</v>
      </c>
      <c r="B31" s="53"/>
      <c r="C31" s="34" t="s">
        <v>46</v>
      </c>
      <c r="D31" s="34"/>
      <c r="E31" s="162"/>
      <c r="F31" s="162"/>
      <c r="G31" s="34"/>
      <c r="H31" s="34"/>
      <c r="I31" s="34"/>
      <c r="J31" s="34"/>
      <c r="K31" s="34"/>
      <c r="L31" s="162"/>
      <c r="M31" s="162"/>
      <c r="N31" s="38"/>
    </row>
    <row r="32" spans="1:14" ht="18.75" customHeight="1">
      <c r="A32" s="8"/>
      <c r="B32" s="10"/>
      <c r="C32" s="39" t="s">
        <v>47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12"/>
    </row>
  </sheetData>
  <sheetProtection/>
  <mergeCells count="13">
    <mergeCell ref="A22:N22"/>
    <mergeCell ref="H13:I13"/>
    <mergeCell ref="H14:I14"/>
    <mergeCell ref="D3:E3"/>
    <mergeCell ref="F3:H3"/>
    <mergeCell ref="K3:M3"/>
    <mergeCell ref="A1:N1"/>
    <mergeCell ref="A2:N2"/>
    <mergeCell ref="A27:N27"/>
    <mergeCell ref="A23:N23"/>
    <mergeCell ref="B7:B21"/>
    <mergeCell ref="G7:G21"/>
    <mergeCell ref="K7:K21"/>
  </mergeCells>
  <printOptions verticalCentered="1"/>
  <pageMargins left="1.3779527559055118" right="0.2362204724409449" top="0.31496062992125984" bottom="0.11811023622047245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zoomScaleSheetLayoutView="100" zoomScalePageLayoutView="0" workbookViewId="0" topLeftCell="A1">
      <selection activeCell="F4" sqref="F4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19.5" customHeight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 s="1" customFormat="1" ht="19.5" customHeight="1">
      <c r="A2" s="238" t="s">
        <v>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1:14" s="1" customFormat="1" ht="19.5" customHeight="1">
      <c r="A3" s="8"/>
      <c r="B3" s="9"/>
      <c r="C3" s="10" t="s">
        <v>1</v>
      </c>
      <c r="D3" s="241" t="s">
        <v>196</v>
      </c>
      <c r="E3" s="241"/>
      <c r="F3" s="241" t="s">
        <v>240</v>
      </c>
      <c r="G3" s="241"/>
      <c r="H3" s="241"/>
      <c r="I3" s="10"/>
      <c r="J3" s="10" t="s">
        <v>3</v>
      </c>
      <c r="K3" s="242" t="s">
        <v>235</v>
      </c>
      <c r="L3" s="242"/>
      <c r="M3" s="242"/>
      <c r="N3" s="12"/>
    </row>
    <row r="4" spans="1:14" ht="16.5" customHeight="1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6" t="s">
        <v>17</v>
      </c>
    </row>
    <row r="5" spans="1:14" ht="16.5" customHeight="1">
      <c r="A5" s="17"/>
      <c r="B5" s="18" t="s">
        <v>6</v>
      </c>
      <c r="C5" s="18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18" t="s">
        <v>12</v>
      </c>
      <c r="I5" s="18" t="s">
        <v>13</v>
      </c>
      <c r="J5" s="21" t="s">
        <v>14</v>
      </c>
      <c r="K5" s="21" t="s">
        <v>15</v>
      </c>
      <c r="L5" s="18" t="s">
        <v>16</v>
      </c>
      <c r="M5" s="18" t="s">
        <v>17</v>
      </c>
      <c r="N5" s="21" t="s">
        <v>35</v>
      </c>
    </row>
    <row r="6" spans="1:14" ht="16.5" customHeight="1">
      <c r="A6" s="22" t="s">
        <v>33</v>
      </c>
      <c r="B6" s="23"/>
      <c r="C6" s="22">
        <v>1</v>
      </c>
      <c r="D6" s="22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4">
        <v>8</v>
      </c>
      <c r="K6" s="26">
        <v>9</v>
      </c>
      <c r="L6" s="24">
        <v>10</v>
      </c>
      <c r="M6" s="24">
        <v>11</v>
      </c>
      <c r="N6" s="27">
        <v>12</v>
      </c>
    </row>
    <row r="7" spans="1:14" ht="16.5" customHeight="1">
      <c r="A7" s="28"/>
      <c r="B7" s="244" t="s">
        <v>36</v>
      </c>
      <c r="C7" s="7"/>
      <c r="D7" s="206"/>
      <c r="E7" s="175" t="s">
        <v>55</v>
      </c>
      <c r="F7" s="175" t="s">
        <v>58</v>
      </c>
      <c r="G7" s="275" t="s">
        <v>18</v>
      </c>
      <c r="H7" s="175"/>
      <c r="I7" s="175"/>
      <c r="J7" s="175"/>
      <c r="K7" s="279" t="s">
        <v>31</v>
      </c>
      <c r="L7" s="42" t="s">
        <v>108</v>
      </c>
      <c r="M7" s="115"/>
      <c r="N7" s="115"/>
    </row>
    <row r="8" spans="1:14" ht="16.5" customHeight="1">
      <c r="A8" s="13" t="s">
        <v>19</v>
      </c>
      <c r="B8" s="245"/>
      <c r="C8" s="7"/>
      <c r="D8" s="207"/>
      <c r="E8" s="174"/>
      <c r="F8" s="174"/>
      <c r="G8" s="276"/>
      <c r="H8" s="174"/>
      <c r="I8" s="174"/>
      <c r="J8" s="174"/>
      <c r="K8" s="280"/>
      <c r="L8" s="64"/>
      <c r="M8" s="105"/>
      <c r="N8" s="105"/>
    </row>
    <row r="9" spans="1:14" ht="16.5" customHeight="1">
      <c r="A9" s="17"/>
      <c r="B9" s="245"/>
      <c r="C9" s="7"/>
      <c r="D9" s="208"/>
      <c r="E9" s="176" t="s">
        <v>56</v>
      </c>
      <c r="F9" s="176"/>
      <c r="G9" s="276"/>
      <c r="H9" s="176"/>
      <c r="I9" s="176"/>
      <c r="J9" s="176"/>
      <c r="K9" s="280"/>
      <c r="L9" s="59" t="s">
        <v>57</v>
      </c>
      <c r="M9" s="117"/>
      <c r="N9" s="117"/>
    </row>
    <row r="10" spans="1:14" ht="16.5" customHeight="1">
      <c r="A10" s="24"/>
      <c r="B10" s="245"/>
      <c r="C10" s="42" t="s">
        <v>105</v>
      </c>
      <c r="D10" s="60" t="s">
        <v>58</v>
      </c>
      <c r="E10" s="191"/>
      <c r="F10" s="42"/>
      <c r="G10" s="276"/>
      <c r="H10" s="42"/>
      <c r="I10" s="42" t="s">
        <v>108</v>
      </c>
      <c r="J10" s="107"/>
      <c r="K10" s="280"/>
      <c r="L10" s="104"/>
      <c r="M10" s="107"/>
      <c r="N10" s="106"/>
    </row>
    <row r="11" spans="1:14" ht="16.5" customHeight="1">
      <c r="A11" s="13" t="s">
        <v>20</v>
      </c>
      <c r="B11" s="245"/>
      <c r="C11" s="64"/>
      <c r="D11" s="140"/>
      <c r="E11" s="192"/>
      <c r="F11" s="64"/>
      <c r="G11" s="276"/>
      <c r="H11" s="64"/>
      <c r="I11" s="64"/>
      <c r="J11" s="106"/>
      <c r="K11" s="280"/>
      <c r="L11" s="105"/>
      <c r="M11" s="106"/>
      <c r="N11" s="106"/>
    </row>
    <row r="12" spans="1:14" ht="16.5" customHeight="1" thickBot="1">
      <c r="A12" s="17"/>
      <c r="B12" s="245"/>
      <c r="C12" s="59" t="s">
        <v>56</v>
      </c>
      <c r="D12" s="142"/>
      <c r="E12" s="193"/>
      <c r="F12" s="59"/>
      <c r="G12" s="276"/>
      <c r="H12" s="59"/>
      <c r="I12" s="59" t="s">
        <v>169</v>
      </c>
      <c r="J12" s="110"/>
      <c r="K12" s="280"/>
      <c r="L12" s="113"/>
      <c r="M12" s="110"/>
      <c r="N12" s="110"/>
    </row>
    <row r="13" spans="1:14" ht="16.5" customHeight="1">
      <c r="A13" s="24"/>
      <c r="B13" s="245"/>
      <c r="C13" s="104"/>
      <c r="D13" s="104"/>
      <c r="E13" s="111"/>
      <c r="F13" s="144"/>
      <c r="G13" s="277"/>
      <c r="H13" s="231" t="s">
        <v>130</v>
      </c>
      <c r="I13" s="232"/>
      <c r="J13" s="115"/>
      <c r="K13" s="281"/>
      <c r="L13" s="104"/>
      <c r="M13" s="104"/>
      <c r="N13" s="115"/>
    </row>
    <row r="14" spans="1:14" ht="16.5" customHeight="1">
      <c r="A14" s="13" t="s">
        <v>21</v>
      </c>
      <c r="B14" s="245"/>
      <c r="C14" s="106"/>
      <c r="D14" s="106"/>
      <c r="E14" s="107"/>
      <c r="F14" s="64"/>
      <c r="G14" s="277"/>
      <c r="H14" s="233" t="s">
        <v>158</v>
      </c>
      <c r="I14" s="255"/>
      <c r="J14" s="116"/>
      <c r="K14" s="281"/>
      <c r="L14" s="106"/>
      <c r="M14" s="106"/>
      <c r="N14" s="116"/>
    </row>
    <row r="15" spans="1:14" ht="16.5" customHeight="1" thickBot="1">
      <c r="A15" s="17"/>
      <c r="B15" s="245"/>
      <c r="C15" s="110"/>
      <c r="D15" s="110"/>
      <c r="E15" s="106"/>
      <c r="F15" s="59"/>
      <c r="G15" s="277"/>
      <c r="H15" s="139" t="s">
        <v>78</v>
      </c>
      <c r="I15" s="137" t="s">
        <v>149</v>
      </c>
      <c r="J15" s="117"/>
      <c r="K15" s="281"/>
      <c r="L15" s="113"/>
      <c r="M15" s="110"/>
      <c r="N15" s="117"/>
    </row>
    <row r="16" spans="1:14" ht="16.5" customHeight="1">
      <c r="A16" s="24"/>
      <c r="B16" s="245"/>
      <c r="C16" s="94"/>
      <c r="D16" s="42"/>
      <c r="E16" s="111"/>
      <c r="F16" s="104"/>
      <c r="G16" s="276"/>
      <c r="H16" s="42" t="s">
        <v>105</v>
      </c>
      <c r="I16" s="60" t="s">
        <v>58</v>
      </c>
      <c r="J16" s="64"/>
      <c r="K16" s="280"/>
      <c r="L16" s="42"/>
      <c r="M16" s="42"/>
      <c r="N16" s="42" t="s">
        <v>92</v>
      </c>
    </row>
    <row r="17" spans="1:14" ht="16.5" customHeight="1">
      <c r="A17" s="13" t="s">
        <v>22</v>
      </c>
      <c r="B17" s="245"/>
      <c r="C17" s="192"/>
      <c r="D17" s="43"/>
      <c r="E17" s="112"/>
      <c r="F17" s="105"/>
      <c r="G17" s="276"/>
      <c r="H17" s="64"/>
      <c r="I17" s="140"/>
      <c r="J17" s="64"/>
      <c r="K17" s="280"/>
      <c r="L17" s="64"/>
      <c r="M17" s="64"/>
      <c r="N17" s="64"/>
    </row>
    <row r="18" spans="1:14" ht="16.5" customHeight="1">
      <c r="A18" s="17"/>
      <c r="B18" s="245"/>
      <c r="C18" s="59"/>
      <c r="D18" s="59"/>
      <c r="E18" s="106"/>
      <c r="F18" s="113"/>
      <c r="G18" s="276"/>
      <c r="H18" s="59" t="s">
        <v>56</v>
      </c>
      <c r="I18" s="142"/>
      <c r="J18" s="59"/>
      <c r="K18" s="280"/>
      <c r="L18" s="59"/>
      <c r="M18" s="59"/>
      <c r="N18" s="59" t="s">
        <v>110</v>
      </c>
    </row>
    <row r="19" spans="1:14" ht="16.5" customHeight="1">
      <c r="A19" s="24"/>
      <c r="B19" s="245"/>
      <c r="C19" s="204" t="s">
        <v>221</v>
      </c>
      <c r="D19" s="200" t="s">
        <v>58</v>
      </c>
      <c r="E19" s="200"/>
      <c r="F19" s="200"/>
      <c r="G19" s="276"/>
      <c r="H19" s="202"/>
      <c r="I19" s="220" t="s">
        <v>122</v>
      </c>
      <c r="J19" s="42"/>
      <c r="K19" s="280"/>
      <c r="L19" s="42"/>
      <c r="M19" s="42"/>
      <c r="N19" s="42"/>
    </row>
    <row r="20" spans="1:14" ht="16.5" customHeight="1">
      <c r="A20" s="13" t="s">
        <v>23</v>
      </c>
      <c r="B20" s="245"/>
      <c r="C20" s="201"/>
      <c r="D20" s="202"/>
      <c r="E20" s="202"/>
      <c r="F20" s="202"/>
      <c r="G20" s="276"/>
      <c r="H20" s="202"/>
      <c r="I20" s="220"/>
      <c r="J20" s="64"/>
      <c r="K20" s="280"/>
      <c r="L20" s="64"/>
      <c r="M20" s="64"/>
      <c r="N20" s="64"/>
    </row>
    <row r="21" spans="1:14" ht="16.5" customHeight="1">
      <c r="A21" s="17"/>
      <c r="B21" s="246"/>
      <c r="C21" s="203" t="s">
        <v>64</v>
      </c>
      <c r="D21" s="203"/>
      <c r="E21" s="203"/>
      <c r="F21" s="203"/>
      <c r="G21" s="278"/>
      <c r="H21" s="203"/>
      <c r="I21" s="205" t="s">
        <v>140</v>
      </c>
      <c r="J21" s="59"/>
      <c r="K21" s="282"/>
      <c r="L21" s="59"/>
      <c r="M21" s="59"/>
      <c r="N21" s="59"/>
    </row>
    <row r="22" spans="1:14" ht="18.75" customHeight="1">
      <c r="A22" s="235" t="s">
        <v>227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</row>
    <row r="23" spans="1:14" ht="18.75" customHeight="1">
      <c r="A23" s="238" t="s">
        <v>228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0"/>
    </row>
    <row r="24" spans="1:14" ht="18.75" customHeight="1">
      <c r="A24" s="33"/>
      <c r="B24" s="34" t="s">
        <v>26</v>
      </c>
      <c r="C24" s="34"/>
      <c r="D24" s="34" t="s">
        <v>49</v>
      </c>
      <c r="E24" s="34"/>
      <c r="F24" s="47">
        <v>20</v>
      </c>
      <c r="G24" s="34" t="s">
        <v>27</v>
      </c>
      <c r="H24" s="34"/>
      <c r="I24" s="35" t="s">
        <v>28</v>
      </c>
      <c r="J24" s="34" t="s">
        <v>49</v>
      </c>
      <c r="K24" s="34"/>
      <c r="L24" s="48">
        <v>5</v>
      </c>
      <c r="M24" s="34" t="s">
        <v>27</v>
      </c>
      <c r="N24" s="38"/>
    </row>
    <row r="25" spans="1:14" ht="18.75" customHeight="1">
      <c r="A25" s="33"/>
      <c r="B25" s="34"/>
      <c r="C25" s="34"/>
      <c r="D25" s="34" t="s">
        <v>50</v>
      </c>
      <c r="E25" s="34"/>
      <c r="F25" s="49">
        <v>6</v>
      </c>
      <c r="G25" s="34" t="s">
        <v>27</v>
      </c>
      <c r="H25" s="34"/>
      <c r="I25" s="34"/>
      <c r="J25" s="34" t="s">
        <v>50</v>
      </c>
      <c r="K25" s="34"/>
      <c r="L25" s="50">
        <v>1</v>
      </c>
      <c r="M25" s="34" t="s">
        <v>27</v>
      </c>
      <c r="N25" s="38"/>
    </row>
    <row r="26" spans="1:14" ht="18.75" customHeight="1" thickBot="1">
      <c r="A26" s="33"/>
      <c r="B26" s="34"/>
      <c r="C26" s="34"/>
      <c r="D26" s="34" t="s">
        <v>24</v>
      </c>
      <c r="E26" s="34"/>
      <c r="F26" s="51">
        <f>SUM(F24:F25)</f>
        <v>26</v>
      </c>
      <c r="G26" s="34" t="s">
        <v>27</v>
      </c>
      <c r="H26" s="34"/>
      <c r="I26" s="34"/>
      <c r="J26" s="34" t="s">
        <v>24</v>
      </c>
      <c r="K26" s="34"/>
      <c r="L26" s="52">
        <f>SUM(L24:L25)</f>
        <v>6</v>
      </c>
      <c r="M26" s="34" t="s">
        <v>27</v>
      </c>
      <c r="N26" s="38"/>
    </row>
    <row r="27" spans="1:14" ht="18.75" customHeight="1" thickTop="1">
      <c r="A27" s="36" t="s">
        <v>44</v>
      </c>
      <c r="B27" s="53"/>
      <c r="C27" s="34" t="s">
        <v>46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8"/>
    </row>
    <row r="28" spans="1:14" ht="18.75" customHeight="1">
      <c r="A28" s="8"/>
      <c r="B28" s="10"/>
      <c r="C28" s="39" t="s">
        <v>47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2"/>
    </row>
  </sheetData>
  <sheetProtection/>
  <mergeCells count="12">
    <mergeCell ref="G7:G21"/>
    <mergeCell ref="K7:K21"/>
    <mergeCell ref="H13:I13"/>
    <mergeCell ref="H14:I14"/>
    <mergeCell ref="A22:N22"/>
    <mergeCell ref="A23:N23"/>
    <mergeCell ref="F3:H3"/>
    <mergeCell ref="A1:N1"/>
    <mergeCell ref="A2:N2"/>
    <mergeCell ref="D3:E3"/>
    <mergeCell ref="K3:M3"/>
    <mergeCell ref="B7:B21"/>
  </mergeCells>
  <printOptions verticalCentered="1"/>
  <pageMargins left="1.3779527559055118" right="0.2362204724409449" top="0.5118110236220472" bottom="0.5118110236220472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2017-06-05T10:00:24Z</cp:lastPrinted>
  <dcterms:created xsi:type="dcterms:W3CDTF">2006-03-20T03:48:53Z</dcterms:created>
  <dcterms:modified xsi:type="dcterms:W3CDTF">2017-06-23T09:00:13Z</dcterms:modified>
  <cp:category/>
  <cp:version/>
  <cp:contentType/>
  <cp:contentStatus/>
</cp:coreProperties>
</file>