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6150" tabRatio="1000" activeTab="3"/>
  </bookViews>
  <sheets>
    <sheet name="4101" sheetId="1" r:id="rId1"/>
    <sheet name="4103" sheetId="2" r:id="rId2"/>
    <sheet name="4104" sheetId="3" r:id="rId3"/>
    <sheet name="4105" sheetId="4" r:id="rId4"/>
    <sheet name="4106" sheetId="5" r:id="rId5"/>
    <sheet name="4107" sheetId="6" r:id="rId6"/>
    <sheet name="4108" sheetId="7" r:id="rId7"/>
    <sheet name="4109" sheetId="8" r:id="rId8"/>
    <sheet name="4110" sheetId="9" r:id="rId9"/>
    <sheet name="4111" sheetId="10" r:id="rId10"/>
    <sheet name="4112" sheetId="11" r:id="rId11"/>
    <sheet name="4113(T-TEP)" sheetId="12" r:id="rId12"/>
    <sheet name="นิวแมติกส์(613)" sheetId="13" r:id="rId13"/>
    <sheet name="614" sheetId="14" r:id="rId14"/>
    <sheet name="4201" sheetId="15" r:id="rId15"/>
    <sheet name="4203" sheetId="16" r:id="rId16"/>
    <sheet name="4204" sheetId="17" r:id="rId17"/>
    <sheet name="4205" sheetId="18" r:id="rId18"/>
    <sheet name="4206" sheetId="19" r:id="rId19"/>
    <sheet name="4207" sheetId="20" r:id="rId20"/>
    <sheet name="4208" sheetId="21" r:id="rId21"/>
    <sheet name="4210" sheetId="22" r:id="rId22"/>
    <sheet name="สนาม" sheetId="23" r:id="rId23"/>
    <sheet name="เครื่องล่างและส่งกำลัง" sheetId="24" r:id="rId24"/>
    <sheet name="งานสีฯ" sheetId="25" r:id="rId25"/>
  </sheets>
  <definedNames/>
  <calcPr fullCalcOnLoad="1"/>
</workbook>
</file>

<file path=xl/sharedStrings.xml><?xml version="1.0" encoding="utf-8"?>
<sst xmlns="http://schemas.openxmlformats.org/spreadsheetml/2006/main" count="1910" uniqueCount="227">
  <si>
    <t>วิทยาลัยเทคนิคเลย</t>
  </si>
  <si>
    <t>ห้อง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</si>
  <si>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</si>
  <si>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</si>
  <si>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</si>
  <si>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</si>
  <si>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</si>
  <si>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</si>
  <si>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</si>
  <si>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</si>
  <si>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</si>
  <si>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</si>
  <si>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</si>
  <si>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</si>
  <si>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</si>
  <si>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</si>
  <si>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</si>
  <si>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</si>
  <si>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</si>
  <si>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</si>
  <si>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</si>
  <si>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</si>
  <si>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</si>
  <si>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</si>
  <si>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</si>
  <si>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รวมทั้งสิ้น</t>
  </si>
  <si>
    <t>กิจกรรมหน้าเสาธง  รอบ  2  เวลา  16.00 น. - 16.30 น.</t>
  </si>
  <si>
    <t>วัน - ชม.</t>
  </si>
  <si>
    <t>รายละเอียดชั่วโมงการสอน</t>
  </si>
  <si>
    <t>ชม./สัปดาห์</t>
  </si>
  <si>
    <t>ครูผู้รับผิดชอบ</t>
  </si>
  <si>
    <t xml:space="preserve">                พักรับประทานอาหารกลางวัน  </t>
  </si>
  <si>
    <t>19.30</t>
  </si>
  <si>
    <t>นิวแมติกส์  (613)</t>
  </si>
  <si>
    <t>(นายบรรจง  สุรพุทธ)</t>
  </si>
  <si>
    <t>รองผู้อำนวยการฝ่ายวิชาการ</t>
  </si>
  <si>
    <t>(นายชาญยุทธ์  วงษ์เวช)</t>
  </si>
  <si>
    <t>(นายชาญยุทธ์  วงษ์เวช</t>
  </si>
  <si>
    <t>หลักสูตร ปวส.</t>
  </si>
  <si>
    <t>หลักสูตร ปวช.</t>
  </si>
  <si>
    <t>สนาม</t>
  </si>
  <si>
    <t>อ.บุญมี</t>
  </si>
  <si>
    <t>(40คน)</t>
  </si>
  <si>
    <t>(20คน)</t>
  </si>
  <si>
    <t>3100-0105</t>
  </si>
  <si>
    <t>(19คน)</t>
  </si>
  <si>
    <t>2101-9002</t>
  </si>
  <si>
    <t>อ.เสน่ห์</t>
  </si>
  <si>
    <t>(15คน)</t>
  </si>
  <si>
    <t>(16คน)</t>
  </si>
  <si>
    <t>2101-9005</t>
  </si>
  <si>
    <t>2101-9004</t>
  </si>
  <si>
    <t>2 ชย 5</t>
  </si>
  <si>
    <t>(18คน)</t>
  </si>
  <si>
    <t>3 ชย 5</t>
  </si>
  <si>
    <t>1 ชย 6</t>
  </si>
  <si>
    <t>2 ชย 7</t>
  </si>
  <si>
    <t>1 ชย 8</t>
  </si>
  <si>
    <t>2101-9001</t>
  </si>
  <si>
    <t>T-TEP</t>
  </si>
  <si>
    <t>2101-2007</t>
  </si>
  <si>
    <t>3 ชย 1-2</t>
  </si>
  <si>
    <t>3100-0102</t>
  </si>
  <si>
    <t>2 ชย 3</t>
  </si>
  <si>
    <t>2 ชย 4</t>
  </si>
  <si>
    <t>2 ชย 1</t>
  </si>
  <si>
    <t>2 ชย 2</t>
  </si>
  <si>
    <t>3101-2004</t>
  </si>
  <si>
    <t>2101-2109</t>
  </si>
  <si>
    <t>3101-2002</t>
  </si>
  <si>
    <t>2 ชอ 1</t>
  </si>
  <si>
    <t>ตารางการใช้พื้นที่  แผนกวิชาช่างยนต์  ประจำภาคเรียนที่   1    ปีการศึกษา   2560</t>
  </si>
  <si>
    <t>2101-2005</t>
  </si>
  <si>
    <t>1 ชย 7</t>
  </si>
  <si>
    <t>3101-2104</t>
  </si>
  <si>
    <t>ส1 ทย 6</t>
  </si>
  <si>
    <t>3101-0002</t>
  </si>
  <si>
    <t>ส1 ทย 1</t>
  </si>
  <si>
    <t>3100-0125</t>
  </si>
  <si>
    <t>ส2 ทย 5</t>
  </si>
  <si>
    <t>2101-2008</t>
  </si>
  <si>
    <t>ครูผู้รับผิดชอบ  อ.ประพันธ์ ยะคำป้อ</t>
  </si>
  <si>
    <t>ครูผู้รับผิดชอบ อ.มงคล ชาปะ</t>
  </si>
  <si>
    <t>ส2 ทย2</t>
  </si>
  <si>
    <t>3101-2101</t>
  </si>
  <si>
    <t>ส2 ทย4</t>
  </si>
  <si>
    <t>(17คน)</t>
  </si>
  <si>
    <t>ส2 ทย3-4</t>
  </si>
  <si>
    <t>ส2 ทย5</t>
  </si>
  <si>
    <t>ส1 ทย4</t>
  </si>
  <si>
    <t>3101-2109</t>
  </si>
  <si>
    <t xml:space="preserve">ครูผู้รับผิดชอบ </t>
  </si>
  <si>
    <t>2101-2106</t>
  </si>
  <si>
    <t>2101-2002</t>
  </si>
  <si>
    <t>2101-2104</t>
  </si>
  <si>
    <t>1 ชย 3</t>
  </si>
  <si>
    <t>3101-0001</t>
  </si>
  <si>
    <t>ส2 ทย 1</t>
  </si>
  <si>
    <t>2 ชย 6</t>
  </si>
  <si>
    <t>2101-2001</t>
  </si>
  <si>
    <t>3101-2001</t>
  </si>
  <si>
    <t>ส2 ทย 3</t>
  </si>
  <si>
    <t>1 ชย 4</t>
  </si>
  <si>
    <t>2101-2004</t>
  </si>
  <si>
    <t xml:space="preserve"> 2 ชย 1</t>
  </si>
  <si>
    <t>ส2 ทย3</t>
  </si>
  <si>
    <t>3 ชย 3-4</t>
  </si>
  <si>
    <t>(16-16คน)</t>
  </si>
  <si>
    <t>ส2 ทย1</t>
  </si>
  <si>
    <t>2101-2003</t>
  </si>
  <si>
    <t>1 ชย 1</t>
  </si>
  <si>
    <t>1 ชย 5</t>
  </si>
  <si>
    <t>1 ชย 2</t>
  </si>
  <si>
    <t>3101-0104</t>
  </si>
  <si>
    <t>2101-2006</t>
  </si>
  <si>
    <t>3101-2102</t>
  </si>
  <si>
    <t>2101-1009</t>
  </si>
  <si>
    <t>3102-2007</t>
  </si>
  <si>
    <t>2100-1009</t>
  </si>
  <si>
    <t>3100-0109</t>
  </si>
  <si>
    <t>ส1 ทย 7-8</t>
  </si>
  <si>
    <t>ส2 ทย 1-2</t>
  </si>
  <si>
    <t>ส1 ทย2</t>
  </si>
  <si>
    <t>3100-0101</t>
  </si>
  <si>
    <t xml:space="preserve">ส1 ทย 5 </t>
  </si>
  <si>
    <t>ส 1 ทย 3</t>
  </si>
  <si>
    <t>2101-2110</t>
  </si>
  <si>
    <t>ส2 ทย 2</t>
  </si>
  <si>
    <t>2100-2008</t>
  </si>
  <si>
    <t>2100-1007</t>
  </si>
  <si>
    <t>1 ชฟ 3</t>
  </si>
  <si>
    <t>1 ชฟ 1</t>
  </si>
  <si>
    <t>2 ชอ 2</t>
  </si>
  <si>
    <t>1 ชฟ 5</t>
  </si>
  <si>
    <t>3 ชก 1</t>
  </si>
  <si>
    <t>3 ชก 3</t>
  </si>
  <si>
    <t>3 ชก 7</t>
  </si>
  <si>
    <t>1 ชฟ 4</t>
  </si>
  <si>
    <t>1 ชฟ 2</t>
  </si>
  <si>
    <t>1 ชฟ 6</t>
  </si>
  <si>
    <t>3 ชช 1</t>
  </si>
  <si>
    <t>3 ชก 2</t>
  </si>
  <si>
    <t>2101-2105</t>
  </si>
  <si>
    <t>พื้นที่งานเครื่องล่างและส่งกำลัง</t>
  </si>
  <si>
    <t>พื้นที่ตัวถังและสีรถยนต์</t>
  </si>
  <si>
    <t>1 ชย 7,8</t>
  </si>
  <si>
    <t>3ชย 5,6</t>
  </si>
  <si>
    <t>1 ชย.8</t>
  </si>
  <si>
    <t>3102-2104</t>
  </si>
  <si>
    <t>(17 คน)</t>
  </si>
  <si>
    <t>ครูบุญมี</t>
  </si>
  <si>
    <t>ส1 ทย.3</t>
  </si>
  <si>
    <t>ครูเสน่ห์</t>
  </si>
  <si>
    <t>ครุเสน่ห์</t>
  </si>
  <si>
    <t>ครูโชคชัย</t>
  </si>
  <si>
    <t>ส2 ทย.4</t>
  </si>
  <si>
    <t>ครูธนาชัย</t>
  </si>
  <si>
    <t>ครูวิทยากร</t>
  </si>
  <si>
    <t>ครูเฉลิมชัย</t>
  </si>
  <si>
    <t>ครูวสันต์</t>
  </si>
  <si>
    <t>ครูอาทิตย์</t>
  </si>
  <si>
    <t>ครูปรมินทร</t>
  </si>
  <si>
    <t>ครูสมยศ</t>
  </si>
  <si>
    <t>ครูเจริญ</t>
  </si>
  <si>
    <t>ครูณภัทรพงศ์</t>
  </si>
  <si>
    <t>ครูมงคล</t>
  </si>
  <si>
    <t>ครูชาญยุทธ์</t>
  </si>
  <si>
    <t>ครูธีระพงษ์</t>
  </si>
  <si>
    <t>ครูดำรงศักดิ์</t>
  </si>
  <si>
    <t>ครูณัฐกร</t>
  </si>
  <si>
    <t>ครูวันชัย</t>
  </si>
  <si>
    <t>ครูประพันธ์</t>
  </si>
  <si>
    <t>ส2 ทย.3</t>
  </si>
  <si>
    <t>3 ชย.5,6</t>
  </si>
  <si>
    <t>ส2 ทย 3,4</t>
  </si>
  <si>
    <t>2 ชย 3,4</t>
  </si>
  <si>
    <t>2 ชย.3</t>
  </si>
  <si>
    <t>2 ชย 5,6</t>
  </si>
  <si>
    <t>1 ชย.6</t>
  </si>
  <si>
    <t>1 ชย.5</t>
  </si>
  <si>
    <t>ส2 ทผ.3</t>
  </si>
  <si>
    <t>ส2 ทผ.5</t>
  </si>
  <si>
    <t>ส2 ทผ.1</t>
  </si>
  <si>
    <t>3 ชย 5,6</t>
  </si>
  <si>
    <t>3 ชย.5</t>
  </si>
  <si>
    <t>ส2 ทผ 4</t>
  </si>
  <si>
    <t>ส2 ทผ.2</t>
  </si>
  <si>
    <t>ส2 ทผ.6</t>
  </si>
  <si>
    <t>3 ชย 6</t>
  </si>
  <si>
    <t>3 ชก.5,6</t>
  </si>
  <si>
    <t>2101-1007</t>
  </si>
  <si>
    <t>4210</t>
  </si>
  <si>
    <t>1 ชฟ.7</t>
  </si>
  <si>
    <t xml:space="preserve">3 ชย 5,7 </t>
  </si>
  <si>
    <t>2 ชย.5</t>
  </si>
  <si>
    <t>ครูฝึกสอน.1</t>
  </si>
  <si>
    <t>3 ชย.3,4</t>
  </si>
  <si>
    <t>ครูชาญยุทธ</t>
  </si>
  <si>
    <t xml:space="preserve">3101-2104 </t>
  </si>
  <si>
    <r>
      <t>ครูชัชวาล</t>
    </r>
    <r>
      <rPr>
        <sz val="12"/>
        <rFont val="TH SarabunPSK"/>
        <family val="2"/>
      </rPr>
      <t>ย์</t>
    </r>
  </si>
  <si>
    <t>2102-2008</t>
  </si>
  <si>
    <t xml:space="preserve">2101-2003 </t>
  </si>
  <si>
    <t>2 ชย.7</t>
  </si>
  <si>
    <t>3 ชย 1,2</t>
  </si>
  <si>
    <t>3 ชย 3,4</t>
  </si>
  <si>
    <t>ครูชัชวาลย์</t>
  </si>
  <si>
    <t>1 ชย 5,6</t>
  </si>
  <si>
    <t>1 ชย 1,2</t>
  </si>
  <si>
    <t>1 ชย 3,4</t>
  </si>
  <si>
    <t>ส2 ทย 7,8</t>
  </si>
  <si>
    <t xml:space="preserve">3101-2109 </t>
  </si>
  <si>
    <t xml:space="preserve">ครูวิทยากร </t>
  </si>
  <si>
    <t>ส2 ทย.3,4</t>
  </si>
  <si>
    <t>2 ชย .7</t>
  </si>
  <si>
    <t>ส1 ทย 7,8</t>
  </si>
  <si>
    <t>ส1 ทย 5,6</t>
  </si>
  <si>
    <t>2 ชย.4</t>
  </si>
  <si>
    <t>2 ชย.6</t>
  </si>
  <si>
    <t>ส1 ทย.1,2</t>
  </si>
  <si>
    <t>ส1 ทย.3,4</t>
  </si>
  <si>
    <t>ครูพงศ์เทพ</t>
  </si>
  <si>
    <t>ส1 ทย.5,6</t>
  </si>
  <si>
    <t>ส2 ทย.5</t>
  </si>
  <si>
    <t>ครูณัฐวุฒิ</t>
  </si>
  <si>
    <t>ส2 ทย.1</t>
  </si>
  <si>
    <t>ครูพงษ์เทพ</t>
  </si>
  <si>
    <t>ส2 ทย.2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</si>
</sst>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</numFmts>
  <fonts count="58">
    <font>
      <sz val="10"/>
      <name val="Arial"/>
      <family val="0"/>
    </font>
    <font>
      <b/>
      <sz val="14"/>
      <name val="AngsanaUPC"/>
      <family val="1"/>
    </font>
    <font>
      <sz val="12"/>
      <name val="AngsanaUP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4"/>
      <name val="AngsanaUPC"/>
      <family val="1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TH SarabunPSK"/>
      <family val="2"/>
    </font>
    <font>
      <sz val="11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1" fillId="8" borderId="0" applyNumberFormat="0" applyBorder="0" applyAlignment="0" applyProtection="0"/>
    <xf numFmtId="0" fontId="14" fillId="9" borderId="0" applyNumberFormat="0" applyBorder="0" applyAlignment="0" applyProtection="0"/>
    <xf numFmtId="0" fontId="41" fillId="10" borderId="0" applyNumberFormat="0" applyBorder="0" applyAlignment="0" applyProtection="0"/>
    <xf numFmtId="0" fontId="14" fillId="11" borderId="0" applyNumberFormat="0" applyBorder="0" applyAlignment="0" applyProtection="0"/>
    <xf numFmtId="0" fontId="41" fillId="12" borderId="0" applyNumberFormat="0" applyBorder="0" applyAlignment="0" applyProtection="0"/>
    <xf numFmtId="0" fontId="14" fillId="13" borderId="0" applyNumberFormat="0" applyBorder="0" applyAlignment="0" applyProtection="0"/>
    <xf numFmtId="0" fontId="41" fillId="14" borderId="0" applyNumberFormat="0" applyBorder="0" applyAlignment="0" applyProtection="0"/>
    <xf numFmtId="0" fontId="14" fillId="7" borderId="0" applyNumberFormat="0" applyBorder="0" applyAlignment="0" applyProtection="0"/>
    <xf numFmtId="0" fontId="41" fillId="15" borderId="0" applyNumberFormat="0" applyBorder="0" applyAlignment="0" applyProtection="0"/>
    <xf numFmtId="0" fontId="14" fillId="6" borderId="0" applyNumberFormat="0" applyBorder="0" applyAlignment="0" applyProtection="0"/>
    <xf numFmtId="0" fontId="41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41" fillId="19" borderId="0" applyNumberFormat="0" applyBorder="0" applyAlignment="0" applyProtection="0"/>
    <xf numFmtId="0" fontId="14" fillId="6" borderId="0" applyNumberFormat="0" applyBorder="0" applyAlignment="0" applyProtection="0"/>
    <xf numFmtId="0" fontId="41" fillId="20" borderId="0" applyNumberFormat="0" applyBorder="0" applyAlignment="0" applyProtection="0"/>
    <xf numFmtId="0" fontId="14" fillId="11" borderId="0" applyNumberFormat="0" applyBorder="0" applyAlignment="0" applyProtection="0"/>
    <xf numFmtId="0" fontId="41" fillId="21" borderId="0" applyNumberFormat="0" applyBorder="0" applyAlignment="0" applyProtection="0"/>
    <xf numFmtId="0" fontId="14" fillId="22" borderId="0" applyNumberFormat="0" applyBorder="0" applyAlignment="0" applyProtection="0"/>
    <xf numFmtId="0" fontId="41" fillId="23" borderId="0" applyNumberFormat="0" applyBorder="0" applyAlignment="0" applyProtection="0"/>
    <xf numFmtId="0" fontId="14" fillId="3" borderId="0" applyNumberFormat="0" applyBorder="0" applyAlignment="0" applyProtection="0"/>
    <xf numFmtId="0" fontId="41" fillId="24" borderId="0" applyNumberFormat="0" applyBorder="0" applyAlignment="0" applyProtection="0"/>
    <xf numFmtId="0" fontId="14" fillId="6" borderId="0" applyNumberFormat="0" applyBorder="0" applyAlignment="0" applyProtection="0"/>
    <xf numFmtId="0" fontId="41" fillId="25" borderId="0" applyNumberFormat="0" applyBorder="0" applyAlignment="0" applyProtection="0"/>
    <xf numFmtId="0" fontId="14" fillId="13" borderId="0" applyNumberFormat="0" applyBorder="0" applyAlignment="0" applyProtection="0"/>
    <xf numFmtId="0" fontId="15" fillId="26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42" fillId="30" borderId="0" applyNumberFormat="0" applyBorder="0" applyAlignment="0" applyProtection="0"/>
    <xf numFmtId="0" fontId="15" fillId="6" borderId="0" applyNumberFormat="0" applyBorder="0" applyAlignment="0" applyProtection="0"/>
    <xf numFmtId="0" fontId="42" fillId="31" borderId="0" applyNumberFormat="0" applyBorder="0" applyAlignment="0" applyProtection="0"/>
    <xf numFmtId="0" fontId="15" fillId="32" borderId="0" applyNumberFormat="0" applyBorder="0" applyAlignment="0" applyProtection="0"/>
    <xf numFmtId="0" fontId="42" fillId="33" borderId="0" applyNumberFormat="0" applyBorder="0" applyAlignment="0" applyProtection="0"/>
    <xf numFmtId="0" fontId="15" fillId="18" borderId="0" applyNumberFormat="0" applyBorder="0" applyAlignment="0" applyProtection="0"/>
    <xf numFmtId="0" fontId="42" fillId="34" borderId="0" applyNumberFormat="0" applyBorder="0" applyAlignment="0" applyProtection="0"/>
    <xf numFmtId="0" fontId="15" fillId="3" borderId="0" applyNumberFormat="0" applyBorder="0" applyAlignment="0" applyProtection="0"/>
    <xf numFmtId="0" fontId="42" fillId="35" borderId="0" applyNumberFormat="0" applyBorder="0" applyAlignment="0" applyProtection="0"/>
    <xf numFmtId="0" fontId="15" fillId="6" borderId="0" applyNumberFormat="0" applyBorder="0" applyAlignment="0" applyProtection="0"/>
    <xf numFmtId="0" fontId="42" fillId="36" borderId="0" applyNumberFormat="0" applyBorder="0" applyAlignment="0" applyProtection="0"/>
    <xf numFmtId="0" fontId="15" fillId="11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22" fillId="3" borderId="0" applyNumberFormat="0" applyBorder="0" applyAlignment="0" applyProtection="0"/>
    <xf numFmtId="0" fontId="25" fillId="40" borderId="1" applyNumberFormat="0" applyAlignment="0" applyProtection="0"/>
    <xf numFmtId="0" fontId="18" fillId="41" borderId="2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31" fillId="13" borderId="7" applyNumberFormat="0" applyFont="0" applyAlignment="0" applyProtection="0"/>
    <xf numFmtId="0" fontId="23" fillId="40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43" fillId="42" borderId="10" applyNumberFormat="0" applyAlignment="0" applyProtection="0"/>
    <xf numFmtId="0" fontId="33" fillId="43" borderId="1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44" borderId="11" applyNumberFormat="0" applyAlignment="0" applyProtection="0"/>
    <xf numFmtId="0" fontId="18" fillId="41" borderId="2" applyNumberFormat="0" applyAlignment="0" applyProtection="0"/>
    <xf numFmtId="0" fontId="48" fillId="0" borderId="12" applyNumberFormat="0" applyFill="0" applyAlignment="0" applyProtection="0"/>
    <xf numFmtId="0" fontId="16" fillId="0" borderId="13" applyNumberFormat="0" applyFill="0" applyAlignment="0" applyProtection="0"/>
    <xf numFmtId="0" fontId="49" fillId="45" borderId="0" applyNumberFormat="0" applyBorder="0" applyAlignment="0" applyProtection="0"/>
    <xf numFmtId="0" fontId="19" fillId="6" borderId="0" applyNumberFormat="0" applyBorder="0" applyAlignment="0" applyProtection="0"/>
    <xf numFmtId="0" fontId="14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50" fillId="46" borderId="10" applyNumberFormat="0" applyAlignment="0" applyProtection="0"/>
    <xf numFmtId="0" fontId="20" fillId="22" borderId="1" applyNumberFormat="0" applyAlignment="0" applyProtection="0"/>
    <xf numFmtId="0" fontId="51" fillId="47" borderId="0" applyNumberFormat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21" fillId="0" borderId="15" applyNumberFormat="0" applyFill="0" applyAlignment="0" applyProtection="0"/>
    <xf numFmtId="0" fontId="53" fillId="48" borderId="0" applyNumberFormat="0" applyBorder="0" applyAlignment="0" applyProtection="0"/>
    <xf numFmtId="0" fontId="22" fillId="5" borderId="0" applyNumberFormat="0" applyBorder="0" applyAlignment="0" applyProtection="0"/>
    <xf numFmtId="0" fontId="42" fillId="49" borderId="0" applyNumberFormat="0" applyBorder="0" applyAlignment="0" applyProtection="0"/>
    <xf numFmtId="0" fontId="15" fillId="50" borderId="0" applyNumberFormat="0" applyBorder="0" applyAlignment="0" applyProtection="0"/>
    <xf numFmtId="0" fontId="42" fillId="51" borderId="0" applyNumberFormat="0" applyBorder="0" applyAlignment="0" applyProtection="0"/>
    <xf numFmtId="0" fontId="15" fillId="32" borderId="0" applyNumberFormat="0" applyBorder="0" applyAlignment="0" applyProtection="0"/>
    <xf numFmtId="0" fontId="42" fillId="52" borderId="0" applyNumberFormat="0" applyBorder="0" applyAlignment="0" applyProtection="0"/>
    <xf numFmtId="0" fontId="15" fillId="18" borderId="0" applyNumberFormat="0" applyBorder="0" applyAlignment="0" applyProtection="0"/>
    <xf numFmtId="0" fontId="42" fillId="53" borderId="0" applyNumberFormat="0" applyBorder="0" applyAlignment="0" applyProtection="0"/>
    <xf numFmtId="0" fontId="15" fillId="54" borderId="0" applyNumberFormat="0" applyBorder="0" applyAlignment="0" applyProtection="0"/>
    <xf numFmtId="0" fontId="42" fillId="55" borderId="0" applyNumberFormat="0" applyBorder="0" applyAlignment="0" applyProtection="0"/>
    <xf numFmtId="0" fontId="15" fillId="28" borderId="0" applyNumberFormat="0" applyBorder="0" applyAlignment="0" applyProtection="0"/>
    <xf numFmtId="0" fontId="42" fillId="56" borderId="0" applyNumberFormat="0" applyBorder="0" applyAlignment="0" applyProtection="0"/>
    <xf numFmtId="0" fontId="15" fillId="38" borderId="0" applyNumberFormat="0" applyBorder="0" applyAlignment="0" applyProtection="0"/>
    <xf numFmtId="0" fontId="54" fillId="42" borderId="16" applyNumberFormat="0" applyAlignment="0" applyProtection="0"/>
    <xf numFmtId="0" fontId="23" fillId="43" borderId="8" applyNumberFormat="0" applyAlignment="0" applyProtection="0"/>
    <xf numFmtId="0" fontId="0" fillId="57" borderId="17" applyNumberFormat="0" applyFont="0" applyAlignment="0" applyProtection="0"/>
    <xf numFmtId="0" fontId="24" fillId="13" borderId="7" applyNumberFormat="0" applyFont="0" applyAlignment="0" applyProtection="0"/>
    <xf numFmtId="0" fontId="55" fillId="0" borderId="18" applyNumberFormat="0" applyFill="0" applyAlignment="0" applyProtection="0"/>
    <xf numFmtId="0" fontId="36" fillId="0" borderId="19" applyNumberFormat="0" applyFill="0" applyAlignment="0" applyProtection="0"/>
    <xf numFmtId="0" fontId="56" fillId="0" borderId="20" applyNumberFormat="0" applyFill="0" applyAlignment="0" applyProtection="0"/>
    <xf numFmtId="0" fontId="37" fillId="0" borderId="21" applyNumberFormat="0" applyFill="0" applyAlignment="0" applyProtection="0"/>
    <xf numFmtId="0" fontId="57" fillId="0" borderId="22" applyNumberFormat="0" applyFill="0" applyAlignment="0" applyProtection="0"/>
    <xf numFmtId="0" fontId="38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43" borderId="30" xfId="0" applyNumberFormat="1" applyFont="1" applyFill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43" borderId="27" xfId="0" applyFont="1" applyFill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43" borderId="27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43" borderId="36" xfId="0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25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29" xfId="0" applyNumberFormat="1" applyFont="1" applyBorder="1" applyAlignment="1">
      <alignment horizontal="left" vertical="center" shrinkToFit="1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0" xfId="0" applyFont="1" applyBorder="1" applyAlignment="1">
      <alignment horizontal="center" vertical="center" shrinkToFit="1"/>
    </xf>
    <xf numFmtId="0" fontId="9" fillId="0" borderId="29" xfId="0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32" xfId="0" applyFont="1" applyBorder="1" applyAlignment="1" quotePrefix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0" xfId="0" applyFont="1" applyBorder="1" applyAlignment="1" quotePrefix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49" fontId="8" fillId="43" borderId="30" xfId="0" applyNumberFormat="1" applyFont="1" applyFill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43" borderId="27" xfId="0" applyFont="1" applyFill="1" applyBorder="1" applyAlignment="1">
      <alignment vertical="center" shrinkToFit="1"/>
    </xf>
    <xf numFmtId="0" fontId="8" fillId="43" borderId="27" xfId="0" applyFont="1" applyFill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0" fontId="8" fillId="43" borderId="36" xfId="0" applyFont="1" applyFill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1" fillId="0" borderId="25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49" fontId="8" fillId="0" borderId="0" xfId="0" applyNumberFormat="1" applyFont="1" applyBorder="1" applyAlignment="1">
      <alignment horizontal="right" vertical="center" shrinkToFit="1"/>
    </xf>
    <xf numFmtId="0" fontId="8" fillId="0" borderId="25" xfId="0" applyFont="1" applyBorder="1" applyAlignment="1">
      <alignment horizontal="left" vertical="center" shrinkToFit="1"/>
    </xf>
    <xf numFmtId="0" fontId="9" fillId="0" borderId="28" xfId="0" applyFont="1" applyBorder="1" applyAlignment="1">
      <alignment vertical="center" shrinkToFit="1"/>
    </xf>
    <xf numFmtId="0" fontId="11" fillId="0" borderId="37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vertical="center" shrinkToFit="1"/>
    </xf>
    <xf numFmtId="0" fontId="9" fillId="0" borderId="29" xfId="0" applyFont="1" applyBorder="1" applyAlignment="1">
      <alignment vertical="center" shrinkToFit="1"/>
    </xf>
    <xf numFmtId="0" fontId="10" fillId="0" borderId="38" xfId="0" applyFont="1" applyBorder="1" applyAlignment="1">
      <alignment horizontal="center"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vertical="center" shrinkToFit="1"/>
    </xf>
    <xf numFmtId="49" fontId="8" fillId="0" borderId="32" xfId="0" applyNumberFormat="1" applyFont="1" applyBorder="1" applyAlignment="1" quotePrefix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9" fillId="0" borderId="28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30" xfId="0" applyFont="1" applyBorder="1" applyAlignment="1">
      <alignment/>
    </xf>
    <xf numFmtId="0" fontId="8" fillId="0" borderId="32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49" fontId="2" fillId="0" borderId="32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Fill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30" xfId="0" applyNumberFormat="1" applyFont="1" applyFill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2" fillId="0" borderId="27" xfId="0" applyNumberFormat="1" applyFont="1" applyBorder="1" applyAlignment="1">
      <alignment horizontal="center" vertical="center" shrinkToFit="1"/>
    </xf>
    <xf numFmtId="49" fontId="12" fillId="0" borderId="30" xfId="0" applyNumberFormat="1" applyFont="1" applyBorder="1" applyAlignment="1">
      <alignment horizontal="center" vertical="center" shrinkToFit="1"/>
    </xf>
    <xf numFmtId="49" fontId="8" fillId="0" borderId="24" xfId="0" applyNumberFormat="1" applyFont="1" applyFill="1" applyBorder="1" applyAlignment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8" fillId="0" borderId="30" xfId="0" applyNumberFormat="1" applyFont="1" applyFill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horizontal="center" vertical="center" shrinkToFit="1"/>
    </xf>
    <xf numFmtId="49" fontId="11" fillId="0" borderId="32" xfId="0" applyNumberFormat="1" applyFont="1" applyFill="1" applyBorder="1" applyAlignment="1">
      <alignment horizontal="center" vertical="center" shrinkToFit="1"/>
    </xf>
    <xf numFmtId="0" fontId="8" fillId="0" borderId="30" xfId="0" applyNumberFormat="1" applyFont="1" applyBorder="1" applyAlignment="1">
      <alignment horizontal="center" vertical="center" shrinkToFit="1"/>
    </xf>
    <xf numFmtId="49" fontId="11" fillId="0" borderId="32" xfId="0" applyNumberFormat="1" applyFont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 shrinkToFit="1"/>
    </xf>
    <xf numFmtId="0" fontId="8" fillId="0" borderId="33" xfId="0" applyNumberFormat="1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40" fillId="0" borderId="30" xfId="0" applyNumberFormat="1" applyFont="1" applyBorder="1" applyAlignment="1">
      <alignment horizontal="center" vertical="center" shrinkToFit="1"/>
    </xf>
    <xf numFmtId="49" fontId="7" fillId="0" borderId="30" xfId="0" applyNumberFormat="1" applyFont="1" applyBorder="1" applyAlignment="1">
      <alignment horizontal="center" vertical="center" shrinkToFit="1"/>
    </xf>
    <xf numFmtId="0" fontId="40" fillId="0" borderId="33" xfId="0" applyFont="1" applyBorder="1" applyAlignment="1">
      <alignment horizontal="center" vertical="center"/>
    </xf>
    <xf numFmtId="49" fontId="40" fillId="0" borderId="32" xfId="0" applyNumberFormat="1" applyFont="1" applyFill="1" applyBorder="1" applyAlignment="1">
      <alignment horizontal="center" vertical="center" shrinkToFit="1"/>
    </xf>
    <xf numFmtId="49" fontId="40" fillId="0" borderId="32" xfId="0" applyNumberFormat="1" applyFont="1" applyBorder="1" applyAlignment="1">
      <alignment horizontal="center" vertical="center" shrinkToFit="1"/>
    </xf>
    <xf numFmtId="49" fontId="40" fillId="0" borderId="34" xfId="0" applyNumberFormat="1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24" xfId="0" applyFont="1" applyBorder="1" applyAlignment="1">
      <alignment horizontal="center" vertical="center"/>
    </xf>
    <xf numFmtId="49" fontId="40" fillId="0" borderId="30" xfId="0" applyNumberFormat="1" applyFont="1" applyFill="1" applyBorder="1" applyAlignment="1">
      <alignment horizontal="center" vertical="center" shrinkToFit="1"/>
    </xf>
    <xf numFmtId="49" fontId="40" fillId="0" borderId="25" xfId="0" applyNumberFormat="1" applyFont="1" applyBorder="1" applyAlignment="1">
      <alignment horizontal="center" vertical="center" shrinkToFit="1"/>
    </xf>
    <xf numFmtId="49" fontId="40" fillId="0" borderId="30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/>
    </xf>
    <xf numFmtId="49" fontId="40" fillId="0" borderId="32" xfId="0" applyNumberFormat="1" applyFont="1" applyBorder="1" applyAlignment="1">
      <alignment horizontal="center" vertical="center"/>
    </xf>
    <xf numFmtId="49" fontId="40" fillId="0" borderId="27" xfId="0" applyNumberFormat="1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/>
    </xf>
    <xf numFmtId="0" fontId="8" fillId="0" borderId="32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4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29" xfId="0" applyNumberFormat="1" applyFont="1" applyBorder="1" applyAlignment="1">
      <alignment horizontal="left" vertical="center" shrinkToFit="1"/>
    </xf>
    <xf numFmtId="49" fontId="8" fillId="0" borderId="36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43" borderId="32" xfId="0" applyFont="1" applyFill="1" applyBorder="1" applyAlignment="1">
      <alignment horizontal="center" vertical="center" textRotation="90"/>
    </xf>
    <xf numFmtId="0" fontId="6" fillId="43" borderId="27" xfId="0" applyFont="1" applyFill="1" applyBorder="1" applyAlignment="1">
      <alignment horizontal="center" vertical="center" textRotation="90"/>
    </xf>
    <xf numFmtId="0" fontId="6" fillId="43" borderId="30" xfId="0" applyFont="1" applyFill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textRotation="90"/>
    </xf>
    <xf numFmtId="0" fontId="10" fillId="0" borderId="28" xfId="0" applyFont="1" applyBorder="1" applyAlignment="1">
      <alignment horizontal="center" vertical="center" textRotation="90"/>
    </xf>
    <xf numFmtId="0" fontId="10" fillId="0" borderId="24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textRotation="90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9" xfId="0" applyNumberFormat="1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49" fontId="10" fillId="0" borderId="33" xfId="0" applyNumberFormat="1" applyFont="1" applyBorder="1" applyAlignment="1">
      <alignment horizontal="center" vertical="center" textRotation="90"/>
    </xf>
    <xf numFmtId="49" fontId="10" fillId="0" borderId="28" xfId="0" applyNumberFormat="1" applyFont="1" applyBorder="1" applyAlignment="1">
      <alignment horizontal="center" vertical="center" textRotation="90"/>
    </xf>
    <xf numFmtId="49" fontId="10" fillId="0" borderId="24" xfId="0" applyNumberFormat="1" applyFont="1" applyBorder="1" applyAlignment="1">
      <alignment horizontal="center" vertical="center" textRotation="90"/>
    </xf>
    <xf numFmtId="49" fontId="6" fillId="0" borderId="34" xfId="0" applyNumberFormat="1" applyFont="1" applyBorder="1" applyAlignment="1">
      <alignment horizontal="center" vertical="center" textRotation="90"/>
    </xf>
    <xf numFmtId="49" fontId="6" fillId="0" borderId="29" xfId="0" applyNumberFormat="1" applyFont="1" applyBorder="1" applyAlignment="1">
      <alignment horizontal="center" vertical="center" textRotation="90"/>
    </xf>
    <xf numFmtId="49" fontId="6" fillId="0" borderId="26" xfId="0" applyNumberFormat="1" applyFont="1" applyBorder="1" applyAlignment="1">
      <alignment horizontal="center" vertical="center" textRotation="90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43" xfId="0" applyNumberFormat="1" applyFont="1" applyBorder="1" applyAlignment="1">
      <alignment horizontal="center" vertical="center"/>
    </xf>
    <xf numFmtId="49" fontId="10" fillId="0" borderId="44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49" fontId="13" fillId="0" borderId="45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49" fontId="10" fillId="0" borderId="32" xfId="0" applyNumberFormat="1" applyFont="1" applyBorder="1" applyAlignment="1">
      <alignment horizontal="center" vertical="center" textRotation="90"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30" xfId="0" applyNumberFormat="1" applyBorder="1" applyAlignment="1">
      <alignment/>
    </xf>
    <xf numFmtId="49" fontId="0" fillId="0" borderId="29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13" fillId="0" borderId="41" xfId="0" applyNumberFormat="1" applyFont="1" applyBorder="1" applyAlignment="1">
      <alignment horizontal="center" vertical="center" shrinkToFit="1"/>
    </xf>
    <xf numFmtId="49" fontId="13" fillId="0" borderId="42" xfId="0" applyNumberFormat="1" applyFont="1" applyBorder="1" applyAlignment="1">
      <alignment horizontal="center" vertical="center" shrinkToFit="1"/>
    </xf>
    <xf numFmtId="49" fontId="13" fillId="0" borderId="43" xfId="0" applyNumberFormat="1" applyFont="1" applyBorder="1" applyAlignment="1">
      <alignment horizontal="center" vertical="center" shrinkToFit="1"/>
    </xf>
    <xf numFmtId="49" fontId="13" fillId="0" borderId="44" xfId="0" applyNumberFormat="1" applyFont="1" applyBorder="1" applyAlignment="1">
      <alignment horizontal="center" vertical="center" shrinkToFit="1"/>
    </xf>
    <xf numFmtId="49" fontId="13" fillId="0" borderId="45" xfId="0" applyNumberFormat="1" applyFont="1" applyBorder="1" applyAlignment="1">
      <alignment horizontal="center" vertical="center" shrinkToFit="1"/>
    </xf>
    <xf numFmtId="49" fontId="13" fillId="0" borderId="46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textRotation="90" shrinkToFit="1"/>
    </xf>
    <xf numFmtId="49" fontId="10" fillId="0" borderId="28" xfId="0" applyNumberFormat="1" applyFont="1" applyBorder="1" applyAlignment="1">
      <alignment horizontal="center" vertical="center" textRotation="90" shrinkToFit="1"/>
    </xf>
    <xf numFmtId="49" fontId="10" fillId="0" borderId="24" xfId="0" applyNumberFormat="1" applyFont="1" applyBorder="1" applyAlignment="1">
      <alignment horizontal="center" vertical="center" textRotation="90" shrinkToFit="1"/>
    </xf>
    <xf numFmtId="49" fontId="6" fillId="0" borderId="32" xfId="0" applyNumberFormat="1" applyFont="1" applyBorder="1" applyAlignment="1">
      <alignment horizontal="center" vertical="center" textRotation="90" shrinkToFit="1"/>
    </xf>
    <xf numFmtId="49" fontId="6" fillId="0" borderId="27" xfId="0" applyNumberFormat="1" applyFont="1" applyBorder="1" applyAlignment="1">
      <alignment horizontal="center" vertical="center" textRotation="90" shrinkToFit="1"/>
    </xf>
    <xf numFmtId="49" fontId="6" fillId="0" borderId="30" xfId="0" applyNumberFormat="1" applyFont="1" applyBorder="1" applyAlignment="1">
      <alignment horizontal="center" vertical="center" textRotation="90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0" fillId="0" borderId="29" xfId="0" applyBorder="1" applyAlignment="1">
      <alignment/>
    </xf>
    <xf numFmtId="49" fontId="10" fillId="0" borderId="41" xfId="0" applyNumberFormat="1" applyFont="1" applyBorder="1" applyAlignment="1">
      <alignment horizontal="center" vertical="center" shrinkToFit="1"/>
    </xf>
    <xf numFmtId="49" fontId="10" fillId="0" borderId="42" xfId="0" applyNumberFormat="1" applyFont="1" applyBorder="1" applyAlignment="1">
      <alignment horizontal="center" vertical="center" shrinkToFit="1"/>
    </xf>
    <xf numFmtId="49" fontId="10" fillId="0" borderId="43" xfId="0" applyNumberFormat="1" applyFont="1" applyBorder="1" applyAlignment="1">
      <alignment horizontal="center" vertical="center" shrinkToFit="1"/>
    </xf>
    <xf numFmtId="49" fontId="10" fillId="0" borderId="44" xfId="0" applyNumberFormat="1" applyFont="1" applyBorder="1" applyAlignment="1">
      <alignment horizontal="center" vertical="center" shrinkToFit="1"/>
    </xf>
    <xf numFmtId="49" fontId="10" fillId="0" borderId="45" xfId="0" applyNumberFormat="1" applyFont="1" applyBorder="1" applyAlignment="1">
      <alignment horizontal="center" vertical="center" shrinkToFit="1"/>
    </xf>
    <xf numFmtId="49" fontId="10" fillId="0" borderId="46" xfId="0" applyNumberFormat="1" applyFont="1" applyBorder="1" applyAlignment="1">
      <alignment horizontal="center" vertical="center" shrinkToFit="1"/>
    </xf>
    <xf numFmtId="49" fontId="6" fillId="0" borderId="29" xfId="0" applyNumberFormat="1" applyFont="1" applyBorder="1" applyAlignment="1">
      <alignment horizontal="center" vertical="center" textRotation="90" shrinkToFit="1"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te" xfId="89"/>
    <cellStyle name="Output" xfId="90"/>
    <cellStyle name="Title" xfId="91"/>
    <cellStyle name="Total" xfId="92"/>
    <cellStyle name="Warning Text" xfId="93"/>
    <cellStyle name="การคำนวณ" xfId="94"/>
    <cellStyle name="การคำนวณ 2" xfId="95"/>
    <cellStyle name="ข้อความเตือน" xfId="96"/>
    <cellStyle name="ข้อความเตือน 2" xfId="97"/>
    <cellStyle name="ข้อความอธิบาย" xfId="98"/>
    <cellStyle name="ข้อความอธิบาย 2" xfId="99"/>
    <cellStyle name="Comma" xfId="100"/>
    <cellStyle name="Comma [0]" xfId="101"/>
    <cellStyle name="Currency" xfId="102"/>
    <cellStyle name="Currency [0]" xfId="103"/>
    <cellStyle name="ชื่อเรื่อง" xfId="104"/>
    <cellStyle name="ชื่อเรื่อง 2" xfId="105"/>
    <cellStyle name="เซลล์ตรวจสอบ" xfId="106"/>
    <cellStyle name="เซลล์ตรวจสอบ 2" xfId="107"/>
    <cellStyle name="เซลล์ที่มีการเชื่อมโยง" xfId="108"/>
    <cellStyle name="เซลล์ที่มีการเชื่อมโยง 2" xfId="109"/>
    <cellStyle name="ดี" xfId="110"/>
    <cellStyle name="ดี 2" xfId="111"/>
    <cellStyle name="ปกติ 2" xfId="112"/>
    <cellStyle name="ปกติ 3" xfId="113"/>
    <cellStyle name="ปกติ 4" xfId="114"/>
    <cellStyle name="ป้อนค่า" xfId="115"/>
    <cellStyle name="ป้อนค่า 2" xfId="116"/>
    <cellStyle name="ปานกลาง" xfId="117"/>
    <cellStyle name="ปานกลาง 2" xfId="118"/>
    <cellStyle name="Percent" xfId="119"/>
    <cellStyle name="ผลรวม" xfId="120"/>
    <cellStyle name="ผลรวม 2" xfId="121"/>
    <cellStyle name="แย่" xfId="122"/>
    <cellStyle name="แย่ 2" xfId="123"/>
    <cellStyle name="ส่วนที่ถูกเน้น1" xfId="124"/>
    <cellStyle name="ส่วนที่ถูกเน้น1 2" xfId="125"/>
    <cellStyle name="ส่วนที่ถูกเน้น2" xfId="126"/>
    <cellStyle name="ส่วนที่ถูกเน้น2 2" xfId="127"/>
    <cellStyle name="ส่วนที่ถูกเน้น3" xfId="128"/>
    <cellStyle name="ส่วนที่ถูกเน้น3 2" xfId="129"/>
    <cellStyle name="ส่วนที่ถูกเน้น4" xfId="130"/>
    <cellStyle name="ส่วนที่ถูกเน้น4 2" xfId="131"/>
    <cellStyle name="ส่วนที่ถูกเน้น5" xfId="132"/>
    <cellStyle name="ส่วนที่ถูกเน้น5 2" xfId="133"/>
    <cellStyle name="ส่วนที่ถูกเน้น6" xfId="134"/>
    <cellStyle name="ส่วนที่ถูกเน้น6 2" xfId="135"/>
    <cellStyle name="แสดงผล" xfId="136"/>
    <cellStyle name="แสดงผล 2" xfId="137"/>
    <cellStyle name="หมายเหตุ" xfId="138"/>
    <cellStyle name="หมายเหตุ 2" xfId="139"/>
    <cellStyle name="หัวเรื่อง 1" xfId="140"/>
    <cellStyle name="หัวเรื่อง 1 2" xfId="141"/>
    <cellStyle name="หัวเรื่อง 2" xfId="142"/>
    <cellStyle name="หัวเรื่อง 2 2" xfId="143"/>
    <cellStyle name="หัวเรื่อง 3" xfId="144"/>
    <cellStyle name="หัวเรื่อง 3 2" xfId="145"/>
    <cellStyle name="หัวเรื่อง 4" xfId="146"/>
    <cellStyle name="หัวเรื่อง 4 2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7</xdr:row>
      <xdr:rowOff>85725</xdr:rowOff>
    </xdr:from>
    <xdr:to>
      <xdr:col>8</xdr:col>
      <xdr:colOff>609600</xdr:colOff>
      <xdr:row>7</xdr:row>
      <xdr:rowOff>85725</xdr:rowOff>
    </xdr:to>
    <xdr:sp>
      <xdr:nvSpPr>
        <xdr:cNvPr id="5" name="Line 3"/>
        <xdr:cNvSpPr>
          <a:spLocks/>
        </xdr:cNvSpPr>
      </xdr:nvSpPr>
      <xdr:spPr>
        <a:xfrm>
          <a:off x="4019550" y="1828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6" name="Line 7"/>
        <xdr:cNvSpPr>
          <a:spLocks/>
        </xdr:cNvSpPr>
      </xdr:nvSpPr>
      <xdr:spPr>
        <a:xfrm>
          <a:off x="1019175" y="24860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123825</xdr:rowOff>
    </xdr:from>
    <xdr:to>
      <xdr:col>10</xdr:col>
      <xdr:colOff>9525</xdr:colOff>
      <xdr:row>10</xdr:row>
      <xdr:rowOff>123825</xdr:rowOff>
    </xdr:to>
    <xdr:sp>
      <xdr:nvSpPr>
        <xdr:cNvPr id="7" name="Line 6"/>
        <xdr:cNvSpPr>
          <a:spLocks/>
        </xdr:cNvSpPr>
      </xdr:nvSpPr>
      <xdr:spPr>
        <a:xfrm>
          <a:off x="4048125" y="24955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19</xdr:row>
      <xdr:rowOff>123825</xdr:rowOff>
    </xdr:from>
    <xdr:to>
      <xdr:col>11</xdr:col>
      <xdr:colOff>619125</xdr:colOff>
      <xdr:row>19</xdr:row>
      <xdr:rowOff>123825</xdr:rowOff>
    </xdr:to>
    <xdr:sp>
      <xdr:nvSpPr>
        <xdr:cNvPr id="8" name="Line 3"/>
        <xdr:cNvSpPr>
          <a:spLocks/>
        </xdr:cNvSpPr>
      </xdr:nvSpPr>
      <xdr:spPr>
        <a:xfrm>
          <a:off x="6438900" y="4381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619125</xdr:colOff>
      <xdr:row>16</xdr:row>
      <xdr:rowOff>114300</xdr:rowOff>
    </xdr:to>
    <xdr:sp>
      <xdr:nvSpPr>
        <xdr:cNvPr id="9" name="Line 7"/>
        <xdr:cNvSpPr>
          <a:spLocks/>
        </xdr:cNvSpPr>
      </xdr:nvSpPr>
      <xdr:spPr>
        <a:xfrm>
          <a:off x="1009650" y="3733800"/>
          <a:ext cx="2505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16</xdr:row>
      <xdr:rowOff>114300</xdr:rowOff>
    </xdr:from>
    <xdr:to>
      <xdr:col>9</xdr:col>
      <xdr:colOff>619125</xdr:colOff>
      <xdr:row>16</xdr:row>
      <xdr:rowOff>123825</xdr:rowOff>
    </xdr:to>
    <xdr:sp>
      <xdr:nvSpPr>
        <xdr:cNvPr id="10" name="Line 6"/>
        <xdr:cNvSpPr>
          <a:spLocks/>
        </xdr:cNvSpPr>
      </xdr:nvSpPr>
      <xdr:spPr>
        <a:xfrm>
          <a:off x="4038600" y="374332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4</xdr:col>
      <xdr:colOff>0</xdr:colOff>
      <xdr:row>19</xdr:row>
      <xdr:rowOff>114300</xdr:rowOff>
    </xdr:to>
    <xdr:sp>
      <xdr:nvSpPr>
        <xdr:cNvPr id="11" name="Line 3"/>
        <xdr:cNvSpPr>
          <a:spLocks/>
        </xdr:cNvSpPr>
      </xdr:nvSpPr>
      <xdr:spPr>
        <a:xfrm>
          <a:off x="1009650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114300</xdr:rowOff>
    </xdr:from>
    <xdr:to>
      <xdr:col>9</xdr:col>
      <xdr:colOff>619125</xdr:colOff>
      <xdr:row>19</xdr:row>
      <xdr:rowOff>123825</xdr:rowOff>
    </xdr:to>
    <xdr:sp>
      <xdr:nvSpPr>
        <xdr:cNvPr id="12" name="Line 6"/>
        <xdr:cNvSpPr>
          <a:spLocks/>
        </xdr:cNvSpPr>
      </xdr:nvSpPr>
      <xdr:spPr>
        <a:xfrm>
          <a:off x="4038600" y="4371975"/>
          <a:ext cx="1876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18147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4181475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4" name="Line 8"/>
        <xdr:cNvSpPr>
          <a:spLocks/>
        </xdr:cNvSpPr>
      </xdr:nvSpPr>
      <xdr:spPr>
        <a:xfrm>
          <a:off x="3048000" y="1790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5" name="Line 8"/>
        <xdr:cNvSpPr>
          <a:spLocks/>
        </xdr:cNvSpPr>
      </xdr:nvSpPr>
      <xdr:spPr>
        <a:xfrm>
          <a:off x="3048000" y="1790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10</xdr:row>
      <xdr:rowOff>104775</xdr:rowOff>
    </xdr:from>
    <xdr:to>
      <xdr:col>5</xdr:col>
      <xdr:colOff>600075</xdr:colOff>
      <xdr:row>10</xdr:row>
      <xdr:rowOff>104775</xdr:rowOff>
    </xdr:to>
    <xdr:sp>
      <xdr:nvSpPr>
        <xdr:cNvPr id="6" name="Line 5"/>
        <xdr:cNvSpPr>
          <a:spLocks/>
        </xdr:cNvSpPr>
      </xdr:nvSpPr>
      <xdr:spPr>
        <a:xfrm flipV="1">
          <a:off x="1219200" y="24765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609600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7" name="Line 3"/>
        <xdr:cNvSpPr>
          <a:spLocks/>
        </xdr:cNvSpPr>
      </xdr:nvSpPr>
      <xdr:spPr>
        <a:xfrm>
          <a:off x="5391150" y="3086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8" name="Line 16"/>
        <xdr:cNvSpPr>
          <a:spLocks/>
        </xdr:cNvSpPr>
      </xdr:nvSpPr>
      <xdr:spPr>
        <a:xfrm>
          <a:off x="4171950" y="36957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9" name="Line 5"/>
        <xdr:cNvSpPr>
          <a:spLocks/>
        </xdr:cNvSpPr>
      </xdr:nvSpPr>
      <xdr:spPr>
        <a:xfrm>
          <a:off x="4162425" y="18002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9525</xdr:colOff>
      <xdr:row>10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4181475" y="2476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13</xdr:row>
      <xdr:rowOff>95250</xdr:rowOff>
    </xdr:from>
    <xdr:to>
      <xdr:col>5</xdr:col>
      <xdr:colOff>600075</xdr:colOff>
      <xdr:row>13</xdr:row>
      <xdr:rowOff>95250</xdr:rowOff>
    </xdr:to>
    <xdr:sp>
      <xdr:nvSpPr>
        <xdr:cNvPr id="11" name="Line 5"/>
        <xdr:cNvSpPr>
          <a:spLocks/>
        </xdr:cNvSpPr>
      </xdr:nvSpPr>
      <xdr:spPr>
        <a:xfrm flipV="1">
          <a:off x="1209675" y="30765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2" name="Line 5"/>
        <xdr:cNvSpPr>
          <a:spLocks/>
        </xdr:cNvSpPr>
      </xdr:nvSpPr>
      <xdr:spPr>
        <a:xfrm flipV="1">
          <a:off x="1228725" y="428625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16</xdr:row>
      <xdr:rowOff>114300</xdr:rowOff>
    </xdr:from>
    <xdr:to>
      <xdr:col>5</xdr:col>
      <xdr:colOff>600075</xdr:colOff>
      <xdr:row>16</xdr:row>
      <xdr:rowOff>114300</xdr:rowOff>
    </xdr:to>
    <xdr:sp>
      <xdr:nvSpPr>
        <xdr:cNvPr id="13" name="Line 5"/>
        <xdr:cNvSpPr>
          <a:spLocks/>
        </xdr:cNvSpPr>
      </xdr:nvSpPr>
      <xdr:spPr>
        <a:xfrm flipV="1">
          <a:off x="1219200" y="36957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16</xdr:row>
      <xdr:rowOff>104775</xdr:rowOff>
    </xdr:from>
    <xdr:to>
      <xdr:col>13</xdr:col>
      <xdr:colOff>0</xdr:colOff>
      <xdr:row>16</xdr:row>
      <xdr:rowOff>104775</xdr:rowOff>
    </xdr:to>
    <xdr:sp>
      <xdr:nvSpPr>
        <xdr:cNvPr id="14" name="Line 7"/>
        <xdr:cNvSpPr>
          <a:spLocks/>
        </xdr:cNvSpPr>
      </xdr:nvSpPr>
      <xdr:spPr>
        <a:xfrm>
          <a:off x="6515100" y="3686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5" name="Line 3"/>
        <xdr:cNvSpPr>
          <a:spLocks/>
        </xdr:cNvSpPr>
      </xdr:nvSpPr>
      <xdr:spPr>
        <a:xfrm>
          <a:off x="4171950" y="4295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2" name="Line 8"/>
        <xdr:cNvSpPr>
          <a:spLocks/>
        </xdr:cNvSpPr>
      </xdr:nvSpPr>
      <xdr:spPr>
        <a:xfrm>
          <a:off x="3048000" y="1781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3" name="Line 8"/>
        <xdr:cNvSpPr>
          <a:spLocks/>
        </xdr:cNvSpPr>
      </xdr:nvSpPr>
      <xdr:spPr>
        <a:xfrm>
          <a:off x="3048000" y="17811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85725</xdr:rowOff>
    </xdr:from>
    <xdr:to>
      <xdr:col>8</xdr:col>
      <xdr:colOff>0</xdr:colOff>
      <xdr:row>10</xdr:row>
      <xdr:rowOff>85725</xdr:rowOff>
    </xdr:to>
    <xdr:sp>
      <xdr:nvSpPr>
        <xdr:cNvPr id="4" name="Line 8"/>
        <xdr:cNvSpPr>
          <a:spLocks/>
        </xdr:cNvSpPr>
      </xdr:nvSpPr>
      <xdr:spPr>
        <a:xfrm>
          <a:off x="4171950" y="2390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7</xdr:col>
      <xdr:colOff>9525</xdr:colOff>
      <xdr:row>16</xdr:row>
      <xdr:rowOff>133350</xdr:rowOff>
    </xdr:to>
    <xdr:sp>
      <xdr:nvSpPr>
        <xdr:cNvPr id="5" name="Line 29"/>
        <xdr:cNvSpPr>
          <a:spLocks/>
        </xdr:cNvSpPr>
      </xdr:nvSpPr>
      <xdr:spPr>
        <a:xfrm>
          <a:off x="4181475" y="364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6" name="Line 5"/>
        <xdr:cNvSpPr>
          <a:spLocks/>
        </xdr:cNvSpPr>
      </xdr:nvSpPr>
      <xdr:spPr>
        <a:xfrm>
          <a:off x="4171950" y="1781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219200" y="24098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13</xdr:row>
      <xdr:rowOff>104775</xdr:rowOff>
    </xdr:from>
    <xdr:to>
      <xdr:col>5</xdr:col>
      <xdr:colOff>600075</xdr:colOff>
      <xdr:row>13</xdr:row>
      <xdr:rowOff>104775</xdr:rowOff>
    </xdr:to>
    <xdr:sp>
      <xdr:nvSpPr>
        <xdr:cNvPr id="8" name="ลูกศรเชื่อมต่อแบบตรง 15"/>
        <xdr:cNvSpPr>
          <a:spLocks/>
        </xdr:cNvSpPr>
      </xdr:nvSpPr>
      <xdr:spPr>
        <a:xfrm>
          <a:off x="1209675" y="30194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9" name="Line 8"/>
        <xdr:cNvSpPr>
          <a:spLocks/>
        </xdr:cNvSpPr>
      </xdr:nvSpPr>
      <xdr:spPr>
        <a:xfrm>
          <a:off x="5400675" y="30289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19050</xdr:colOff>
      <xdr:row>16</xdr:row>
      <xdr:rowOff>104775</xdr:rowOff>
    </xdr:to>
    <xdr:sp>
      <xdr:nvSpPr>
        <xdr:cNvPr id="10" name="Line 5"/>
        <xdr:cNvSpPr>
          <a:spLocks/>
        </xdr:cNvSpPr>
      </xdr:nvSpPr>
      <xdr:spPr>
        <a:xfrm>
          <a:off x="4181475" y="36195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16</xdr:row>
      <xdr:rowOff>104775</xdr:rowOff>
    </xdr:from>
    <xdr:to>
      <xdr:col>13</xdr:col>
      <xdr:colOff>19050</xdr:colOff>
      <xdr:row>16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6505575" y="36195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2" name="ลูกศรเชื่อมต่อแบบตรง 20"/>
        <xdr:cNvSpPr>
          <a:spLocks/>
        </xdr:cNvSpPr>
      </xdr:nvSpPr>
      <xdr:spPr>
        <a:xfrm>
          <a:off x="1228725" y="422910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123825</xdr:rowOff>
    </xdr:from>
    <xdr:to>
      <xdr:col>8</xdr:col>
      <xdr:colOff>0</xdr:colOff>
      <xdr:row>19</xdr:row>
      <xdr:rowOff>123825</xdr:rowOff>
    </xdr:to>
    <xdr:sp>
      <xdr:nvSpPr>
        <xdr:cNvPr id="13" name="Line 8"/>
        <xdr:cNvSpPr>
          <a:spLocks/>
        </xdr:cNvSpPr>
      </xdr:nvSpPr>
      <xdr:spPr>
        <a:xfrm>
          <a:off x="4171950" y="4238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0</xdr:colOff>
      <xdr:row>19</xdr:row>
      <xdr:rowOff>123825</xdr:rowOff>
    </xdr:to>
    <xdr:sp>
      <xdr:nvSpPr>
        <xdr:cNvPr id="5" name="Line 6"/>
        <xdr:cNvSpPr>
          <a:spLocks/>
        </xdr:cNvSpPr>
      </xdr:nvSpPr>
      <xdr:spPr>
        <a:xfrm>
          <a:off x="6448425" y="4381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7</xdr:row>
      <xdr:rowOff>114300</xdr:rowOff>
    </xdr:from>
    <xdr:to>
      <xdr:col>5</xdr:col>
      <xdr:colOff>619125</xdr:colOff>
      <xdr:row>7</xdr:row>
      <xdr:rowOff>114300</xdr:rowOff>
    </xdr:to>
    <xdr:sp>
      <xdr:nvSpPr>
        <xdr:cNvPr id="6" name="ลูกศรเชื่อมต่อแบบตรง 14"/>
        <xdr:cNvSpPr>
          <a:spLocks/>
        </xdr:cNvSpPr>
      </xdr:nvSpPr>
      <xdr:spPr>
        <a:xfrm>
          <a:off x="1000125" y="1857375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4667250" y="24860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8" name="Line 7"/>
        <xdr:cNvSpPr>
          <a:spLocks/>
        </xdr:cNvSpPr>
      </xdr:nvSpPr>
      <xdr:spPr>
        <a:xfrm>
          <a:off x="2266950" y="30956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16</xdr:row>
      <xdr:rowOff>104775</xdr:rowOff>
    </xdr:from>
    <xdr:to>
      <xdr:col>3</xdr:col>
      <xdr:colOff>619125</xdr:colOff>
      <xdr:row>16</xdr:row>
      <xdr:rowOff>104775</xdr:rowOff>
    </xdr:to>
    <xdr:sp>
      <xdr:nvSpPr>
        <xdr:cNvPr id="9" name="Line 7"/>
        <xdr:cNvSpPr>
          <a:spLocks/>
        </xdr:cNvSpPr>
      </xdr:nvSpPr>
      <xdr:spPr>
        <a:xfrm>
          <a:off x="1000125" y="3733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26695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19</xdr:row>
      <xdr:rowOff>104775</xdr:rowOff>
    </xdr:from>
    <xdr:to>
      <xdr:col>5</xdr:col>
      <xdr:colOff>600075</xdr:colOff>
      <xdr:row>19</xdr:row>
      <xdr:rowOff>104775</xdr:rowOff>
    </xdr:to>
    <xdr:sp>
      <xdr:nvSpPr>
        <xdr:cNvPr id="11" name="ลูกศรเชื่อมต่อแบบตรง 19"/>
        <xdr:cNvSpPr>
          <a:spLocks/>
        </xdr:cNvSpPr>
      </xdr:nvSpPr>
      <xdr:spPr>
        <a:xfrm>
          <a:off x="981075" y="436245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114300</xdr:rowOff>
    </xdr:from>
    <xdr:to>
      <xdr:col>9</xdr:col>
      <xdr:colOff>609600</xdr:colOff>
      <xdr:row>19</xdr:row>
      <xdr:rowOff>114300</xdr:rowOff>
    </xdr:to>
    <xdr:sp>
      <xdr:nvSpPr>
        <xdr:cNvPr id="12" name="Line 7"/>
        <xdr:cNvSpPr>
          <a:spLocks/>
        </xdr:cNvSpPr>
      </xdr:nvSpPr>
      <xdr:spPr>
        <a:xfrm flipV="1">
          <a:off x="4029075" y="43719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114300</xdr:rowOff>
    </xdr:from>
    <xdr:to>
      <xdr:col>9</xdr:col>
      <xdr:colOff>619125</xdr:colOff>
      <xdr:row>7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4048125" y="18573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6" name="Line 5"/>
        <xdr:cNvSpPr>
          <a:spLocks/>
        </xdr:cNvSpPr>
      </xdr:nvSpPr>
      <xdr:spPr>
        <a:xfrm flipV="1">
          <a:off x="1009650" y="18573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11</xdr:col>
      <xdr:colOff>619125</xdr:colOff>
      <xdr:row>7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438900" y="1857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161925</xdr:rowOff>
    </xdr:from>
    <xdr:to>
      <xdr:col>4</xdr:col>
      <xdr:colOff>9525</xdr:colOff>
      <xdr:row>13</xdr:row>
      <xdr:rowOff>161925</xdr:rowOff>
    </xdr:to>
    <xdr:sp>
      <xdr:nvSpPr>
        <xdr:cNvPr id="8" name="Line 29"/>
        <xdr:cNvSpPr>
          <a:spLocks/>
        </xdr:cNvSpPr>
      </xdr:nvSpPr>
      <xdr:spPr>
        <a:xfrm>
          <a:off x="2276475" y="316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9" name="Line 8"/>
        <xdr:cNvSpPr>
          <a:spLocks/>
        </xdr:cNvSpPr>
      </xdr:nvSpPr>
      <xdr:spPr>
        <a:xfrm>
          <a:off x="5295900" y="3133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133350</xdr:rowOff>
    </xdr:from>
    <xdr:to>
      <xdr:col>10</xdr:col>
      <xdr:colOff>0</xdr:colOff>
      <xdr:row>13</xdr:row>
      <xdr:rowOff>133350</xdr:rowOff>
    </xdr:to>
    <xdr:sp>
      <xdr:nvSpPr>
        <xdr:cNvPr id="10" name="Line 8"/>
        <xdr:cNvSpPr>
          <a:spLocks/>
        </xdr:cNvSpPr>
      </xdr:nvSpPr>
      <xdr:spPr>
        <a:xfrm>
          <a:off x="5295900" y="31337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1" name="Line 19"/>
        <xdr:cNvSpPr>
          <a:spLocks/>
        </xdr:cNvSpPr>
      </xdr:nvSpPr>
      <xdr:spPr>
        <a:xfrm>
          <a:off x="4038600" y="24860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161925</xdr:rowOff>
    </xdr:from>
    <xdr:to>
      <xdr:col>8</xdr:col>
      <xdr:colOff>9525</xdr:colOff>
      <xdr:row>19</xdr:row>
      <xdr:rowOff>161925</xdr:rowOff>
    </xdr:to>
    <xdr:sp>
      <xdr:nvSpPr>
        <xdr:cNvPr id="12" name="Line 29"/>
        <xdr:cNvSpPr>
          <a:spLocks/>
        </xdr:cNvSpPr>
      </xdr:nvSpPr>
      <xdr:spPr>
        <a:xfrm>
          <a:off x="4676775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161925</xdr:rowOff>
    </xdr:from>
    <xdr:to>
      <xdr:col>11</xdr:col>
      <xdr:colOff>9525</xdr:colOff>
      <xdr:row>19</xdr:row>
      <xdr:rowOff>161925</xdr:rowOff>
    </xdr:to>
    <xdr:sp>
      <xdr:nvSpPr>
        <xdr:cNvPr id="13" name="Line 29"/>
        <xdr:cNvSpPr>
          <a:spLocks/>
        </xdr:cNvSpPr>
      </xdr:nvSpPr>
      <xdr:spPr>
        <a:xfrm>
          <a:off x="6448425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4" name="Line 5"/>
        <xdr:cNvSpPr>
          <a:spLocks/>
        </xdr:cNvSpPr>
      </xdr:nvSpPr>
      <xdr:spPr>
        <a:xfrm flipV="1">
          <a:off x="1000125" y="248602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5" name="Line 5"/>
        <xdr:cNvSpPr>
          <a:spLocks/>
        </xdr:cNvSpPr>
      </xdr:nvSpPr>
      <xdr:spPr>
        <a:xfrm flipV="1">
          <a:off x="1000125" y="31146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16</xdr:row>
      <xdr:rowOff>114300</xdr:rowOff>
    </xdr:from>
    <xdr:to>
      <xdr:col>5</xdr:col>
      <xdr:colOff>619125</xdr:colOff>
      <xdr:row>16</xdr:row>
      <xdr:rowOff>114300</xdr:rowOff>
    </xdr:to>
    <xdr:sp>
      <xdr:nvSpPr>
        <xdr:cNvPr id="16" name="Line 5"/>
        <xdr:cNvSpPr>
          <a:spLocks/>
        </xdr:cNvSpPr>
      </xdr:nvSpPr>
      <xdr:spPr>
        <a:xfrm flipV="1">
          <a:off x="990600" y="374332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14</xdr:col>
      <xdr:colOff>9525</xdr:colOff>
      <xdr:row>13</xdr:row>
      <xdr:rowOff>123825</xdr:rowOff>
    </xdr:to>
    <xdr:sp>
      <xdr:nvSpPr>
        <xdr:cNvPr id="17" name="Line 16"/>
        <xdr:cNvSpPr>
          <a:spLocks/>
        </xdr:cNvSpPr>
      </xdr:nvSpPr>
      <xdr:spPr>
        <a:xfrm>
          <a:off x="6448425" y="31242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7</xdr:row>
      <xdr:rowOff>114300</xdr:rowOff>
    </xdr:from>
    <xdr:to>
      <xdr:col>14</xdr:col>
      <xdr:colOff>9525</xdr:colOff>
      <xdr:row>7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6467475" y="17811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10</xdr:row>
      <xdr:rowOff>133350</xdr:rowOff>
    </xdr:from>
    <xdr:to>
      <xdr:col>3</xdr:col>
      <xdr:colOff>9525</xdr:colOff>
      <xdr:row>10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1838325" y="239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133350</xdr:rowOff>
    </xdr:from>
    <xdr:to>
      <xdr:col>3</xdr:col>
      <xdr:colOff>9525</xdr:colOff>
      <xdr:row>16</xdr:row>
      <xdr:rowOff>133350</xdr:rowOff>
    </xdr:to>
    <xdr:sp>
      <xdr:nvSpPr>
        <xdr:cNvPr id="4" name="Line 29"/>
        <xdr:cNvSpPr>
          <a:spLocks/>
        </xdr:cNvSpPr>
      </xdr:nvSpPr>
      <xdr:spPr>
        <a:xfrm>
          <a:off x="1838325" y="359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4114800" y="35718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4114800" y="41624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10</xdr:row>
      <xdr:rowOff>95250</xdr:rowOff>
    </xdr:from>
    <xdr:to>
      <xdr:col>5</xdr:col>
      <xdr:colOff>19050</xdr:colOff>
      <xdr:row>10</xdr:row>
      <xdr:rowOff>95250</xdr:rowOff>
    </xdr:to>
    <xdr:sp>
      <xdr:nvSpPr>
        <xdr:cNvPr id="7" name="Line 16"/>
        <xdr:cNvSpPr>
          <a:spLocks/>
        </xdr:cNvSpPr>
      </xdr:nvSpPr>
      <xdr:spPr>
        <a:xfrm>
          <a:off x="1238250" y="2352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8" name="Line 16"/>
        <xdr:cNvSpPr>
          <a:spLocks/>
        </xdr:cNvSpPr>
      </xdr:nvSpPr>
      <xdr:spPr>
        <a:xfrm>
          <a:off x="4114800" y="2362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13</xdr:col>
      <xdr:colOff>0</xdr:colOff>
      <xdr:row>10</xdr:row>
      <xdr:rowOff>114300</xdr:rowOff>
    </xdr:to>
    <xdr:sp>
      <xdr:nvSpPr>
        <xdr:cNvPr id="9" name="Line 7"/>
        <xdr:cNvSpPr>
          <a:spLocks/>
        </xdr:cNvSpPr>
      </xdr:nvSpPr>
      <xdr:spPr>
        <a:xfrm>
          <a:off x="6457950" y="23717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16</xdr:row>
      <xdr:rowOff>95250</xdr:rowOff>
    </xdr:from>
    <xdr:to>
      <xdr:col>5</xdr:col>
      <xdr:colOff>581025</xdr:colOff>
      <xdr:row>16</xdr:row>
      <xdr:rowOff>95250</xdr:rowOff>
    </xdr:to>
    <xdr:sp>
      <xdr:nvSpPr>
        <xdr:cNvPr id="10" name="Line 16"/>
        <xdr:cNvSpPr>
          <a:spLocks/>
        </xdr:cNvSpPr>
      </xdr:nvSpPr>
      <xdr:spPr>
        <a:xfrm>
          <a:off x="1219200" y="35528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19</xdr:row>
      <xdr:rowOff>123825</xdr:rowOff>
    </xdr:from>
    <xdr:to>
      <xdr:col>13</xdr:col>
      <xdr:colOff>600075</xdr:colOff>
      <xdr:row>19</xdr:row>
      <xdr:rowOff>123825</xdr:rowOff>
    </xdr:to>
    <xdr:sp>
      <xdr:nvSpPr>
        <xdr:cNvPr id="11" name="Line 16"/>
        <xdr:cNvSpPr>
          <a:spLocks/>
        </xdr:cNvSpPr>
      </xdr:nvSpPr>
      <xdr:spPr>
        <a:xfrm>
          <a:off x="6448425" y="41719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9525</xdr:colOff>
      <xdr:row>13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447925" y="29813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5" name="Line 29"/>
        <xdr:cNvSpPr>
          <a:spLocks/>
        </xdr:cNvSpPr>
      </xdr:nvSpPr>
      <xdr:spPr>
        <a:xfrm>
          <a:off x="404812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133350</xdr:rowOff>
    </xdr:from>
    <xdr:to>
      <xdr:col>5</xdr:col>
      <xdr:colOff>0</xdr:colOff>
      <xdr:row>7</xdr:row>
      <xdr:rowOff>133350</xdr:rowOff>
    </xdr:to>
    <xdr:sp>
      <xdr:nvSpPr>
        <xdr:cNvPr id="6" name="Line 16"/>
        <xdr:cNvSpPr>
          <a:spLocks/>
        </xdr:cNvSpPr>
      </xdr:nvSpPr>
      <xdr:spPr>
        <a:xfrm>
          <a:off x="1009650" y="1876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0</xdr:colOff>
      <xdr:row>7</xdr:row>
      <xdr:rowOff>133350</xdr:rowOff>
    </xdr:to>
    <xdr:sp>
      <xdr:nvSpPr>
        <xdr:cNvPr id="7" name="Line 16"/>
        <xdr:cNvSpPr>
          <a:spLocks/>
        </xdr:cNvSpPr>
      </xdr:nvSpPr>
      <xdr:spPr>
        <a:xfrm>
          <a:off x="4038600" y="18764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11</xdr:col>
      <xdr:colOff>9525</xdr:colOff>
      <xdr:row>10</xdr:row>
      <xdr:rowOff>133350</xdr:rowOff>
    </xdr:to>
    <xdr:sp>
      <xdr:nvSpPr>
        <xdr:cNvPr id="8" name="Line 29"/>
        <xdr:cNvSpPr>
          <a:spLocks/>
        </xdr:cNvSpPr>
      </xdr:nvSpPr>
      <xdr:spPr>
        <a:xfrm>
          <a:off x="6448425" y="2505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9</xdr:col>
      <xdr:colOff>9525</xdr:colOff>
      <xdr:row>13</xdr:row>
      <xdr:rowOff>133350</xdr:rowOff>
    </xdr:to>
    <xdr:sp>
      <xdr:nvSpPr>
        <xdr:cNvPr id="9" name="Line 29"/>
        <xdr:cNvSpPr>
          <a:spLocks/>
        </xdr:cNvSpPr>
      </xdr:nvSpPr>
      <xdr:spPr>
        <a:xfrm>
          <a:off x="530542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9</xdr:col>
      <xdr:colOff>628650</xdr:colOff>
      <xdr:row>13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5305425" y="31146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133350</xdr:rowOff>
    </xdr:from>
    <xdr:to>
      <xdr:col>7</xdr:col>
      <xdr:colOff>9525</xdr:colOff>
      <xdr:row>16</xdr:row>
      <xdr:rowOff>133350</xdr:rowOff>
    </xdr:to>
    <xdr:sp>
      <xdr:nvSpPr>
        <xdr:cNvPr id="11" name="Line 29"/>
        <xdr:cNvSpPr>
          <a:spLocks/>
        </xdr:cNvSpPr>
      </xdr:nvSpPr>
      <xdr:spPr>
        <a:xfrm>
          <a:off x="40481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161925</xdr:rowOff>
    </xdr:from>
    <xdr:to>
      <xdr:col>2</xdr:col>
      <xdr:colOff>9525</xdr:colOff>
      <xdr:row>19</xdr:row>
      <xdr:rowOff>161925</xdr:rowOff>
    </xdr:to>
    <xdr:sp>
      <xdr:nvSpPr>
        <xdr:cNvPr id="12" name="Line 29"/>
        <xdr:cNvSpPr>
          <a:spLocks/>
        </xdr:cNvSpPr>
      </xdr:nvSpPr>
      <xdr:spPr>
        <a:xfrm>
          <a:off x="1019175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13" name="Line 29"/>
        <xdr:cNvSpPr>
          <a:spLocks/>
        </xdr:cNvSpPr>
      </xdr:nvSpPr>
      <xdr:spPr>
        <a:xfrm>
          <a:off x="4048125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123825</xdr:rowOff>
    </xdr:from>
    <xdr:to>
      <xdr:col>9</xdr:col>
      <xdr:colOff>619125</xdr:colOff>
      <xdr:row>19</xdr:row>
      <xdr:rowOff>123825</xdr:rowOff>
    </xdr:to>
    <xdr:sp>
      <xdr:nvSpPr>
        <xdr:cNvPr id="14" name="Line 6"/>
        <xdr:cNvSpPr>
          <a:spLocks/>
        </xdr:cNvSpPr>
      </xdr:nvSpPr>
      <xdr:spPr>
        <a:xfrm>
          <a:off x="5295900" y="43815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10</xdr:row>
      <xdr:rowOff>104775</xdr:rowOff>
    </xdr:from>
    <xdr:to>
      <xdr:col>9</xdr:col>
      <xdr:colOff>619125</xdr:colOff>
      <xdr:row>10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4029075" y="24765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19050</xdr:colOff>
      <xdr:row>10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438900" y="24860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9525</xdr:colOff>
      <xdr:row>13</xdr:row>
      <xdr:rowOff>104775</xdr:rowOff>
    </xdr:to>
    <xdr:sp>
      <xdr:nvSpPr>
        <xdr:cNvPr id="17" name="Line 16"/>
        <xdr:cNvSpPr>
          <a:spLocks/>
        </xdr:cNvSpPr>
      </xdr:nvSpPr>
      <xdr:spPr>
        <a:xfrm flipV="1">
          <a:off x="1009650" y="310515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13</xdr:row>
      <xdr:rowOff>114300</xdr:rowOff>
    </xdr:from>
    <xdr:to>
      <xdr:col>12</xdr:col>
      <xdr:colOff>628650</xdr:colOff>
      <xdr:row>13</xdr:row>
      <xdr:rowOff>114300</xdr:rowOff>
    </xdr:to>
    <xdr:sp>
      <xdr:nvSpPr>
        <xdr:cNvPr id="18" name="Line 7"/>
        <xdr:cNvSpPr>
          <a:spLocks/>
        </xdr:cNvSpPr>
      </xdr:nvSpPr>
      <xdr:spPr>
        <a:xfrm>
          <a:off x="6438900" y="3114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9" name="Line 16"/>
        <xdr:cNvSpPr>
          <a:spLocks/>
        </xdr:cNvSpPr>
      </xdr:nvSpPr>
      <xdr:spPr>
        <a:xfrm>
          <a:off x="4038600" y="37338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19</xdr:row>
      <xdr:rowOff>123825</xdr:rowOff>
    </xdr:from>
    <xdr:to>
      <xdr:col>13</xdr:col>
      <xdr:colOff>19050</xdr:colOff>
      <xdr:row>19</xdr:row>
      <xdr:rowOff>123825</xdr:rowOff>
    </xdr:to>
    <xdr:sp>
      <xdr:nvSpPr>
        <xdr:cNvPr id="20" name="Line 7"/>
        <xdr:cNvSpPr>
          <a:spLocks/>
        </xdr:cNvSpPr>
      </xdr:nvSpPr>
      <xdr:spPr>
        <a:xfrm>
          <a:off x="6457950" y="4381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" name="Line 7"/>
        <xdr:cNvSpPr>
          <a:spLocks/>
        </xdr:cNvSpPr>
      </xdr:nvSpPr>
      <xdr:spPr>
        <a:xfrm>
          <a:off x="1219200" y="23241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7</xdr:col>
      <xdr:colOff>9525</xdr:colOff>
      <xdr:row>10</xdr:row>
      <xdr:rowOff>114300</xdr:rowOff>
    </xdr:to>
    <xdr:sp>
      <xdr:nvSpPr>
        <xdr:cNvPr id="3" name="Line 29"/>
        <xdr:cNvSpPr>
          <a:spLocks/>
        </xdr:cNvSpPr>
      </xdr:nvSpPr>
      <xdr:spPr>
        <a:xfrm>
          <a:off x="418147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9</xdr:col>
      <xdr:colOff>9525</xdr:colOff>
      <xdr:row>13</xdr:row>
      <xdr:rowOff>133350</xdr:rowOff>
    </xdr:to>
    <xdr:sp>
      <xdr:nvSpPr>
        <xdr:cNvPr id="4" name="Line 29"/>
        <xdr:cNvSpPr>
          <a:spLocks/>
        </xdr:cNvSpPr>
      </xdr:nvSpPr>
      <xdr:spPr>
        <a:xfrm>
          <a:off x="5400675" y="297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104775</xdr:rowOff>
    </xdr:from>
    <xdr:to>
      <xdr:col>5</xdr:col>
      <xdr:colOff>581025</xdr:colOff>
      <xdr:row>16</xdr:row>
      <xdr:rowOff>104775</xdr:rowOff>
    </xdr:to>
    <xdr:sp>
      <xdr:nvSpPr>
        <xdr:cNvPr id="5" name="Line 6"/>
        <xdr:cNvSpPr>
          <a:spLocks/>
        </xdr:cNvSpPr>
      </xdr:nvSpPr>
      <xdr:spPr>
        <a:xfrm>
          <a:off x="2457450" y="354330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6" name="Line 29"/>
        <xdr:cNvSpPr>
          <a:spLocks/>
        </xdr:cNvSpPr>
      </xdr:nvSpPr>
      <xdr:spPr>
        <a:xfrm>
          <a:off x="6524625" y="297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7</xdr:row>
      <xdr:rowOff>123825</xdr:rowOff>
    </xdr:from>
    <xdr:to>
      <xdr:col>4</xdr:col>
      <xdr:colOff>600075</xdr:colOff>
      <xdr:row>7</xdr:row>
      <xdr:rowOff>123825</xdr:rowOff>
    </xdr:to>
    <xdr:sp>
      <xdr:nvSpPr>
        <xdr:cNvPr id="7" name="Line 16"/>
        <xdr:cNvSpPr>
          <a:spLocks/>
        </xdr:cNvSpPr>
      </xdr:nvSpPr>
      <xdr:spPr>
        <a:xfrm>
          <a:off x="1209675" y="17526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9525</xdr:colOff>
      <xdr:row>10</xdr:row>
      <xdr:rowOff>104775</xdr:rowOff>
    </xdr:to>
    <xdr:sp>
      <xdr:nvSpPr>
        <xdr:cNvPr id="8" name="Line 16"/>
        <xdr:cNvSpPr>
          <a:spLocks/>
        </xdr:cNvSpPr>
      </xdr:nvSpPr>
      <xdr:spPr>
        <a:xfrm>
          <a:off x="4181475" y="2333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9" name="Line 7"/>
        <xdr:cNvSpPr>
          <a:spLocks/>
        </xdr:cNvSpPr>
      </xdr:nvSpPr>
      <xdr:spPr>
        <a:xfrm>
          <a:off x="1219200" y="29432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0" name="Line 16"/>
        <xdr:cNvSpPr>
          <a:spLocks/>
        </xdr:cNvSpPr>
      </xdr:nvSpPr>
      <xdr:spPr>
        <a:xfrm>
          <a:off x="4171950" y="35433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16</xdr:row>
      <xdr:rowOff>114300</xdr:rowOff>
    </xdr:from>
    <xdr:to>
      <xdr:col>12</xdr:col>
      <xdr:colOff>552450</xdr:colOff>
      <xdr:row>16</xdr:row>
      <xdr:rowOff>114300</xdr:rowOff>
    </xdr:to>
    <xdr:sp>
      <xdr:nvSpPr>
        <xdr:cNvPr id="11" name="Line 6"/>
        <xdr:cNvSpPr>
          <a:spLocks/>
        </xdr:cNvSpPr>
      </xdr:nvSpPr>
      <xdr:spPr>
        <a:xfrm>
          <a:off x="6505575" y="3552825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19</xdr:row>
      <xdr:rowOff>95250</xdr:rowOff>
    </xdr:from>
    <xdr:to>
      <xdr:col>5</xdr:col>
      <xdr:colOff>600075</xdr:colOff>
      <xdr:row>19</xdr:row>
      <xdr:rowOff>95250</xdr:rowOff>
    </xdr:to>
    <xdr:sp>
      <xdr:nvSpPr>
        <xdr:cNvPr id="12" name="Line 6"/>
        <xdr:cNvSpPr>
          <a:spLocks/>
        </xdr:cNvSpPr>
      </xdr:nvSpPr>
      <xdr:spPr>
        <a:xfrm>
          <a:off x="2486025" y="41338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3" name="Line 16"/>
        <xdr:cNvSpPr>
          <a:spLocks/>
        </xdr:cNvSpPr>
      </xdr:nvSpPr>
      <xdr:spPr>
        <a:xfrm>
          <a:off x="4171950" y="41338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609600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" name="Line 3"/>
        <xdr:cNvSpPr>
          <a:spLocks/>
        </xdr:cNvSpPr>
      </xdr:nvSpPr>
      <xdr:spPr>
        <a:xfrm>
          <a:off x="5391150" y="2943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14</xdr:col>
      <xdr:colOff>19050</xdr:colOff>
      <xdr:row>13</xdr:row>
      <xdr:rowOff>104775</xdr:rowOff>
    </xdr:to>
    <xdr:sp>
      <xdr:nvSpPr>
        <xdr:cNvPr id="3" name="Line 5"/>
        <xdr:cNvSpPr>
          <a:spLocks/>
        </xdr:cNvSpPr>
      </xdr:nvSpPr>
      <xdr:spPr>
        <a:xfrm>
          <a:off x="6524625" y="29432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19050</xdr:colOff>
      <xdr:row>7</xdr:row>
      <xdr:rowOff>104775</xdr:rowOff>
    </xdr:to>
    <xdr:sp>
      <xdr:nvSpPr>
        <xdr:cNvPr id="4" name="Line 5"/>
        <xdr:cNvSpPr>
          <a:spLocks/>
        </xdr:cNvSpPr>
      </xdr:nvSpPr>
      <xdr:spPr>
        <a:xfrm>
          <a:off x="1219200" y="17335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19050</xdr:colOff>
      <xdr:row>10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219200" y="23431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13</xdr:row>
      <xdr:rowOff>95250</xdr:rowOff>
    </xdr:from>
    <xdr:to>
      <xdr:col>6</xdr:col>
      <xdr:colOff>9525</xdr:colOff>
      <xdr:row>13</xdr:row>
      <xdr:rowOff>95250</xdr:rowOff>
    </xdr:to>
    <xdr:sp>
      <xdr:nvSpPr>
        <xdr:cNvPr id="6" name="Line 5"/>
        <xdr:cNvSpPr>
          <a:spLocks/>
        </xdr:cNvSpPr>
      </xdr:nvSpPr>
      <xdr:spPr>
        <a:xfrm>
          <a:off x="1200150" y="29337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16</xdr:row>
      <xdr:rowOff>123825</xdr:rowOff>
    </xdr:from>
    <xdr:to>
      <xdr:col>6</xdr:col>
      <xdr:colOff>9525</xdr:colOff>
      <xdr:row>16</xdr:row>
      <xdr:rowOff>123825</xdr:rowOff>
    </xdr:to>
    <xdr:sp>
      <xdr:nvSpPr>
        <xdr:cNvPr id="7" name="Line 5"/>
        <xdr:cNvSpPr>
          <a:spLocks/>
        </xdr:cNvSpPr>
      </xdr:nvSpPr>
      <xdr:spPr>
        <a:xfrm>
          <a:off x="1200150" y="35623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19</xdr:row>
      <xdr:rowOff>76200</xdr:rowOff>
    </xdr:from>
    <xdr:to>
      <xdr:col>6</xdr:col>
      <xdr:colOff>9525</xdr:colOff>
      <xdr:row>19</xdr:row>
      <xdr:rowOff>76200</xdr:rowOff>
    </xdr:to>
    <xdr:sp>
      <xdr:nvSpPr>
        <xdr:cNvPr id="8" name="Line 5"/>
        <xdr:cNvSpPr>
          <a:spLocks/>
        </xdr:cNvSpPr>
      </xdr:nvSpPr>
      <xdr:spPr>
        <a:xfrm>
          <a:off x="1200150" y="41148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10</xdr:col>
      <xdr:colOff>9525</xdr:colOff>
      <xdr:row>7</xdr:row>
      <xdr:rowOff>85725</xdr:rowOff>
    </xdr:to>
    <xdr:sp>
      <xdr:nvSpPr>
        <xdr:cNvPr id="9" name="Line 5"/>
        <xdr:cNvSpPr>
          <a:spLocks/>
        </xdr:cNvSpPr>
      </xdr:nvSpPr>
      <xdr:spPr>
        <a:xfrm>
          <a:off x="4171950" y="17145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0" name="Line 3"/>
        <xdr:cNvSpPr>
          <a:spLocks/>
        </xdr:cNvSpPr>
      </xdr:nvSpPr>
      <xdr:spPr>
        <a:xfrm>
          <a:off x="6515100" y="1743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10</xdr:row>
      <xdr:rowOff>104775</xdr:rowOff>
    </xdr:from>
    <xdr:to>
      <xdr:col>9</xdr:col>
      <xdr:colOff>590550</xdr:colOff>
      <xdr:row>10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4152900" y="2333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10</xdr:row>
      <xdr:rowOff>114300</xdr:rowOff>
    </xdr:from>
    <xdr:to>
      <xdr:col>11</xdr:col>
      <xdr:colOff>590550</xdr:colOff>
      <xdr:row>10</xdr:row>
      <xdr:rowOff>114300</xdr:rowOff>
    </xdr:to>
    <xdr:sp>
      <xdr:nvSpPr>
        <xdr:cNvPr id="12" name="Line 3"/>
        <xdr:cNvSpPr>
          <a:spLocks/>
        </xdr:cNvSpPr>
      </xdr:nvSpPr>
      <xdr:spPr>
        <a:xfrm>
          <a:off x="6505575" y="23431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19</xdr:row>
      <xdr:rowOff>85725</xdr:rowOff>
    </xdr:from>
    <xdr:to>
      <xdr:col>9</xdr:col>
      <xdr:colOff>590550</xdr:colOff>
      <xdr:row>19</xdr:row>
      <xdr:rowOff>85725</xdr:rowOff>
    </xdr:to>
    <xdr:sp>
      <xdr:nvSpPr>
        <xdr:cNvPr id="13" name="Line 5"/>
        <xdr:cNvSpPr>
          <a:spLocks/>
        </xdr:cNvSpPr>
      </xdr:nvSpPr>
      <xdr:spPr>
        <a:xfrm>
          <a:off x="4152900" y="41243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6515100" y="41529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219200" y="23717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Line 19"/>
        <xdr:cNvSpPr>
          <a:spLocks/>
        </xdr:cNvSpPr>
      </xdr:nvSpPr>
      <xdr:spPr>
        <a:xfrm>
          <a:off x="4171950" y="17335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7</xdr:col>
      <xdr:colOff>9525</xdr:colOff>
      <xdr:row>10</xdr:row>
      <xdr:rowOff>114300</xdr:rowOff>
    </xdr:to>
    <xdr:sp>
      <xdr:nvSpPr>
        <xdr:cNvPr id="4" name="Line 29"/>
        <xdr:cNvSpPr>
          <a:spLocks/>
        </xdr:cNvSpPr>
      </xdr:nvSpPr>
      <xdr:spPr>
        <a:xfrm>
          <a:off x="4181475" y="237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5" name="Line 6"/>
        <xdr:cNvSpPr>
          <a:spLocks/>
        </xdr:cNvSpPr>
      </xdr:nvSpPr>
      <xdr:spPr>
        <a:xfrm>
          <a:off x="4181475" y="2371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6" name="Line 3"/>
        <xdr:cNvSpPr>
          <a:spLocks/>
        </xdr:cNvSpPr>
      </xdr:nvSpPr>
      <xdr:spPr>
        <a:xfrm>
          <a:off x="3048000" y="42957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7" name="Line 3"/>
        <xdr:cNvSpPr>
          <a:spLocks/>
        </xdr:cNvSpPr>
      </xdr:nvSpPr>
      <xdr:spPr>
        <a:xfrm>
          <a:off x="5391150" y="2362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133350</xdr:rowOff>
    </xdr:from>
    <xdr:to>
      <xdr:col>9</xdr:col>
      <xdr:colOff>9525</xdr:colOff>
      <xdr:row>13</xdr:row>
      <xdr:rowOff>133350</xdr:rowOff>
    </xdr:to>
    <xdr:sp>
      <xdr:nvSpPr>
        <xdr:cNvPr id="8" name="Line 29"/>
        <xdr:cNvSpPr>
          <a:spLocks/>
        </xdr:cNvSpPr>
      </xdr:nvSpPr>
      <xdr:spPr>
        <a:xfrm>
          <a:off x="5400675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11</xdr:col>
      <xdr:colOff>9525</xdr:colOff>
      <xdr:row>13</xdr:row>
      <xdr:rowOff>133350</xdr:rowOff>
    </xdr:to>
    <xdr:sp>
      <xdr:nvSpPr>
        <xdr:cNvPr id="9" name="Line 29"/>
        <xdr:cNvSpPr>
          <a:spLocks/>
        </xdr:cNvSpPr>
      </xdr:nvSpPr>
      <xdr:spPr>
        <a:xfrm>
          <a:off x="6524625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11</xdr:col>
      <xdr:colOff>600075</xdr:colOff>
      <xdr:row>16</xdr:row>
      <xdr:rowOff>104775</xdr:rowOff>
    </xdr:to>
    <xdr:sp>
      <xdr:nvSpPr>
        <xdr:cNvPr id="10" name="Line 6"/>
        <xdr:cNvSpPr>
          <a:spLocks/>
        </xdr:cNvSpPr>
      </xdr:nvSpPr>
      <xdr:spPr>
        <a:xfrm>
          <a:off x="6515100" y="3705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7</xdr:row>
      <xdr:rowOff>95250</xdr:rowOff>
    </xdr:from>
    <xdr:to>
      <xdr:col>6</xdr:col>
      <xdr:colOff>9525</xdr:colOff>
      <xdr:row>7</xdr:row>
      <xdr:rowOff>95250</xdr:rowOff>
    </xdr:to>
    <xdr:sp>
      <xdr:nvSpPr>
        <xdr:cNvPr id="11" name="Line 19"/>
        <xdr:cNvSpPr>
          <a:spLocks/>
        </xdr:cNvSpPr>
      </xdr:nvSpPr>
      <xdr:spPr>
        <a:xfrm>
          <a:off x="2419350" y="17240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14</xdr:col>
      <xdr:colOff>0</xdr:colOff>
      <xdr:row>10</xdr:row>
      <xdr:rowOff>95250</xdr:rowOff>
    </xdr:to>
    <xdr:sp>
      <xdr:nvSpPr>
        <xdr:cNvPr id="12" name="Line 19"/>
        <xdr:cNvSpPr>
          <a:spLocks/>
        </xdr:cNvSpPr>
      </xdr:nvSpPr>
      <xdr:spPr>
        <a:xfrm>
          <a:off x="6515100" y="2352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13</xdr:row>
      <xdr:rowOff>114300</xdr:rowOff>
    </xdr:from>
    <xdr:to>
      <xdr:col>5</xdr:col>
      <xdr:colOff>600075</xdr:colOff>
      <xdr:row>13</xdr:row>
      <xdr:rowOff>114300</xdr:rowOff>
    </xdr:to>
    <xdr:sp>
      <xdr:nvSpPr>
        <xdr:cNvPr id="13" name="Line 5"/>
        <xdr:cNvSpPr>
          <a:spLocks/>
        </xdr:cNvSpPr>
      </xdr:nvSpPr>
      <xdr:spPr>
        <a:xfrm>
          <a:off x="1209675" y="30480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5400675" y="30384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16</xdr:row>
      <xdr:rowOff>95250</xdr:rowOff>
    </xdr:from>
    <xdr:to>
      <xdr:col>5</xdr:col>
      <xdr:colOff>600075</xdr:colOff>
      <xdr:row>16</xdr:row>
      <xdr:rowOff>95250</xdr:rowOff>
    </xdr:to>
    <xdr:sp>
      <xdr:nvSpPr>
        <xdr:cNvPr id="15" name="Line 5"/>
        <xdr:cNvSpPr>
          <a:spLocks/>
        </xdr:cNvSpPr>
      </xdr:nvSpPr>
      <xdr:spPr>
        <a:xfrm>
          <a:off x="1209675" y="36957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600075</xdr:colOff>
      <xdr:row>16</xdr:row>
      <xdr:rowOff>104775</xdr:rowOff>
    </xdr:from>
    <xdr:to>
      <xdr:col>10</xdr:col>
      <xdr:colOff>19050</xdr:colOff>
      <xdr:row>16</xdr:row>
      <xdr:rowOff>104775</xdr:rowOff>
    </xdr:to>
    <xdr:sp>
      <xdr:nvSpPr>
        <xdr:cNvPr id="16" name="Line 19"/>
        <xdr:cNvSpPr>
          <a:spLocks/>
        </xdr:cNvSpPr>
      </xdr:nvSpPr>
      <xdr:spPr>
        <a:xfrm>
          <a:off x="4772025" y="37052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104775</xdr:rowOff>
    </xdr:from>
    <xdr:to>
      <xdr:col>9</xdr:col>
      <xdr:colOff>19050</xdr:colOff>
      <xdr:row>19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4162425" y="430530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19</xdr:row>
      <xdr:rowOff>133350</xdr:rowOff>
    </xdr:from>
    <xdr:to>
      <xdr:col>7</xdr:col>
      <xdr:colOff>9525</xdr:colOff>
      <xdr:row>19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181475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3" name="Line 5"/>
        <xdr:cNvSpPr>
          <a:spLocks/>
        </xdr:cNvSpPr>
      </xdr:nvSpPr>
      <xdr:spPr>
        <a:xfrm>
          <a:off x="4162425" y="17335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85725</xdr:rowOff>
    </xdr:from>
    <xdr:to>
      <xdr:col>6</xdr:col>
      <xdr:colOff>0</xdr:colOff>
      <xdr:row>10</xdr:row>
      <xdr:rowOff>85725</xdr:rowOff>
    </xdr:to>
    <xdr:sp>
      <xdr:nvSpPr>
        <xdr:cNvPr id="4" name="Line 5"/>
        <xdr:cNvSpPr>
          <a:spLocks/>
        </xdr:cNvSpPr>
      </xdr:nvSpPr>
      <xdr:spPr>
        <a:xfrm>
          <a:off x="1219200" y="23145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5" name="Line 3"/>
        <xdr:cNvSpPr>
          <a:spLocks/>
        </xdr:cNvSpPr>
      </xdr:nvSpPr>
      <xdr:spPr>
        <a:xfrm>
          <a:off x="5391150" y="2333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6" name="Line 4"/>
        <xdr:cNvSpPr>
          <a:spLocks/>
        </xdr:cNvSpPr>
      </xdr:nvSpPr>
      <xdr:spPr>
        <a:xfrm>
          <a:off x="4171950" y="35433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11</xdr:col>
      <xdr:colOff>9525</xdr:colOff>
      <xdr:row>19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6524625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8" name="Line 6"/>
        <xdr:cNvSpPr>
          <a:spLocks/>
        </xdr:cNvSpPr>
      </xdr:nvSpPr>
      <xdr:spPr>
        <a:xfrm>
          <a:off x="4181475" y="23431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9" name="Line 4"/>
        <xdr:cNvSpPr>
          <a:spLocks/>
        </xdr:cNvSpPr>
      </xdr:nvSpPr>
      <xdr:spPr>
        <a:xfrm>
          <a:off x="2438400" y="17335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9525</xdr:colOff>
      <xdr:row>10</xdr:row>
      <xdr:rowOff>114300</xdr:rowOff>
    </xdr:to>
    <xdr:sp>
      <xdr:nvSpPr>
        <xdr:cNvPr id="10" name="Line 5"/>
        <xdr:cNvSpPr>
          <a:spLocks/>
        </xdr:cNvSpPr>
      </xdr:nvSpPr>
      <xdr:spPr>
        <a:xfrm>
          <a:off x="6515100" y="2343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1219200" y="29432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13</xdr:row>
      <xdr:rowOff>104775</xdr:rowOff>
    </xdr:from>
    <xdr:to>
      <xdr:col>9</xdr:col>
      <xdr:colOff>590550</xdr:colOff>
      <xdr:row>13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5381625" y="2943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14</xdr:col>
      <xdr:colOff>19050</xdr:colOff>
      <xdr:row>16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6524625" y="35433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3048000" y="42100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19</xdr:row>
      <xdr:rowOff>95250</xdr:rowOff>
    </xdr:from>
    <xdr:to>
      <xdr:col>9</xdr:col>
      <xdr:colOff>19050</xdr:colOff>
      <xdr:row>19</xdr:row>
      <xdr:rowOff>95250</xdr:rowOff>
    </xdr:to>
    <xdr:sp>
      <xdr:nvSpPr>
        <xdr:cNvPr id="15" name="Line 4"/>
        <xdr:cNvSpPr>
          <a:spLocks/>
        </xdr:cNvSpPr>
      </xdr:nvSpPr>
      <xdr:spPr>
        <a:xfrm>
          <a:off x="4191000" y="42005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600075</xdr:colOff>
      <xdr:row>19</xdr:row>
      <xdr:rowOff>95250</xdr:rowOff>
    </xdr:from>
    <xdr:to>
      <xdr:col>9</xdr:col>
      <xdr:colOff>600075</xdr:colOff>
      <xdr:row>19</xdr:row>
      <xdr:rowOff>95250</xdr:rowOff>
    </xdr:to>
    <xdr:sp>
      <xdr:nvSpPr>
        <xdr:cNvPr id="16" name="Line 3"/>
        <xdr:cNvSpPr>
          <a:spLocks/>
        </xdr:cNvSpPr>
      </xdr:nvSpPr>
      <xdr:spPr>
        <a:xfrm>
          <a:off x="5381625" y="4200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19</xdr:row>
      <xdr:rowOff>114300</xdr:rowOff>
    </xdr:from>
    <xdr:to>
      <xdr:col>14</xdr:col>
      <xdr:colOff>0</xdr:colOff>
      <xdr:row>19</xdr:row>
      <xdr:rowOff>114300</xdr:rowOff>
    </xdr:to>
    <xdr:sp>
      <xdr:nvSpPr>
        <xdr:cNvPr id="17" name="Line 5"/>
        <xdr:cNvSpPr>
          <a:spLocks/>
        </xdr:cNvSpPr>
      </xdr:nvSpPr>
      <xdr:spPr>
        <a:xfrm>
          <a:off x="6505575" y="42195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8" name="Line 3"/>
        <xdr:cNvSpPr>
          <a:spLocks/>
        </xdr:cNvSpPr>
      </xdr:nvSpPr>
      <xdr:spPr>
        <a:xfrm>
          <a:off x="3048000" y="3543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10</xdr:row>
      <xdr:rowOff>123825</xdr:rowOff>
    </xdr:from>
    <xdr:to>
      <xdr:col>13</xdr:col>
      <xdr:colOff>9525</xdr:colOff>
      <xdr:row>10</xdr:row>
      <xdr:rowOff>123825</xdr:rowOff>
    </xdr:to>
    <xdr:sp>
      <xdr:nvSpPr>
        <xdr:cNvPr id="5" name="Line 4"/>
        <xdr:cNvSpPr>
          <a:spLocks/>
        </xdr:cNvSpPr>
      </xdr:nvSpPr>
      <xdr:spPr>
        <a:xfrm>
          <a:off x="6448425" y="24955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5</xdr:col>
      <xdr:colOff>9525</xdr:colOff>
      <xdr:row>13</xdr:row>
      <xdr:rowOff>133350</xdr:rowOff>
    </xdr:to>
    <xdr:sp>
      <xdr:nvSpPr>
        <xdr:cNvPr id="6" name="Line 5"/>
        <xdr:cNvSpPr>
          <a:spLocks/>
        </xdr:cNvSpPr>
      </xdr:nvSpPr>
      <xdr:spPr>
        <a:xfrm>
          <a:off x="1009650" y="3133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10</xdr:col>
      <xdr:colOff>9525</xdr:colOff>
      <xdr:row>16</xdr:row>
      <xdr:rowOff>133350</xdr:rowOff>
    </xdr:to>
    <xdr:sp>
      <xdr:nvSpPr>
        <xdr:cNvPr id="7" name="Line 5"/>
        <xdr:cNvSpPr>
          <a:spLocks/>
        </xdr:cNvSpPr>
      </xdr:nvSpPr>
      <xdr:spPr>
        <a:xfrm>
          <a:off x="4038600" y="3762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8" name="Line 3"/>
        <xdr:cNvSpPr>
          <a:spLocks/>
        </xdr:cNvSpPr>
      </xdr:nvSpPr>
      <xdr:spPr>
        <a:xfrm>
          <a:off x="226695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133350</xdr:rowOff>
    </xdr:from>
    <xdr:to>
      <xdr:col>5</xdr:col>
      <xdr:colOff>9525</xdr:colOff>
      <xdr:row>13</xdr:row>
      <xdr:rowOff>133350</xdr:rowOff>
    </xdr:to>
    <xdr:sp>
      <xdr:nvSpPr>
        <xdr:cNvPr id="9" name="Line 5"/>
        <xdr:cNvSpPr>
          <a:spLocks/>
        </xdr:cNvSpPr>
      </xdr:nvSpPr>
      <xdr:spPr>
        <a:xfrm>
          <a:off x="1009650" y="31337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13</xdr:row>
      <xdr:rowOff>104775</xdr:rowOff>
    </xdr:from>
    <xdr:to>
      <xdr:col>9</xdr:col>
      <xdr:colOff>619125</xdr:colOff>
      <xdr:row>13</xdr:row>
      <xdr:rowOff>104775</xdr:rowOff>
    </xdr:to>
    <xdr:sp>
      <xdr:nvSpPr>
        <xdr:cNvPr id="10" name="Line 8"/>
        <xdr:cNvSpPr>
          <a:spLocks/>
        </xdr:cNvSpPr>
      </xdr:nvSpPr>
      <xdr:spPr>
        <a:xfrm>
          <a:off x="5286375" y="31051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5</xdr:col>
      <xdr:colOff>9525</xdr:colOff>
      <xdr:row>7</xdr:row>
      <xdr:rowOff>104775</xdr:rowOff>
    </xdr:to>
    <xdr:sp>
      <xdr:nvSpPr>
        <xdr:cNvPr id="15" name="Line 5"/>
        <xdr:cNvSpPr>
          <a:spLocks/>
        </xdr:cNvSpPr>
      </xdr:nvSpPr>
      <xdr:spPr>
        <a:xfrm>
          <a:off x="1009650" y="1847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6" name="Line 8"/>
        <xdr:cNvSpPr>
          <a:spLocks/>
        </xdr:cNvSpPr>
      </xdr:nvSpPr>
      <xdr:spPr>
        <a:xfrm>
          <a:off x="2895600" y="1847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7" name="Line 5"/>
        <xdr:cNvSpPr>
          <a:spLocks/>
        </xdr:cNvSpPr>
      </xdr:nvSpPr>
      <xdr:spPr>
        <a:xfrm>
          <a:off x="4029075" y="184785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123825</xdr:rowOff>
    </xdr:from>
    <xdr:to>
      <xdr:col>13</xdr:col>
      <xdr:colOff>590550</xdr:colOff>
      <xdr:row>7</xdr:row>
      <xdr:rowOff>123825</xdr:rowOff>
    </xdr:to>
    <xdr:sp>
      <xdr:nvSpPr>
        <xdr:cNvPr id="18" name="Line 5"/>
        <xdr:cNvSpPr>
          <a:spLocks/>
        </xdr:cNvSpPr>
      </xdr:nvSpPr>
      <xdr:spPr>
        <a:xfrm>
          <a:off x="6438900" y="186690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19" name="Line 5"/>
        <xdr:cNvSpPr>
          <a:spLocks/>
        </xdr:cNvSpPr>
      </xdr:nvSpPr>
      <xdr:spPr>
        <a:xfrm>
          <a:off x="4029075" y="24860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133350</xdr:rowOff>
    </xdr:from>
    <xdr:to>
      <xdr:col>13</xdr:col>
      <xdr:colOff>9525</xdr:colOff>
      <xdr:row>13</xdr:row>
      <xdr:rowOff>133350</xdr:rowOff>
    </xdr:to>
    <xdr:sp>
      <xdr:nvSpPr>
        <xdr:cNvPr id="20" name="Line 4"/>
        <xdr:cNvSpPr>
          <a:spLocks/>
        </xdr:cNvSpPr>
      </xdr:nvSpPr>
      <xdr:spPr>
        <a:xfrm>
          <a:off x="6448425" y="31337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123825</xdr:rowOff>
    </xdr:from>
    <xdr:to>
      <xdr:col>13</xdr:col>
      <xdr:colOff>9525</xdr:colOff>
      <xdr:row>16</xdr:row>
      <xdr:rowOff>123825</xdr:rowOff>
    </xdr:to>
    <xdr:sp>
      <xdr:nvSpPr>
        <xdr:cNvPr id="21" name="Line 4"/>
        <xdr:cNvSpPr>
          <a:spLocks/>
        </xdr:cNvSpPr>
      </xdr:nvSpPr>
      <xdr:spPr>
        <a:xfrm>
          <a:off x="6448425" y="3752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6</xdr:col>
      <xdr:colOff>9525</xdr:colOff>
      <xdr:row>19</xdr:row>
      <xdr:rowOff>104775</xdr:rowOff>
    </xdr:to>
    <xdr:sp>
      <xdr:nvSpPr>
        <xdr:cNvPr id="22" name="Line 5"/>
        <xdr:cNvSpPr>
          <a:spLocks/>
        </xdr:cNvSpPr>
      </xdr:nvSpPr>
      <xdr:spPr>
        <a:xfrm flipV="1">
          <a:off x="1009650" y="4352925"/>
          <a:ext cx="2524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9</xdr:col>
      <xdr:colOff>9525</xdr:colOff>
      <xdr:row>19</xdr:row>
      <xdr:rowOff>114300</xdr:rowOff>
    </xdr:to>
    <xdr:sp>
      <xdr:nvSpPr>
        <xdr:cNvPr id="23" name="Line 4"/>
        <xdr:cNvSpPr>
          <a:spLocks/>
        </xdr:cNvSpPr>
      </xdr:nvSpPr>
      <xdr:spPr>
        <a:xfrm>
          <a:off x="4048125" y="43719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6515100" y="35528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95250</xdr:rowOff>
    </xdr:from>
    <xdr:to>
      <xdr:col>10</xdr:col>
      <xdr:colOff>0</xdr:colOff>
      <xdr:row>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5391150" y="2933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95250</xdr:rowOff>
    </xdr:from>
    <xdr:to>
      <xdr:col>5</xdr:col>
      <xdr:colOff>590550</xdr:colOff>
      <xdr:row>13</xdr:row>
      <xdr:rowOff>95250</xdr:rowOff>
    </xdr:to>
    <xdr:sp>
      <xdr:nvSpPr>
        <xdr:cNvPr id="4" name="Line 5"/>
        <xdr:cNvSpPr>
          <a:spLocks/>
        </xdr:cNvSpPr>
      </xdr:nvSpPr>
      <xdr:spPr>
        <a:xfrm>
          <a:off x="1228725" y="29337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11</xdr:col>
      <xdr:colOff>9525</xdr:colOff>
      <xdr:row>10</xdr:row>
      <xdr:rowOff>114300</xdr:rowOff>
    </xdr:to>
    <xdr:sp>
      <xdr:nvSpPr>
        <xdr:cNvPr id="5" name="Line 29"/>
        <xdr:cNvSpPr>
          <a:spLocks/>
        </xdr:cNvSpPr>
      </xdr:nvSpPr>
      <xdr:spPr>
        <a:xfrm>
          <a:off x="6524625" y="234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11</xdr:col>
      <xdr:colOff>600075</xdr:colOff>
      <xdr:row>10</xdr:row>
      <xdr:rowOff>104775</xdr:rowOff>
    </xdr:to>
    <xdr:sp>
      <xdr:nvSpPr>
        <xdr:cNvPr id="6" name="Line 6"/>
        <xdr:cNvSpPr>
          <a:spLocks/>
        </xdr:cNvSpPr>
      </xdr:nvSpPr>
      <xdr:spPr>
        <a:xfrm>
          <a:off x="6515100" y="23336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95250</xdr:rowOff>
    </xdr:from>
    <xdr:to>
      <xdr:col>10</xdr:col>
      <xdr:colOff>9525</xdr:colOff>
      <xdr:row>10</xdr:row>
      <xdr:rowOff>95250</xdr:rowOff>
    </xdr:to>
    <xdr:sp>
      <xdr:nvSpPr>
        <xdr:cNvPr id="7" name="Line 7"/>
        <xdr:cNvSpPr>
          <a:spLocks/>
        </xdr:cNvSpPr>
      </xdr:nvSpPr>
      <xdr:spPr>
        <a:xfrm>
          <a:off x="4791075" y="23241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10</xdr:row>
      <xdr:rowOff>114300</xdr:rowOff>
    </xdr:from>
    <xdr:to>
      <xdr:col>6</xdr:col>
      <xdr:colOff>19050</xdr:colOff>
      <xdr:row>10</xdr:row>
      <xdr:rowOff>114300</xdr:rowOff>
    </xdr:to>
    <xdr:sp>
      <xdr:nvSpPr>
        <xdr:cNvPr id="8" name="Line 5"/>
        <xdr:cNvSpPr>
          <a:spLocks/>
        </xdr:cNvSpPr>
      </xdr:nvSpPr>
      <xdr:spPr>
        <a:xfrm>
          <a:off x="1200150" y="23431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9" name="Line 3"/>
        <xdr:cNvSpPr>
          <a:spLocks/>
        </xdr:cNvSpPr>
      </xdr:nvSpPr>
      <xdr:spPr>
        <a:xfrm>
          <a:off x="3057525" y="3543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0</xdr:colOff>
      <xdr:row>13</xdr:row>
      <xdr:rowOff>95250</xdr:rowOff>
    </xdr:to>
    <xdr:sp>
      <xdr:nvSpPr>
        <xdr:cNvPr id="10" name="Line 4"/>
        <xdr:cNvSpPr>
          <a:spLocks/>
        </xdr:cNvSpPr>
      </xdr:nvSpPr>
      <xdr:spPr>
        <a:xfrm>
          <a:off x="6515100" y="29337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16</xdr:row>
      <xdr:rowOff>104775</xdr:rowOff>
    </xdr:from>
    <xdr:to>
      <xdr:col>4</xdr:col>
      <xdr:colOff>590550</xdr:colOff>
      <xdr:row>16</xdr:row>
      <xdr:rowOff>104775</xdr:rowOff>
    </xdr:to>
    <xdr:sp>
      <xdr:nvSpPr>
        <xdr:cNvPr id="11" name="Line 5"/>
        <xdr:cNvSpPr>
          <a:spLocks/>
        </xdr:cNvSpPr>
      </xdr:nvSpPr>
      <xdr:spPr>
        <a:xfrm>
          <a:off x="1190625" y="35433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16</xdr:row>
      <xdr:rowOff>114300</xdr:rowOff>
    </xdr:from>
    <xdr:to>
      <xdr:col>8</xdr:col>
      <xdr:colOff>600075</xdr:colOff>
      <xdr:row>16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4162425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3" name="Line 5"/>
        <xdr:cNvSpPr>
          <a:spLocks/>
        </xdr:cNvSpPr>
      </xdr:nvSpPr>
      <xdr:spPr>
        <a:xfrm>
          <a:off x="4162425" y="41433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19</xdr:row>
      <xdr:rowOff>95250</xdr:rowOff>
    </xdr:from>
    <xdr:to>
      <xdr:col>11</xdr:col>
      <xdr:colOff>600075</xdr:colOff>
      <xdr:row>19</xdr:row>
      <xdr:rowOff>95250</xdr:rowOff>
    </xdr:to>
    <xdr:sp>
      <xdr:nvSpPr>
        <xdr:cNvPr id="14" name="Line 3"/>
        <xdr:cNvSpPr>
          <a:spLocks/>
        </xdr:cNvSpPr>
      </xdr:nvSpPr>
      <xdr:spPr>
        <a:xfrm>
          <a:off x="6505575" y="41338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95250</xdr:rowOff>
    </xdr:from>
    <xdr:to>
      <xdr:col>5</xdr:col>
      <xdr:colOff>590550</xdr:colOff>
      <xdr:row>7</xdr:row>
      <xdr:rowOff>95250</xdr:rowOff>
    </xdr:to>
    <xdr:sp>
      <xdr:nvSpPr>
        <xdr:cNvPr id="15" name="Line 5"/>
        <xdr:cNvSpPr>
          <a:spLocks/>
        </xdr:cNvSpPr>
      </xdr:nvSpPr>
      <xdr:spPr>
        <a:xfrm>
          <a:off x="1228725" y="17240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4162425" y="17335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11</xdr:col>
      <xdr:colOff>9525</xdr:colOff>
      <xdr:row>7</xdr:row>
      <xdr:rowOff>114300</xdr:rowOff>
    </xdr:to>
    <xdr:sp>
      <xdr:nvSpPr>
        <xdr:cNvPr id="17" name="Line 29"/>
        <xdr:cNvSpPr>
          <a:spLocks/>
        </xdr:cNvSpPr>
      </xdr:nvSpPr>
      <xdr:spPr>
        <a:xfrm>
          <a:off x="6524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11</xdr:col>
      <xdr:colOff>600075</xdr:colOff>
      <xdr:row>7</xdr:row>
      <xdr:rowOff>104775</xdr:rowOff>
    </xdr:to>
    <xdr:sp>
      <xdr:nvSpPr>
        <xdr:cNvPr id="18" name="Line 6"/>
        <xdr:cNvSpPr>
          <a:spLocks/>
        </xdr:cNvSpPr>
      </xdr:nvSpPr>
      <xdr:spPr>
        <a:xfrm>
          <a:off x="6515100" y="17335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561975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04812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404812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2257425" y="17716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19050</xdr:colOff>
      <xdr:row>7</xdr:row>
      <xdr:rowOff>95250</xdr:rowOff>
    </xdr:to>
    <xdr:sp>
      <xdr:nvSpPr>
        <xdr:cNvPr id="5" name="ลูกศรเชื่อมต่อแบบตรง 6"/>
        <xdr:cNvSpPr>
          <a:spLocks/>
        </xdr:cNvSpPr>
      </xdr:nvSpPr>
      <xdr:spPr>
        <a:xfrm flipH="1">
          <a:off x="4048125" y="17621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1000125" y="24098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7" name="ลูกศรเชื่อมต่อแบบตรง 13"/>
        <xdr:cNvSpPr>
          <a:spLocks/>
        </xdr:cNvSpPr>
      </xdr:nvSpPr>
      <xdr:spPr>
        <a:xfrm>
          <a:off x="1000125" y="304800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1009650" y="365760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9" name="ลูกศรเชื่อมต่อแบบตรง 15"/>
        <xdr:cNvSpPr>
          <a:spLocks/>
        </xdr:cNvSpPr>
      </xdr:nvSpPr>
      <xdr:spPr>
        <a:xfrm>
          <a:off x="1000125" y="42957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19050</xdr:colOff>
      <xdr:row>19</xdr:row>
      <xdr:rowOff>123825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4048125" y="4305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19050</xdr:colOff>
      <xdr:row>19</xdr:row>
      <xdr:rowOff>123825</xdr:rowOff>
    </xdr:to>
    <xdr:sp>
      <xdr:nvSpPr>
        <xdr:cNvPr id="11" name="ลูกศรเชื่อมต่อแบบตรง 17"/>
        <xdr:cNvSpPr>
          <a:spLocks/>
        </xdr:cNvSpPr>
      </xdr:nvSpPr>
      <xdr:spPr>
        <a:xfrm flipH="1">
          <a:off x="6448425" y="43053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561975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133350</xdr:rowOff>
    </xdr:from>
    <xdr:to>
      <xdr:col>7</xdr:col>
      <xdr:colOff>9525</xdr:colOff>
      <xdr:row>7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048125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3" name="Line 29"/>
        <xdr:cNvSpPr>
          <a:spLocks/>
        </xdr:cNvSpPr>
      </xdr:nvSpPr>
      <xdr:spPr>
        <a:xfrm>
          <a:off x="4048125" y="2428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2257425" y="1771650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95250</xdr:rowOff>
    </xdr:from>
    <xdr:to>
      <xdr:col>9</xdr:col>
      <xdr:colOff>19050</xdr:colOff>
      <xdr:row>7</xdr:row>
      <xdr:rowOff>95250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H="1">
          <a:off x="4048125" y="1762125"/>
          <a:ext cx="1266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1000125" y="240982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4029075" y="24098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8" name="ลูกศรเชื่อมต่อแบบตรง 8"/>
        <xdr:cNvSpPr>
          <a:spLocks/>
        </xdr:cNvSpPr>
      </xdr:nvSpPr>
      <xdr:spPr>
        <a:xfrm flipH="1">
          <a:off x="6429375" y="24098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123825</xdr:rowOff>
    </xdr:from>
    <xdr:to>
      <xdr:col>6</xdr:col>
      <xdr:colOff>0</xdr:colOff>
      <xdr:row>13</xdr:row>
      <xdr:rowOff>123825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1000125" y="304800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9525</xdr:colOff>
      <xdr:row>16</xdr:row>
      <xdr:rowOff>104775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1009650" y="3657600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1000125" y="42957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10</xdr:col>
      <xdr:colOff>19050</xdr:colOff>
      <xdr:row>19</xdr:row>
      <xdr:rowOff>123825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4048125" y="4305300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123825</xdr:rowOff>
    </xdr:from>
    <xdr:to>
      <xdr:col>12</xdr:col>
      <xdr:colOff>19050</xdr:colOff>
      <xdr:row>19</xdr:row>
      <xdr:rowOff>123825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 flipH="1">
          <a:off x="6448425" y="43053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95250</xdr:rowOff>
    </xdr:from>
    <xdr:to>
      <xdr:col>10</xdr:col>
      <xdr:colOff>19050</xdr:colOff>
      <xdr:row>7</xdr:row>
      <xdr:rowOff>95250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 flipH="1">
          <a:off x="5305425" y="176212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7</xdr:row>
      <xdr:rowOff>95250</xdr:rowOff>
    </xdr:from>
    <xdr:to>
      <xdr:col>14</xdr:col>
      <xdr:colOff>9525</xdr:colOff>
      <xdr:row>7</xdr:row>
      <xdr:rowOff>95250</xdr:rowOff>
    </xdr:to>
    <xdr:sp>
      <xdr:nvSpPr>
        <xdr:cNvPr id="15" name="ลูกศรเชื่อมต่อแบบตรง 17"/>
        <xdr:cNvSpPr>
          <a:spLocks/>
        </xdr:cNvSpPr>
      </xdr:nvSpPr>
      <xdr:spPr>
        <a:xfrm flipH="1">
          <a:off x="6419850" y="1762125"/>
          <a:ext cx="1895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16</xdr:row>
      <xdr:rowOff>133350</xdr:rowOff>
    </xdr:from>
    <xdr:to>
      <xdr:col>12</xdr:col>
      <xdr:colOff>0</xdr:colOff>
      <xdr:row>16</xdr:row>
      <xdr:rowOff>133350</xdr:rowOff>
    </xdr:to>
    <xdr:sp>
      <xdr:nvSpPr>
        <xdr:cNvPr id="5" name="Line 6"/>
        <xdr:cNvSpPr>
          <a:spLocks/>
        </xdr:cNvSpPr>
      </xdr:nvSpPr>
      <xdr:spPr>
        <a:xfrm>
          <a:off x="6448425" y="3762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6" name="Line 7"/>
        <xdr:cNvSpPr>
          <a:spLocks/>
        </xdr:cNvSpPr>
      </xdr:nvSpPr>
      <xdr:spPr>
        <a:xfrm>
          <a:off x="4667250" y="374332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133350</xdr:rowOff>
    </xdr:from>
    <xdr:to>
      <xdr:col>10</xdr:col>
      <xdr:colOff>9525</xdr:colOff>
      <xdr:row>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4038600" y="18764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114300</xdr:rowOff>
    </xdr:from>
    <xdr:to>
      <xdr:col>9</xdr:col>
      <xdr:colOff>619125</xdr:colOff>
      <xdr:row>13</xdr:row>
      <xdr:rowOff>114300</xdr:rowOff>
    </xdr:to>
    <xdr:sp>
      <xdr:nvSpPr>
        <xdr:cNvPr id="6" name="Line 3"/>
        <xdr:cNvSpPr>
          <a:spLocks/>
        </xdr:cNvSpPr>
      </xdr:nvSpPr>
      <xdr:spPr>
        <a:xfrm>
          <a:off x="5295900" y="31146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133350</xdr:rowOff>
    </xdr:from>
    <xdr:to>
      <xdr:col>7</xdr:col>
      <xdr:colOff>619125</xdr:colOff>
      <xdr:row>16</xdr:row>
      <xdr:rowOff>133350</xdr:rowOff>
    </xdr:to>
    <xdr:sp>
      <xdr:nvSpPr>
        <xdr:cNvPr id="7" name="Line 16"/>
        <xdr:cNvSpPr>
          <a:spLocks/>
        </xdr:cNvSpPr>
      </xdr:nvSpPr>
      <xdr:spPr>
        <a:xfrm>
          <a:off x="4038600" y="3762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8" name="Line 16"/>
        <xdr:cNvSpPr>
          <a:spLocks/>
        </xdr:cNvSpPr>
      </xdr:nvSpPr>
      <xdr:spPr>
        <a:xfrm>
          <a:off x="4038600" y="43910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133350</xdr:rowOff>
    </xdr:from>
    <xdr:to>
      <xdr:col>14</xdr:col>
      <xdr:colOff>38100</xdr:colOff>
      <xdr:row>10</xdr:row>
      <xdr:rowOff>133350</xdr:rowOff>
    </xdr:to>
    <xdr:sp>
      <xdr:nvSpPr>
        <xdr:cNvPr id="9" name="Line 5"/>
        <xdr:cNvSpPr>
          <a:spLocks/>
        </xdr:cNvSpPr>
      </xdr:nvSpPr>
      <xdr:spPr>
        <a:xfrm>
          <a:off x="6448425" y="25050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7</xdr:row>
      <xdr:rowOff>85725</xdr:rowOff>
    </xdr:from>
    <xdr:to>
      <xdr:col>5</xdr:col>
      <xdr:colOff>619125</xdr:colOff>
      <xdr:row>7</xdr:row>
      <xdr:rowOff>85725</xdr:rowOff>
    </xdr:to>
    <xdr:sp>
      <xdr:nvSpPr>
        <xdr:cNvPr id="10" name="Line 4"/>
        <xdr:cNvSpPr>
          <a:spLocks/>
        </xdr:cNvSpPr>
      </xdr:nvSpPr>
      <xdr:spPr>
        <a:xfrm>
          <a:off x="2257425" y="18288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11" name="Line 4"/>
        <xdr:cNvSpPr>
          <a:spLocks/>
        </xdr:cNvSpPr>
      </xdr:nvSpPr>
      <xdr:spPr>
        <a:xfrm>
          <a:off x="6438900" y="31051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19050</xdr:colOff>
      <xdr:row>16</xdr:row>
      <xdr:rowOff>104775</xdr:rowOff>
    </xdr:to>
    <xdr:sp>
      <xdr:nvSpPr>
        <xdr:cNvPr id="12" name="Line 4"/>
        <xdr:cNvSpPr>
          <a:spLocks/>
        </xdr:cNvSpPr>
      </xdr:nvSpPr>
      <xdr:spPr>
        <a:xfrm>
          <a:off x="1009650" y="373380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19</xdr:row>
      <xdr:rowOff>104775</xdr:rowOff>
    </xdr:from>
    <xdr:to>
      <xdr:col>5</xdr:col>
      <xdr:colOff>0</xdr:colOff>
      <xdr:row>19</xdr:row>
      <xdr:rowOff>104775</xdr:rowOff>
    </xdr:to>
    <xdr:sp>
      <xdr:nvSpPr>
        <xdr:cNvPr id="13" name="Line 4"/>
        <xdr:cNvSpPr>
          <a:spLocks/>
        </xdr:cNvSpPr>
      </xdr:nvSpPr>
      <xdr:spPr>
        <a:xfrm>
          <a:off x="990600" y="4362450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16</xdr:row>
      <xdr:rowOff>123825</xdr:rowOff>
    </xdr:from>
    <xdr:to>
      <xdr:col>9</xdr:col>
      <xdr:colOff>619125</xdr:colOff>
      <xdr:row>16</xdr:row>
      <xdr:rowOff>123825</xdr:rowOff>
    </xdr:to>
    <xdr:sp>
      <xdr:nvSpPr>
        <xdr:cNvPr id="14" name="Line 4"/>
        <xdr:cNvSpPr>
          <a:spLocks/>
        </xdr:cNvSpPr>
      </xdr:nvSpPr>
      <xdr:spPr>
        <a:xfrm>
          <a:off x="4657725" y="3752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16</xdr:row>
      <xdr:rowOff>133350</xdr:rowOff>
    </xdr:from>
    <xdr:to>
      <xdr:col>14</xdr:col>
      <xdr:colOff>19050</xdr:colOff>
      <xdr:row>16</xdr:row>
      <xdr:rowOff>133350</xdr:rowOff>
    </xdr:to>
    <xdr:sp>
      <xdr:nvSpPr>
        <xdr:cNvPr id="15" name="Line 5"/>
        <xdr:cNvSpPr>
          <a:spLocks/>
        </xdr:cNvSpPr>
      </xdr:nvSpPr>
      <xdr:spPr>
        <a:xfrm>
          <a:off x="6429375" y="37623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123825</xdr:rowOff>
    </xdr:from>
    <xdr:to>
      <xdr:col>5</xdr:col>
      <xdr:colOff>0</xdr:colOff>
      <xdr:row>7</xdr:row>
      <xdr:rowOff>123825</xdr:rowOff>
    </xdr:to>
    <xdr:sp>
      <xdr:nvSpPr>
        <xdr:cNvPr id="5" name="Line 19"/>
        <xdr:cNvSpPr>
          <a:spLocks/>
        </xdr:cNvSpPr>
      </xdr:nvSpPr>
      <xdr:spPr>
        <a:xfrm>
          <a:off x="1009650" y="186690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95250</xdr:rowOff>
    </xdr:from>
    <xdr:to>
      <xdr:col>12</xdr:col>
      <xdr:colOff>9525</xdr:colOff>
      <xdr:row>10</xdr:row>
      <xdr:rowOff>95250</xdr:rowOff>
    </xdr:to>
    <xdr:sp>
      <xdr:nvSpPr>
        <xdr:cNvPr id="6" name="Line 3"/>
        <xdr:cNvSpPr>
          <a:spLocks/>
        </xdr:cNvSpPr>
      </xdr:nvSpPr>
      <xdr:spPr>
        <a:xfrm>
          <a:off x="6457950" y="24669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123825</xdr:rowOff>
    </xdr:from>
    <xdr:to>
      <xdr:col>6</xdr:col>
      <xdr:colOff>0</xdr:colOff>
      <xdr:row>10</xdr:row>
      <xdr:rowOff>123825</xdr:rowOff>
    </xdr:to>
    <xdr:sp>
      <xdr:nvSpPr>
        <xdr:cNvPr id="7" name="Line 19"/>
        <xdr:cNvSpPr>
          <a:spLocks/>
        </xdr:cNvSpPr>
      </xdr:nvSpPr>
      <xdr:spPr>
        <a:xfrm>
          <a:off x="1009650" y="24955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619125</xdr:colOff>
      <xdr:row>7</xdr:row>
      <xdr:rowOff>104775</xdr:rowOff>
    </xdr:from>
    <xdr:to>
      <xdr:col>9</xdr:col>
      <xdr:colOff>619125</xdr:colOff>
      <xdr:row>7</xdr:row>
      <xdr:rowOff>104775</xdr:rowOff>
    </xdr:to>
    <xdr:sp>
      <xdr:nvSpPr>
        <xdr:cNvPr id="8" name="Line 4"/>
        <xdr:cNvSpPr>
          <a:spLocks/>
        </xdr:cNvSpPr>
      </xdr:nvSpPr>
      <xdr:spPr>
        <a:xfrm>
          <a:off x="5286375" y="184785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9" name="Line 8"/>
        <xdr:cNvSpPr>
          <a:spLocks/>
        </xdr:cNvSpPr>
      </xdr:nvSpPr>
      <xdr:spPr>
        <a:xfrm>
          <a:off x="2238375" y="3752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10" name="Line 16"/>
        <xdr:cNvSpPr>
          <a:spLocks/>
        </xdr:cNvSpPr>
      </xdr:nvSpPr>
      <xdr:spPr>
        <a:xfrm>
          <a:off x="4038600" y="439102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114300</xdr:rowOff>
    </xdr:from>
    <xdr:to>
      <xdr:col>5</xdr:col>
      <xdr:colOff>619125</xdr:colOff>
      <xdr:row>13</xdr:row>
      <xdr:rowOff>114300</xdr:rowOff>
    </xdr:to>
    <xdr:sp>
      <xdr:nvSpPr>
        <xdr:cNvPr id="11" name="Line 19"/>
        <xdr:cNvSpPr>
          <a:spLocks/>
        </xdr:cNvSpPr>
      </xdr:nvSpPr>
      <xdr:spPr>
        <a:xfrm>
          <a:off x="1000125" y="31146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7</xdr:col>
      <xdr:colOff>628650</xdr:colOff>
      <xdr:row>16</xdr:row>
      <xdr:rowOff>123825</xdr:rowOff>
    </xdr:to>
    <xdr:sp>
      <xdr:nvSpPr>
        <xdr:cNvPr id="12" name="Line 3"/>
        <xdr:cNvSpPr>
          <a:spLocks/>
        </xdr:cNvSpPr>
      </xdr:nvSpPr>
      <xdr:spPr>
        <a:xfrm>
          <a:off x="4048125" y="37528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>
      <xdr:nvSpPr>
        <xdr:cNvPr id="13" name="Line 8"/>
        <xdr:cNvSpPr>
          <a:spLocks/>
        </xdr:cNvSpPr>
      </xdr:nvSpPr>
      <xdr:spPr>
        <a:xfrm>
          <a:off x="6438900" y="184785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4" name="Line 8"/>
        <xdr:cNvSpPr>
          <a:spLocks/>
        </xdr:cNvSpPr>
      </xdr:nvSpPr>
      <xdr:spPr>
        <a:xfrm>
          <a:off x="2238375" y="37528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5" name="Line 8"/>
        <xdr:cNvSpPr>
          <a:spLocks/>
        </xdr:cNvSpPr>
      </xdr:nvSpPr>
      <xdr:spPr>
        <a:xfrm>
          <a:off x="4667250" y="2476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1" name="Line 5"/>
        <xdr:cNvSpPr>
          <a:spLocks/>
        </xdr:cNvSpPr>
      </xdr:nvSpPr>
      <xdr:spPr>
        <a:xfrm>
          <a:off x="4171950" y="17430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2" name="Line 5"/>
        <xdr:cNvSpPr>
          <a:spLocks/>
        </xdr:cNvSpPr>
      </xdr:nvSpPr>
      <xdr:spPr>
        <a:xfrm>
          <a:off x="4171950" y="2343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19050</xdr:colOff>
      <xdr:row>10</xdr:row>
      <xdr:rowOff>104775</xdr:rowOff>
    </xdr:to>
    <xdr:sp>
      <xdr:nvSpPr>
        <xdr:cNvPr id="3" name="Line 8"/>
        <xdr:cNvSpPr>
          <a:spLocks/>
        </xdr:cNvSpPr>
      </xdr:nvSpPr>
      <xdr:spPr>
        <a:xfrm flipV="1">
          <a:off x="2438400" y="2333625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219200" y="29527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4171950" y="35528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4171950" y="4152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71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1219200" y="17430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123825</xdr:rowOff>
    </xdr:from>
    <xdr:to>
      <xdr:col>12</xdr:col>
      <xdr:colOff>9525</xdr:colOff>
      <xdr:row>7</xdr:row>
      <xdr:rowOff>123825</xdr:rowOff>
    </xdr:to>
    <xdr:sp>
      <xdr:nvSpPr>
        <xdr:cNvPr id="11" name="Line 6"/>
        <xdr:cNvSpPr>
          <a:spLocks/>
        </xdr:cNvSpPr>
      </xdr:nvSpPr>
      <xdr:spPr>
        <a:xfrm>
          <a:off x="6534150" y="17526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19</xdr:row>
      <xdr:rowOff>123825</xdr:rowOff>
    </xdr:from>
    <xdr:to>
      <xdr:col>5</xdr:col>
      <xdr:colOff>600075</xdr:colOff>
      <xdr:row>19</xdr:row>
      <xdr:rowOff>123825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1209675" y="41624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590550</xdr:colOff>
      <xdr:row>19</xdr:row>
      <xdr:rowOff>104775</xdr:rowOff>
    </xdr:to>
    <xdr:sp>
      <xdr:nvSpPr>
        <xdr:cNvPr id="13" name="Line 8"/>
        <xdr:cNvSpPr>
          <a:spLocks/>
        </xdr:cNvSpPr>
      </xdr:nvSpPr>
      <xdr:spPr>
        <a:xfrm flipV="1">
          <a:off x="6524625" y="414337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" name="Line 3"/>
        <xdr:cNvSpPr>
          <a:spLocks/>
        </xdr:cNvSpPr>
      </xdr:nvSpPr>
      <xdr:spPr>
        <a:xfrm>
          <a:off x="1238250" y="23336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19</xdr:row>
      <xdr:rowOff>123825</xdr:rowOff>
    </xdr:from>
    <xdr:to>
      <xdr:col>8</xdr:col>
      <xdr:colOff>600075</xdr:colOff>
      <xdr:row>19</xdr:row>
      <xdr:rowOff>123825</xdr:rowOff>
    </xdr:to>
    <xdr:sp>
      <xdr:nvSpPr>
        <xdr:cNvPr id="3" name="Line 4"/>
        <xdr:cNvSpPr>
          <a:spLocks/>
        </xdr:cNvSpPr>
      </xdr:nvSpPr>
      <xdr:spPr>
        <a:xfrm>
          <a:off x="4162425" y="41624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5</xdr:col>
      <xdr:colOff>590550</xdr:colOff>
      <xdr:row>16</xdr:row>
      <xdr:rowOff>114300</xdr:rowOff>
    </xdr:to>
    <xdr:sp>
      <xdr:nvSpPr>
        <xdr:cNvPr id="4" name="Line 3"/>
        <xdr:cNvSpPr>
          <a:spLocks/>
        </xdr:cNvSpPr>
      </xdr:nvSpPr>
      <xdr:spPr>
        <a:xfrm>
          <a:off x="1219200" y="35528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4171950" y="23431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14</xdr:col>
      <xdr:colOff>0</xdr:colOff>
      <xdr:row>10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6515100" y="23431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123825</xdr:rowOff>
    </xdr:from>
    <xdr:to>
      <xdr:col>6</xdr:col>
      <xdr:colOff>9525</xdr:colOff>
      <xdr:row>19</xdr:row>
      <xdr:rowOff>123825</xdr:rowOff>
    </xdr:to>
    <xdr:sp>
      <xdr:nvSpPr>
        <xdr:cNvPr id="7" name="Line 6"/>
        <xdr:cNvSpPr>
          <a:spLocks/>
        </xdr:cNvSpPr>
      </xdr:nvSpPr>
      <xdr:spPr>
        <a:xfrm>
          <a:off x="3067050" y="4162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2" name="Line 5"/>
        <xdr:cNvSpPr>
          <a:spLocks/>
        </xdr:cNvSpPr>
      </xdr:nvSpPr>
      <xdr:spPr>
        <a:xfrm>
          <a:off x="4171950" y="2343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114300</xdr:rowOff>
    </xdr:from>
    <xdr:to>
      <xdr:col>5</xdr:col>
      <xdr:colOff>600075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1219200" y="17430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9</xdr:col>
      <xdr:colOff>600075</xdr:colOff>
      <xdr:row>13</xdr:row>
      <xdr:rowOff>104775</xdr:rowOff>
    </xdr:to>
    <xdr:sp>
      <xdr:nvSpPr>
        <xdr:cNvPr id="4" name="Line 6"/>
        <xdr:cNvSpPr>
          <a:spLocks/>
        </xdr:cNvSpPr>
      </xdr:nvSpPr>
      <xdr:spPr>
        <a:xfrm>
          <a:off x="5391150" y="29432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4171950" y="4152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0</xdr:colOff>
      <xdr:row>13</xdr:row>
      <xdr:rowOff>104775</xdr:rowOff>
    </xdr:to>
    <xdr:sp>
      <xdr:nvSpPr>
        <xdr:cNvPr id="6" name="Line 7"/>
        <xdr:cNvSpPr>
          <a:spLocks/>
        </xdr:cNvSpPr>
      </xdr:nvSpPr>
      <xdr:spPr>
        <a:xfrm>
          <a:off x="6515100" y="29432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114300</xdr:rowOff>
    </xdr:from>
    <xdr:to>
      <xdr:col>5</xdr:col>
      <xdr:colOff>600075</xdr:colOff>
      <xdr:row>16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2428875" y="355282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10</xdr:col>
      <xdr:colOff>9525</xdr:colOff>
      <xdr:row>16</xdr:row>
      <xdr:rowOff>123825</xdr:rowOff>
    </xdr:to>
    <xdr:sp>
      <xdr:nvSpPr>
        <xdr:cNvPr id="8" name="Line 5"/>
        <xdr:cNvSpPr>
          <a:spLocks/>
        </xdr:cNvSpPr>
      </xdr:nvSpPr>
      <xdr:spPr>
        <a:xfrm>
          <a:off x="4171950" y="35623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19</xdr:row>
      <xdr:rowOff>114300</xdr:rowOff>
    </xdr:from>
    <xdr:to>
      <xdr:col>5</xdr:col>
      <xdr:colOff>590550</xdr:colOff>
      <xdr:row>19</xdr:row>
      <xdr:rowOff>114300</xdr:rowOff>
    </xdr:to>
    <xdr:sp>
      <xdr:nvSpPr>
        <xdr:cNvPr id="9" name="Line 5"/>
        <xdr:cNvSpPr>
          <a:spLocks/>
        </xdr:cNvSpPr>
      </xdr:nvSpPr>
      <xdr:spPr>
        <a:xfrm flipV="1">
          <a:off x="1209675" y="4152900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114300</xdr:rowOff>
    </xdr:from>
    <xdr:to>
      <xdr:col>13</xdr:col>
      <xdr:colOff>0</xdr:colOff>
      <xdr:row>19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6515100" y="41529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10</xdr:row>
      <xdr:rowOff>133350</xdr:rowOff>
    </xdr:from>
    <xdr:to>
      <xdr:col>7</xdr:col>
      <xdr:colOff>9525</xdr:colOff>
      <xdr:row>10</xdr:row>
      <xdr:rowOff>133350</xdr:rowOff>
    </xdr:to>
    <xdr:sp>
      <xdr:nvSpPr>
        <xdr:cNvPr id="2" name="Line 29"/>
        <xdr:cNvSpPr>
          <a:spLocks/>
        </xdr:cNvSpPr>
      </xdr:nvSpPr>
      <xdr:spPr>
        <a:xfrm>
          <a:off x="4181475" y="236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114300</xdr:rowOff>
    </xdr:from>
    <xdr:to>
      <xdr:col>14</xdr:col>
      <xdr:colOff>19050</xdr:colOff>
      <xdr:row>13</xdr:row>
      <xdr:rowOff>114300</xdr:rowOff>
    </xdr:to>
    <xdr:sp>
      <xdr:nvSpPr>
        <xdr:cNvPr id="3" name="Line 16"/>
        <xdr:cNvSpPr>
          <a:spLocks/>
        </xdr:cNvSpPr>
      </xdr:nvSpPr>
      <xdr:spPr>
        <a:xfrm>
          <a:off x="6534150" y="29527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1219200" y="17335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5" name="ลูกศรเชื่อมต่อแบบตรง 14"/>
        <xdr:cNvSpPr>
          <a:spLocks/>
        </xdr:cNvSpPr>
      </xdr:nvSpPr>
      <xdr:spPr>
        <a:xfrm>
          <a:off x="1219200" y="233362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8</xdr:col>
      <xdr:colOff>9525</xdr:colOff>
      <xdr:row>10</xdr:row>
      <xdr:rowOff>104775</xdr:rowOff>
    </xdr:to>
    <xdr:sp>
      <xdr:nvSpPr>
        <xdr:cNvPr id="6" name="Line 3"/>
        <xdr:cNvSpPr>
          <a:spLocks/>
        </xdr:cNvSpPr>
      </xdr:nvSpPr>
      <xdr:spPr>
        <a:xfrm>
          <a:off x="4181475" y="23336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19</xdr:row>
      <xdr:rowOff>104775</xdr:rowOff>
    </xdr:from>
    <xdr:to>
      <xdr:col>5</xdr:col>
      <xdr:colOff>600075</xdr:colOff>
      <xdr:row>19</xdr:row>
      <xdr:rowOff>104775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1209675" y="4143375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9525</xdr:colOff>
      <xdr:row>13</xdr:row>
      <xdr:rowOff>114300</xdr:rowOff>
    </xdr:to>
    <xdr:sp>
      <xdr:nvSpPr>
        <xdr:cNvPr id="8" name="Line 3"/>
        <xdr:cNvSpPr>
          <a:spLocks/>
        </xdr:cNvSpPr>
      </xdr:nvSpPr>
      <xdr:spPr>
        <a:xfrm>
          <a:off x="5400675" y="29527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1209675" y="354330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104775</xdr:rowOff>
    </xdr:from>
    <xdr:to>
      <xdr:col>8</xdr:col>
      <xdr:colOff>19050</xdr:colOff>
      <xdr:row>16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4191000" y="35433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4171950" y="4152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19</xdr:row>
      <xdr:rowOff>114300</xdr:rowOff>
    </xdr:from>
    <xdr:to>
      <xdr:col>13</xdr:col>
      <xdr:colOff>600075</xdr:colOff>
      <xdr:row>19</xdr:row>
      <xdr:rowOff>114300</xdr:rowOff>
    </xdr:to>
    <xdr:sp>
      <xdr:nvSpPr>
        <xdr:cNvPr id="12" name="Line 16"/>
        <xdr:cNvSpPr>
          <a:spLocks/>
        </xdr:cNvSpPr>
      </xdr:nvSpPr>
      <xdr:spPr>
        <a:xfrm>
          <a:off x="6496050" y="415290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14</xdr:col>
      <xdr:colOff>9525</xdr:colOff>
      <xdr:row>16</xdr:row>
      <xdr:rowOff>114300</xdr:rowOff>
    </xdr:to>
    <xdr:sp>
      <xdr:nvSpPr>
        <xdr:cNvPr id="13" name="Line 16"/>
        <xdr:cNvSpPr>
          <a:spLocks/>
        </xdr:cNvSpPr>
      </xdr:nvSpPr>
      <xdr:spPr>
        <a:xfrm>
          <a:off x="6524625" y="35528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1219200" y="295275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19050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7</xdr:row>
      <xdr:rowOff>114300</xdr:rowOff>
    </xdr:from>
    <xdr:to>
      <xdr:col>9</xdr:col>
      <xdr:colOff>619125</xdr:colOff>
      <xdr:row>7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238750" y="1857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104775</xdr:rowOff>
    </xdr:from>
    <xdr:to>
      <xdr:col>7</xdr:col>
      <xdr:colOff>628650</xdr:colOff>
      <xdr:row>10</xdr:row>
      <xdr:rowOff>104775</xdr:rowOff>
    </xdr:to>
    <xdr:sp>
      <xdr:nvSpPr>
        <xdr:cNvPr id="6" name="Line 3"/>
        <xdr:cNvSpPr>
          <a:spLocks/>
        </xdr:cNvSpPr>
      </xdr:nvSpPr>
      <xdr:spPr>
        <a:xfrm>
          <a:off x="3990975" y="24765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438150</xdr:colOff>
      <xdr:row>7</xdr:row>
      <xdr:rowOff>114300</xdr:rowOff>
    </xdr:from>
    <xdr:to>
      <xdr:col>12</xdr:col>
      <xdr:colOff>619125</xdr:colOff>
      <xdr:row>7</xdr:row>
      <xdr:rowOff>114300</xdr:rowOff>
    </xdr:to>
    <xdr:sp>
      <xdr:nvSpPr>
        <xdr:cNvPr id="7" name="Line 4"/>
        <xdr:cNvSpPr>
          <a:spLocks/>
        </xdr:cNvSpPr>
      </xdr:nvSpPr>
      <xdr:spPr>
        <a:xfrm>
          <a:off x="6296025" y="18573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123825</xdr:rowOff>
    </xdr:from>
    <xdr:to>
      <xdr:col>9</xdr:col>
      <xdr:colOff>619125</xdr:colOff>
      <xdr:row>13</xdr:row>
      <xdr:rowOff>123825</xdr:rowOff>
    </xdr:to>
    <xdr:sp>
      <xdr:nvSpPr>
        <xdr:cNvPr id="8" name="Line 3"/>
        <xdr:cNvSpPr>
          <a:spLocks/>
        </xdr:cNvSpPr>
      </xdr:nvSpPr>
      <xdr:spPr>
        <a:xfrm>
          <a:off x="5238750" y="3124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123825</xdr:rowOff>
    </xdr:from>
    <xdr:to>
      <xdr:col>13</xdr:col>
      <xdr:colOff>9525</xdr:colOff>
      <xdr:row>13</xdr:row>
      <xdr:rowOff>123825</xdr:rowOff>
    </xdr:to>
    <xdr:sp>
      <xdr:nvSpPr>
        <xdr:cNvPr id="9" name="Line 4"/>
        <xdr:cNvSpPr>
          <a:spLocks/>
        </xdr:cNvSpPr>
      </xdr:nvSpPr>
      <xdr:spPr>
        <a:xfrm>
          <a:off x="6315075" y="31242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16</xdr:row>
      <xdr:rowOff>123825</xdr:rowOff>
    </xdr:from>
    <xdr:to>
      <xdr:col>14</xdr:col>
      <xdr:colOff>0</xdr:colOff>
      <xdr:row>16</xdr:row>
      <xdr:rowOff>123825</xdr:rowOff>
    </xdr:to>
    <xdr:sp>
      <xdr:nvSpPr>
        <xdr:cNvPr id="10" name="Line 16"/>
        <xdr:cNvSpPr>
          <a:spLocks/>
        </xdr:cNvSpPr>
      </xdr:nvSpPr>
      <xdr:spPr>
        <a:xfrm>
          <a:off x="6286500" y="3752850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ตัวเชื่อมต่อตรง 38"/>
        <xdr:cNvSpPr>
          <a:spLocks/>
        </xdr:cNvSpPr>
      </xdr:nvSpPr>
      <xdr:spPr>
        <a:xfrm>
          <a:off x="1019175" y="24765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114300</xdr:rowOff>
    </xdr:from>
    <xdr:to>
      <xdr:col>6</xdr:col>
      <xdr:colOff>19050</xdr:colOff>
      <xdr:row>13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2286000" y="31146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438150</xdr:colOff>
      <xdr:row>19</xdr:row>
      <xdr:rowOff>95250</xdr:rowOff>
    </xdr:from>
    <xdr:to>
      <xdr:col>5</xdr:col>
      <xdr:colOff>609600</xdr:colOff>
      <xdr:row>19</xdr:row>
      <xdr:rowOff>95250</xdr:rowOff>
    </xdr:to>
    <xdr:sp>
      <xdr:nvSpPr>
        <xdr:cNvPr id="13" name="ตัวเชื่อมต่อตรง 40"/>
        <xdr:cNvSpPr>
          <a:spLocks/>
        </xdr:cNvSpPr>
      </xdr:nvSpPr>
      <xdr:spPr>
        <a:xfrm>
          <a:off x="1000125" y="43529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114300</xdr:rowOff>
    </xdr:from>
    <xdr:to>
      <xdr:col>7</xdr:col>
      <xdr:colOff>628650</xdr:colOff>
      <xdr:row>16</xdr:row>
      <xdr:rowOff>114300</xdr:rowOff>
    </xdr:to>
    <xdr:sp>
      <xdr:nvSpPr>
        <xdr:cNvPr id="14" name="Line 3"/>
        <xdr:cNvSpPr>
          <a:spLocks/>
        </xdr:cNvSpPr>
      </xdr:nvSpPr>
      <xdr:spPr>
        <a:xfrm>
          <a:off x="3990975" y="37433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5</xdr:col>
      <xdr:colOff>619125</xdr:colOff>
      <xdr:row>16</xdr:row>
      <xdr:rowOff>104775</xdr:rowOff>
    </xdr:to>
    <xdr:sp>
      <xdr:nvSpPr>
        <xdr:cNvPr id="15" name="ตัวเชื่อมต่อตรง 42"/>
        <xdr:cNvSpPr>
          <a:spLocks/>
        </xdr:cNvSpPr>
      </xdr:nvSpPr>
      <xdr:spPr>
        <a:xfrm>
          <a:off x="1009650" y="37338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16" name="Line 4"/>
        <xdr:cNvSpPr>
          <a:spLocks/>
        </xdr:cNvSpPr>
      </xdr:nvSpPr>
      <xdr:spPr>
        <a:xfrm>
          <a:off x="3981450" y="43815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7</xdr:row>
      <xdr:rowOff>104775</xdr:rowOff>
    </xdr:from>
    <xdr:to>
      <xdr:col>5</xdr:col>
      <xdr:colOff>609600</xdr:colOff>
      <xdr:row>7</xdr:row>
      <xdr:rowOff>104775</xdr:rowOff>
    </xdr:to>
    <xdr:sp>
      <xdr:nvSpPr>
        <xdr:cNvPr id="2" name="Line 3"/>
        <xdr:cNvSpPr>
          <a:spLocks/>
        </xdr:cNvSpPr>
      </xdr:nvSpPr>
      <xdr:spPr>
        <a:xfrm>
          <a:off x="3048000" y="17335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9525</xdr:colOff>
      <xdr:row>7</xdr:row>
      <xdr:rowOff>114300</xdr:rowOff>
    </xdr:to>
    <xdr:sp>
      <xdr:nvSpPr>
        <xdr:cNvPr id="3" name="Line 5"/>
        <xdr:cNvSpPr>
          <a:spLocks/>
        </xdr:cNvSpPr>
      </xdr:nvSpPr>
      <xdr:spPr>
        <a:xfrm>
          <a:off x="4171950" y="17430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4" name="Line 19"/>
        <xdr:cNvSpPr>
          <a:spLocks/>
        </xdr:cNvSpPr>
      </xdr:nvSpPr>
      <xdr:spPr>
        <a:xfrm flipV="1">
          <a:off x="1219200" y="23336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123825</xdr:rowOff>
    </xdr:from>
    <xdr:to>
      <xdr:col>10</xdr:col>
      <xdr:colOff>38100</xdr:colOff>
      <xdr:row>10</xdr:row>
      <xdr:rowOff>123825</xdr:rowOff>
    </xdr:to>
    <xdr:sp>
      <xdr:nvSpPr>
        <xdr:cNvPr id="5" name="Line 16"/>
        <xdr:cNvSpPr>
          <a:spLocks/>
        </xdr:cNvSpPr>
      </xdr:nvSpPr>
      <xdr:spPr>
        <a:xfrm>
          <a:off x="4210050" y="23526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104775</xdr:rowOff>
    </xdr:from>
    <xdr:to>
      <xdr:col>9</xdr:col>
      <xdr:colOff>9525</xdr:colOff>
      <xdr:row>19</xdr:row>
      <xdr:rowOff>104775</xdr:rowOff>
    </xdr:to>
    <xdr:sp>
      <xdr:nvSpPr>
        <xdr:cNvPr id="6" name="Line 4"/>
        <xdr:cNvSpPr>
          <a:spLocks/>
        </xdr:cNvSpPr>
      </xdr:nvSpPr>
      <xdr:spPr>
        <a:xfrm>
          <a:off x="4181475" y="4143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114300</xdr:rowOff>
    </xdr:from>
    <xdr:to>
      <xdr:col>11</xdr:col>
      <xdr:colOff>600075</xdr:colOff>
      <xdr:row>10</xdr:row>
      <xdr:rowOff>114300</xdr:rowOff>
    </xdr:to>
    <xdr:sp>
      <xdr:nvSpPr>
        <xdr:cNvPr id="7" name="Line 6"/>
        <xdr:cNvSpPr>
          <a:spLocks/>
        </xdr:cNvSpPr>
      </xdr:nvSpPr>
      <xdr:spPr>
        <a:xfrm>
          <a:off x="6515100" y="23431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8" name="Line 19"/>
        <xdr:cNvSpPr>
          <a:spLocks/>
        </xdr:cNvSpPr>
      </xdr:nvSpPr>
      <xdr:spPr>
        <a:xfrm flipV="1">
          <a:off x="1219200" y="35433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123825</xdr:rowOff>
    </xdr:from>
    <xdr:to>
      <xdr:col>10</xdr:col>
      <xdr:colOff>38100</xdr:colOff>
      <xdr:row>16</xdr:row>
      <xdr:rowOff>123825</xdr:rowOff>
    </xdr:to>
    <xdr:sp>
      <xdr:nvSpPr>
        <xdr:cNvPr id="9" name="Line 16"/>
        <xdr:cNvSpPr>
          <a:spLocks/>
        </xdr:cNvSpPr>
      </xdr:nvSpPr>
      <xdr:spPr>
        <a:xfrm>
          <a:off x="4210050" y="35623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11</xdr:col>
      <xdr:colOff>600075</xdr:colOff>
      <xdr:row>16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6515100" y="35528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104775</xdr:rowOff>
    </xdr:from>
    <xdr:to>
      <xdr:col>5</xdr:col>
      <xdr:colOff>609600</xdr:colOff>
      <xdr:row>19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3048000" y="4143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571500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16</xdr:row>
      <xdr:rowOff>104775</xdr:rowOff>
    </xdr:from>
    <xdr:to>
      <xdr:col>5</xdr:col>
      <xdr:colOff>600075</xdr:colOff>
      <xdr:row>16</xdr:row>
      <xdr:rowOff>104775</xdr:rowOff>
    </xdr:to>
    <xdr:sp>
      <xdr:nvSpPr>
        <xdr:cNvPr id="2" name="ลูกศรเชื่อมต่อแบบตรง 14"/>
        <xdr:cNvSpPr>
          <a:spLocks/>
        </xdr:cNvSpPr>
      </xdr:nvSpPr>
      <xdr:spPr>
        <a:xfrm>
          <a:off x="1209675" y="3543300"/>
          <a:ext cx="2438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7</xdr:col>
      <xdr:colOff>600075</xdr:colOff>
      <xdr:row>16</xdr:row>
      <xdr:rowOff>104775</xdr:rowOff>
    </xdr:to>
    <xdr:sp>
      <xdr:nvSpPr>
        <xdr:cNvPr id="3" name="Line 6"/>
        <xdr:cNvSpPr>
          <a:spLocks/>
        </xdr:cNvSpPr>
      </xdr:nvSpPr>
      <xdr:spPr>
        <a:xfrm>
          <a:off x="4171950" y="35433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7</xdr:row>
      <xdr:rowOff>123825</xdr:rowOff>
    </xdr:from>
    <xdr:to>
      <xdr:col>6</xdr:col>
      <xdr:colOff>0</xdr:colOff>
      <xdr:row>7</xdr:row>
      <xdr:rowOff>123825</xdr:rowOff>
    </xdr:to>
    <xdr:sp>
      <xdr:nvSpPr>
        <xdr:cNvPr id="4" name="Line 19"/>
        <xdr:cNvSpPr>
          <a:spLocks/>
        </xdr:cNvSpPr>
      </xdr:nvSpPr>
      <xdr:spPr>
        <a:xfrm>
          <a:off x="2457450" y="175260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4171950" y="174307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19</xdr:row>
      <xdr:rowOff>114300</xdr:rowOff>
    </xdr:from>
    <xdr:to>
      <xdr:col>4</xdr:col>
      <xdr:colOff>600075</xdr:colOff>
      <xdr:row>19</xdr:row>
      <xdr:rowOff>114300</xdr:rowOff>
    </xdr:to>
    <xdr:sp>
      <xdr:nvSpPr>
        <xdr:cNvPr id="6" name="Line 19"/>
        <xdr:cNvSpPr>
          <a:spLocks/>
        </xdr:cNvSpPr>
      </xdr:nvSpPr>
      <xdr:spPr>
        <a:xfrm>
          <a:off x="1209675" y="41529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114300</xdr:rowOff>
    </xdr:from>
    <xdr:to>
      <xdr:col>3</xdr:col>
      <xdr:colOff>600075</xdr:colOff>
      <xdr:row>10</xdr:row>
      <xdr:rowOff>114300</xdr:rowOff>
    </xdr:to>
    <xdr:sp>
      <xdr:nvSpPr>
        <xdr:cNvPr id="7" name="Line 19"/>
        <xdr:cNvSpPr>
          <a:spLocks/>
        </xdr:cNvSpPr>
      </xdr:nvSpPr>
      <xdr:spPr>
        <a:xfrm>
          <a:off x="1228725" y="23431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</xdr:row>
      <xdr:rowOff>114300</xdr:rowOff>
    </xdr:from>
    <xdr:to>
      <xdr:col>9</xdr:col>
      <xdr:colOff>600075</xdr:colOff>
      <xdr:row>10</xdr:row>
      <xdr:rowOff>114300</xdr:rowOff>
    </xdr:to>
    <xdr:sp>
      <xdr:nvSpPr>
        <xdr:cNvPr id="8" name="Line 19"/>
        <xdr:cNvSpPr>
          <a:spLocks/>
        </xdr:cNvSpPr>
      </xdr:nvSpPr>
      <xdr:spPr>
        <a:xfrm>
          <a:off x="4791075" y="23431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14</xdr:col>
      <xdr:colOff>0</xdr:colOff>
      <xdr:row>10</xdr:row>
      <xdr:rowOff>104775</xdr:rowOff>
    </xdr:to>
    <xdr:sp>
      <xdr:nvSpPr>
        <xdr:cNvPr id="9" name="Line 16"/>
        <xdr:cNvSpPr>
          <a:spLocks/>
        </xdr:cNvSpPr>
      </xdr:nvSpPr>
      <xdr:spPr>
        <a:xfrm>
          <a:off x="6515100" y="2333625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0" name="Line 19"/>
        <xdr:cNvSpPr>
          <a:spLocks/>
        </xdr:cNvSpPr>
      </xdr:nvSpPr>
      <xdr:spPr>
        <a:xfrm>
          <a:off x="4171950" y="413385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="110" zoomScaleNormal="110" zoomScalePageLayoutView="0" workbookViewId="0" topLeftCell="A7">
      <selection activeCell="J16" sqref="J16"/>
    </sheetView>
  </sheetViews>
  <sheetFormatPr defaultColWidth="9.140625" defaultRowHeight="18.75" customHeight="1"/>
  <cols>
    <col min="1" max="1" width="8.421875" style="3" customWidth="1"/>
    <col min="2" max="2" width="6.7109375" style="3" customWidth="1"/>
    <col min="3" max="6" width="9.421875" style="3" customWidth="1"/>
    <col min="7" max="7" width="7.7109375" style="3" customWidth="1"/>
    <col min="8" max="10" width="9.421875" style="3" customWidth="1"/>
    <col min="11" max="11" width="7.7109375" style="3" customWidth="1"/>
    <col min="12" max="13" width="9.421875" style="3" customWidth="1"/>
    <col min="14" max="16384" width="9.140625" style="3" customWidth="1"/>
  </cols>
  <sheetData>
    <row r="1" spans="1:14" s="2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2" customFormat="1" ht="22.5" customHeight="1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1" customFormat="1" ht="26.25" customHeight="1">
      <c r="A3" s="6"/>
      <c r="B3" s="7"/>
      <c r="C3" s="7" t="s">
        <v>1</v>
      </c>
      <c r="D3" s="8">
        <v>4101</v>
      </c>
      <c r="E3" s="8"/>
      <c r="F3" s="8"/>
      <c r="G3" s="7"/>
      <c r="H3" s="7"/>
      <c r="I3" s="174" t="s">
        <v>81</v>
      </c>
      <c r="J3" s="174"/>
      <c r="K3" s="17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75" t="s">
        <v>16</v>
      </c>
      <c r="C7" s="120"/>
      <c r="D7" s="120"/>
      <c r="E7" s="121"/>
      <c r="F7" s="22"/>
      <c r="G7" s="178" t="s">
        <v>31</v>
      </c>
      <c r="H7" s="22" t="s">
        <v>72</v>
      </c>
      <c r="I7" s="136"/>
      <c r="J7" s="22"/>
      <c r="K7" s="181" t="s">
        <v>26</v>
      </c>
      <c r="L7" s="137"/>
      <c r="M7" s="22"/>
      <c r="N7" s="25"/>
    </row>
    <row r="8" spans="1:14" ht="16.5" customHeight="1">
      <c r="A8" s="28" t="s">
        <v>17</v>
      </c>
      <c r="B8" s="176"/>
      <c r="C8" s="122"/>
      <c r="D8" s="122"/>
      <c r="E8" s="123"/>
      <c r="F8" s="11"/>
      <c r="G8" s="179"/>
      <c r="H8" s="11"/>
      <c r="I8" s="28"/>
      <c r="J8" s="11"/>
      <c r="K8" s="182"/>
      <c r="L8" s="11"/>
      <c r="M8" s="11"/>
      <c r="N8" s="29"/>
    </row>
    <row r="9" spans="1:14" ht="16.5" customHeight="1">
      <c r="A9" s="15"/>
      <c r="B9" s="176"/>
      <c r="C9" s="124"/>
      <c r="D9" s="124"/>
      <c r="E9" s="125"/>
      <c r="F9" s="30"/>
      <c r="G9" s="179"/>
      <c r="H9" s="30" t="s">
        <v>145</v>
      </c>
      <c r="I9" s="15" t="s">
        <v>156</v>
      </c>
      <c r="J9" s="30"/>
      <c r="K9" s="182"/>
      <c r="L9" s="138"/>
      <c r="M9" s="30"/>
      <c r="N9" s="31"/>
    </row>
    <row r="10" spans="1:14" ht="16.5" customHeight="1">
      <c r="A10" s="23"/>
      <c r="B10" s="176"/>
      <c r="C10" s="120" t="s">
        <v>74</v>
      </c>
      <c r="D10" s="120"/>
      <c r="E10" s="121"/>
      <c r="F10" s="90"/>
      <c r="G10" s="179"/>
      <c r="H10" s="120"/>
      <c r="I10" s="90"/>
      <c r="J10" s="161"/>
      <c r="K10" s="182"/>
      <c r="L10" s="90"/>
      <c r="M10" s="90"/>
      <c r="N10" s="25"/>
    </row>
    <row r="11" spans="1:14" ht="16.5" customHeight="1">
      <c r="A11" s="28" t="s">
        <v>18</v>
      </c>
      <c r="B11" s="176"/>
      <c r="C11" s="122"/>
      <c r="D11" s="122"/>
      <c r="E11" s="123"/>
      <c r="F11" s="80"/>
      <c r="G11" s="179"/>
      <c r="H11" s="122"/>
      <c r="I11" s="122"/>
      <c r="J11" s="162"/>
      <c r="K11" s="182"/>
      <c r="L11" s="80"/>
      <c r="M11" s="80"/>
      <c r="N11" s="29"/>
    </row>
    <row r="12" spans="1:14" ht="16.5" customHeight="1" thickBot="1">
      <c r="A12" s="15"/>
      <c r="B12" s="176"/>
      <c r="C12" s="124" t="s">
        <v>75</v>
      </c>
      <c r="D12" s="124"/>
      <c r="E12" s="125"/>
      <c r="F12" s="68"/>
      <c r="G12" s="179"/>
      <c r="H12" s="122"/>
      <c r="I12" s="124"/>
      <c r="J12" s="124" t="s">
        <v>171</v>
      </c>
      <c r="K12" s="182"/>
      <c r="L12" s="127"/>
      <c r="M12" s="68"/>
      <c r="N12" s="31"/>
    </row>
    <row r="13" spans="1:14" ht="16.5" customHeight="1">
      <c r="A13" s="23"/>
      <c r="B13" s="176"/>
      <c r="C13" s="22"/>
      <c r="D13" s="22"/>
      <c r="E13" s="121"/>
      <c r="F13" s="90"/>
      <c r="G13" s="179"/>
      <c r="H13" s="184" t="s">
        <v>19</v>
      </c>
      <c r="I13" s="185"/>
      <c r="J13" s="80" t="s">
        <v>76</v>
      </c>
      <c r="K13" s="182"/>
      <c r="L13" s="22"/>
      <c r="M13" s="22"/>
      <c r="N13" s="25"/>
    </row>
    <row r="14" spans="1:14" ht="16.5" customHeight="1">
      <c r="A14" s="28" t="s">
        <v>20</v>
      </c>
      <c r="B14" s="176"/>
      <c r="C14" s="11"/>
      <c r="D14" s="11"/>
      <c r="E14" s="123"/>
      <c r="F14" s="80"/>
      <c r="G14" s="179"/>
      <c r="H14" s="186"/>
      <c r="I14" s="187"/>
      <c r="J14" s="122" t="s">
        <v>218</v>
      </c>
      <c r="K14" s="182"/>
      <c r="L14" s="11"/>
      <c r="M14" s="11"/>
      <c r="N14" s="29"/>
    </row>
    <row r="15" spans="1:14" ht="16.5" customHeight="1" thickBot="1">
      <c r="A15" s="15"/>
      <c r="B15" s="176"/>
      <c r="C15" s="30"/>
      <c r="D15" s="30"/>
      <c r="E15" s="125"/>
      <c r="F15" s="68"/>
      <c r="G15" s="179"/>
      <c r="H15" s="188"/>
      <c r="I15" s="189"/>
      <c r="J15" s="68" t="s">
        <v>171</v>
      </c>
      <c r="K15" s="182"/>
      <c r="L15" s="30"/>
      <c r="M15" s="30"/>
      <c r="N15" s="31"/>
    </row>
    <row r="16" spans="1:14" ht="16.5" customHeight="1">
      <c r="A16" s="23"/>
      <c r="B16" s="176"/>
      <c r="C16" s="120" t="s">
        <v>76</v>
      </c>
      <c r="D16" s="120"/>
      <c r="E16" s="90"/>
      <c r="F16" s="90"/>
      <c r="G16" s="179"/>
      <c r="H16" s="90"/>
      <c r="I16" s="90"/>
      <c r="J16" s="161"/>
      <c r="K16" s="182"/>
      <c r="L16" s="108"/>
      <c r="M16" s="22"/>
      <c r="N16" s="25"/>
    </row>
    <row r="17" spans="1:14" ht="16.5" customHeight="1">
      <c r="A17" s="28" t="s">
        <v>21</v>
      </c>
      <c r="B17" s="176"/>
      <c r="C17" s="122"/>
      <c r="D17" s="122"/>
      <c r="E17" s="123"/>
      <c r="F17" s="80"/>
      <c r="G17" s="179"/>
      <c r="H17" s="80"/>
      <c r="I17" s="80"/>
      <c r="J17" s="11"/>
      <c r="K17" s="182"/>
      <c r="L17" s="12"/>
      <c r="M17" s="11"/>
      <c r="N17" s="29"/>
    </row>
    <row r="18" spans="1:14" ht="16.5" customHeight="1">
      <c r="A18" s="15"/>
      <c r="B18" s="176"/>
      <c r="C18" s="124" t="s">
        <v>77</v>
      </c>
      <c r="D18" s="124"/>
      <c r="E18" s="125"/>
      <c r="F18" s="68"/>
      <c r="G18" s="179"/>
      <c r="H18" s="127"/>
      <c r="I18" s="68"/>
      <c r="J18" s="124" t="s">
        <v>171</v>
      </c>
      <c r="K18" s="182"/>
      <c r="L18" s="16"/>
      <c r="M18" s="30"/>
      <c r="N18" s="30"/>
    </row>
    <row r="19" spans="1:14" ht="16.5" customHeight="1">
      <c r="A19" s="23"/>
      <c r="B19" s="176"/>
      <c r="C19" s="121" t="s">
        <v>78</v>
      </c>
      <c r="D19" s="136"/>
      <c r="E19" s="120" t="s">
        <v>198</v>
      </c>
      <c r="F19" s="90"/>
      <c r="G19" s="179"/>
      <c r="H19" s="120" t="s">
        <v>80</v>
      </c>
      <c r="I19" s="120"/>
      <c r="J19" s="90"/>
      <c r="K19" s="182"/>
      <c r="L19" s="136"/>
      <c r="M19" s="90"/>
      <c r="N19" s="25"/>
    </row>
    <row r="20" spans="1:14" ht="16.5" customHeight="1">
      <c r="A20" s="28" t="s">
        <v>22</v>
      </c>
      <c r="B20" s="176"/>
      <c r="C20" s="122"/>
      <c r="D20" s="122"/>
      <c r="E20" s="123" t="s">
        <v>174</v>
      </c>
      <c r="F20" s="80"/>
      <c r="G20" s="179"/>
      <c r="H20" s="122"/>
      <c r="I20" s="122"/>
      <c r="J20" s="80"/>
      <c r="K20" s="182"/>
      <c r="L20" s="80"/>
      <c r="M20" s="80"/>
      <c r="N20" s="29"/>
    </row>
    <row r="21" spans="1:14" ht="16.5" customHeight="1">
      <c r="A21" s="15"/>
      <c r="B21" s="177"/>
      <c r="C21" s="124" t="s">
        <v>79</v>
      </c>
      <c r="D21" s="124" t="s">
        <v>150</v>
      </c>
      <c r="E21" s="124" t="s">
        <v>150</v>
      </c>
      <c r="F21" s="124"/>
      <c r="G21" s="180"/>
      <c r="H21" s="124" t="s">
        <v>66</v>
      </c>
      <c r="I21" s="124"/>
      <c r="J21" s="68"/>
      <c r="K21" s="183"/>
      <c r="L21" s="68" t="s">
        <v>164</v>
      </c>
      <c r="M21" s="68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6</v>
      </c>
      <c r="G23" s="41" t="s">
        <v>29</v>
      </c>
      <c r="H23" s="43"/>
      <c r="I23" s="44" t="s">
        <v>23</v>
      </c>
      <c r="J23" s="41"/>
      <c r="K23" s="45"/>
      <c r="L23" s="45"/>
      <c r="M23" s="46" t="s">
        <v>24</v>
      </c>
      <c r="N23" s="47"/>
    </row>
    <row r="24" spans="1:14" s="4" customFormat="1" ht="18.75" customHeight="1">
      <c r="A24" s="48"/>
      <c r="B24" s="40"/>
      <c r="C24" s="40"/>
      <c r="D24" s="41" t="s">
        <v>38</v>
      </c>
      <c r="E24" s="40"/>
      <c r="F24" s="49">
        <v>17</v>
      </c>
      <c r="G24" s="41" t="s">
        <v>29</v>
      </c>
      <c r="H24" s="43"/>
      <c r="I24" s="50"/>
      <c r="J24" s="167" t="s">
        <v>36</v>
      </c>
      <c r="K24" s="167"/>
      <c r="L24" s="167"/>
      <c r="M24" s="51"/>
      <c r="N24" s="52"/>
    </row>
    <row r="25" spans="1:14" s="4" customFormat="1" ht="18.75" customHeight="1" thickBot="1">
      <c r="A25" s="48"/>
      <c r="B25" s="40"/>
      <c r="C25" s="40"/>
      <c r="D25" s="41" t="s">
        <v>25</v>
      </c>
      <c r="E25" s="40"/>
      <c r="F25" s="53">
        <f>SUM(F23:F24)</f>
        <v>23</v>
      </c>
      <c r="G25" s="41" t="s">
        <v>29</v>
      </c>
      <c r="H25" s="43"/>
      <c r="I25" s="44" t="s">
        <v>23</v>
      </c>
      <c r="J25" s="41"/>
      <c r="K25" s="45"/>
      <c r="L25" s="45"/>
      <c r="M25" s="165" t="s">
        <v>35</v>
      </c>
      <c r="N25" s="166"/>
    </row>
    <row r="26" spans="1:14" s="4" customFormat="1" ht="18.75" customHeight="1" thickTop="1">
      <c r="A26" s="48"/>
      <c r="B26" s="40"/>
      <c r="C26" s="40"/>
      <c r="D26" s="40"/>
      <c r="E26" s="40"/>
      <c r="F26" s="40"/>
      <c r="G26" s="40"/>
      <c r="H26" s="43"/>
      <c r="I26" s="40"/>
      <c r="J26" s="167" t="s">
        <v>34</v>
      </c>
      <c r="K26" s="167"/>
      <c r="L26" s="167"/>
      <c r="M26" s="51"/>
      <c r="N26" s="52"/>
    </row>
    <row r="27" spans="1:14" s="4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0">
    <mergeCell ref="M25:N25"/>
    <mergeCell ref="J24:L24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2">
      <selection activeCell="J16" sqref="J16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21.75">
      <c r="A3" s="6"/>
      <c r="B3" s="7"/>
      <c r="C3" s="7" t="s">
        <v>1</v>
      </c>
      <c r="D3" s="8">
        <v>4111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8.75">
      <c r="A7" s="27"/>
      <c r="B7" s="175" t="s">
        <v>16</v>
      </c>
      <c r="C7" s="22"/>
      <c r="D7" s="22"/>
      <c r="E7" s="131"/>
      <c r="F7" s="131" t="s">
        <v>93</v>
      </c>
      <c r="G7" s="194" t="s">
        <v>31</v>
      </c>
      <c r="H7" s="120"/>
      <c r="I7" s="121"/>
      <c r="J7" s="90"/>
      <c r="K7" s="197" t="s">
        <v>26</v>
      </c>
      <c r="L7" s="90"/>
      <c r="M7" s="90"/>
      <c r="N7" s="90"/>
    </row>
    <row r="8" spans="1:14" ht="18">
      <c r="A8" s="28" t="s">
        <v>17</v>
      </c>
      <c r="B8" s="176"/>
      <c r="C8" s="11"/>
      <c r="D8" s="11"/>
      <c r="E8" s="122"/>
      <c r="F8" s="80"/>
      <c r="G8" s="195"/>
      <c r="H8" s="122"/>
      <c r="I8" s="123"/>
      <c r="J8" s="126"/>
      <c r="K8" s="198"/>
      <c r="L8" s="80"/>
      <c r="M8" s="80"/>
      <c r="N8" s="80"/>
    </row>
    <row r="9" spans="1:14" ht="18.75">
      <c r="A9" s="15"/>
      <c r="B9" s="176"/>
      <c r="C9" s="30"/>
      <c r="D9" s="30"/>
      <c r="E9" s="124"/>
      <c r="F9" s="140" t="s">
        <v>55</v>
      </c>
      <c r="G9" s="195"/>
      <c r="H9" s="122"/>
      <c r="I9" s="128"/>
      <c r="J9" s="68" t="s">
        <v>163</v>
      </c>
      <c r="K9" s="198"/>
      <c r="L9" s="143"/>
      <c r="M9" s="124"/>
      <c r="N9" s="122"/>
    </row>
    <row r="10" spans="1:14" ht="18.75">
      <c r="A10" s="23"/>
      <c r="B10" s="176"/>
      <c r="C10" s="28" t="s">
        <v>93</v>
      </c>
      <c r="D10" s="120"/>
      <c r="E10" s="90"/>
      <c r="F10" s="131"/>
      <c r="G10" s="195"/>
      <c r="H10" s="90"/>
      <c r="I10" s="120" t="s">
        <v>93</v>
      </c>
      <c r="J10" s="90"/>
      <c r="K10" s="198"/>
      <c r="L10" s="90"/>
      <c r="M10" s="90"/>
      <c r="N10" s="90"/>
    </row>
    <row r="11" spans="1:14" ht="15.75">
      <c r="A11" s="28" t="s">
        <v>18</v>
      </c>
      <c r="B11" s="176"/>
      <c r="C11" s="28"/>
      <c r="D11" s="122"/>
      <c r="E11" s="122"/>
      <c r="F11" s="80"/>
      <c r="G11" s="195"/>
      <c r="H11" s="122"/>
      <c r="I11" s="122" t="s">
        <v>178</v>
      </c>
      <c r="J11" s="80"/>
      <c r="K11" s="198"/>
      <c r="L11" s="80"/>
      <c r="M11" s="80"/>
      <c r="N11" s="80"/>
    </row>
    <row r="12" spans="1:14" ht="16.5" thickBot="1">
      <c r="A12" s="15"/>
      <c r="B12" s="176"/>
      <c r="C12" s="15" t="s">
        <v>112</v>
      </c>
      <c r="D12" s="124"/>
      <c r="E12" s="68"/>
      <c r="F12" s="124"/>
      <c r="G12" s="195"/>
      <c r="H12" s="124" t="s">
        <v>163</v>
      </c>
      <c r="I12" s="124" t="s">
        <v>163</v>
      </c>
      <c r="J12" s="68"/>
      <c r="K12" s="198"/>
      <c r="L12" s="127"/>
      <c r="M12" s="124"/>
      <c r="N12" s="68"/>
    </row>
    <row r="13" spans="1:14" ht="15.75" customHeight="1">
      <c r="A13" s="23"/>
      <c r="B13" s="176"/>
      <c r="C13" s="28" t="s">
        <v>93</v>
      </c>
      <c r="D13" s="120"/>
      <c r="E13" s="120"/>
      <c r="F13" s="90"/>
      <c r="G13" s="195"/>
      <c r="H13" s="212" t="s">
        <v>19</v>
      </c>
      <c r="I13" s="213"/>
      <c r="J13" s="90"/>
      <c r="K13" s="198"/>
      <c r="L13" s="90"/>
      <c r="M13" s="90"/>
      <c r="N13" s="91"/>
    </row>
    <row r="14" spans="1:14" ht="15.75" customHeight="1">
      <c r="A14" s="28" t="s">
        <v>20</v>
      </c>
      <c r="B14" s="176"/>
      <c r="C14" s="122"/>
      <c r="D14" s="122"/>
      <c r="E14" s="122"/>
      <c r="F14" s="80"/>
      <c r="G14" s="195"/>
      <c r="H14" s="214"/>
      <c r="I14" s="215"/>
      <c r="J14" s="122"/>
      <c r="K14" s="198"/>
      <c r="L14" s="80"/>
      <c r="M14" s="80"/>
      <c r="N14" s="82"/>
    </row>
    <row r="15" spans="1:14" ht="15.75" customHeight="1" thickBot="1">
      <c r="A15" s="15"/>
      <c r="B15" s="176"/>
      <c r="C15" s="163" t="s">
        <v>179</v>
      </c>
      <c r="D15" s="124"/>
      <c r="E15" s="124"/>
      <c r="F15" s="68"/>
      <c r="G15" s="195"/>
      <c r="H15" s="216"/>
      <c r="I15" s="217"/>
      <c r="J15" s="124" t="s">
        <v>163</v>
      </c>
      <c r="K15" s="198"/>
      <c r="L15" s="127"/>
      <c r="M15" s="124"/>
      <c r="N15" s="85"/>
    </row>
    <row r="16" spans="1:14" ht="15.75">
      <c r="A16" s="23"/>
      <c r="B16" s="176"/>
      <c r="C16" s="67" t="s">
        <v>50</v>
      </c>
      <c r="D16" s="120"/>
      <c r="E16" s="120"/>
      <c r="F16" s="90"/>
      <c r="G16" s="195"/>
      <c r="H16" s="120" t="s">
        <v>99</v>
      </c>
      <c r="I16" s="90"/>
      <c r="J16" s="90"/>
      <c r="K16" s="198"/>
      <c r="L16" s="22"/>
      <c r="M16" s="90"/>
      <c r="N16" s="22"/>
    </row>
    <row r="17" spans="1:14" ht="15.75">
      <c r="A17" s="28" t="s">
        <v>21</v>
      </c>
      <c r="B17" s="176"/>
      <c r="C17" s="12"/>
      <c r="D17" s="122"/>
      <c r="E17" s="122"/>
      <c r="F17" s="80"/>
      <c r="G17" s="195"/>
      <c r="H17" s="122"/>
      <c r="I17" s="80"/>
      <c r="J17" s="80"/>
      <c r="K17" s="198"/>
      <c r="L17" s="11"/>
      <c r="M17" s="11"/>
      <c r="N17" s="11"/>
    </row>
    <row r="18" spans="1:14" ht="15.75">
      <c r="A18" s="15"/>
      <c r="B18" s="176"/>
      <c r="C18" s="16" t="s">
        <v>61</v>
      </c>
      <c r="D18" s="124"/>
      <c r="E18" s="124"/>
      <c r="F18" s="68" t="s">
        <v>166</v>
      </c>
      <c r="G18" s="195"/>
      <c r="H18" s="122" t="s">
        <v>95</v>
      </c>
      <c r="I18" s="127"/>
      <c r="J18" s="68"/>
      <c r="K18" s="198"/>
      <c r="L18" s="30"/>
      <c r="M18" s="30" t="s">
        <v>159</v>
      </c>
      <c r="N18" s="30"/>
    </row>
    <row r="19" spans="1:14" ht="15.75">
      <c r="A19" s="23"/>
      <c r="B19" s="176"/>
      <c r="C19" s="28" t="s">
        <v>93</v>
      </c>
      <c r="D19" s="120"/>
      <c r="E19" s="90"/>
      <c r="F19" s="90"/>
      <c r="G19" s="195"/>
      <c r="H19" s="90"/>
      <c r="I19" s="90"/>
      <c r="J19" s="90"/>
      <c r="K19" s="198"/>
      <c r="L19" s="22"/>
      <c r="M19" s="22"/>
      <c r="N19" s="91"/>
    </row>
    <row r="20" spans="1:14" ht="15.75">
      <c r="A20" s="28" t="s">
        <v>22</v>
      </c>
      <c r="B20" s="176"/>
      <c r="C20" s="122"/>
      <c r="D20" s="122"/>
      <c r="E20" s="123"/>
      <c r="F20" s="80"/>
      <c r="G20" s="195"/>
      <c r="H20" s="80"/>
      <c r="I20" s="80"/>
      <c r="J20" s="80"/>
      <c r="K20" s="198"/>
      <c r="L20" s="11"/>
      <c r="M20" s="11"/>
      <c r="N20" s="82"/>
    </row>
    <row r="21" spans="1:14" ht="15.75">
      <c r="A21" s="15"/>
      <c r="B21" s="177"/>
      <c r="C21" s="15" t="s">
        <v>110</v>
      </c>
      <c r="D21" s="122"/>
      <c r="E21" s="124"/>
      <c r="F21" s="68"/>
      <c r="G21" s="196"/>
      <c r="H21" s="124" t="s">
        <v>163</v>
      </c>
      <c r="I21" s="68"/>
      <c r="J21" s="124"/>
      <c r="K21" s="199"/>
      <c r="L21" s="30"/>
      <c r="M21" s="30"/>
      <c r="N21" s="85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29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ht="21">
      <c r="A24" s="48"/>
      <c r="B24" s="40"/>
      <c r="C24" s="40"/>
      <c r="D24" s="41" t="s">
        <v>38</v>
      </c>
      <c r="E24" s="40"/>
      <c r="F24" s="49">
        <v>0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f>SUM(F23:F24)</f>
        <v>29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  <mergeCell ref="J23:L23"/>
    <mergeCell ref="M23:N23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8">
      <selection activeCell="J16" sqref="J16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21.75">
      <c r="A3" s="6"/>
      <c r="B3" s="7"/>
      <c r="C3" s="7" t="s">
        <v>1</v>
      </c>
      <c r="D3" s="8">
        <v>4112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8.75">
      <c r="A7" s="27"/>
      <c r="B7" s="175" t="s">
        <v>16</v>
      </c>
      <c r="C7" s="22"/>
      <c r="D7" s="22"/>
      <c r="E7" s="121"/>
      <c r="F7" s="131" t="s">
        <v>99</v>
      </c>
      <c r="G7" s="194" t="s">
        <v>31</v>
      </c>
      <c r="H7" s="120"/>
      <c r="I7" s="120"/>
      <c r="J7" s="90"/>
      <c r="K7" s="197" t="s">
        <v>26</v>
      </c>
      <c r="L7" s="90"/>
      <c r="M7" s="90"/>
      <c r="N7" s="22"/>
    </row>
    <row r="8" spans="1:14" ht="15.75">
      <c r="A8" s="28" t="s">
        <v>17</v>
      </c>
      <c r="B8" s="176"/>
      <c r="C8" s="11"/>
      <c r="D8" s="11"/>
      <c r="E8" s="123"/>
      <c r="F8" s="80"/>
      <c r="G8" s="195"/>
      <c r="H8" s="122"/>
      <c r="I8" s="122"/>
      <c r="J8" s="80"/>
      <c r="K8" s="198"/>
      <c r="L8" s="80"/>
      <c r="M8" s="80"/>
      <c r="N8" s="11"/>
    </row>
    <row r="9" spans="1:14" ht="15.75">
      <c r="A9" s="15"/>
      <c r="B9" s="176"/>
      <c r="C9" s="30"/>
      <c r="D9" s="30"/>
      <c r="E9" s="68"/>
      <c r="F9" s="124" t="s">
        <v>111</v>
      </c>
      <c r="G9" s="195"/>
      <c r="H9" s="122"/>
      <c r="I9" s="124"/>
      <c r="J9" s="68" t="s">
        <v>168</v>
      </c>
      <c r="K9" s="198"/>
      <c r="L9" s="142"/>
      <c r="M9" s="124"/>
      <c r="N9" s="30"/>
    </row>
    <row r="10" spans="1:14" ht="18.75">
      <c r="A10" s="23"/>
      <c r="B10" s="176"/>
      <c r="C10" s="120" t="s">
        <v>99</v>
      </c>
      <c r="D10" s="120"/>
      <c r="E10" s="121"/>
      <c r="F10" s="90"/>
      <c r="G10" s="195"/>
      <c r="H10" s="90"/>
      <c r="I10" s="90"/>
      <c r="J10" s="131"/>
      <c r="K10" s="198"/>
      <c r="L10" s="90"/>
      <c r="M10" s="90"/>
      <c r="N10" s="22"/>
    </row>
    <row r="11" spans="1:14" ht="15.75">
      <c r="A11" s="28" t="s">
        <v>18</v>
      </c>
      <c r="B11" s="176"/>
      <c r="C11" s="122"/>
      <c r="D11" s="122"/>
      <c r="E11" s="123"/>
      <c r="F11" s="80"/>
      <c r="G11" s="195"/>
      <c r="H11" s="80"/>
      <c r="I11" s="80"/>
      <c r="J11" s="80"/>
      <c r="K11" s="198"/>
      <c r="L11" s="80"/>
      <c r="M11" s="80"/>
      <c r="N11" s="11"/>
    </row>
    <row r="12" spans="1:14" ht="16.5" thickBot="1">
      <c r="A12" s="15"/>
      <c r="B12" s="176"/>
      <c r="C12" s="68" t="s">
        <v>110</v>
      </c>
      <c r="D12" s="124"/>
      <c r="E12" s="125"/>
      <c r="F12" s="68"/>
      <c r="G12" s="195"/>
      <c r="H12" s="142" t="s">
        <v>168</v>
      </c>
      <c r="I12" s="68"/>
      <c r="J12" s="124"/>
      <c r="K12" s="198"/>
      <c r="L12" s="127"/>
      <c r="M12" s="124"/>
      <c r="N12" s="30"/>
    </row>
    <row r="13" spans="1:14" ht="15.75" customHeight="1">
      <c r="A13" s="23"/>
      <c r="B13" s="176"/>
      <c r="C13" s="120" t="s">
        <v>99</v>
      </c>
      <c r="D13" s="120"/>
      <c r="E13" s="121"/>
      <c r="F13" s="90"/>
      <c r="G13" s="195"/>
      <c r="H13" s="212" t="s">
        <v>19</v>
      </c>
      <c r="I13" s="213"/>
      <c r="J13" s="90"/>
      <c r="K13" s="198"/>
      <c r="L13" s="120"/>
      <c r="M13" s="120"/>
      <c r="N13" s="90"/>
    </row>
    <row r="14" spans="1:14" ht="15.75" customHeight="1">
      <c r="A14" s="28" t="s">
        <v>20</v>
      </c>
      <c r="B14" s="176"/>
      <c r="C14" s="122"/>
      <c r="D14" s="122"/>
      <c r="E14" s="123"/>
      <c r="F14" s="80"/>
      <c r="G14" s="195"/>
      <c r="H14" s="214"/>
      <c r="I14" s="215"/>
      <c r="J14" s="122"/>
      <c r="K14" s="198"/>
      <c r="L14" s="122"/>
      <c r="M14" s="122"/>
      <c r="N14" s="80"/>
    </row>
    <row r="15" spans="1:14" ht="15.75" customHeight="1" thickBot="1">
      <c r="A15" s="15"/>
      <c r="B15" s="176"/>
      <c r="C15" s="68" t="s">
        <v>55</v>
      </c>
      <c r="D15" s="124"/>
      <c r="E15" s="125"/>
      <c r="F15" s="68"/>
      <c r="G15" s="195"/>
      <c r="H15" s="216"/>
      <c r="I15" s="217"/>
      <c r="J15" s="142" t="s">
        <v>168</v>
      </c>
      <c r="K15" s="198"/>
      <c r="L15" s="124"/>
      <c r="M15" s="124"/>
      <c r="N15" s="124"/>
    </row>
    <row r="16" spans="1:14" ht="15.75">
      <c r="A16" s="23"/>
      <c r="B16" s="176"/>
      <c r="C16" s="120"/>
      <c r="D16" s="120"/>
      <c r="E16" s="121"/>
      <c r="F16" s="90"/>
      <c r="G16" s="195"/>
      <c r="H16" s="90" t="s">
        <v>93</v>
      </c>
      <c r="I16" s="90"/>
      <c r="J16" s="22"/>
      <c r="K16" s="198"/>
      <c r="L16" s="22"/>
      <c r="M16" s="90"/>
      <c r="N16" s="91"/>
    </row>
    <row r="17" spans="1:14" ht="15.75">
      <c r="A17" s="28" t="s">
        <v>21</v>
      </c>
      <c r="B17" s="176"/>
      <c r="C17" s="122"/>
      <c r="D17" s="122"/>
      <c r="E17" s="123"/>
      <c r="F17" s="80"/>
      <c r="G17" s="195"/>
      <c r="H17" s="80"/>
      <c r="I17" s="80"/>
      <c r="J17" s="11"/>
      <c r="K17" s="198"/>
      <c r="L17" s="11"/>
      <c r="M17" s="80"/>
      <c r="N17" s="82"/>
    </row>
    <row r="18" spans="1:14" ht="15.75">
      <c r="A18" s="15"/>
      <c r="B18" s="176"/>
      <c r="C18" s="124"/>
      <c r="D18" s="124"/>
      <c r="E18" s="125"/>
      <c r="F18" s="124"/>
      <c r="G18" s="195"/>
      <c r="H18" s="124" t="s">
        <v>102</v>
      </c>
      <c r="I18" s="68"/>
      <c r="J18" s="30"/>
      <c r="K18" s="198"/>
      <c r="L18" s="15"/>
      <c r="M18" s="68" t="s">
        <v>154</v>
      </c>
      <c r="N18" s="68"/>
    </row>
    <row r="19" spans="1:14" ht="15.75">
      <c r="A19" s="23"/>
      <c r="B19" s="176"/>
      <c r="C19" s="120" t="s">
        <v>99</v>
      </c>
      <c r="D19" s="120"/>
      <c r="E19" s="121"/>
      <c r="F19" s="22"/>
      <c r="G19" s="195"/>
      <c r="H19" s="90"/>
      <c r="I19" s="120"/>
      <c r="J19" s="90"/>
      <c r="K19" s="198"/>
      <c r="L19" s="120"/>
      <c r="M19" s="120"/>
      <c r="N19" s="90"/>
    </row>
    <row r="20" spans="1:14" ht="15.75">
      <c r="A20" s="28" t="s">
        <v>22</v>
      </c>
      <c r="B20" s="176"/>
      <c r="C20" s="122"/>
      <c r="D20" s="122"/>
      <c r="E20" s="123"/>
      <c r="F20" s="11"/>
      <c r="G20" s="195"/>
      <c r="H20" s="122"/>
      <c r="I20" s="122"/>
      <c r="J20" s="80"/>
      <c r="K20" s="198"/>
      <c r="L20" s="122"/>
      <c r="M20" s="122"/>
      <c r="N20" s="80"/>
    </row>
    <row r="21" spans="1:14" ht="15.75">
      <c r="A21" s="15"/>
      <c r="B21" s="177"/>
      <c r="C21" s="125" t="s">
        <v>112</v>
      </c>
      <c r="D21" s="124"/>
      <c r="E21" s="68"/>
      <c r="F21" s="15"/>
      <c r="G21" s="196"/>
      <c r="H21" s="68" t="s">
        <v>168</v>
      </c>
      <c r="I21" s="124"/>
      <c r="J21" s="68"/>
      <c r="K21" s="199"/>
      <c r="L21" s="122"/>
      <c r="M21" s="124"/>
      <c r="N21" s="68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24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ht="21">
      <c r="A24" s="48"/>
      <c r="B24" s="40"/>
      <c r="C24" s="40"/>
      <c r="D24" s="41" t="s">
        <v>38</v>
      </c>
      <c r="E24" s="40"/>
      <c r="F24" s="49">
        <v>0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f>SUM(F23:F24)</f>
        <v>24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  <mergeCell ref="J23:L23"/>
    <mergeCell ref="M23:N23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3">
      <selection activeCell="H19" sqref="H19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40" customFormat="1" ht="22.5" customHeight="1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5" customFormat="1" ht="26.25" customHeight="1">
      <c r="A3" s="6"/>
      <c r="B3" s="7"/>
      <c r="C3" s="7" t="s">
        <v>1</v>
      </c>
      <c r="D3" s="8" t="s">
        <v>59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75" t="s">
        <v>16</v>
      </c>
      <c r="C7" s="120" t="s">
        <v>113</v>
      </c>
      <c r="D7" s="120"/>
      <c r="E7" s="90"/>
      <c r="F7" s="22"/>
      <c r="G7" s="178" t="s">
        <v>31</v>
      </c>
      <c r="H7" s="22"/>
      <c r="I7" s="23"/>
      <c r="J7" s="22"/>
      <c r="K7" s="181" t="s">
        <v>26</v>
      </c>
      <c r="L7" s="22"/>
      <c r="M7" s="22"/>
      <c r="N7" s="22"/>
    </row>
    <row r="8" spans="1:14" ht="16.5" customHeight="1">
      <c r="A8" s="28" t="s">
        <v>17</v>
      </c>
      <c r="B8" s="176"/>
      <c r="C8" s="122"/>
      <c r="D8" s="122"/>
      <c r="E8" s="80"/>
      <c r="F8" s="11"/>
      <c r="G8" s="179"/>
      <c r="H8" s="11"/>
      <c r="I8" s="28"/>
      <c r="J8" s="11"/>
      <c r="K8" s="182"/>
      <c r="L8" s="11"/>
      <c r="M8" s="11"/>
      <c r="N8" s="11"/>
    </row>
    <row r="9" spans="1:14" ht="16.5" customHeight="1">
      <c r="A9" s="15"/>
      <c r="B9" s="176"/>
      <c r="C9" s="124" t="s">
        <v>88</v>
      </c>
      <c r="D9" s="124"/>
      <c r="E9" s="124"/>
      <c r="F9" s="30" t="s">
        <v>164</v>
      </c>
      <c r="G9" s="179"/>
      <c r="H9" s="15"/>
      <c r="I9" s="11"/>
      <c r="J9" s="30"/>
      <c r="K9" s="182"/>
      <c r="L9" s="30"/>
      <c r="M9" s="30"/>
      <c r="N9" s="30"/>
    </row>
    <row r="10" spans="1:14" ht="16.5" customHeight="1">
      <c r="A10" s="23"/>
      <c r="B10" s="176"/>
      <c r="C10" s="22"/>
      <c r="D10" s="23"/>
      <c r="E10" s="23"/>
      <c r="F10" s="22"/>
      <c r="G10" s="179"/>
      <c r="H10" s="22"/>
      <c r="I10" s="22" t="s">
        <v>114</v>
      </c>
      <c r="J10" s="22"/>
      <c r="K10" s="182"/>
      <c r="L10" s="22"/>
      <c r="M10" s="22"/>
      <c r="N10" s="25"/>
    </row>
    <row r="11" spans="1:14" ht="16.5" customHeight="1">
      <c r="A11" s="28" t="s">
        <v>18</v>
      </c>
      <c r="B11" s="176"/>
      <c r="C11" s="11"/>
      <c r="D11" s="28"/>
      <c r="E11" s="28"/>
      <c r="F11" s="11"/>
      <c r="G11" s="179"/>
      <c r="H11" s="11"/>
      <c r="I11" s="11"/>
      <c r="J11" s="11"/>
      <c r="K11" s="182"/>
      <c r="L11" s="11"/>
      <c r="M11" s="11"/>
      <c r="N11" s="29"/>
    </row>
    <row r="12" spans="1:14" ht="16.5" customHeight="1" thickBot="1">
      <c r="A12" s="15"/>
      <c r="B12" s="176"/>
      <c r="C12" s="30"/>
      <c r="D12" s="15"/>
      <c r="E12" s="11"/>
      <c r="F12" s="15"/>
      <c r="G12" s="179"/>
      <c r="H12" s="11"/>
      <c r="I12" s="11" t="s">
        <v>207</v>
      </c>
      <c r="J12" s="11" t="s">
        <v>154</v>
      </c>
      <c r="K12" s="182"/>
      <c r="L12" s="30"/>
      <c r="M12" s="30"/>
      <c r="N12" s="31"/>
    </row>
    <row r="13" spans="1:14" ht="16.5" customHeight="1">
      <c r="A13" s="23"/>
      <c r="B13" s="176"/>
      <c r="C13" s="22"/>
      <c r="D13" s="22"/>
      <c r="E13" s="23" t="s">
        <v>114</v>
      </c>
      <c r="F13" s="22"/>
      <c r="G13" s="179"/>
      <c r="H13" s="184" t="s">
        <v>19</v>
      </c>
      <c r="I13" s="185"/>
      <c r="J13" s="120"/>
      <c r="K13" s="182"/>
      <c r="L13" s="120"/>
      <c r="M13" s="120"/>
      <c r="N13" s="90"/>
    </row>
    <row r="14" spans="1:14" ht="16.5" customHeight="1">
      <c r="A14" s="28" t="s">
        <v>20</v>
      </c>
      <c r="B14" s="176"/>
      <c r="C14" s="11"/>
      <c r="D14" s="11"/>
      <c r="E14" s="28"/>
      <c r="F14" s="11"/>
      <c r="G14" s="179"/>
      <c r="H14" s="186"/>
      <c r="I14" s="187"/>
      <c r="J14" s="80"/>
      <c r="K14" s="182"/>
      <c r="L14" s="122"/>
      <c r="M14" s="122"/>
      <c r="N14" s="80"/>
    </row>
    <row r="15" spans="1:14" ht="16.5" customHeight="1" thickBot="1">
      <c r="A15" s="15"/>
      <c r="B15" s="176"/>
      <c r="C15" s="30"/>
      <c r="D15" s="30"/>
      <c r="E15" s="15" t="s">
        <v>145</v>
      </c>
      <c r="F15" s="30" t="s">
        <v>154</v>
      </c>
      <c r="G15" s="179"/>
      <c r="H15" s="188"/>
      <c r="I15" s="189"/>
      <c r="J15" s="124"/>
      <c r="K15" s="182"/>
      <c r="L15" s="124"/>
      <c r="M15" s="124"/>
      <c r="N15" s="124"/>
    </row>
    <row r="16" spans="1:14" ht="16.5" customHeight="1">
      <c r="A16" s="23"/>
      <c r="B16" s="176"/>
      <c r="C16" s="120" t="s">
        <v>114</v>
      </c>
      <c r="D16" s="120"/>
      <c r="E16" s="120" t="s">
        <v>114</v>
      </c>
      <c r="F16" s="120"/>
      <c r="G16" s="179"/>
      <c r="H16" s="120" t="s">
        <v>74</v>
      </c>
      <c r="I16" s="22"/>
      <c r="J16" s="11"/>
      <c r="K16" s="182"/>
      <c r="L16" s="64"/>
      <c r="M16" s="22"/>
      <c r="N16" s="25"/>
    </row>
    <row r="17" spans="1:14" ht="16.5" customHeight="1">
      <c r="A17" s="28" t="s">
        <v>21</v>
      </c>
      <c r="B17" s="176"/>
      <c r="C17" s="122"/>
      <c r="D17" s="122"/>
      <c r="E17" s="123"/>
      <c r="F17" s="80"/>
      <c r="G17" s="179"/>
      <c r="H17" s="80" t="s">
        <v>225</v>
      </c>
      <c r="I17" s="11"/>
      <c r="J17" s="11"/>
      <c r="K17" s="182"/>
      <c r="L17" s="11"/>
      <c r="M17" s="11"/>
      <c r="N17" s="29"/>
    </row>
    <row r="18" spans="1:14" ht="16.5" customHeight="1">
      <c r="A18" s="15"/>
      <c r="B18" s="176"/>
      <c r="C18" s="124" t="s">
        <v>206</v>
      </c>
      <c r="D18" s="124" t="s">
        <v>220</v>
      </c>
      <c r="E18" s="124" t="s">
        <v>208</v>
      </c>
      <c r="F18" s="124" t="s">
        <v>220</v>
      </c>
      <c r="G18" s="179"/>
      <c r="H18" s="124" t="s">
        <v>226</v>
      </c>
      <c r="I18" s="30"/>
      <c r="J18" s="65"/>
      <c r="K18" s="182"/>
      <c r="L18" s="66"/>
      <c r="M18" s="30"/>
      <c r="N18" s="30"/>
    </row>
    <row r="19" spans="1:14" ht="16.5" customHeight="1">
      <c r="A19" s="23"/>
      <c r="B19" s="176"/>
      <c r="C19" s="22" t="s">
        <v>115</v>
      </c>
      <c r="D19" s="32"/>
      <c r="E19" s="90"/>
      <c r="F19" s="90"/>
      <c r="G19" s="179"/>
      <c r="H19" s="90" t="s">
        <v>92</v>
      </c>
      <c r="I19" s="22"/>
      <c r="J19" s="22"/>
      <c r="K19" s="182"/>
      <c r="L19" s="22"/>
      <c r="M19" s="22"/>
      <c r="N19" s="25"/>
    </row>
    <row r="20" spans="1:14" ht="16.5" customHeight="1">
      <c r="A20" s="28" t="s">
        <v>22</v>
      </c>
      <c r="B20" s="176"/>
      <c r="C20" s="11"/>
      <c r="D20" s="33"/>
      <c r="E20" s="80"/>
      <c r="F20" s="80"/>
      <c r="G20" s="179"/>
      <c r="H20" s="80"/>
      <c r="I20" s="11"/>
      <c r="J20" s="11"/>
      <c r="K20" s="182"/>
      <c r="L20" s="11"/>
      <c r="M20" s="11"/>
      <c r="N20" s="29"/>
    </row>
    <row r="21" spans="1:14" ht="16.5" customHeight="1">
      <c r="A21" s="15"/>
      <c r="B21" s="177"/>
      <c r="C21" s="30" t="s">
        <v>88</v>
      </c>
      <c r="D21" s="34"/>
      <c r="E21" s="124"/>
      <c r="F21" s="68" t="s">
        <v>161</v>
      </c>
      <c r="G21" s="180"/>
      <c r="H21" s="124" t="s">
        <v>64</v>
      </c>
      <c r="I21" s="30"/>
      <c r="J21" s="30"/>
      <c r="K21" s="183"/>
      <c r="L21" s="30" t="s">
        <v>158</v>
      </c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12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s="43" customFormat="1" ht="18.75" customHeight="1">
      <c r="A24" s="48"/>
      <c r="B24" s="40"/>
      <c r="C24" s="40"/>
      <c r="D24" s="41" t="s">
        <v>38</v>
      </c>
      <c r="E24" s="40"/>
      <c r="F24" s="49">
        <v>8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25</v>
      </c>
      <c r="E25" s="40"/>
      <c r="F25" s="53">
        <f>SUM(F23:F24)</f>
        <v>20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4">
      <selection activeCell="J16" sqref="J16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40" customFormat="1" ht="22.5" customHeight="1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5" customFormat="1" ht="26.25" customHeight="1">
      <c r="A3" s="6"/>
      <c r="B3" s="7"/>
      <c r="C3" s="7" t="s">
        <v>1</v>
      </c>
      <c r="D3" s="8" t="s">
        <v>33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75" t="s">
        <v>16</v>
      </c>
      <c r="C7" s="22" t="s">
        <v>116</v>
      </c>
      <c r="D7" s="22"/>
      <c r="E7" s="120"/>
      <c r="F7" s="131"/>
      <c r="G7" s="178" t="s">
        <v>31</v>
      </c>
      <c r="H7" s="90" t="s">
        <v>117</v>
      </c>
      <c r="I7" s="90"/>
      <c r="J7" s="131"/>
      <c r="K7" s="181" t="s">
        <v>26</v>
      </c>
      <c r="L7" s="120"/>
      <c r="M7" s="90"/>
      <c r="N7" s="90"/>
    </row>
    <row r="8" spans="1:14" ht="16.5" customHeight="1">
      <c r="A8" s="28" t="s">
        <v>17</v>
      </c>
      <c r="B8" s="176"/>
      <c r="C8" s="11"/>
      <c r="D8" s="11"/>
      <c r="E8" s="80"/>
      <c r="F8" s="80"/>
      <c r="G8" s="179"/>
      <c r="H8" s="80"/>
      <c r="I8" s="80"/>
      <c r="J8" s="80"/>
      <c r="K8" s="182"/>
      <c r="L8" s="122"/>
      <c r="M8" s="80"/>
      <c r="N8" s="80"/>
    </row>
    <row r="9" spans="1:14" ht="16.5" customHeight="1">
      <c r="A9" s="15"/>
      <c r="B9" s="176"/>
      <c r="C9" s="15" t="s">
        <v>65</v>
      </c>
      <c r="D9" s="30"/>
      <c r="E9" s="124"/>
      <c r="F9" s="124" t="s">
        <v>156</v>
      </c>
      <c r="G9" s="179"/>
      <c r="H9" s="68" t="s">
        <v>180</v>
      </c>
      <c r="I9" s="124"/>
      <c r="J9" s="124"/>
      <c r="K9" s="182"/>
      <c r="L9" s="122" t="s">
        <v>164</v>
      </c>
      <c r="M9" s="127"/>
      <c r="N9" s="68"/>
    </row>
    <row r="10" spans="1:14" ht="16.5" customHeight="1">
      <c r="A10" s="23"/>
      <c r="B10" s="176"/>
      <c r="C10" s="120" t="s">
        <v>117</v>
      </c>
      <c r="D10" s="120"/>
      <c r="E10" s="120"/>
      <c r="F10" s="131"/>
      <c r="G10" s="179"/>
      <c r="H10" s="120" t="s">
        <v>62</v>
      </c>
      <c r="I10" s="120"/>
      <c r="J10" s="90"/>
      <c r="K10" s="182"/>
      <c r="L10" s="90"/>
      <c r="M10" s="22"/>
      <c r="N10" s="25"/>
    </row>
    <row r="11" spans="1:14" ht="16.5" customHeight="1">
      <c r="A11" s="28" t="s">
        <v>18</v>
      </c>
      <c r="B11" s="176"/>
      <c r="C11" s="80"/>
      <c r="D11" s="122"/>
      <c r="E11" s="122"/>
      <c r="F11" s="80"/>
      <c r="G11" s="179"/>
      <c r="H11" s="80"/>
      <c r="I11" s="80"/>
      <c r="J11" s="80"/>
      <c r="K11" s="182"/>
      <c r="L11" s="80"/>
      <c r="M11" s="11"/>
      <c r="N11" s="29"/>
    </row>
    <row r="12" spans="1:14" ht="16.5" customHeight="1" thickBot="1">
      <c r="A12" s="15"/>
      <c r="B12" s="176"/>
      <c r="C12" s="68" t="s">
        <v>181</v>
      </c>
      <c r="D12" s="124"/>
      <c r="E12" s="124"/>
      <c r="F12" s="122" t="s">
        <v>164</v>
      </c>
      <c r="G12" s="179"/>
      <c r="H12" s="124" t="s">
        <v>209</v>
      </c>
      <c r="I12" s="124"/>
      <c r="J12" s="68" t="s">
        <v>166</v>
      </c>
      <c r="K12" s="182"/>
      <c r="L12" s="124"/>
      <c r="M12" s="30"/>
      <c r="N12" s="31"/>
    </row>
    <row r="13" spans="1:14" ht="16.5" customHeight="1">
      <c r="A13" s="23"/>
      <c r="B13" s="176"/>
      <c r="C13" s="120" t="s">
        <v>118</v>
      </c>
      <c r="D13" s="90"/>
      <c r="E13" s="90"/>
      <c r="F13" s="90"/>
      <c r="G13" s="179"/>
      <c r="H13" s="206" t="s">
        <v>19</v>
      </c>
      <c r="I13" s="207"/>
      <c r="J13" s="90" t="s">
        <v>118</v>
      </c>
      <c r="K13" s="182"/>
      <c r="L13" s="90"/>
      <c r="M13" s="22"/>
      <c r="N13" s="25"/>
    </row>
    <row r="14" spans="1:14" ht="16.5" customHeight="1">
      <c r="A14" s="28" t="s">
        <v>20</v>
      </c>
      <c r="B14" s="176"/>
      <c r="C14" s="122"/>
      <c r="D14" s="122"/>
      <c r="E14" s="80"/>
      <c r="F14" s="80"/>
      <c r="G14" s="179"/>
      <c r="H14" s="208"/>
      <c r="I14" s="209"/>
      <c r="J14" s="80"/>
      <c r="K14" s="182"/>
      <c r="L14" s="80"/>
      <c r="M14" s="11"/>
      <c r="N14" s="29"/>
    </row>
    <row r="15" spans="1:14" ht="16.5" customHeight="1" thickBot="1">
      <c r="A15" s="15"/>
      <c r="B15" s="176"/>
      <c r="C15" s="124" t="s">
        <v>52</v>
      </c>
      <c r="D15" s="68"/>
      <c r="E15" s="124"/>
      <c r="F15" s="68" t="s">
        <v>156</v>
      </c>
      <c r="G15" s="179"/>
      <c r="H15" s="210"/>
      <c r="I15" s="211"/>
      <c r="J15" s="124" t="s">
        <v>63</v>
      </c>
      <c r="K15" s="182"/>
      <c r="L15" s="68"/>
      <c r="M15" s="30"/>
      <c r="N15" s="31" t="s">
        <v>156</v>
      </c>
    </row>
    <row r="16" spans="1:14" ht="16.5" customHeight="1">
      <c r="A16" s="23"/>
      <c r="B16" s="176"/>
      <c r="C16" s="22" t="s">
        <v>117</v>
      </c>
      <c r="D16" s="22"/>
      <c r="E16" s="22"/>
      <c r="F16" s="22"/>
      <c r="G16" s="179"/>
      <c r="H16" s="90"/>
      <c r="I16" s="120"/>
      <c r="J16" s="90"/>
      <c r="K16" s="182"/>
      <c r="L16" s="90"/>
      <c r="M16" s="22"/>
      <c r="N16" s="25"/>
    </row>
    <row r="17" spans="1:14" ht="16.5" customHeight="1">
      <c r="A17" s="28" t="s">
        <v>21</v>
      </c>
      <c r="B17" s="176"/>
      <c r="C17" s="11"/>
      <c r="D17" s="11"/>
      <c r="E17" s="11"/>
      <c r="F17" s="11"/>
      <c r="G17" s="179"/>
      <c r="H17" s="122"/>
      <c r="I17" s="122"/>
      <c r="J17" s="80"/>
      <c r="K17" s="182"/>
      <c r="L17" s="80"/>
      <c r="M17" s="11"/>
      <c r="N17" s="29"/>
    </row>
    <row r="18" spans="1:14" ht="16.5" customHeight="1">
      <c r="A18" s="15"/>
      <c r="B18" s="176"/>
      <c r="C18" s="30" t="s">
        <v>182</v>
      </c>
      <c r="D18" s="30"/>
      <c r="E18" s="11"/>
      <c r="F18" s="122" t="s">
        <v>164</v>
      </c>
      <c r="G18" s="179"/>
      <c r="H18" s="124"/>
      <c r="I18" s="124"/>
      <c r="J18" s="68"/>
      <c r="K18" s="182"/>
      <c r="L18" s="68"/>
      <c r="M18" s="30"/>
      <c r="N18" s="30"/>
    </row>
    <row r="19" spans="1:14" ht="16.5" customHeight="1">
      <c r="A19" s="23"/>
      <c r="B19" s="176"/>
      <c r="C19" s="120"/>
      <c r="D19" s="120"/>
      <c r="E19" s="120"/>
      <c r="F19" s="90"/>
      <c r="G19" s="179"/>
      <c r="H19" s="90"/>
      <c r="I19" s="90"/>
      <c r="J19" s="90"/>
      <c r="K19" s="182"/>
      <c r="L19" s="90"/>
      <c r="M19" s="90"/>
      <c r="N19" s="25"/>
    </row>
    <row r="20" spans="1:14" ht="16.5" customHeight="1">
      <c r="A20" s="28" t="s">
        <v>22</v>
      </c>
      <c r="B20" s="176"/>
      <c r="C20" s="80"/>
      <c r="D20" s="122"/>
      <c r="E20" s="122"/>
      <c r="F20" s="80"/>
      <c r="G20" s="179"/>
      <c r="H20" s="80"/>
      <c r="I20" s="80"/>
      <c r="J20" s="80"/>
      <c r="K20" s="182"/>
      <c r="L20" s="80"/>
      <c r="M20" s="80"/>
      <c r="N20" s="29"/>
    </row>
    <row r="21" spans="1:14" ht="16.5" customHeight="1">
      <c r="A21" s="15"/>
      <c r="B21" s="177"/>
      <c r="C21" s="124"/>
      <c r="D21" s="124"/>
      <c r="E21" s="124"/>
      <c r="F21" s="124"/>
      <c r="G21" s="180"/>
      <c r="H21" s="68"/>
      <c r="I21" s="124"/>
      <c r="J21" s="68"/>
      <c r="K21" s="183"/>
      <c r="L21" s="124"/>
      <c r="M21" s="68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12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s="43" customFormat="1" ht="18.75" customHeight="1">
      <c r="A24" s="48"/>
      <c r="B24" s="40"/>
      <c r="C24" s="40"/>
      <c r="D24" s="41" t="s">
        <v>38</v>
      </c>
      <c r="E24" s="40"/>
      <c r="F24" s="49">
        <v>15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25</v>
      </c>
      <c r="E25" s="40"/>
      <c r="F25" s="53">
        <f>SUM(F23:F24)</f>
        <v>27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6" width="9.140625" style="63" customWidth="1"/>
    <col min="7" max="7" width="6.851562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21.75">
      <c r="A3" s="6"/>
      <c r="B3" s="7"/>
      <c r="C3" s="7" t="s">
        <v>1</v>
      </c>
      <c r="D3" s="8">
        <v>614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8.75">
      <c r="A7" s="27"/>
      <c r="B7" s="175" t="s">
        <v>16</v>
      </c>
      <c r="C7" s="120"/>
      <c r="D7" s="120"/>
      <c r="E7" s="23"/>
      <c r="F7" s="131"/>
      <c r="G7" s="178" t="s">
        <v>31</v>
      </c>
      <c r="H7" s="120"/>
      <c r="I7" s="90"/>
      <c r="J7" s="90"/>
      <c r="K7" s="197" t="s">
        <v>26</v>
      </c>
      <c r="L7" s="22" t="s">
        <v>119</v>
      </c>
      <c r="M7" s="67"/>
      <c r="N7" s="110"/>
    </row>
    <row r="8" spans="1:14" ht="15.75">
      <c r="A8" s="28" t="s">
        <v>17</v>
      </c>
      <c r="B8" s="176"/>
      <c r="C8" s="122"/>
      <c r="D8" s="122"/>
      <c r="E8" s="28"/>
      <c r="F8" s="80"/>
      <c r="G8" s="179"/>
      <c r="H8" s="122"/>
      <c r="I8" s="80"/>
      <c r="J8" s="80"/>
      <c r="K8" s="198"/>
      <c r="L8" s="11"/>
      <c r="M8" s="12"/>
      <c r="N8" s="14"/>
    </row>
    <row r="9" spans="1:14" ht="15.75">
      <c r="A9" s="15"/>
      <c r="B9" s="176"/>
      <c r="C9" s="124"/>
      <c r="D9" s="125"/>
      <c r="E9" s="11"/>
      <c r="F9" s="124"/>
      <c r="G9" s="179"/>
      <c r="H9" s="122"/>
      <c r="I9" s="127"/>
      <c r="J9" s="68"/>
      <c r="K9" s="198"/>
      <c r="L9" s="15" t="s">
        <v>120</v>
      </c>
      <c r="M9" s="16"/>
      <c r="N9" s="19" t="s">
        <v>157</v>
      </c>
    </row>
    <row r="10" spans="1:14" s="148" customFormat="1" ht="15">
      <c r="A10" s="144"/>
      <c r="B10" s="176"/>
      <c r="C10" s="145" t="s">
        <v>119</v>
      </c>
      <c r="D10" s="145"/>
      <c r="E10" s="146"/>
      <c r="F10" s="146"/>
      <c r="G10" s="179"/>
      <c r="H10" s="146" t="s">
        <v>100</v>
      </c>
      <c r="I10" s="145"/>
      <c r="J10" s="145"/>
      <c r="K10" s="198"/>
      <c r="L10" s="146"/>
      <c r="M10" s="139"/>
      <c r="N10" s="147"/>
    </row>
    <row r="11" spans="1:14" ht="15.75">
      <c r="A11" s="28" t="s">
        <v>18</v>
      </c>
      <c r="B11" s="176"/>
      <c r="C11" s="122"/>
      <c r="D11" s="80"/>
      <c r="E11" s="80"/>
      <c r="F11" s="80"/>
      <c r="G11" s="179"/>
      <c r="H11" s="80"/>
      <c r="I11" s="123"/>
      <c r="J11" s="80"/>
      <c r="K11" s="198"/>
      <c r="L11" s="12"/>
      <c r="M11" s="11"/>
      <c r="N11" s="14"/>
    </row>
    <row r="12" spans="1:14" ht="16.5" thickBot="1">
      <c r="A12" s="153"/>
      <c r="B12" s="176"/>
      <c r="C12" s="154" t="s">
        <v>121</v>
      </c>
      <c r="D12" s="154"/>
      <c r="E12" s="155" t="s">
        <v>157</v>
      </c>
      <c r="F12" s="156"/>
      <c r="G12" s="179"/>
      <c r="H12" s="141" t="s">
        <v>97</v>
      </c>
      <c r="I12" s="154"/>
      <c r="J12" s="154"/>
      <c r="K12" s="198"/>
      <c r="L12" s="157"/>
      <c r="M12" s="19" t="s">
        <v>157</v>
      </c>
      <c r="N12" s="155"/>
    </row>
    <row r="13" spans="1:14" ht="15.75" customHeight="1">
      <c r="A13" s="23"/>
      <c r="B13" s="176"/>
      <c r="C13" s="120"/>
      <c r="D13" s="120"/>
      <c r="E13" s="132" t="s">
        <v>67</v>
      </c>
      <c r="F13" s="132"/>
      <c r="G13" s="179"/>
      <c r="H13" s="200" t="s">
        <v>19</v>
      </c>
      <c r="I13" s="218"/>
      <c r="J13" s="90"/>
      <c r="K13" s="198"/>
      <c r="L13" s="67"/>
      <c r="M13" s="67"/>
      <c r="N13" s="110"/>
    </row>
    <row r="14" spans="1:14" ht="15.75" customHeight="1">
      <c r="A14" s="28" t="s">
        <v>20</v>
      </c>
      <c r="B14" s="176"/>
      <c r="C14" s="122"/>
      <c r="D14" s="122"/>
      <c r="E14" s="122"/>
      <c r="F14" s="122"/>
      <c r="G14" s="179"/>
      <c r="H14" s="202"/>
      <c r="I14" s="219"/>
      <c r="J14" s="12"/>
      <c r="K14" s="198"/>
      <c r="L14" s="12"/>
      <c r="M14" s="12"/>
      <c r="N14" s="14"/>
    </row>
    <row r="15" spans="1:14" ht="15.75" customHeight="1" thickBot="1">
      <c r="A15" s="15"/>
      <c r="B15" s="176"/>
      <c r="C15" s="124"/>
      <c r="D15" s="155"/>
      <c r="E15" s="124" t="s">
        <v>221</v>
      </c>
      <c r="F15" s="124" t="s">
        <v>211</v>
      </c>
      <c r="G15" s="179"/>
      <c r="H15" s="204"/>
      <c r="I15" s="220"/>
      <c r="J15" s="16"/>
      <c r="K15" s="198"/>
      <c r="L15" s="16"/>
      <c r="M15" s="16"/>
      <c r="N15" s="19"/>
    </row>
    <row r="16" spans="1:14" s="148" customFormat="1" ht="15">
      <c r="A16" s="144"/>
      <c r="B16" s="176"/>
      <c r="C16" s="145" t="s">
        <v>76</v>
      </c>
      <c r="D16" s="145"/>
      <c r="E16" s="146"/>
      <c r="F16" s="146"/>
      <c r="G16" s="179"/>
      <c r="H16" s="145"/>
      <c r="I16" s="146"/>
      <c r="J16" s="146"/>
      <c r="K16" s="198"/>
      <c r="L16" s="145"/>
      <c r="M16" s="158"/>
      <c r="N16" s="147"/>
    </row>
    <row r="17" spans="1:14" ht="15.75">
      <c r="A17" s="28" t="s">
        <v>21</v>
      </c>
      <c r="B17" s="176"/>
      <c r="C17" s="122"/>
      <c r="D17" s="80"/>
      <c r="E17" s="80"/>
      <c r="F17" s="80"/>
      <c r="G17" s="179"/>
      <c r="H17" s="122"/>
      <c r="I17" s="80"/>
      <c r="J17" s="80"/>
      <c r="K17" s="198"/>
      <c r="L17" s="122"/>
      <c r="M17" s="12"/>
      <c r="N17" s="14"/>
    </row>
    <row r="18" spans="1:14" s="148" customFormat="1" ht="15">
      <c r="A18" s="149"/>
      <c r="B18" s="176"/>
      <c r="C18" s="150" t="s">
        <v>122</v>
      </c>
      <c r="D18" s="150"/>
      <c r="E18" s="142"/>
      <c r="F18" s="142"/>
      <c r="G18" s="179"/>
      <c r="H18" s="159"/>
      <c r="I18" s="142"/>
      <c r="J18" s="155" t="s">
        <v>157</v>
      </c>
      <c r="K18" s="198"/>
      <c r="L18" s="151"/>
      <c r="M18" s="152"/>
      <c r="N18" s="152"/>
    </row>
    <row r="19" spans="1:14" ht="15.75">
      <c r="A19" s="23"/>
      <c r="B19" s="176"/>
      <c r="C19" s="22"/>
      <c r="D19" s="32"/>
      <c r="E19" s="22"/>
      <c r="F19" s="22" t="s">
        <v>210</v>
      </c>
      <c r="G19" s="179"/>
      <c r="H19" s="120" t="s">
        <v>90</v>
      </c>
      <c r="I19" s="90"/>
      <c r="J19" s="90"/>
      <c r="K19" s="198"/>
      <c r="L19" s="67"/>
      <c r="M19" s="67"/>
      <c r="N19" s="110" t="s">
        <v>48</v>
      </c>
    </row>
    <row r="20" spans="1:14" ht="15.75">
      <c r="A20" s="28" t="s">
        <v>22</v>
      </c>
      <c r="B20" s="176"/>
      <c r="C20" s="11"/>
      <c r="D20" s="33"/>
      <c r="E20" s="11"/>
      <c r="F20" s="11" t="s">
        <v>212</v>
      </c>
      <c r="G20" s="179"/>
      <c r="H20" s="122"/>
      <c r="I20" s="80"/>
      <c r="J20" s="80"/>
      <c r="K20" s="198"/>
      <c r="L20" s="12"/>
      <c r="M20" s="12"/>
      <c r="N20" s="14"/>
    </row>
    <row r="21" spans="1:14" ht="15.75">
      <c r="A21" s="15"/>
      <c r="B21" s="177"/>
      <c r="C21" s="30"/>
      <c r="D21" s="34"/>
      <c r="E21" s="30"/>
      <c r="F21" s="30" t="s">
        <v>211</v>
      </c>
      <c r="G21" s="180"/>
      <c r="H21" s="122" t="s">
        <v>101</v>
      </c>
      <c r="I21" s="127"/>
      <c r="J21" s="68"/>
      <c r="K21" s="199"/>
      <c r="L21" s="16"/>
      <c r="M21" s="16"/>
      <c r="N21" s="155" t="s">
        <v>157</v>
      </c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0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ht="21">
      <c r="A24" s="48"/>
      <c r="B24" s="40"/>
      <c r="C24" s="40"/>
      <c r="D24" s="41" t="s">
        <v>38</v>
      </c>
      <c r="E24" s="40"/>
      <c r="F24" s="49">
        <v>27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f>SUM(F23:F24)</f>
        <v>27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26" right="0.5" top="0.5" bottom="0.5" header="0.5" footer="0.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7">
      <selection activeCell="J16" sqref="J16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7.7109375" style="60" customWidth="1"/>
    <col min="8" max="10" width="9.421875" style="60" customWidth="1"/>
    <col min="11" max="11" width="7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40" customFormat="1" ht="22.5" customHeight="1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5" customFormat="1" ht="26.25" customHeight="1">
      <c r="A3" s="6"/>
      <c r="B3" s="7"/>
      <c r="C3" s="7" t="s">
        <v>1</v>
      </c>
      <c r="D3" s="8">
        <v>4201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75" t="s">
        <v>16</v>
      </c>
      <c r="C7" s="120" t="s">
        <v>123</v>
      </c>
      <c r="D7" s="90"/>
      <c r="E7" s="90"/>
      <c r="F7" s="120"/>
      <c r="G7" s="178" t="s">
        <v>31</v>
      </c>
      <c r="H7" s="120" t="s">
        <v>44</v>
      </c>
      <c r="I7" s="90"/>
      <c r="J7" s="90"/>
      <c r="K7" s="181" t="s">
        <v>26</v>
      </c>
      <c r="L7" s="120"/>
      <c r="M7" s="120"/>
      <c r="N7" s="90"/>
    </row>
    <row r="8" spans="1:14" ht="16.5" customHeight="1">
      <c r="A8" s="28" t="s">
        <v>17</v>
      </c>
      <c r="B8" s="176"/>
      <c r="C8" s="122"/>
      <c r="D8" s="80"/>
      <c r="E8" s="80"/>
      <c r="F8" s="122"/>
      <c r="G8" s="179"/>
      <c r="H8" s="122"/>
      <c r="I8" s="80"/>
      <c r="J8" s="80"/>
      <c r="K8" s="182"/>
      <c r="L8" s="122"/>
      <c r="M8" s="122"/>
      <c r="N8" s="80"/>
    </row>
    <row r="9" spans="1:14" ht="16.5" customHeight="1">
      <c r="A9" s="15"/>
      <c r="B9" s="176"/>
      <c r="C9" s="122" t="s">
        <v>215</v>
      </c>
      <c r="D9" s="127"/>
      <c r="E9" s="133" t="s">
        <v>205</v>
      </c>
      <c r="F9" s="68"/>
      <c r="G9" s="179"/>
      <c r="H9" s="122" t="s">
        <v>214</v>
      </c>
      <c r="I9" s="127"/>
      <c r="J9" s="133" t="s">
        <v>150</v>
      </c>
      <c r="K9" s="182"/>
      <c r="L9" s="68"/>
      <c r="M9" s="124"/>
      <c r="N9" s="68"/>
    </row>
    <row r="10" spans="1:14" ht="16.5" customHeight="1">
      <c r="A10" s="23"/>
      <c r="B10" s="176"/>
      <c r="C10" s="22"/>
      <c r="D10" s="22"/>
      <c r="E10" s="120"/>
      <c r="F10" s="90"/>
      <c r="G10" s="179"/>
      <c r="H10" s="120" t="s">
        <v>74</v>
      </c>
      <c r="I10" s="23"/>
      <c r="J10" s="120"/>
      <c r="K10" s="182"/>
      <c r="L10" s="120"/>
      <c r="M10" s="22"/>
      <c r="N10" s="25"/>
    </row>
    <row r="11" spans="1:14" ht="16.5" customHeight="1">
      <c r="A11" s="28" t="s">
        <v>18</v>
      </c>
      <c r="B11" s="176"/>
      <c r="C11" s="11"/>
      <c r="D11" s="11"/>
      <c r="E11" s="80"/>
      <c r="F11" s="80"/>
      <c r="G11" s="179"/>
      <c r="H11" s="122"/>
      <c r="I11" s="28"/>
      <c r="J11" s="80"/>
      <c r="K11" s="182"/>
      <c r="L11" s="122"/>
      <c r="M11" s="11"/>
      <c r="N11" s="29"/>
    </row>
    <row r="12" spans="1:14" ht="16.5" customHeight="1" thickBot="1">
      <c r="A12" s="15"/>
      <c r="B12" s="176"/>
      <c r="C12" s="30"/>
      <c r="D12" s="30"/>
      <c r="E12" s="124"/>
      <c r="F12" s="68"/>
      <c r="G12" s="179"/>
      <c r="H12" s="164" t="s">
        <v>101</v>
      </c>
      <c r="I12" s="28"/>
      <c r="J12" s="124"/>
      <c r="K12" s="182"/>
      <c r="L12" s="133"/>
      <c r="M12" s="30"/>
      <c r="N12" s="30" t="s">
        <v>165</v>
      </c>
    </row>
    <row r="13" spans="1:14" ht="16.5" customHeight="1">
      <c r="A13" s="23"/>
      <c r="B13" s="176"/>
      <c r="C13" s="120" t="s">
        <v>74</v>
      </c>
      <c r="D13" s="90"/>
      <c r="E13" s="90"/>
      <c r="F13" s="132"/>
      <c r="G13" s="179"/>
      <c r="H13" s="206" t="s">
        <v>19</v>
      </c>
      <c r="I13" s="207"/>
      <c r="J13" s="120"/>
      <c r="K13" s="182"/>
      <c r="L13" s="120"/>
      <c r="M13" s="90"/>
      <c r="N13" s="90"/>
    </row>
    <row r="14" spans="1:14" ht="16.5" customHeight="1">
      <c r="A14" s="28" t="s">
        <v>20</v>
      </c>
      <c r="B14" s="176"/>
      <c r="C14" s="122"/>
      <c r="D14" s="80"/>
      <c r="E14" s="80"/>
      <c r="F14" s="80"/>
      <c r="G14" s="179"/>
      <c r="H14" s="208"/>
      <c r="I14" s="209"/>
      <c r="J14" s="122"/>
      <c r="K14" s="182"/>
      <c r="L14" s="122"/>
      <c r="M14" s="80"/>
      <c r="N14" s="80"/>
    </row>
    <row r="15" spans="1:14" ht="16.5" customHeight="1" thickBot="1">
      <c r="A15" s="15"/>
      <c r="B15" s="176"/>
      <c r="C15" s="122" t="s">
        <v>97</v>
      </c>
      <c r="D15" s="127"/>
      <c r="E15" s="133"/>
      <c r="F15" s="124"/>
      <c r="G15" s="179"/>
      <c r="H15" s="210"/>
      <c r="I15" s="211"/>
      <c r="J15" s="133"/>
      <c r="K15" s="182"/>
      <c r="L15" s="122"/>
      <c r="M15" s="133" t="s">
        <v>205</v>
      </c>
      <c r="N15" s="133"/>
    </row>
    <row r="16" spans="1:14" ht="16.5" customHeight="1">
      <c r="A16" s="23"/>
      <c r="B16" s="176"/>
      <c r="C16" s="120"/>
      <c r="D16" s="120"/>
      <c r="E16" s="120"/>
      <c r="F16" s="90"/>
      <c r="G16" s="179"/>
      <c r="H16" s="120" t="s">
        <v>119</v>
      </c>
      <c r="I16" s="23"/>
      <c r="J16" s="90"/>
      <c r="K16" s="182"/>
      <c r="L16" s="22"/>
      <c r="M16" s="22"/>
      <c r="N16" s="25"/>
    </row>
    <row r="17" spans="1:14" ht="16.5" customHeight="1">
      <c r="A17" s="28" t="s">
        <v>21</v>
      </c>
      <c r="B17" s="176"/>
      <c r="C17" s="122"/>
      <c r="D17" s="122"/>
      <c r="E17" s="80"/>
      <c r="F17" s="80"/>
      <c r="G17" s="179"/>
      <c r="H17" s="122"/>
      <c r="I17" s="28"/>
      <c r="J17" s="11"/>
      <c r="K17" s="182"/>
      <c r="L17" s="11"/>
      <c r="M17" s="11"/>
      <c r="N17" s="29"/>
    </row>
    <row r="18" spans="1:14" ht="16.5" customHeight="1">
      <c r="A18" s="15"/>
      <c r="B18" s="176"/>
      <c r="C18" s="68"/>
      <c r="D18" s="124"/>
      <c r="E18" s="124"/>
      <c r="F18" s="133"/>
      <c r="G18" s="179"/>
      <c r="H18" s="133" t="s">
        <v>174</v>
      </c>
      <c r="I18" s="28"/>
      <c r="J18" s="30" t="s">
        <v>164</v>
      </c>
      <c r="K18" s="182"/>
      <c r="L18" s="15"/>
      <c r="M18" s="30"/>
      <c r="N18" s="30"/>
    </row>
    <row r="19" spans="1:14" ht="16.5" customHeight="1">
      <c r="A19" s="23"/>
      <c r="B19" s="176"/>
      <c r="C19" s="132"/>
      <c r="D19" s="90"/>
      <c r="E19" s="120"/>
      <c r="F19" s="90"/>
      <c r="G19" s="179"/>
      <c r="H19" s="120"/>
      <c r="I19" s="120" t="s">
        <v>201</v>
      </c>
      <c r="J19" s="91" t="s">
        <v>123</v>
      </c>
      <c r="K19" s="182"/>
      <c r="L19" s="22"/>
      <c r="M19" s="22" t="s">
        <v>42</v>
      </c>
      <c r="N19" s="25"/>
    </row>
    <row r="20" spans="1:14" ht="16.5" customHeight="1">
      <c r="A20" s="28" t="s">
        <v>22</v>
      </c>
      <c r="B20" s="176"/>
      <c r="C20" s="80"/>
      <c r="D20" s="80"/>
      <c r="E20" s="80"/>
      <c r="F20" s="80"/>
      <c r="G20" s="179"/>
      <c r="H20" s="122"/>
      <c r="I20" s="122" t="s">
        <v>213</v>
      </c>
      <c r="J20" s="82"/>
      <c r="K20" s="182"/>
      <c r="L20" s="11"/>
      <c r="M20" s="11"/>
      <c r="N20" s="29"/>
    </row>
    <row r="21" spans="1:14" ht="16.5" customHeight="1">
      <c r="A21" s="15"/>
      <c r="B21" s="177"/>
      <c r="C21" s="124"/>
      <c r="D21" s="133"/>
      <c r="E21" s="124"/>
      <c r="F21" s="133"/>
      <c r="G21" s="180"/>
      <c r="H21" s="133"/>
      <c r="I21" s="124" t="s">
        <v>168</v>
      </c>
      <c r="J21" s="85" t="s">
        <v>214</v>
      </c>
      <c r="K21" s="183"/>
      <c r="L21" s="30"/>
      <c r="M21" s="133" t="s">
        <v>205</v>
      </c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1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s="43" customFormat="1" ht="18.75" customHeight="1">
      <c r="A24" s="48"/>
      <c r="B24" s="40"/>
      <c r="C24" s="40"/>
      <c r="D24" s="41" t="s">
        <v>38</v>
      </c>
      <c r="E24" s="40"/>
      <c r="F24" s="49">
        <v>25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25</v>
      </c>
      <c r="E25" s="40"/>
      <c r="F25" s="53">
        <f>SUM(F23:F24)</f>
        <v>26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3:L23"/>
    <mergeCell ref="M23:N23"/>
    <mergeCell ref="J24:L24"/>
    <mergeCell ref="J25:L25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21.75">
      <c r="A3" s="6"/>
      <c r="B3" s="7"/>
      <c r="C3" s="7" t="s">
        <v>1</v>
      </c>
      <c r="D3" s="8">
        <v>4203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75" t="s">
        <v>16</v>
      </c>
      <c r="C7" s="22" t="s">
        <v>78</v>
      </c>
      <c r="D7" s="22"/>
      <c r="E7" s="90"/>
      <c r="F7" s="90"/>
      <c r="G7" s="194" t="s">
        <v>31</v>
      </c>
      <c r="H7" s="90"/>
      <c r="I7" s="90"/>
      <c r="J7" s="90"/>
      <c r="K7" s="197" t="s">
        <v>26</v>
      </c>
      <c r="L7" s="22"/>
      <c r="M7" s="22"/>
      <c r="N7" s="22"/>
    </row>
    <row r="8" spans="1:14" ht="15.75">
      <c r="A8" s="28" t="s">
        <v>17</v>
      </c>
      <c r="B8" s="176"/>
      <c r="C8" s="11"/>
      <c r="D8" s="11"/>
      <c r="E8" s="123"/>
      <c r="F8" s="80"/>
      <c r="G8" s="195"/>
      <c r="H8" s="122"/>
      <c r="I8" s="80"/>
      <c r="J8" s="80"/>
      <c r="K8" s="198"/>
      <c r="L8" s="11"/>
      <c r="M8" s="11"/>
      <c r="N8" s="11"/>
    </row>
    <row r="9" spans="1:14" ht="15.75">
      <c r="A9" s="15"/>
      <c r="B9" s="176"/>
      <c r="C9" s="30" t="s">
        <v>97</v>
      </c>
      <c r="D9" s="30"/>
      <c r="E9" s="124" t="s">
        <v>171</v>
      </c>
      <c r="F9" s="68"/>
      <c r="G9" s="195"/>
      <c r="H9" s="122"/>
      <c r="I9" s="127"/>
      <c r="J9" s="133"/>
      <c r="K9" s="198"/>
      <c r="L9" s="30"/>
      <c r="M9" s="30"/>
      <c r="N9" s="30"/>
    </row>
    <row r="10" spans="1:14" ht="15.75">
      <c r="A10" s="23"/>
      <c r="B10" s="176"/>
      <c r="C10" s="90" t="s">
        <v>74</v>
      </c>
      <c r="D10" s="90"/>
      <c r="E10" s="90"/>
      <c r="F10" s="90"/>
      <c r="G10" s="195"/>
      <c r="H10" s="120"/>
      <c r="I10" s="120"/>
      <c r="J10" s="90"/>
      <c r="K10" s="198"/>
      <c r="L10" s="120"/>
      <c r="M10" s="120"/>
      <c r="N10" s="90"/>
    </row>
    <row r="11" spans="1:14" ht="15.75">
      <c r="A11" s="28" t="s">
        <v>18</v>
      </c>
      <c r="B11" s="176"/>
      <c r="C11" s="123"/>
      <c r="D11" s="80"/>
      <c r="E11" s="123"/>
      <c r="F11" s="80"/>
      <c r="G11" s="195"/>
      <c r="H11" s="122"/>
      <c r="I11" s="122"/>
      <c r="J11" s="80"/>
      <c r="K11" s="198"/>
      <c r="L11" s="122"/>
      <c r="M11" s="122"/>
      <c r="N11" s="80"/>
    </row>
    <row r="12" spans="1:14" ht="16.5" thickBot="1">
      <c r="A12" s="15"/>
      <c r="B12" s="176"/>
      <c r="C12" s="124" t="s">
        <v>124</v>
      </c>
      <c r="D12" s="68"/>
      <c r="E12" s="124"/>
      <c r="F12" s="68"/>
      <c r="G12" s="195"/>
      <c r="H12" s="133"/>
      <c r="I12" s="124"/>
      <c r="J12" s="68" t="s">
        <v>205</v>
      </c>
      <c r="K12" s="198"/>
      <c r="L12" s="124"/>
      <c r="M12" s="124"/>
      <c r="N12" s="68"/>
    </row>
    <row r="13" spans="1:14" ht="15.75" customHeight="1">
      <c r="A13" s="23"/>
      <c r="B13" s="176"/>
      <c r="C13" s="90" t="s">
        <v>94</v>
      </c>
      <c r="D13" s="120"/>
      <c r="E13" s="121"/>
      <c r="F13" s="90"/>
      <c r="G13" s="195"/>
      <c r="H13" s="200" t="s">
        <v>19</v>
      </c>
      <c r="I13" s="201"/>
      <c r="J13" s="120"/>
      <c r="K13" s="198"/>
      <c r="L13" s="120"/>
      <c r="M13" s="90"/>
      <c r="N13" s="91"/>
    </row>
    <row r="14" spans="1:14" ht="15.75" customHeight="1">
      <c r="A14" s="28" t="s">
        <v>20</v>
      </c>
      <c r="B14" s="176"/>
      <c r="C14" s="122"/>
      <c r="D14" s="122"/>
      <c r="E14" s="123"/>
      <c r="F14" s="80"/>
      <c r="G14" s="195"/>
      <c r="H14" s="202"/>
      <c r="I14" s="203"/>
      <c r="J14" s="122"/>
      <c r="K14" s="198"/>
      <c r="L14" s="122"/>
      <c r="M14" s="80"/>
      <c r="N14" s="82"/>
    </row>
    <row r="15" spans="1:14" ht="15.75" customHeight="1" thickBot="1">
      <c r="A15" s="15"/>
      <c r="B15" s="176"/>
      <c r="C15" s="68" t="s">
        <v>66</v>
      </c>
      <c r="D15" s="124"/>
      <c r="E15" s="125"/>
      <c r="F15" s="124" t="s">
        <v>162</v>
      </c>
      <c r="G15" s="195"/>
      <c r="H15" s="204"/>
      <c r="I15" s="205"/>
      <c r="J15" s="133"/>
      <c r="K15" s="198"/>
      <c r="L15" s="133"/>
      <c r="M15" s="68"/>
      <c r="N15" s="85"/>
    </row>
    <row r="16" spans="1:14" ht="15.75">
      <c r="A16" s="23"/>
      <c r="B16" s="176"/>
      <c r="C16" s="120"/>
      <c r="D16" s="90"/>
      <c r="E16" s="90" t="s">
        <v>76</v>
      </c>
      <c r="F16" s="90"/>
      <c r="G16" s="195"/>
      <c r="H16" s="120"/>
      <c r="I16" s="120"/>
      <c r="J16" s="90"/>
      <c r="K16" s="198"/>
      <c r="L16" s="120"/>
      <c r="M16" s="90"/>
      <c r="N16" s="91"/>
    </row>
    <row r="17" spans="1:14" ht="15.75">
      <c r="A17" s="28" t="s">
        <v>21</v>
      </c>
      <c r="B17" s="176"/>
      <c r="C17" s="122"/>
      <c r="D17" s="122"/>
      <c r="E17" s="80"/>
      <c r="F17" s="80"/>
      <c r="G17" s="195"/>
      <c r="H17" s="122"/>
      <c r="I17" s="123"/>
      <c r="J17" s="80"/>
      <c r="K17" s="198"/>
      <c r="L17" s="122"/>
      <c r="M17" s="80"/>
      <c r="N17" s="82"/>
    </row>
    <row r="18" spans="1:14" ht="15.75">
      <c r="A18" s="15"/>
      <c r="B18" s="176"/>
      <c r="C18" s="68"/>
      <c r="D18" s="122"/>
      <c r="E18" s="68" t="s">
        <v>125</v>
      </c>
      <c r="F18" s="133"/>
      <c r="G18" s="195"/>
      <c r="H18" s="122"/>
      <c r="I18" s="124"/>
      <c r="J18" s="68"/>
      <c r="K18" s="198"/>
      <c r="L18" s="122"/>
      <c r="M18" s="68" t="s">
        <v>205</v>
      </c>
      <c r="N18" s="68"/>
    </row>
    <row r="19" spans="1:14" ht="15.75">
      <c r="A19" s="23"/>
      <c r="B19" s="176"/>
      <c r="C19" s="120"/>
      <c r="D19" s="120"/>
      <c r="E19" s="121" t="s">
        <v>68</v>
      </c>
      <c r="F19" s="22"/>
      <c r="G19" s="195"/>
      <c r="H19" s="109" t="s">
        <v>68</v>
      </c>
      <c r="I19" s="120"/>
      <c r="J19" s="90"/>
      <c r="K19" s="198"/>
      <c r="L19" s="120"/>
      <c r="M19" s="90"/>
      <c r="N19" s="91"/>
    </row>
    <row r="20" spans="1:14" ht="15.75">
      <c r="A20" s="28" t="s">
        <v>22</v>
      </c>
      <c r="B20" s="176"/>
      <c r="C20" s="122"/>
      <c r="D20" s="122"/>
      <c r="E20" s="123"/>
      <c r="F20" s="11"/>
      <c r="G20" s="195"/>
      <c r="H20" s="13"/>
      <c r="I20" s="80"/>
      <c r="J20" s="80"/>
      <c r="K20" s="198"/>
      <c r="L20" s="122"/>
      <c r="M20" s="80"/>
      <c r="N20" s="82"/>
    </row>
    <row r="21" spans="1:14" ht="15.75">
      <c r="A21" s="15"/>
      <c r="B21" s="177"/>
      <c r="C21" s="124"/>
      <c r="D21" s="124"/>
      <c r="E21" s="125" t="s">
        <v>183</v>
      </c>
      <c r="F21" s="30" t="s">
        <v>162</v>
      </c>
      <c r="G21" s="196"/>
      <c r="H21" s="12" t="s">
        <v>184</v>
      </c>
      <c r="I21" s="68"/>
      <c r="J21" s="124" t="s">
        <v>162</v>
      </c>
      <c r="K21" s="199"/>
      <c r="L21" s="122"/>
      <c r="M21" s="68"/>
      <c r="N21" s="85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9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ht="21">
      <c r="A24" s="48"/>
      <c r="B24" s="40"/>
      <c r="C24" s="40"/>
      <c r="D24" s="41" t="s">
        <v>38</v>
      </c>
      <c r="E24" s="40"/>
      <c r="F24" s="49">
        <v>17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f>SUM(F23:F24)</f>
        <v>26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21.75">
      <c r="A3" s="6"/>
      <c r="B3" s="7"/>
      <c r="C3" s="7" t="s">
        <v>1</v>
      </c>
      <c r="D3" s="8">
        <v>4204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75" t="s">
        <v>16</v>
      </c>
      <c r="C7" s="90" t="s">
        <v>118</v>
      </c>
      <c r="D7" s="90"/>
      <c r="E7" s="120"/>
      <c r="F7" s="90"/>
      <c r="G7" s="178" t="s">
        <v>31</v>
      </c>
      <c r="H7" s="120" t="s">
        <v>117</v>
      </c>
      <c r="I7" s="121"/>
      <c r="J7" s="90"/>
      <c r="K7" s="181" t="s">
        <v>26</v>
      </c>
      <c r="L7" s="90"/>
      <c r="M7" s="90"/>
      <c r="N7" s="25"/>
    </row>
    <row r="8" spans="1:14" ht="15.75">
      <c r="A8" s="28" t="s">
        <v>17</v>
      </c>
      <c r="B8" s="176"/>
      <c r="C8" s="122"/>
      <c r="D8" s="122"/>
      <c r="E8" s="122"/>
      <c r="F8" s="123"/>
      <c r="G8" s="179"/>
      <c r="H8" s="122"/>
      <c r="I8" s="123"/>
      <c r="J8" s="80"/>
      <c r="K8" s="182"/>
      <c r="L8" s="80"/>
      <c r="M8" s="80"/>
      <c r="N8" s="29"/>
    </row>
    <row r="9" spans="1:14" ht="15.75">
      <c r="A9" s="15"/>
      <c r="B9" s="176"/>
      <c r="C9" s="124" t="s">
        <v>66</v>
      </c>
      <c r="D9" s="124"/>
      <c r="E9" s="124"/>
      <c r="F9" s="124" t="s">
        <v>159</v>
      </c>
      <c r="G9" s="179"/>
      <c r="H9" s="122" t="s">
        <v>185</v>
      </c>
      <c r="I9" s="68"/>
      <c r="J9" s="68"/>
      <c r="K9" s="182"/>
      <c r="L9" s="124" t="s">
        <v>159</v>
      </c>
      <c r="M9" s="122"/>
      <c r="N9" s="31"/>
    </row>
    <row r="10" spans="1:14" ht="15.75">
      <c r="A10" s="23"/>
      <c r="B10" s="176"/>
      <c r="C10" s="90" t="s">
        <v>117</v>
      </c>
      <c r="D10" s="90"/>
      <c r="E10" s="120"/>
      <c r="F10" s="90"/>
      <c r="G10" s="179"/>
      <c r="H10" s="120" t="s">
        <v>118</v>
      </c>
      <c r="I10" s="120"/>
      <c r="J10" s="22"/>
      <c r="K10" s="182"/>
      <c r="L10" s="22"/>
      <c r="M10" s="22"/>
      <c r="N10" s="25"/>
    </row>
    <row r="11" spans="1:14" ht="15.75">
      <c r="A11" s="28" t="s">
        <v>18</v>
      </c>
      <c r="B11" s="176"/>
      <c r="C11" s="122"/>
      <c r="D11" s="122"/>
      <c r="E11" s="122"/>
      <c r="F11" s="123"/>
      <c r="G11" s="179"/>
      <c r="H11" s="122"/>
      <c r="I11" s="122"/>
      <c r="J11" s="11"/>
      <c r="K11" s="182"/>
      <c r="L11" s="11"/>
      <c r="M11" s="11"/>
      <c r="N11" s="29"/>
    </row>
    <row r="12" spans="1:14" ht="16.5" thickBot="1">
      <c r="A12" s="15"/>
      <c r="B12" s="176"/>
      <c r="C12" s="124" t="s">
        <v>187</v>
      </c>
      <c r="D12" s="124"/>
      <c r="E12" s="124"/>
      <c r="F12" s="124" t="s">
        <v>159</v>
      </c>
      <c r="G12" s="179"/>
      <c r="H12" s="124" t="s">
        <v>56</v>
      </c>
      <c r="I12" s="124"/>
      <c r="J12" s="30"/>
      <c r="K12" s="182"/>
      <c r="L12" s="124" t="s">
        <v>159</v>
      </c>
      <c r="M12" s="30"/>
      <c r="N12" s="31"/>
    </row>
    <row r="13" spans="1:14" ht="15.75" customHeight="1">
      <c r="A13" s="23"/>
      <c r="B13" s="176"/>
      <c r="C13" s="90" t="s">
        <v>118</v>
      </c>
      <c r="D13" s="90"/>
      <c r="E13" s="120"/>
      <c r="F13" s="90"/>
      <c r="G13" s="179"/>
      <c r="H13" s="206" t="s">
        <v>19</v>
      </c>
      <c r="I13" s="207"/>
      <c r="J13" s="25" t="s">
        <v>118</v>
      </c>
      <c r="K13" s="182"/>
      <c r="L13" s="22"/>
      <c r="M13" s="22"/>
      <c r="N13" s="25"/>
    </row>
    <row r="14" spans="1:14" ht="15.75" customHeight="1">
      <c r="A14" s="28" t="s">
        <v>20</v>
      </c>
      <c r="B14" s="176"/>
      <c r="C14" s="122"/>
      <c r="D14" s="122"/>
      <c r="E14" s="122"/>
      <c r="F14" s="123"/>
      <c r="G14" s="179"/>
      <c r="H14" s="208"/>
      <c r="I14" s="209"/>
      <c r="J14" s="29"/>
      <c r="K14" s="182"/>
      <c r="L14" s="11"/>
      <c r="M14" s="11"/>
      <c r="N14" s="29"/>
    </row>
    <row r="15" spans="1:14" ht="15.75" customHeight="1" thickBot="1">
      <c r="A15" s="15"/>
      <c r="B15" s="176"/>
      <c r="C15" s="124" t="s">
        <v>98</v>
      </c>
      <c r="D15" s="124"/>
      <c r="E15" s="124"/>
      <c r="F15" s="124" t="s">
        <v>159</v>
      </c>
      <c r="G15" s="179"/>
      <c r="H15" s="210"/>
      <c r="I15" s="211"/>
      <c r="J15" s="31" t="s">
        <v>64</v>
      </c>
      <c r="K15" s="182"/>
      <c r="L15" s="15"/>
      <c r="M15" s="30"/>
      <c r="N15" s="124" t="s">
        <v>159</v>
      </c>
    </row>
    <row r="16" spans="1:14" ht="15.75">
      <c r="A16" s="23"/>
      <c r="B16" s="176"/>
      <c r="C16" s="22" t="s">
        <v>117</v>
      </c>
      <c r="D16" s="22"/>
      <c r="E16" s="90"/>
      <c r="F16" s="90"/>
      <c r="G16" s="179"/>
      <c r="H16" s="22"/>
      <c r="I16" s="23"/>
      <c r="J16" s="90"/>
      <c r="K16" s="182"/>
      <c r="L16" s="121"/>
      <c r="M16" s="90"/>
      <c r="N16" s="25"/>
    </row>
    <row r="17" spans="1:14" ht="15.75">
      <c r="A17" s="28" t="s">
        <v>21</v>
      </c>
      <c r="B17" s="176"/>
      <c r="C17" s="11"/>
      <c r="D17" s="11"/>
      <c r="E17" s="123"/>
      <c r="F17" s="80"/>
      <c r="G17" s="179"/>
      <c r="H17" s="11"/>
      <c r="I17" s="28"/>
      <c r="J17" s="80"/>
      <c r="K17" s="182"/>
      <c r="L17" s="80"/>
      <c r="M17" s="80"/>
      <c r="N17" s="29"/>
    </row>
    <row r="18" spans="1:14" ht="15.75">
      <c r="A18" s="15"/>
      <c r="B18" s="176"/>
      <c r="C18" s="30" t="s">
        <v>186</v>
      </c>
      <c r="D18" s="30"/>
      <c r="E18" s="124"/>
      <c r="F18" s="124" t="s">
        <v>159</v>
      </c>
      <c r="G18" s="179"/>
      <c r="H18" s="30"/>
      <c r="I18" s="15"/>
      <c r="J18" s="133"/>
      <c r="K18" s="182"/>
      <c r="L18" s="68"/>
      <c r="M18" s="124"/>
      <c r="N18" s="30"/>
    </row>
    <row r="19" spans="1:14" ht="15.75">
      <c r="A19" s="23"/>
      <c r="B19" s="176"/>
      <c r="C19" s="22" t="s">
        <v>92</v>
      </c>
      <c r="D19" s="22"/>
      <c r="E19" s="90"/>
      <c r="F19" s="90"/>
      <c r="G19" s="179"/>
      <c r="H19" s="22" t="s">
        <v>92</v>
      </c>
      <c r="I19" s="120"/>
      <c r="J19" s="67"/>
      <c r="K19" s="182"/>
      <c r="L19" s="90"/>
      <c r="M19" s="22"/>
      <c r="N19" s="25"/>
    </row>
    <row r="20" spans="1:14" ht="15.75">
      <c r="A20" s="28" t="s">
        <v>22</v>
      </c>
      <c r="B20" s="176"/>
      <c r="C20" s="11"/>
      <c r="D20" s="11"/>
      <c r="E20" s="123"/>
      <c r="F20" s="80"/>
      <c r="G20" s="179"/>
      <c r="H20" s="122"/>
      <c r="I20" s="122"/>
      <c r="J20" s="12"/>
      <c r="K20" s="182"/>
      <c r="L20" s="11"/>
      <c r="M20" s="11"/>
      <c r="N20" s="29"/>
    </row>
    <row r="21" spans="1:14" ht="15.75">
      <c r="A21" s="15"/>
      <c r="B21" s="177"/>
      <c r="C21" s="15" t="s">
        <v>65</v>
      </c>
      <c r="D21" s="30"/>
      <c r="E21" s="124"/>
      <c r="F21" s="68" t="s">
        <v>152</v>
      </c>
      <c r="G21" s="180"/>
      <c r="H21" s="15" t="s">
        <v>63</v>
      </c>
      <c r="I21" s="124"/>
      <c r="J21" s="16"/>
      <c r="K21" s="183"/>
      <c r="L21" s="68" t="s">
        <v>152</v>
      </c>
      <c r="M21" s="30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24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ht="21">
      <c r="A24" s="48"/>
      <c r="B24" s="40"/>
      <c r="C24" s="40"/>
      <c r="D24" s="41" t="s">
        <v>38</v>
      </c>
      <c r="E24" s="40"/>
      <c r="F24" s="49">
        <v>12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f>SUM(F23:F24)</f>
        <v>36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16" right="0.5" top="0.5" bottom="0.5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2">
      <selection activeCell="J16" sqref="J16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21.75">
      <c r="A3" s="6"/>
      <c r="B3" s="7"/>
      <c r="C3" s="7" t="s">
        <v>1</v>
      </c>
      <c r="D3" s="8">
        <v>4205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75" t="s">
        <v>16</v>
      </c>
      <c r="C7" s="90"/>
      <c r="D7" s="90"/>
      <c r="E7" s="121" t="s">
        <v>72</v>
      </c>
      <c r="F7" s="90"/>
      <c r="G7" s="223" t="s">
        <v>31</v>
      </c>
      <c r="H7" s="90"/>
      <c r="I7" s="120"/>
      <c r="J7" s="90"/>
      <c r="K7" s="197" t="s">
        <v>26</v>
      </c>
      <c r="L7" s="22"/>
      <c r="M7" s="22"/>
      <c r="N7" s="22"/>
    </row>
    <row r="8" spans="1:14" ht="15.75">
      <c r="A8" s="28" t="s">
        <v>17</v>
      </c>
      <c r="B8" s="221"/>
      <c r="C8" s="80"/>
      <c r="D8" s="80"/>
      <c r="E8" s="123"/>
      <c r="F8" s="80"/>
      <c r="G8" s="224"/>
      <c r="H8" s="122"/>
      <c r="I8" s="122"/>
      <c r="J8" s="80"/>
      <c r="K8" s="227"/>
      <c r="L8" s="11"/>
      <c r="M8" s="11"/>
      <c r="N8" s="11"/>
    </row>
    <row r="9" spans="1:14" ht="15.75">
      <c r="A9" s="15"/>
      <c r="B9" s="221"/>
      <c r="C9" s="68"/>
      <c r="D9" s="68"/>
      <c r="E9" s="68" t="s">
        <v>95</v>
      </c>
      <c r="F9" s="68"/>
      <c r="G9" s="224"/>
      <c r="H9" s="124"/>
      <c r="I9" s="124"/>
      <c r="J9" s="124" t="s">
        <v>170</v>
      </c>
      <c r="K9" s="227"/>
      <c r="L9" s="30"/>
      <c r="M9" s="30"/>
      <c r="N9" s="30"/>
    </row>
    <row r="10" spans="1:14" ht="18">
      <c r="A10" s="23"/>
      <c r="B10" s="221"/>
      <c r="C10" s="22" t="s">
        <v>72</v>
      </c>
      <c r="D10" s="90"/>
      <c r="E10" s="120"/>
      <c r="F10" s="90"/>
      <c r="G10" s="224"/>
      <c r="H10" s="120"/>
      <c r="I10" s="120"/>
      <c r="J10" s="90" t="s">
        <v>126</v>
      </c>
      <c r="K10" s="227"/>
      <c r="L10" s="119"/>
      <c r="M10" s="90"/>
      <c r="N10" s="91"/>
    </row>
    <row r="11" spans="1:14" ht="15.75">
      <c r="A11" s="28" t="s">
        <v>18</v>
      </c>
      <c r="B11" s="221"/>
      <c r="C11" s="11"/>
      <c r="D11" s="122"/>
      <c r="E11" s="122"/>
      <c r="F11" s="80"/>
      <c r="G11" s="224"/>
      <c r="H11" s="122"/>
      <c r="I11" s="122"/>
      <c r="J11" s="80"/>
      <c r="K11" s="227"/>
      <c r="L11" s="80"/>
      <c r="M11" s="80"/>
      <c r="N11" s="82"/>
    </row>
    <row r="12" spans="1:14" ht="16.5" thickBot="1">
      <c r="A12" s="15"/>
      <c r="B12" s="221"/>
      <c r="C12" s="15" t="s">
        <v>111</v>
      </c>
      <c r="D12" s="124"/>
      <c r="E12" s="124"/>
      <c r="F12" s="68"/>
      <c r="G12" s="224"/>
      <c r="H12" s="133" t="s">
        <v>170</v>
      </c>
      <c r="I12" s="68"/>
      <c r="J12" s="68" t="s">
        <v>54</v>
      </c>
      <c r="K12" s="227"/>
      <c r="L12" s="68"/>
      <c r="M12" s="68"/>
      <c r="N12" s="85" t="s">
        <v>170</v>
      </c>
    </row>
    <row r="13" spans="1:14" ht="21" customHeight="1">
      <c r="A13" s="23"/>
      <c r="B13" s="221"/>
      <c r="C13" s="120" t="s">
        <v>72</v>
      </c>
      <c r="D13" s="120"/>
      <c r="E13" s="134"/>
      <c r="F13" s="134"/>
      <c r="G13" s="225"/>
      <c r="H13" s="229" t="s">
        <v>19</v>
      </c>
      <c r="I13" s="230"/>
      <c r="J13" s="120"/>
      <c r="K13" s="227"/>
      <c r="L13" s="120"/>
      <c r="M13" s="22"/>
      <c r="N13" s="67"/>
    </row>
    <row r="14" spans="1:14" ht="15.75" customHeight="1">
      <c r="A14" s="28" t="s">
        <v>20</v>
      </c>
      <c r="B14" s="221"/>
      <c r="C14" s="122"/>
      <c r="D14" s="122"/>
      <c r="E14" s="122"/>
      <c r="F14" s="122"/>
      <c r="G14" s="225"/>
      <c r="H14" s="231"/>
      <c r="I14" s="232"/>
      <c r="J14" s="122"/>
      <c r="K14" s="227"/>
      <c r="L14" s="122"/>
      <c r="M14" s="11"/>
      <c r="N14" s="12"/>
    </row>
    <row r="15" spans="1:14" ht="15.75" customHeight="1" thickBot="1">
      <c r="A15" s="15"/>
      <c r="B15" s="221"/>
      <c r="C15" s="124" t="s">
        <v>110</v>
      </c>
      <c r="D15" s="124"/>
      <c r="E15" s="124"/>
      <c r="F15" s="124"/>
      <c r="G15" s="225"/>
      <c r="H15" s="233"/>
      <c r="I15" s="234"/>
      <c r="J15" s="133" t="s">
        <v>170</v>
      </c>
      <c r="K15" s="227"/>
      <c r="L15" s="133"/>
      <c r="M15" s="30"/>
      <c r="N15" s="16"/>
    </row>
    <row r="16" spans="1:14" ht="21">
      <c r="A16" s="23"/>
      <c r="B16" s="221"/>
      <c r="C16" s="134" t="s">
        <v>84</v>
      </c>
      <c r="D16" s="134"/>
      <c r="E16" s="120"/>
      <c r="F16" s="90"/>
      <c r="G16" s="224"/>
      <c r="H16" s="120"/>
      <c r="I16" s="120" t="s">
        <v>44</v>
      </c>
      <c r="J16" s="120"/>
      <c r="K16" s="227"/>
      <c r="L16" s="120"/>
      <c r="M16" s="90"/>
      <c r="N16" s="67"/>
    </row>
    <row r="17" spans="1:14" ht="15.75">
      <c r="A17" s="28" t="s">
        <v>21</v>
      </c>
      <c r="B17" s="221"/>
      <c r="C17" s="122"/>
      <c r="D17" s="122"/>
      <c r="E17" s="122"/>
      <c r="F17" s="80"/>
      <c r="G17" s="224"/>
      <c r="H17" s="122"/>
      <c r="I17" s="122"/>
      <c r="J17" s="80"/>
      <c r="K17" s="227"/>
      <c r="L17" s="80"/>
      <c r="M17" s="80"/>
      <c r="N17" s="12"/>
    </row>
    <row r="18" spans="1:14" ht="15.75">
      <c r="A18" s="15"/>
      <c r="B18" s="221"/>
      <c r="C18" s="124" t="s">
        <v>127</v>
      </c>
      <c r="D18" s="124"/>
      <c r="E18" s="124"/>
      <c r="F18" s="124" t="s">
        <v>154</v>
      </c>
      <c r="G18" s="224"/>
      <c r="H18" s="124"/>
      <c r="I18" s="68" t="s">
        <v>121</v>
      </c>
      <c r="J18" s="68"/>
      <c r="K18" s="227"/>
      <c r="L18" s="68" t="s">
        <v>150</v>
      </c>
      <c r="M18" s="68"/>
      <c r="N18" s="16"/>
    </row>
    <row r="19" spans="1:14" ht="15.75">
      <c r="A19" s="23"/>
      <c r="B19" s="221"/>
      <c r="C19" s="22"/>
      <c r="D19" s="22"/>
      <c r="E19" s="120"/>
      <c r="F19" s="120" t="s">
        <v>72</v>
      </c>
      <c r="G19" s="224"/>
      <c r="H19" s="120"/>
      <c r="I19" s="120"/>
      <c r="J19" s="90"/>
      <c r="K19" s="227"/>
      <c r="L19" s="90"/>
      <c r="M19" s="90"/>
      <c r="N19" s="91"/>
    </row>
    <row r="20" spans="1:14" ht="15.75">
      <c r="A20" s="28" t="s">
        <v>22</v>
      </c>
      <c r="B20" s="221"/>
      <c r="C20" s="11"/>
      <c r="D20" s="11"/>
      <c r="E20" s="122"/>
      <c r="F20" s="122"/>
      <c r="G20" s="224"/>
      <c r="H20" s="122"/>
      <c r="I20" s="122"/>
      <c r="J20" s="80"/>
      <c r="K20" s="227"/>
      <c r="L20" s="80"/>
      <c r="M20" s="80"/>
      <c r="N20" s="82"/>
    </row>
    <row r="21" spans="1:14" ht="15.75">
      <c r="A21" s="15"/>
      <c r="B21" s="222"/>
      <c r="C21" s="30"/>
      <c r="D21" s="30"/>
      <c r="E21" s="68"/>
      <c r="F21" s="68" t="s">
        <v>73</v>
      </c>
      <c r="G21" s="226"/>
      <c r="H21" s="68"/>
      <c r="I21" s="124" t="s">
        <v>156</v>
      </c>
      <c r="J21" s="68"/>
      <c r="K21" s="228"/>
      <c r="L21" s="68"/>
      <c r="M21" s="68"/>
      <c r="N21" s="85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22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ht="21">
      <c r="A24" s="48"/>
      <c r="B24" s="40"/>
      <c r="C24" s="40"/>
      <c r="D24" s="41" t="s">
        <v>38</v>
      </c>
      <c r="E24" s="40"/>
      <c r="F24" s="49">
        <v>7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f>SUM(F23:F24)</f>
        <v>29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17" right="0.5" top="0.5" bottom="0.5" header="0.5" footer="0.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2">
      <selection activeCell="J16" sqref="J16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21.75">
      <c r="A3" s="6"/>
      <c r="B3" s="7"/>
      <c r="C3" s="7" t="s">
        <v>1</v>
      </c>
      <c r="D3" s="8">
        <v>4206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75" t="s">
        <v>16</v>
      </c>
      <c r="C7" s="22"/>
      <c r="D7" s="22"/>
      <c r="E7" s="22" t="s">
        <v>72</v>
      </c>
      <c r="F7" s="22"/>
      <c r="G7" s="178" t="s">
        <v>31</v>
      </c>
      <c r="H7" s="90"/>
      <c r="I7" s="120"/>
      <c r="J7" s="90" t="s">
        <v>43</v>
      </c>
      <c r="K7" s="181" t="s">
        <v>26</v>
      </c>
      <c r="L7" s="22"/>
      <c r="M7" s="22"/>
      <c r="N7" s="22"/>
    </row>
    <row r="8" spans="1:14" ht="15.75">
      <c r="A8" s="28" t="s">
        <v>17</v>
      </c>
      <c r="B8" s="176"/>
      <c r="C8" s="11"/>
      <c r="D8" s="11"/>
      <c r="E8" s="11"/>
      <c r="F8" s="11"/>
      <c r="G8" s="179"/>
      <c r="H8" s="122"/>
      <c r="I8" s="122"/>
      <c r="J8" s="80"/>
      <c r="K8" s="182"/>
      <c r="L8" s="11"/>
      <c r="M8" s="11"/>
      <c r="N8" s="11"/>
    </row>
    <row r="9" spans="1:14" ht="15.75">
      <c r="A9" s="15"/>
      <c r="B9" s="176"/>
      <c r="C9" s="30"/>
      <c r="D9" s="30"/>
      <c r="E9" s="11" t="s">
        <v>102</v>
      </c>
      <c r="F9" s="30"/>
      <c r="G9" s="179"/>
      <c r="H9" s="124"/>
      <c r="I9" s="124"/>
      <c r="J9" s="124" t="s">
        <v>158</v>
      </c>
      <c r="K9" s="182"/>
      <c r="L9" s="30"/>
      <c r="M9" s="30"/>
      <c r="N9" s="30"/>
    </row>
    <row r="10" spans="1:14" ht="15.75">
      <c r="A10" s="23"/>
      <c r="B10" s="176"/>
      <c r="C10" s="22" t="s">
        <v>72</v>
      </c>
      <c r="D10" s="120"/>
      <c r="E10" s="121"/>
      <c r="F10" s="22"/>
      <c r="G10" s="179"/>
      <c r="H10" s="90" t="s">
        <v>43</v>
      </c>
      <c r="I10" s="23"/>
      <c r="J10" s="90" t="s">
        <v>126</v>
      </c>
      <c r="K10" s="182"/>
      <c r="L10" s="121"/>
      <c r="M10" s="90"/>
      <c r="N10" s="25" t="s">
        <v>86</v>
      </c>
    </row>
    <row r="11" spans="1:14" ht="15.75">
      <c r="A11" s="28" t="s">
        <v>18</v>
      </c>
      <c r="B11" s="176"/>
      <c r="C11" s="122"/>
      <c r="D11" s="122"/>
      <c r="E11" s="123"/>
      <c r="F11" s="11"/>
      <c r="G11" s="179"/>
      <c r="H11" s="11"/>
      <c r="I11" s="28"/>
      <c r="J11" s="80"/>
      <c r="K11" s="182"/>
      <c r="L11" s="80"/>
      <c r="M11" s="80"/>
      <c r="N11" s="29"/>
    </row>
    <row r="12" spans="1:14" ht="16.5" thickBot="1">
      <c r="A12" s="15"/>
      <c r="B12" s="176"/>
      <c r="C12" s="125" t="s">
        <v>55</v>
      </c>
      <c r="D12" s="124"/>
      <c r="E12" s="125"/>
      <c r="F12" s="28"/>
      <c r="G12" s="179"/>
      <c r="H12" s="30" t="s">
        <v>158</v>
      </c>
      <c r="I12" s="15"/>
      <c r="J12" s="68" t="s">
        <v>188</v>
      </c>
      <c r="K12" s="182"/>
      <c r="L12" s="68"/>
      <c r="M12" s="68"/>
      <c r="N12" s="30" t="s">
        <v>158</v>
      </c>
    </row>
    <row r="13" spans="1:14" ht="15.75" customHeight="1">
      <c r="A13" s="23"/>
      <c r="B13" s="176"/>
      <c r="C13" s="22" t="s">
        <v>72</v>
      </c>
      <c r="D13" s="112"/>
      <c r="E13" s="120"/>
      <c r="F13" s="120"/>
      <c r="G13" s="179"/>
      <c r="H13" s="184" t="s">
        <v>19</v>
      </c>
      <c r="I13" s="185"/>
      <c r="J13" s="90" t="s">
        <v>43</v>
      </c>
      <c r="K13" s="182"/>
      <c r="L13" s="90"/>
      <c r="M13" s="120"/>
      <c r="N13" s="90"/>
    </row>
    <row r="14" spans="1:14" ht="15.75" customHeight="1">
      <c r="A14" s="28" t="s">
        <v>20</v>
      </c>
      <c r="B14" s="176"/>
      <c r="C14" s="111"/>
      <c r="D14" s="113"/>
      <c r="E14" s="122"/>
      <c r="F14" s="122"/>
      <c r="G14" s="179"/>
      <c r="H14" s="186"/>
      <c r="I14" s="187"/>
      <c r="J14" s="80"/>
      <c r="K14" s="182"/>
      <c r="L14" s="122"/>
      <c r="M14" s="122"/>
      <c r="N14" s="80"/>
    </row>
    <row r="15" spans="1:14" ht="15.75" customHeight="1" thickBot="1">
      <c r="A15" s="15"/>
      <c r="B15" s="176"/>
      <c r="C15" s="160" t="s">
        <v>112</v>
      </c>
      <c r="D15" s="114"/>
      <c r="E15" s="124"/>
      <c r="F15" s="124"/>
      <c r="G15" s="179"/>
      <c r="H15" s="188"/>
      <c r="I15" s="189"/>
      <c r="J15" s="30" t="s">
        <v>158</v>
      </c>
      <c r="K15" s="182"/>
      <c r="L15" s="124"/>
      <c r="M15" s="124"/>
      <c r="N15" s="124"/>
    </row>
    <row r="16" spans="1:14" ht="15.75">
      <c r="A16" s="23"/>
      <c r="B16" s="176"/>
      <c r="C16" s="22"/>
      <c r="D16" s="22"/>
      <c r="E16" s="22" t="s">
        <v>80</v>
      </c>
      <c r="F16" s="22" t="s">
        <v>80</v>
      </c>
      <c r="G16" s="179"/>
      <c r="H16" s="120"/>
      <c r="I16" s="120" t="s">
        <v>45</v>
      </c>
      <c r="J16" s="90" t="s">
        <v>94</v>
      </c>
      <c r="K16" s="182"/>
      <c r="L16" s="90" t="s">
        <v>94</v>
      </c>
      <c r="M16" s="90"/>
      <c r="N16" s="22" t="s">
        <v>49</v>
      </c>
    </row>
    <row r="17" spans="1:14" ht="15.75">
      <c r="A17" s="28" t="s">
        <v>21</v>
      </c>
      <c r="B17" s="176"/>
      <c r="C17" s="11"/>
      <c r="D17" s="11"/>
      <c r="E17" s="11" t="s">
        <v>175</v>
      </c>
      <c r="F17" s="80"/>
      <c r="G17" s="179"/>
      <c r="H17" s="122"/>
      <c r="I17" s="122"/>
      <c r="J17" s="11" t="s">
        <v>175</v>
      </c>
      <c r="K17" s="182"/>
      <c r="L17" s="80"/>
      <c r="M17" s="80"/>
      <c r="N17" s="11"/>
    </row>
    <row r="18" spans="1:14" ht="15.75">
      <c r="A18" s="15"/>
      <c r="B18" s="176"/>
      <c r="C18" s="30"/>
      <c r="D18" s="30"/>
      <c r="E18" s="11" t="s">
        <v>160</v>
      </c>
      <c r="F18" s="30" t="s">
        <v>176</v>
      </c>
      <c r="G18" s="179"/>
      <c r="H18" s="124"/>
      <c r="I18" s="124" t="s">
        <v>160</v>
      </c>
      <c r="J18" s="11" t="s">
        <v>170</v>
      </c>
      <c r="K18" s="182"/>
      <c r="L18" s="68" t="s">
        <v>176</v>
      </c>
      <c r="M18" s="127"/>
      <c r="N18" s="30" t="s">
        <v>170</v>
      </c>
    </row>
    <row r="19" spans="1:14" ht="21">
      <c r="A19" s="23"/>
      <c r="B19" s="176"/>
      <c r="C19" s="134"/>
      <c r="D19" s="90"/>
      <c r="E19" s="120"/>
      <c r="F19" s="22" t="s">
        <v>72</v>
      </c>
      <c r="G19" s="179"/>
      <c r="H19" s="90"/>
      <c r="I19" s="90" t="s">
        <v>43</v>
      </c>
      <c r="J19" s="120" t="s">
        <v>128</v>
      </c>
      <c r="K19" s="182"/>
      <c r="L19" s="120"/>
      <c r="M19" s="90"/>
      <c r="N19" s="25" t="s">
        <v>53</v>
      </c>
    </row>
    <row r="20" spans="1:14" ht="15.75">
      <c r="A20" s="28" t="s">
        <v>22</v>
      </c>
      <c r="B20" s="176"/>
      <c r="C20" s="122"/>
      <c r="D20" s="122"/>
      <c r="E20" s="122"/>
      <c r="F20" s="80"/>
      <c r="G20" s="179"/>
      <c r="H20" s="122"/>
      <c r="I20" s="122"/>
      <c r="J20" s="80"/>
      <c r="K20" s="182"/>
      <c r="L20" s="122"/>
      <c r="M20" s="80"/>
      <c r="N20" s="29"/>
    </row>
    <row r="21" spans="1:14" ht="15.75">
      <c r="A21" s="15"/>
      <c r="B21" s="177"/>
      <c r="C21" s="128"/>
      <c r="D21" s="68"/>
      <c r="E21" s="124"/>
      <c r="F21" s="135" t="s">
        <v>57</v>
      </c>
      <c r="G21" s="180"/>
      <c r="H21" s="128"/>
      <c r="I21" s="68" t="s">
        <v>160</v>
      </c>
      <c r="J21" s="124" t="s">
        <v>56</v>
      </c>
      <c r="K21" s="183"/>
      <c r="L21" s="133"/>
      <c r="M21" s="124"/>
      <c r="N21" s="31" t="s">
        <v>160</v>
      </c>
    </row>
    <row r="22" spans="1:14" ht="15.75">
      <c r="A22" s="23"/>
      <c r="B22" s="37"/>
      <c r="C22" s="32"/>
      <c r="D22" s="33"/>
      <c r="E22" s="33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34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ht="21">
      <c r="A24" s="48"/>
      <c r="B24" s="40"/>
      <c r="C24" s="40"/>
      <c r="D24" s="41" t="s">
        <v>38</v>
      </c>
      <c r="E24" s="40"/>
      <c r="F24" s="49">
        <v>0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f>SUM(F23:F24)</f>
        <v>34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12" right="0.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10">
      <selection activeCell="J16" sqref="J16"/>
    </sheetView>
  </sheetViews>
  <sheetFormatPr defaultColWidth="9.140625" defaultRowHeight="18.75" customHeight="1"/>
  <cols>
    <col min="1" max="1" width="8.421875" style="3" customWidth="1"/>
    <col min="2" max="2" width="6.7109375" style="3" customWidth="1"/>
    <col min="3" max="6" width="9.421875" style="3" customWidth="1"/>
    <col min="7" max="7" width="7.7109375" style="3" customWidth="1"/>
    <col min="8" max="10" width="9.421875" style="3" customWidth="1"/>
    <col min="11" max="11" width="7.7109375" style="3" customWidth="1"/>
    <col min="12" max="13" width="9.421875" style="3" customWidth="1"/>
    <col min="14" max="16384" width="9.140625" style="3" customWidth="1"/>
  </cols>
  <sheetData>
    <row r="1" spans="1:14" s="2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2" customFormat="1" ht="22.5" customHeight="1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1" customFormat="1" ht="26.25" customHeight="1">
      <c r="A3" s="6"/>
      <c r="B3" s="7"/>
      <c r="C3" s="7" t="s">
        <v>1</v>
      </c>
      <c r="D3" s="8">
        <v>4103</v>
      </c>
      <c r="E3" s="8"/>
      <c r="F3" s="8"/>
      <c r="G3" s="7"/>
      <c r="H3" s="7"/>
      <c r="I3" s="174" t="s">
        <v>82</v>
      </c>
      <c r="J3" s="174"/>
      <c r="K3" s="17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75" t="s">
        <v>16</v>
      </c>
      <c r="C7" s="120" t="s">
        <v>78</v>
      </c>
      <c r="D7" s="120"/>
      <c r="E7" s="121"/>
      <c r="F7" s="22" t="s">
        <v>84</v>
      </c>
      <c r="G7" s="178" t="s">
        <v>31</v>
      </c>
      <c r="H7" s="22"/>
      <c r="I7" s="23"/>
      <c r="J7" s="22"/>
      <c r="K7" s="181" t="s">
        <v>26</v>
      </c>
      <c r="L7" s="22" t="s">
        <v>44</v>
      </c>
      <c r="M7" s="22"/>
      <c r="N7" s="25"/>
    </row>
    <row r="8" spans="1:14" ht="16.5" customHeight="1">
      <c r="A8" s="28" t="s">
        <v>17</v>
      </c>
      <c r="B8" s="176"/>
      <c r="C8" s="122"/>
      <c r="D8" s="122"/>
      <c r="E8" s="123"/>
      <c r="F8" s="11"/>
      <c r="G8" s="179"/>
      <c r="H8" s="11"/>
      <c r="I8" s="28"/>
      <c r="J8" s="11"/>
      <c r="K8" s="182"/>
      <c r="L8" s="11"/>
      <c r="M8" s="11"/>
      <c r="N8" s="29"/>
    </row>
    <row r="9" spans="1:14" ht="16.5" customHeight="1">
      <c r="A9" s="15"/>
      <c r="B9" s="176"/>
      <c r="C9" s="124" t="s">
        <v>83</v>
      </c>
      <c r="D9" s="124"/>
      <c r="E9" s="125" t="s">
        <v>165</v>
      </c>
      <c r="F9" s="30" t="s">
        <v>85</v>
      </c>
      <c r="G9" s="179"/>
      <c r="H9" s="30"/>
      <c r="I9" s="15"/>
      <c r="J9" s="30" t="s">
        <v>165</v>
      </c>
      <c r="K9" s="182"/>
      <c r="L9" s="30" t="s">
        <v>87</v>
      </c>
      <c r="M9" s="30"/>
      <c r="N9" s="31" t="s">
        <v>199</v>
      </c>
    </row>
    <row r="10" spans="1:14" ht="16.5" customHeight="1">
      <c r="A10" s="23"/>
      <c r="B10" s="176"/>
      <c r="C10" s="120"/>
      <c r="D10" s="120"/>
      <c r="E10" s="121"/>
      <c r="F10" s="22"/>
      <c r="G10" s="179"/>
      <c r="H10" s="120" t="s">
        <v>100</v>
      </c>
      <c r="I10" s="90"/>
      <c r="J10" s="90"/>
      <c r="K10" s="182"/>
      <c r="L10" s="90"/>
      <c r="M10" s="121"/>
      <c r="N10" s="22"/>
    </row>
    <row r="11" spans="1:14" ht="16.5" customHeight="1">
      <c r="A11" s="28" t="s">
        <v>18</v>
      </c>
      <c r="B11" s="176"/>
      <c r="C11" s="122"/>
      <c r="D11" s="122"/>
      <c r="E11" s="123"/>
      <c r="F11" s="11"/>
      <c r="G11" s="179"/>
      <c r="H11" s="122"/>
      <c r="I11" s="122"/>
      <c r="J11" s="80"/>
      <c r="K11" s="182"/>
      <c r="L11" s="80"/>
      <c r="M11" s="80"/>
      <c r="N11" s="29"/>
    </row>
    <row r="12" spans="1:14" ht="16.5" customHeight="1" thickBot="1">
      <c r="A12" s="15"/>
      <c r="B12" s="176"/>
      <c r="C12" s="124"/>
      <c r="D12" s="124"/>
      <c r="E12" s="125"/>
      <c r="F12" s="15"/>
      <c r="G12" s="179"/>
      <c r="H12" s="124" t="s">
        <v>83</v>
      </c>
      <c r="I12" s="124"/>
      <c r="J12" s="68"/>
      <c r="K12" s="182"/>
      <c r="L12" s="127"/>
      <c r="M12" s="68" t="s">
        <v>164</v>
      </c>
      <c r="N12" s="31"/>
    </row>
    <row r="13" spans="1:14" ht="16.5" customHeight="1">
      <c r="A13" s="23"/>
      <c r="B13" s="176"/>
      <c r="C13" s="120" t="s">
        <v>62</v>
      </c>
      <c r="D13" s="120"/>
      <c r="E13" s="121"/>
      <c r="F13" s="90"/>
      <c r="G13" s="179"/>
      <c r="H13" s="184" t="s">
        <v>19</v>
      </c>
      <c r="I13" s="185"/>
      <c r="J13" s="91" t="s">
        <v>60</v>
      </c>
      <c r="K13" s="182"/>
      <c r="L13" s="22"/>
      <c r="M13" s="25"/>
      <c r="N13" s="25"/>
    </row>
    <row r="14" spans="1:14" ht="16.5" customHeight="1">
      <c r="A14" s="28" t="s">
        <v>20</v>
      </c>
      <c r="B14" s="176"/>
      <c r="C14" s="122"/>
      <c r="D14" s="122"/>
      <c r="E14" s="123"/>
      <c r="F14" s="80"/>
      <c r="G14" s="179"/>
      <c r="H14" s="186"/>
      <c r="I14" s="187"/>
      <c r="J14" s="82"/>
      <c r="K14" s="182"/>
      <c r="L14" s="11"/>
      <c r="M14" s="11"/>
      <c r="N14" s="29"/>
    </row>
    <row r="15" spans="1:14" ht="16.5" customHeight="1" thickBot="1">
      <c r="A15" s="15"/>
      <c r="B15" s="176"/>
      <c r="C15" s="124" t="s">
        <v>88</v>
      </c>
      <c r="D15" s="124"/>
      <c r="E15" s="125" t="s">
        <v>166</v>
      </c>
      <c r="F15" s="124"/>
      <c r="G15" s="179"/>
      <c r="H15" s="188"/>
      <c r="I15" s="189"/>
      <c r="J15" s="85" t="s">
        <v>146</v>
      </c>
      <c r="K15" s="182"/>
      <c r="L15" s="30"/>
      <c r="M15" s="30" t="s">
        <v>154</v>
      </c>
      <c r="N15" s="31"/>
    </row>
    <row r="16" spans="1:14" ht="16.5" customHeight="1">
      <c r="A16" s="23"/>
      <c r="B16" s="176"/>
      <c r="C16" s="120"/>
      <c r="D16" s="120"/>
      <c r="E16" s="22" t="s">
        <v>76</v>
      </c>
      <c r="F16" s="120"/>
      <c r="G16" s="179"/>
      <c r="H16" s="120"/>
      <c r="I16" s="120"/>
      <c r="J16" s="91"/>
      <c r="K16" s="182"/>
      <c r="L16" s="108"/>
      <c r="M16" s="22"/>
      <c r="N16" s="25"/>
    </row>
    <row r="17" spans="1:14" ht="16.5" customHeight="1">
      <c r="A17" s="28" t="s">
        <v>21</v>
      </c>
      <c r="B17" s="176"/>
      <c r="C17" s="122"/>
      <c r="D17" s="122"/>
      <c r="E17" s="11"/>
      <c r="F17" s="122"/>
      <c r="G17" s="179"/>
      <c r="H17" s="122"/>
      <c r="I17" s="122"/>
      <c r="J17" s="80"/>
      <c r="K17" s="182"/>
      <c r="L17" s="12"/>
      <c r="M17" s="11"/>
      <c r="N17" s="29"/>
    </row>
    <row r="18" spans="1:14" ht="16.5" customHeight="1">
      <c r="A18" s="15"/>
      <c r="B18" s="176"/>
      <c r="C18" s="124"/>
      <c r="D18" s="124"/>
      <c r="E18" s="30" t="s">
        <v>89</v>
      </c>
      <c r="F18" s="124"/>
      <c r="G18" s="179"/>
      <c r="H18" s="124"/>
      <c r="I18" s="124"/>
      <c r="J18" s="68"/>
      <c r="K18" s="182"/>
      <c r="L18" s="16"/>
      <c r="M18" s="30" t="s">
        <v>165</v>
      </c>
      <c r="N18" s="30"/>
    </row>
    <row r="19" spans="1:14" ht="16.5" customHeight="1">
      <c r="A19" s="23"/>
      <c r="B19" s="176"/>
      <c r="C19" s="121" t="s">
        <v>90</v>
      </c>
      <c r="D19" s="120"/>
      <c r="E19" s="120"/>
      <c r="F19" s="120"/>
      <c r="G19" s="179"/>
      <c r="H19" s="120"/>
      <c r="I19" s="120"/>
      <c r="J19" s="90"/>
      <c r="K19" s="182"/>
      <c r="L19" s="67"/>
      <c r="M19" s="22"/>
      <c r="N19" s="25"/>
    </row>
    <row r="20" spans="1:14" ht="16.5" customHeight="1">
      <c r="A20" s="28" t="s">
        <v>22</v>
      </c>
      <c r="B20" s="176"/>
      <c r="C20" s="122"/>
      <c r="D20" s="122"/>
      <c r="E20" s="122"/>
      <c r="F20" s="122"/>
      <c r="G20" s="179"/>
      <c r="H20" s="11"/>
      <c r="I20" s="11"/>
      <c r="J20" s="80"/>
      <c r="K20" s="182"/>
      <c r="L20" s="12"/>
      <c r="M20" s="11"/>
      <c r="N20" s="29"/>
    </row>
    <row r="21" spans="1:14" ht="16.5" customHeight="1">
      <c r="A21" s="15"/>
      <c r="B21" s="177"/>
      <c r="C21" s="124" t="s">
        <v>83</v>
      </c>
      <c r="D21" s="124"/>
      <c r="E21" s="124"/>
      <c r="F21" s="130"/>
      <c r="G21" s="180"/>
      <c r="H21" s="124"/>
      <c r="I21" s="130" t="s">
        <v>171</v>
      </c>
      <c r="J21" s="130"/>
      <c r="K21" s="183"/>
      <c r="L21" s="16"/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3</v>
      </c>
      <c r="G23" s="41" t="s">
        <v>29</v>
      </c>
      <c r="H23" s="43"/>
      <c r="I23" s="44" t="s">
        <v>23</v>
      </c>
      <c r="J23" s="41"/>
      <c r="K23" s="45"/>
      <c r="L23" s="45"/>
      <c r="M23" s="46" t="s">
        <v>24</v>
      </c>
      <c r="N23" s="47"/>
    </row>
    <row r="24" spans="1:14" s="4" customFormat="1" ht="18.75" customHeight="1">
      <c r="A24" s="48"/>
      <c r="B24" s="40"/>
      <c r="C24" s="40"/>
      <c r="D24" s="41" t="s">
        <v>38</v>
      </c>
      <c r="E24" s="40"/>
      <c r="F24" s="49">
        <v>31</v>
      </c>
      <c r="G24" s="41" t="s">
        <v>29</v>
      </c>
      <c r="H24" s="43"/>
      <c r="I24" s="50"/>
      <c r="J24" s="167" t="s">
        <v>36</v>
      </c>
      <c r="K24" s="167"/>
      <c r="L24" s="167"/>
      <c r="M24" s="51"/>
      <c r="N24" s="52"/>
    </row>
    <row r="25" spans="1:14" s="4" customFormat="1" ht="18.75" customHeight="1" thickBot="1">
      <c r="A25" s="48"/>
      <c r="B25" s="40"/>
      <c r="C25" s="40"/>
      <c r="D25" s="41" t="s">
        <v>25</v>
      </c>
      <c r="E25" s="40"/>
      <c r="F25" s="53">
        <f>SUM(F23:F24)</f>
        <v>34</v>
      </c>
      <c r="G25" s="41" t="s">
        <v>29</v>
      </c>
      <c r="H25" s="43"/>
      <c r="I25" s="44" t="s">
        <v>23</v>
      </c>
      <c r="J25" s="41"/>
      <c r="K25" s="45"/>
      <c r="L25" s="45"/>
      <c r="M25" s="165" t="s">
        <v>35</v>
      </c>
      <c r="N25" s="166"/>
    </row>
    <row r="26" spans="1:14" s="4" customFormat="1" ht="18.75" customHeight="1" thickTop="1">
      <c r="A26" s="48"/>
      <c r="B26" s="40"/>
      <c r="C26" s="40"/>
      <c r="D26" s="40"/>
      <c r="E26" s="40"/>
      <c r="F26" s="40"/>
      <c r="G26" s="40"/>
      <c r="H26" s="43"/>
      <c r="I26" s="40"/>
      <c r="J26" s="167" t="s">
        <v>34</v>
      </c>
      <c r="K26" s="167"/>
      <c r="L26" s="167"/>
      <c r="M26" s="51"/>
      <c r="N26" s="52"/>
    </row>
    <row r="27" spans="1:14" s="4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0"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21.75">
      <c r="A3" s="6"/>
      <c r="B3" s="7"/>
      <c r="C3" s="7" t="s">
        <v>1</v>
      </c>
      <c r="D3" s="8">
        <v>4207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75" t="s">
        <v>16</v>
      </c>
      <c r="C7" s="22" t="s">
        <v>129</v>
      </c>
      <c r="D7" s="22"/>
      <c r="E7" s="90"/>
      <c r="F7" s="90"/>
      <c r="G7" s="178" t="s">
        <v>31</v>
      </c>
      <c r="H7" s="90"/>
      <c r="I7" s="120"/>
      <c r="J7" s="90"/>
      <c r="K7" s="181" t="s">
        <v>26</v>
      </c>
      <c r="L7" s="120"/>
      <c r="M7" s="22"/>
      <c r="N7" s="22"/>
    </row>
    <row r="8" spans="1:14" ht="15.75">
      <c r="A8" s="28" t="s">
        <v>17</v>
      </c>
      <c r="B8" s="176"/>
      <c r="C8" s="111"/>
      <c r="D8" s="113"/>
      <c r="E8" s="123"/>
      <c r="F8" s="80"/>
      <c r="G8" s="179"/>
      <c r="H8" s="11"/>
      <c r="I8" s="123"/>
      <c r="J8" s="80"/>
      <c r="K8" s="182"/>
      <c r="L8" s="122"/>
      <c r="M8" s="11"/>
      <c r="N8" s="11"/>
    </row>
    <row r="9" spans="1:14" ht="15.75">
      <c r="A9" s="15"/>
      <c r="B9" s="176"/>
      <c r="C9" s="30" t="s">
        <v>189</v>
      </c>
      <c r="D9" s="30"/>
      <c r="E9" s="124"/>
      <c r="F9" s="68"/>
      <c r="G9" s="179"/>
      <c r="H9" s="124"/>
      <c r="I9" s="124"/>
      <c r="J9" s="68"/>
      <c r="K9" s="182"/>
      <c r="L9" s="122" t="s">
        <v>154</v>
      </c>
      <c r="M9" s="30"/>
      <c r="N9" s="30"/>
    </row>
    <row r="10" spans="1:14" ht="15.75">
      <c r="A10" s="23"/>
      <c r="B10" s="176"/>
      <c r="C10" s="22" t="s">
        <v>96</v>
      </c>
      <c r="D10" s="22"/>
      <c r="E10" s="23"/>
      <c r="F10" s="90"/>
      <c r="G10" s="179"/>
      <c r="H10" s="90"/>
      <c r="I10" s="120" t="s">
        <v>80</v>
      </c>
      <c r="J10" s="90"/>
      <c r="K10" s="182"/>
      <c r="L10" s="120"/>
      <c r="M10" s="90"/>
      <c r="N10" s="90"/>
    </row>
    <row r="11" spans="1:14" ht="15.75">
      <c r="A11" s="28" t="s">
        <v>18</v>
      </c>
      <c r="B11" s="176"/>
      <c r="C11" s="11"/>
      <c r="D11" s="11"/>
      <c r="E11" s="28"/>
      <c r="F11" s="122"/>
      <c r="G11" s="179"/>
      <c r="H11" s="122"/>
      <c r="I11" s="122"/>
      <c r="J11" s="80"/>
      <c r="K11" s="182"/>
      <c r="L11" s="122"/>
      <c r="M11" s="123"/>
      <c r="N11" s="80"/>
    </row>
    <row r="12" spans="1:14" ht="16.5" thickBot="1">
      <c r="A12" s="15"/>
      <c r="B12" s="176"/>
      <c r="C12" s="11" t="s">
        <v>122</v>
      </c>
      <c r="D12" s="11"/>
      <c r="E12" s="11"/>
      <c r="F12" s="124" t="s">
        <v>165</v>
      </c>
      <c r="G12" s="179"/>
      <c r="H12" s="124"/>
      <c r="I12" s="124" t="s">
        <v>52</v>
      </c>
      <c r="J12" s="68"/>
      <c r="K12" s="182"/>
      <c r="L12" s="133" t="s">
        <v>160</v>
      </c>
      <c r="M12" s="124"/>
      <c r="N12" s="68"/>
    </row>
    <row r="13" spans="1:14" ht="15.75" customHeight="1">
      <c r="A13" s="23"/>
      <c r="B13" s="176"/>
      <c r="C13" s="23" t="s">
        <v>74</v>
      </c>
      <c r="D13" s="112"/>
      <c r="E13" s="121"/>
      <c r="F13" s="90"/>
      <c r="G13" s="179"/>
      <c r="H13" s="184" t="s">
        <v>19</v>
      </c>
      <c r="I13" s="185"/>
      <c r="J13" s="90"/>
      <c r="K13" s="182"/>
      <c r="L13" s="90"/>
      <c r="M13" s="120"/>
      <c r="N13" s="90"/>
    </row>
    <row r="14" spans="1:14" ht="15.75" customHeight="1">
      <c r="A14" s="28" t="s">
        <v>20</v>
      </c>
      <c r="B14" s="176"/>
      <c r="C14" s="111"/>
      <c r="D14" s="113"/>
      <c r="E14" s="123"/>
      <c r="F14" s="80"/>
      <c r="G14" s="179"/>
      <c r="H14" s="186"/>
      <c r="I14" s="187"/>
      <c r="J14" s="122"/>
      <c r="K14" s="182"/>
      <c r="L14" s="122"/>
      <c r="M14" s="122"/>
      <c r="N14" s="80"/>
    </row>
    <row r="15" spans="1:14" ht="15.75" customHeight="1" thickBot="1">
      <c r="A15" s="15"/>
      <c r="B15" s="176"/>
      <c r="C15" s="15" t="s">
        <v>127</v>
      </c>
      <c r="D15" s="114"/>
      <c r="E15" s="122"/>
      <c r="F15" s="68"/>
      <c r="G15" s="179"/>
      <c r="H15" s="188"/>
      <c r="I15" s="189"/>
      <c r="J15" s="124"/>
      <c r="K15" s="182"/>
      <c r="L15" s="124"/>
      <c r="M15" s="124" t="s">
        <v>165</v>
      </c>
      <c r="N15" s="68"/>
    </row>
    <row r="16" spans="1:14" ht="15.75">
      <c r="A16" s="23"/>
      <c r="B16" s="176"/>
      <c r="C16" s="22" t="s">
        <v>78</v>
      </c>
      <c r="D16" s="22"/>
      <c r="E16" s="120"/>
      <c r="F16" s="120" t="s">
        <v>80</v>
      </c>
      <c r="G16" s="179"/>
      <c r="H16" s="22"/>
      <c r="I16" s="22"/>
      <c r="J16" s="90"/>
      <c r="K16" s="182"/>
      <c r="L16" s="90" t="s">
        <v>94</v>
      </c>
      <c r="M16" s="90"/>
      <c r="N16" s="22"/>
    </row>
    <row r="17" spans="1:14" ht="15.75">
      <c r="A17" s="28" t="s">
        <v>21</v>
      </c>
      <c r="B17" s="176"/>
      <c r="C17" s="11"/>
      <c r="D17" s="11"/>
      <c r="E17" s="28"/>
      <c r="F17" s="11"/>
      <c r="G17" s="179"/>
      <c r="H17" s="11"/>
      <c r="I17" s="11"/>
      <c r="J17" s="122"/>
      <c r="K17" s="182"/>
      <c r="L17" s="80"/>
      <c r="M17" s="80"/>
      <c r="N17" s="11"/>
    </row>
    <row r="18" spans="1:14" ht="15.75">
      <c r="A18" s="15"/>
      <c r="B18" s="176"/>
      <c r="C18" s="30" t="s">
        <v>88</v>
      </c>
      <c r="D18" s="30"/>
      <c r="E18" s="11" t="s">
        <v>170</v>
      </c>
      <c r="F18" s="15" t="s">
        <v>64</v>
      </c>
      <c r="G18" s="179"/>
      <c r="H18" s="30"/>
      <c r="I18" s="30" t="s">
        <v>170</v>
      </c>
      <c r="J18" s="124"/>
      <c r="K18" s="182"/>
      <c r="L18" s="68" t="s">
        <v>64</v>
      </c>
      <c r="M18" s="68"/>
      <c r="N18" s="30" t="s">
        <v>160</v>
      </c>
    </row>
    <row r="19" spans="1:14" ht="15.75">
      <c r="A19" s="23"/>
      <c r="B19" s="176"/>
      <c r="C19" s="120"/>
      <c r="D19" s="90"/>
      <c r="E19" s="120"/>
      <c r="F19" s="90"/>
      <c r="G19" s="179"/>
      <c r="H19" s="22" t="s">
        <v>80</v>
      </c>
      <c r="I19" s="120"/>
      <c r="J19" s="90"/>
      <c r="K19" s="182"/>
      <c r="L19" s="90"/>
      <c r="M19" s="90"/>
      <c r="N19" s="25"/>
    </row>
    <row r="20" spans="1:14" ht="15.75">
      <c r="A20" s="28" t="s">
        <v>22</v>
      </c>
      <c r="B20" s="176"/>
      <c r="C20" s="122"/>
      <c r="D20" s="122"/>
      <c r="E20" s="122"/>
      <c r="F20" s="80"/>
      <c r="G20" s="179"/>
      <c r="H20" s="11"/>
      <c r="I20" s="123"/>
      <c r="J20" s="80"/>
      <c r="K20" s="182"/>
      <c r="L20" s="123"/>
      <c r="M20" s="80"/>
      <c r="N20" s="29"/>
    </row>
    <row r="21" spans="1:14" ht="15.75">
      <c r="A21" s="15"/>
      <c r="B21" s="177"/>
      <c r="C21" s="124"/>
      <c r="D21" s="124"/>
      <c r="E21" s="124"/>
      <c r="F21" s="68"/>
      <c r="G21" s="180"/>
      <c r="H21" s="30" t="s">
        <v>65</v>
      </c>
      <c r="I21" s="122"/>
      <c r="J21" s="68"/>
      <c r="K21" s="183"/>
      <c r="L21" s="124" t="s">
        <v>170</v>
      </c>
      <c r="M21" s="133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21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ht="21">
      <c r="A24" s="48"/>
      <c r="B24" s="40"/>
      <c r="C24" s="40"/>
      <c r="D24" s="41" t="s">
        <v>38</v>
      </c>
      <c r="E24" s="40"/>
      <c r="F24" s="49">
        <v>14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f>SUM(F23:F24)</f>
        <v>35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  <mergeCell ref="J23:L23"/>
    <mergeCell ref="M23:N23"/>
  </mergeCells>
  <printOptions horizontalCentered="1" verticalCentered="1"/>
  <pageMargins left="1.12" right="0.5" top="0.5" bottom="0.5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1">
      <selection activeCell="J16" sqref="J16"/>
    </sheetView>
  </sheetViews>
  <sheetFormatPr defaultColWidth="9.140625" defaultRowHeight="18.75" customHeight="1"/>
  <cols>
    <col min="1" max="1" width="8.421875" style="83" customWidth="1"/>
    <col min="2" max="2" width="6.7109375" style="83" customWidth="1"/>
    <col min="3" max="6" width="9.421875" style="83" customWidth="1"/>
    <col min="7" max="7" width="7.7109375" style="83" customWidth="1"/>
    <col min="8" max="10" width="9.421875" style="83" customWidth="1"/>
    <col min="11" max="11" width="7.7109375" style="83" customWidth="1"/>
    <col min="12" max="13" width="9.421875" style="83" customWidth="1"/>
    <col min="14" max="16384" width="9.140625" style="83" customWidth="1"/>
  </cols>
  <sheetData>
    <row r="1" spans="1:14" s="63" customFormat="1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63" customFormat="1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63" customFormat="1" ht="21.75">
      <c r="A3" s="6"/>
      <c r="B3" s="7"/>
      <c r="C3" s="7" t="s">
        <v>1</v>
      </c>
      <c r="D3" s="8">
        <v>4208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6.5" customHeight="1">
      <c r="A4" s="70" t="s">
        <v>2</v>
      </c>
      <c r="B4" s="80" t="s">
        <v>3</v>
      </c>
      <c r="C4" s="80" t="s">
        <v>4</v>
      </c>
      <c r="D4" s="80" t="s">
        <v>5</v>
      </c>
      <c r="E4" s="81" t="s">
        <v>6</v>
      </c>
      <c r="F4" s="80" t="s">
        <v>7</v>
      </c>
      <c r="G4" s="80" t="s">
        <v>8</v>
      </c>
      <c r="H4" s="80" t="s">
        <v>9</v>
      </c>
      <c r="I4" s="80" t="s">
        <v>10</v>
      </c>
      <c r="J4" s="80" t="s">
        <v>11</v>
      </c>
      <c r="K4" s="80" t="s">
        <v>12</v>
      </c>
      <c r="L4" s="80" t="s">
        <v>13</v>
      </c>
      <c r="M4" s="80" t="s">
        <v>14</v>
      </c>
      <c r="N4" s="82" t="s">
        <v>15</v>
      </c>
    </row>
    <row r="5" spans="1:14" ht="16.5" customHeight="1">
      <c r="A5" s="76"/>
      <c r="B5" s="68" t="s">
        <v>4</v>
      </c>
      <c r="C5" s="68" t="s">
        <v>5</v>
      </c>
      <c r="D5" s="68" t="s">
        <v>6</v>
      </c>
      <c r="E5" s="69" t="s">
        <v>7</v>
      </c>
      <c r="F5" s="68" t="s">
        <v>8</v>
      </c>
      <c r="G5" s="84" t="s">
        <v>9</v>
      </c>
      <c r="H5" s="68" t="s">
        <v>10</v>
      </c>
      <c r="I5" s="68" t="s">
        <v>11</v>
      </c>
      <c r="J5" s="85" t="s">
        <v>12</v>
      </c>
      <c r="K5" s="85" t="s">
        <v>13</v>
      </c>
      <c r="L5" s="85" t="s">
        <v>14</v>
      </c>
      <c r="M5" s="68" t="s">
        <v>15</v>
      </c>
      <c r="N5" s="85" t="s">
        <v>32</v>
      </c>
    </row>
    <row r="6" spans="1:14" ht="16.5" customHeight="1">
      <c r="A6" s="86" t="s">
        <v>27</v>
      </c>
      <c r="B6" s="87"/>
      <c r="C6" s="70">
        <v>1</v>
      </c>
      <c r="D6" s="70">
        <v>2</v>
      </c>
      <c r="E6" s="78">
        <v>3</v>
      </c>
      <c r="F6" s="118">
        <v>4</v>
      </c>
      <c r="G6" s="88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89">
        <v>12</v>
      </c>
    </row>
    <row r="7" spans="1:14" ht="16.5" customHeight="1">
      <c r="A7" s="71"/>
      <c r="B7" s="175" t="s">
        <v>16</v>
      </c>
      <c r="C7" s="120"/>
      <c r="D7" s="120"/>
      <c r="E7" s="121" t="s">
        <v>129</v>
      </c>
      <c r="F7" s="90"/>
      <c r="G7" s="235"/>
      <c r="H7" s="120"/>
      <c r="I7" s="120" t="s">
        <v>43</v>
      </c>
      <c r="J7" s="90"/>
      <c r="K7" s="238"/>
      <c r="L7" s="120"/>
      <c r="M7" s="90"/>
      <c r="N7" s="70"/>
    </row>
    <row r="8" spans="1:14" ht="16.5" customHeight="1">
      <c r="A8" s="73" t="s">
        <v>17</v>
      </c>
      <c r="B8" s="176"/>
      <c r="C8" s="122"/>
      <c r="D8" s="122"/>
      <c r="E8" s="123"/>
      <c r="F8" s="80"/>
      <c r="G8" s="236"/>
      <c r="H8" s="122"/>
      <c r="I8" s="122"/>
      <c r="J8" s="80"/>
      <c r="K8" s="239"/>
      <c r="L8" s="122"/>
      <c r="M8" s="74"/>
      <c r="N8" s="74"/>
    </row>
    <row r="9" spans="1:14" ht="16.5" customHeight="1">
      <c r="A9" s="76"/>
      <c r="B9" s="176"/>
      <c r="C9" s="68"/>
      <c r="D9" s="124"/>
      <c r="E9" s="125" t="s">
        <v>130</v>
      </c>
      <c r="F9" s="68"/>
      <c r="G9" s="236"/>
      <c r="H9" s="122"/>
      <c r="I9" s="124" t="s">
        <v>169</v>
      </c>
      <c r="J9" s="68"/>
      <c r="K9" s="239"/>
      <c r="L9" s="68"/>
      <c r="M9" s="80"/>
      <c r="N9" s="61"/>
    </row>
    <row r="10" spans="1:14" ht="16.5" customHeight="1">
      <c r="A10" s="78"/>
      <c r="B10" s="176"/>
      <c r="C10" s="121" t="s">
        <v>129</v>
      </c>
      <c r="D10" s="70"/>
      <c r="E10" s="23"/>
      <c r="F10" s="120"/>
      <c r="G10" s="236"/>
      <c r="H10" s="90"/>
      <c r="I10" s="120" t="s">
        <v>99</v>
      </c>
      <c r="J10" s="90"/>
      <c r="K10" s="239"/>
      <c r="L10" s="120"/>
      <c r="M10" s="90"/>
      <c r="N10" s="90"/>
    </row>
    <row r="11" spans="1:14" ht="16.5" customHeight="1">
      <c r="A11" s="73" t="s">
        <v>18</v>
      </c>
      <c r="B11" s="176"/>
      <c r="C11" s="74"/>
      <c r="D11" s="74"/>
      <c r="E11" s="28"/>
      <c r="F11" s="11"/>
      <c r="G11" s="236"/>
      <c r="H11" s="122"/>
      <c r="I11" s="122" t="s">
        <v>168</v>
      </c>
      <c r="J11" s="80"/>
      <c r="K11" s="239"/>
      <c r="L11" s="122"/>
      <c r="M11" s="80"/>
      <c r="N11" s="80"/>
    </row>
    <row r="12" spans="1:14" ht="16.5" customHeight="1" thickBot="1">
      <c r="A12" s="76"/>
      <c r="B12" s="176"/>
      <c r="C12" s="125" t="s">
        <v>131</v>
      </c>
      <c r="D12" s="61"/>
      <c r="E12" s="11"/>
      <c r="F12" s="124" t="s">
        <v>169</v>
      </c>
      <c r="G12" s="236"/>
      <c r="H12" s="68"/>
      <c r="I12" s="124" t="s">
        <v>179</v>
      </c>
      <c r="J12" s="68"/>
      <c r="K12" s="239"/>
      <c r="L12" s="124"/>
      <c r="M12" s="68"/>
      <c r="N12" s="68"/>
    </row>
    <row r="13" spans="1:14" ht="16.5" customHeight="1">
      <c r="A13" s="78"/>
      <c r="B13" s="176"/>
      <c r="C13" s="121" t="s">
        <v>129</v>
      </c>
      <c r="D13" s="90"/>
      <c r="E13" s="23"/>
      <c r="F13" s="120"/>
      <c r="G13" s="236"/>
      <c r="H13" s="244" t="s">
        <v>19</v>
      </c>
      <c r="I13" s="245"/>
      <c r="J13" s="119"/>
      <c r="K13" s="239"/>
      <c r="L13" s="90"/>
      <c r="M13" s="90"/>
      <c r="N13" s="22"/>
    </row>
    <row r="14" spans="1:14" ht="16.5" customHeight="1">
      <c r="A14" s="73" t="s">
        <v>20</v>
      </c>
      <c r="B14" s="176"/>
      <c r="C14" s="80"/>
      <c r="D14" s="80"/>
      <c r="E14" s="28"/>
      <c r="F14" s="80"/>
      <c r="G14" s="236"/>
      <c r="H14" s="246"/>
      <c r="I14" s="247"/>
      <c r="J14" s="129"/>
      <c r="K14" s="239"/>
      <c r="L14" s="80"/>
      <c r="M14" s="80"/>
      <c r="N14" s="11"/>
    </row>
    <row r="15" spans="1:14" ht="16.5" customHeight="1" thickBot="1">
      <c r="A15" s="76"/>
      <c r="B15" s="176"/>
      <c r="C15" s="68" t="s">
        <v>132</v>
      </c>
      <c r="D15" s="68"/>
      <c r="E15" s="11"/>
      <c r="F15" s="124" t="s">
        <v>169</v>
      </c>
      <c r="G15" s="236"/>
      <c r="H15" s="248"/>
      <c r="I15" s="249"/>
      <c r="J15" s="129"/>
      <c r="K15" s="239"/>
      <c r="L15" s="68"/>
      <c r="M15" s="68"/>
      <c r="N15" s="30"/>
    </row>
    <row r="16" spans="1:14" ht="16.5" customHeight="1">
      <c r="A16" s="78"/>
      <c r="B16" s="176"/>
      <c r="C16" s="121" t="s">
        <v>129</v>
      </c>
      <c r="D16" s="120"/>
      <c r="E16" s="23"/>
      <c r="F16" s="120"/>
      <c r="G16" s="236"/>
      <c r="H16" s="90"/>
      <c r="I16" s="90"/>
      <c r="J16" s="90"/>
      <c r="K16" s="239"/>
      <c r="L16" s="90"/>
      <c r="M16" s="90"/>
      <c r="N16" s="91"/>
    </row>
    <row r="17" spans="1:14" ht="16.5" customHeight="1">
      <c r="A17" s="73" t="s">
        <v>21</v>
      </c>
      <c r="B17" s="176"/>
      <c r="C17" s="122"/>
      <c r="D17" s="122"/>
      <c r="E17" s="28"/>
      <c r="F17" s="80"/>
      <c r="G17" s="236"/>
      <c r="H17" s="80"/>
      <c r="I17" s="80"/>
      <c r="J17" s="80"/>
      <c r="K17" s="239"/>
      <c r="L17" s="80"/>
      <c r="M17" s="80"/>
      <c r="N17" s="82"/>
    </row>
    <row r="18" spans="1:14" ht="16.5" customHeight="1">
      <c r="A18" s="76"/>
      <c r="B18" s="176"/>
      <c r="C18" s="124" t="s">
        <v>133</v>
      </c>
      <c r="D18" s="68"/>
      <c r="E18" s="11"/>
      <c r="F18" s="124" t="s">
        <v>169</v>
      </c>
      <c r="G18" s="236"/>
      <c r="H18" s="68"/>
      <c r="I18" s="68"/>
      <c r="J18" s="68"/>
      <c r="K18" s="239"/>
      <c r="L18" s="68"/>
      <c r="M18" s="68"/>
      <c r="N18" s="68"/>
    </row>
    <row r="19" spans="1:14" ht="16.5" customHeight="1">
      <c r="A19" s="78"/>
      <c r="B19" s="176"/>
      <c r="C19" s="121" t="s">
        <v>129</v>
      </c>
      <c r="D19" s="120"/>
      <c r="E19" s="22"/>
      <c r="F19" s="11"/>
      <c r="G19" s="236"/>
      <c r="H19" s="22"/>
      <c r="I19" s="23"/>
      <c r="J19" s="90" t="s">
        <v>135</v>
      </c>
      <c r="K19" s="239"/>
      <c r="L19" s="120" t="s">
        <v>169</v>
      </c>
      <c r="M19" s="90"/>
      <c r="N19" s="91"/>
    </row>
    <row r="20" spans="1:14" ht="16.5" customHeight="1">
      <c r="A20" s="73" t="s">
        <v>22</v>
      </c>
      <c r="B20" s="176"/>
      <c r="C20" s="122"/>
      <c r="D20" s="122"/>
      <c r="E20" s="11"/>
      <c r="F20" s="11"/>
      <c r="G20" s="236"/>
      <c r="H20" s="11"/>
      <c r="I20" s="28"/>
      <c r="J20" s="80"/>
      <c r="K20" s="239"/>
      <c r="L20" s="80"/>
      <c r="M20" s="80"/>
      <c r="N20" s="82"/>
    </row>
    <row r="21" spans="1:14" ht="16.5" customHeight="1">
      <c r="A21" s="76"/>
      <c r="B21" s="177"/>
      <c r="C21" s="124"/>
      <c r="D21" s="68"/>
      <c r="E21" s="30"/>
      <c r="F21" s="30"/>
      <c r="G21" s="237"/>
      <c r="H21" s="30"/>
      <c r="I21" s="15"/>
      <c r="J21" s="68" t="s">
        <v>136</v>
      </c>
      <c r="K21" s="240"/>
      <c r="L21" s="124" t="s">
        <v>169</v>
      </c>
      <c r="M21" s="68"/>
      <c r="N21" s="85"/>
    </row>
    <row r="22" spans="1:14" ht="18.75" customHeight="1">
      <c r="A22" s="78"/>
      <c r="B22" s="92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93"/>
    </row>
    <row r="23" spans="1:14" s="96" customFormat="1" ht="18.75" customHeight="1">
      <c r="A23" s="241" t="s">
        <v>28</v>
      </c>
      <c r="B23" s="242"/>
      <c r="C23" s="242"/>
      <c r="D23" s="94" t="s">
        <v>39</v>
      </c>
      <c r="E23" s="79"/>
      <c r="F23" s="95">
        <v>25</v>
      </c>
      <c r="G23" s="94" t="s">
        <v>29</v>
      </c>
      <c r="I23" s="97" t="s">
        <v>23</v>
      </c>
      <c r="J23" s="98"/>
      <c r="K23" s="98"/>
      <c r="L23" s="98"/>
      <c r="M23" s="54" t="s">
        <v>24</v>
      </c>
      <c r="N23" s="55"/>
    </row>
    <row r="24" spans="1:14" s="96" customFormat="1" ht="18.75" customHeight="1">
      <c r="A24" s="99"/>
      <c r="B24" s="79"/>
      <c r="C24" s="79"/>
      <c r="D24" s="94" t="s">
        <v>38</v>
      </c>
      <c r="E24" s="79"/>
      <c r="F24" s="100">
        <v>0</v>
      </c>
      <c r="G24" s="94" t="s">
        <v>29</v>
      </c>
      <c r="I24" s="97"/>
      <c r="J24" s="167" t="s">
        <v>36</v>
      </c>
      <c r="K24" s="167"/>
      <c r="L24" s="167"/>
      <c r="M24" s="101"/>
      <c r="N24" s="102"/>
    </row>
    <row r="25" spans="1:14" s="96" customFormat="1" ht="18.75" customHeight="1" thickBot="1">
      <c r="A25" s="99"/>
      <c r="B25" s="79"/>
      <c r="C25" s="79"/>
      <c r="D25" s="94" t="s">
        <v>25</v>
      </c>
      <c r="E25" s="79"/>
      <c r="F25" s="103">
        <f>SUM(F23:F24)</f>
        <v>25</v>
      </c>
      <c r="G25" s="94" t="s">
        <v>29</v>
      </c>
      <c r="I25" s="97" t="s">
        <v>23</v>
      </c>
      <c r="J25" s="36"/>
      <c r="K25" s="36"/>
      <c r="L25" s="36"/>
      <c r="M25" s="165" t="s">
        <v>35</v>
      </c>
      <c r="N25" s="243"/>
    </row>
    <row r="26" spans="1:14" s="96" customFormat="1" ht="18.75" customHeight="1" thickTop="1">
      <c r="A26" s="99"/>
      <c r="B26" s="79"/>
      <c r="C26" s="79"/>
      <c r="D26" s="79"/>
      <c r="E26" s="79"/>
      <c r="F26" s="79"/>
      <c r="G26" s="79"/>
      <c r="I26" s="79"/>
      <c r="J26" s="167" t="s">
        <v>34</v>
      </c>
      <c r="K26" s="167"/>
      <c r="L26" s="167"/>
      <c r="M26" s="101"/>
      <c r="N26" s="102"/>
    </row>
    <row r="27" spans="1:14" s="96" customFormat="1" ht="18.75" customHeight="1">
      <c r="A27" s="104"/>
      <c r="B27" s="105"/>
      <c r="C27" s="105"/>
      <c r="D27" s="105"/>
      <c r="E27" s="105"/>
      <c r="F27" s="105"/>
      <c r="G27" s="105"/>
      <c r="H27" s="106"/>
      <c r="I27" s="106"/>
      <c r="J27" s="106"/>
      <c r="K27" s="106"/>
      <c r="L27" s="106"/>
      <c r="M27" s="106"/>
      <c r="N27" s="107"/>
    </row>
  </sheetData>
  <sheetProtection/>
  <mergeCells count="11">
    <mergeCell ref="A1:N1"/>
    <mergeCell ref="A2:N2"/>
    <mergeCell ref="I3:K3"/>
    <mergeCell ref="M25:N25"/>
    <mergeCell ref="H13:I15"/>
    <mergeCell ref="G7:G21"/>
    <mergeCell ref="K7:K21"/>
    <mergeCell ref="B7:B21"/>
    <mergeCell ref="A23:C23"/>
    <mergeCell ref="J26:L26"/>
    <mergeCell ref="J24:L2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1">
      <selection activeCell="J16" sqref="J16"/>
    </sheetView>
  </sheetViews>
  <sheetFormatPr defaultColWidth="9.140625" defaultRowHeight="18.75" customHeight="1"/>
  <cols>
    <col min="1" max="1" width="8.421875" style="83" customWidth="1"/>
    <col min="2" max="2" width="6.7109375" style="83" customWidth="1"/>
    <col min="3" max="6" width="9.421875" style="83" customWidth="1"/>
    <col min="7" max="7" width="7.7109375" style="83" customWidth="1"/>
    <col min="8" max="10" width="9.421875" style="83" customWidth="1"/>
    <col min="11" max="11" width="7.7109375" style="83" customWidth="1"/>
    <col min="12" max="13" width="9.421875" style="83" customWidth="1"/>
    <col min="14" max="16384" width="9.140625" style="83" customWidth="1"/>
  </cols>
  <sheetData>
    <row r="1" spans="1:14" s="63" customFormat="1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63" customFormat="1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63" customFormat="1" ht="21.75">
      <c r="A3" s="6"/>
      <c r="B3" s="7"/>
      <c r="C3" s="7" t="s">
        <v>1</v>
      </c>
      <c r="D3" s="8">
        <v>4210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6.5" customHeight="1">
      <c r="A4" s="70" t="s">
        <v>2</v>
      </c>
      <c r="B4" s="80" t="s">
        <v>3</v>
      </c>
      <c r="C4" s="80" t="s">
        <v>4</v>
      </c>
      <c r="D4" s="80" t="s">
        <v>5</v>
      </c>
      <c r="E4" s="81" t="s">
        <v>6</v>
      </c>
      <c r="F4" s="80" t="s">
        <v>7</v>
      </c>
      <c r="G4" s="80" t="s">
        <v>8</v>
      </c>
      <c r="H4" s="80" t="s">
        <v>9</v>
      </c>
      <c r="I4" s="80" t="s">
        <v>10</v>
      </c>
      <c r="J4" s="80" t="s">
        <v>11</v>
      </c>
      <c r="K4" s="80" t="s">
        <v>12</v>
      </c>
      <c r="L4" s="80" t="s">
        <v>13</v>
      </c>
      <c r="M4" s="80" t="s">
        <v>14</v>
      </c>
      <c r="N4" s="82" t="s">
        <v>15</v>
      </c>
    </row>
    <row r="5" spans="1:14" ht="16.5" customHeight="1">
      <c r="A5" s="76"/>
      <c r="B5" s="68" t="s">
        <v>4</v>
      </c>
      <c r="C5" s="68" t="s">
        <v>5</v>
      </c>
      <c r="D5" s="68" t="s">
        <v>6</v>
      </c>
      <c r="E5" s="69" t="s">
        <v>7</v>
      </c>
      <c r="F5" s="68" t="s">
        <v>8</v>
      </c>
      <c r="G5" s="84" t="s">
        <v>9</v>
      </c>
      <c r="H5" s="68" t="s">
        <v>10</v>
      </c>
      <c r="I5" s="68" t="s">
        <v>11</v>
      </c>
      <c r="J5" s="85" t="s">
        <v>12</v>
      </c>
      <c r="K5" s="85" t="s">
        <v>13</v>
      </c>
      <c r="L5" s="85" t="s">
        <v>14</v>
      </c>
      <c r="M5" s="68" t="s">
        <v>15</v>
      </c>
      <c r="N5" s="85" t="s">
        <v>32</v>
      </c>
    </row>
    <row r="6" spans="1:14" ht="16.5" customHeight="1">
      <c r="A6" s="86" t="s">
        <v>27</v>
      </c>
      <c r="B6" s="87"/>
      <c r="C6" s="70">
        <v>1</v>
      </c>
      <c r="D6" s="70">
        <v>2</v>
      </c>
      <c r="E6" s="78">
        <v>3</v>
      </c>
      <c r="F6" s="118">
        <v>4</v>
      </c>
      <c r="G6" s="88">
        <v>5</v>
      </c>
      <c r="H6" s="70">
        <v>6</v>
      </c>
      <c r="I6" s="70">
        <v>7</v>
      </c>
      <c r="J6" s="72">
        <v>8</v>
      </c>
      <c r="K6" s="72">
        <v>9</v>
      </c>
      <c r="L6" s="70">
        <v>10</v>
      </c>
      <c r="M6" s="70">
        <v>11</v>
      </c>
      <c r="N6" s="89">
        <v>12</v>
      </c>
    </row>
    <row r="7" spans="1:14" ht="16.5" customHeight="1">
      <c r="A7" s="71"/>
      <c r="B7" s="175" t="s">
        <v>16</v>
      </c>
      <c r="C7" s="120"/>
      <c r="D7" s="120"/>
      <c r="E7" s="121" t="s">
        <v>129</v>
      </c>
      <c r="F7" s="90"/>
      <c r="G7" s="235"/>
      <c r="H7" s="120"/>
      <c r="I7" s="120"/>
      <c r="J7" s="90" t="s">
        <v>190</v>
      </c>
      <c r="K7" s="238"/>
      <c r="L7" s="120"/>
      <c r="M7" s="90"/>
      <c r="N7" s="70"/>
    </row>
    <row r="8" spans="1:14" ht="16.5" customHeight="1">
      <c r="A8" s="73" t="s">
        <v>17</v>
      </c>
      <c r="B8" s="176"/>
      <c r="C8" s="122"/>
      <c r="D8" s="122"/>
      <c r="E8" s="123"/>
      <c r="F8" s="80"/>
      <c r="G8" s="236"/>
      <c r="H8" s="122"/>
      <c r="I8" s="122"/>
      <c r="J8" s="129"/>
      <c r="K8" s="239"/>
      <c r="L8" s="80"/>
      <c r="M8" s="80"/>
      <c r="N8" s="11"/>
    </row>
    <row r="9" spans="1:14" ht="16.5" customHeight="1">
      <c r="A9" s="76"/>
      <c r="B9" s="176"/>
      <c r="C9" s="68"/>
      <c r="D9" s="124"/>
      <c r="E9" s="125" t="s">
        <v>137</v>
      </c>
      <c r="F9" s="68"/>
      <c r="G9" s="236"/>
      <c r="H9" s="122"/>
      <c r="I9" s="124" t="s">
        <v>167</v>
      </c>
      <c r="J9" s="68" t="s">
        <v>191</v>
      </c>
      <c r="K9" s="239"/>
      <c r="L9" s="68"/>
      <c r="M9" s="80"/>
      <c r="N9" s="61" t="s">
        <v>192</v>
      </c>
    </row>
    <row r="10" spans="1:14" ht="16.5" customHeight="1">
      <c r="A10" s="78"/>
      <c r="B10" s="176"/>
      <c r="C10" s="121" t="s">
        <v>129</v>
      </c>
      <c r="D10" s="70"/>
      <c r="E10" s="23"/>
      <c r="F10" s="120"/>
      <c r="G10" s="236"/>
      <c r="H10" s="90" t="s">
        <v>129</v>
      </c>
      <c r="I10" s="120"/>
      <c r="J10" s="90"/>
      <c r="K10" s="239"/>
      <c r="L10" s="120"/>
      <c r="M10" s="90"/>
      <c r="N10" s="90"/>
    </row>
    <row r="11" spans="1:14" ht="16.5" customHeight="1">
      <c r="A11" s="73" t="s">
        <v>18</v>
      </c>
      <c r="B11" s="176"/>
      <c r="C11" s="74"/>
      <c r="D11" s="74"/>
      <c r="E11" s="28"/>
      <c r="F11" s="11"/>
      <c r="G11" s="236"/>
      <c r="H11" s="122"/>
      <c r="I11" s="122"/>
      <c r="J11" s="80"/>
      <c r="K11" s="239"/>
      <c r="L11" s="122"/>
      <c r="M11" s="80"/>
      <c r="N11" s="80"/>
    </row>
    <row r="12" spans="1:14" ht="16.5" customHeight="1" thickBot="1">
      <c r="A12" s="76"/>
      <c r="B12" s="176"/>
      <c r="C12" s="125" t="s">
        <v>138</v>
      </c>
      <c r="D12" s="61"/>
      <c r="E12" s="11"/>
      <c r="F12" s="124" t="s">
        <v>167</v>
      </c>
      <c r="G12" s="236"/>
      <c r="H12" s="68" t="s">
        <v>140</v>
      </c>
      <c r="I12" s="124"/>
      <c r="J12" s="68"/>
      <c r="K12" s="239"/>
      <c r="L12" s="124" t="s">
        <v>169</v>
      </c>
      <c r="M12" s="68"/>
      <c r="N12" s="68"/>
    </row>
    <row r="13" spans="1:14" ht="16.5" customHeight="1">
      <c r="A13" s="78"/>
      <c r="B13" s="176"/>
      <c r="C13" s="121" t="s">
        <v>129</v>
      </c>
      <c r="D13" s="90"/>
      <c r="E13" s="23"/>
      <c r="F13" s="120"/>
      <c r="G13" s="236"/>
      <c r="H13" s="244" t="s">
        <v>19</v>
      </c>
      <c r="I13" s="245"/>
      <c r="J13" s="121"/>
      <c r="K13" s="239"/>
      <c r="L13" s="90"/>
      <c r="M13" s="90"/>
      <c r="N13" s="120"/>
    </row>
    <row r="14" spans="1:14" ht="16.5" customHeight="1">
      <c r="A14" s="73" t="s">
        <v>20</v>
      </c>
      <c r="B14" s="176"/>
      <c r="C14" s="80"/>
      <c r="D14" s="80"/>
      <c r="E14" s="28"/>
      <c r="F14" s="80"/>
      <c r="G14" s="236"/>
      <c r="H14" s="246"/>
      <c r="I14" s="247"/>
      <c r="J14" s="129"/>
      <c r="K14" s="239"/>
      <c r="L14" s="80"/>
      <c r="M14" s="80"/>
      <c r="N14" s="11"/>
    </row>
    <row r="15" spans="1:14" ht="16.5" customHeight="1" thickBot="1">
      <c r="A15" s="76"/>
      <c r="B15" s="176"/>
      <c r="C15" s="68" t="s">
        <v>70</v>
      </c>
      <c r="D15" s="68"/>
      <c r="E15" s="11"/>
      <c r="F15" s="124" t="s">
        <v>167</v>
      </c>
      <c r="G15" s="236"/>
      <c r="H15" s="248"/>
      <c r="I15" s="249"/>
      <c r="J15" s="125"/>
      <c r="K15" s="239"/>
      <c r="L15" s="68"/>
      <c r="M15" s="68"/>
      <c r="N15" s="124"/>
    </row>
    <row r="16" spans="1:14" ht="16.5" customHeight="1">
      <c r="A16" s="78"/>
      <c r="B16" s="176"/>
      <c r="C16" s="121" t="s">
        <v>129</v>
      </c>
      <c r="D16" s="120"/>
      <c r="E16" s="23"/>
      <c r="F16" s="120"/>
      <c r="G16" s="236"/>
      <c r="H16" s="90"/>
      <c r="I16" s="90"/>
      <c r="J16" s="90"/>
      <c r="K16" s="239"/>
      <c r="L16" s="90"/>
      <c r="M16" s="90"/>
      <c r="N16" s="91"/>
    </row>
    <row r="17" spans="1:14" ht="16.5" customHeight="1">
      <c r="A17" s="73" t="s">
        <v>21</v>
      </c>
      <c r="B17" s="176"/>
      <c r="C17" s="122"/>
      <c r="D17" s="122"/>
      <c r="E17" s="28"/>
      <c r="F17" s="80"/>
      <c r="G17" s="236"/>
      <c r="H17" s="80"/>
      <c r="I17" s="80"/>
      <c r="J17" s="80"/>
      <c r="K17" s="239"/>
      <c r="L17" s="80"/>
      <c r="M17" s="80"/>
      <c r="N17" s="82"/>
    </row>
    <row r="18" spans="1:14" ht="16.5" customHeight="1">
      <c r="A18" s="76"/>
      <c r="B18" s="176"/>
      <c r="C18" s="124" t="s">
        <v>139</v>
      </c>
      <c r="D18" s="68"/>
      <c r="E18" s="11"/>
      <c r="F18" s="124" t="s">
        <v>167</v>
      </c>
      <c r="G18" s="236"/>
      <c r="H18" s="68"/>
      <c r="I18" s="68"/>
      <c r="J18" s="68"/>
      <c r="K18" s="239"/>
      <c r="L18" s="68"/>
      <c r="M18" s="68"/>
      <c r="N18" s="68"/>
    </row>
    <row r="19" spans="1:14" ht="16.5" customHeight="1">
      <c r="A19" s="78"/>
      <c r="B19" s="176"/>
      <c r="C19" s="121" t="s">
        <v>129</v>
      </c>
      <c r="D19" s="120"/>
      <c r="E19" s="22"/>
      <c r="F19" s="11"/>
      <c r="G19" s="236"/>
      <c r="H19" s="22"/>
      <c r="I19" s="23"/>
      <c r="J19" s="90" t="s">
        <v>134</v>
      </c>
      <c r="K19" s="239"/>
      <c r="L19" s="120" t="s">
        <v>167</v>
      </c>
      <c r="M19" s="90"/>
      <c r="N19" s="91"/>
    </row>
    <row r="20" spans="1:14" ht="16.5" customHeight="1">
      <c r="A20" s="73" t="s">
        <v>22</v>
      </c>
      <c r="B20" s="176"/>
      <c r="C20" s="122"/>
      <c r="D20" s="122"/>
      <c r="E20" s="11"/>
      <c r="F20" s="11"/>
      <c r="G20" s="236"/>
      <c r="H20" s="11"/>
      <c r="I20" s="28"/>
      <c r="J20" s="80"/>
      <c r="K20" s="250"/>
      <c r="L20" s="80"/>
      <c r="M20" s="80"/>
      <c r="N20" s="82"/>
    </row>
    <row r="21" spans="1:14" ht="16.5" customHeight="1">
      <c r="A21" s="76"/>
      <c r="B21" s="177"/>
      <c r="C21" s="124"/>
      <c r="D21" s="68"/>
      <c r="E21" s="30"/>
      <c r="F21" s="30"/>
      <c r="G21" s="237"/>
      <c r="H21" s="30"/>
      <c r="I21" s="15"/>
      <c r="J21" s="80" t="s">
        <v>141</v>
      </c>
      <c r="K21" s="240"/>
      <c r="L21" s="124" t="s">
        <v>167</v>
      </c>
      <c r="M21" s="68"/>
      <c r="N21" s="85"/>
    </row>
    <row r="22" spans="1:14" ht="18.75" customHeight="1">
      <c r="A22" s="78"/>
      <c r="B22" s="92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93"/>
    </row>
    <row r="23" spans="1:14" s="96" customFormat="1" ht="18.75" customHeight="1">
      <c r="A23" s="241" t="s">
        <v>28</v>
      </c>
      <c r="B23" s="242"/>
      <c r="C23" s="242"/>
      <c r="D23" s="94" t="s">
        <v>39</v>
      </c>
      <c r="E23" s="79"/>
      <c r="F23" s="95">
        <v>32</v>
      </c>
      <c r="G23" s="94" t="s">
        <v>29</v>
      </c>
      <c r="I23" s="97" t="s">
        <v>23</v>
      </c>
      <c r="J23" s="98"/>
      <c r="K23" s="98"/>
      <c r="L23" s="98"/>
      <c r="M23" s="54" t="s">
        <v>24</v>
      </c>
      <c r="N23" s="55"/>
    </row>
    <row r="24" spans="1:14" s="96" customFormat="1" ht="18.75" customHeight="1">
      <c r="A24" s="99"/>
      <c r="B24" s="79"/>
      <c r="C24" s="79"/>
      <c r="D24" s="94" t="s">
        <v>38</v>
      </c>
      <c r="E24" s="79"/>
      <c r="F24" s="100">
        <v>0</v>
      </c>
      <c r="G24" s="94" t="s">
        <v>29</v>
      </c>
      <c r="I24" s="97"/>
      <c r="J24" s="167" t="s">
        <v>36</v>
      </c>
      <c r="K24" s="167"/>
      <c r="L24" s="167"/>
      <c r="M24" s="101"/>
      <c r="N24" s="102"/>
    </row>
    <row r="25" spans="1:14" s="96" customFormat="1" ht="18.75" customHeight="1" thickBot="1">
      <c r="A25" s="99"/>
      <c r="B25" s="79"/>
      <c r="C25" s="79"/>
      <c r="D25" s="94" t="s">
        <v>25</v>
      </c>
      <c r="E25" s="79"/>
      <c r="F25" s="103">
        <f>SUM(F23:F24)</f>
        <v>32</v>
      </c>
      <c r="G25" s="94" t="s">
        <v>29</v>
      </c>
      <c r="I25" s="97" t="s">
        <v>23</v>
      </c>
      <c r="J25" s="36"/>
      <c r="K25" s="36"/>
      <c r="L25" s="36"/>
      <c r="M25" s="165" t="s">
        <v>35</v>
      </c>
      <c r="N25" s="243"/>
    </row>
    <row r="26" spans="1:14" s="96" customFormat="1" ht="18.75" customHeight="1" thickTop="1">
      <c r="A26" s="99"/>
      <c r="B26" s="79"/>
      <c r="C26" s="79"/>
      <c r="D26" s="79"/>
      <c r="E26" s="79"/>
      <c r="F26" s="79"/>
      <c r="G26" s="79"/>
      <c r="I26" s="79"/>
      <c r="J26" s="167" t="s">
        <v>34</v>
      </c>
      <c r="K26" s="167"/>
      <c r="L26" s="167"/>
      <c r="M26" s="101"/>
      <c r="N26" s="102"/>
    </row>
    <row r="27" spans="1:14" s="96" customFormat="1" ht="18.75" customHeight="1">
      <c r="A27" s="104"/>
      <c r="B27" s="105"/>
      <c r="C27" s="105"/>
      <c r="D27" s="105"/>
      <c r="E27" s="105"/>
      <c r="F27" s="105"/>
      <c r="G27" s="105"/>
      <c r="H27" s="106"/>
      <c r="I27" s="106"/>
      <c r="J27" s="106"/>
      <c r="K27" s="106"/>
      <c r="L27" s="106"/>
      <c r="M27" s="106"/>
      <c r="N27" s="107"/>
    </row>
  </sheetData>
  <sheetProtection/>
  <mergeCells count="11">
    <mergeCell ref="A23:C23"/>
    <mergeCell ref="J24:L24"/>
    <mergeCell ref="M25:N25"/>
    <mergeCell ref="J26:L26"/>
    <mergeCell ref="A1:N1"/>
    <mergeCell ref="A2:N2"/>
    <mergeCell ref="I3:K3"/>
    <mergeCell ref="G7:G21"/>
    <mergeCell ref="K7:K21"/>
    <mergeCell ref="H13:I15"/>
    <mergeCell ref="B7:B21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1">
      <selection activeCell="J16" sqref="J16"/>
    </sheetView>
  </sheetViews>
  <sheetFormatPr defaultColWidth="9.140625" defaultRowHeight="18.75" customHeight="1"/>
  <cols>
    <col min="1" max="1" width="8.421875" style="3" customWidth="1"/>
    <col min="2" max="2" width="6.7109375" style="3" customWidth="1"/>
    <col min="3" max="6" width="9.421875" style="3" customWidth="1"/>
    <col min="7" max="7" width="7.7109375" style="3" customWidth="1"/>
    <col min="8" max="10" width="9.421875" style="3" customWidth="1"/>
    <col min="11" max="11" width="7.7109375" style="3" customWidth="1"/>
    <col min="12" max="13" width="9.421875" style="3" customWidth="1"/>
    <col min="14" max="16384" width="9.140625" style="3" customWidth="1"/>
  </cols>
  <sheetData>
    <row r="1" spans="1:14" s="2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2" customFormat="1" ht="22.5" customHeight="1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1" customFormat="1" ht="26.25" customHeight="1">
      <c r="A3" s="6"/>
      <c r="B3" s="7"/>
      <c r="C3" s="7" t="s">
        <v>1</v>
      </c>
      <c r="D3" s="8" t="s">
        <v>40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75" t="s">
        <v>16</v>
      </c>
      <c r="C7" s="120"/>
      <c r="D7" s="120"/>
      <c r="E7" s="121"/>
      <c r="F7" s="22"/>
      <c r="G7" s="178" t="s">
        <v>31</v>
      </c>
      <c r="H7" s="22"/>
      <c r="I7" s="23"/>
      <c r="J7" s="22"/>
      <c r="K7" s="181" t="s">
        <v>26</v>
      </c>
      <c r="L7" s="22"/>
      <c r="M7" s="22"/>
      <c r="N7" s="25"/>
    </row>
    <row r="8" spans="1:14" ht="16.5" customHeight="1">
      <c r="A8" s="28" t="s">
        <v>17</v>
      </c>
      <c r="B8" s="176"/>
      <c r="C8" s="122"/>
      <c r="D8" s="122"/>
      <c r="E8" s="123"/>
      <c r="F8" s="11"/>
      <c r="G8" s="179"/>
      <c r="H8" s="11"/>
      <c r="I8" s="28"/>
      <c r="J8" s="11"/>
      <c r="K8" s="182"/>
      <c r="L8" s="11"/>
      <c r="M8" s="11"/>
      <c r="N8" s="29"/>
    </row>
    <row r="9" spans="1:14" ht="16.5" customHeight="1">
      <c r="A9" s="15"/>
      <c r="B9" s="176"/>
      <c r="C9" s="124"/>
      <c r="D9" s="124"/>
      <c r="E9" s="125"/>
      <c r="F9" s="30"/>
      <c r="G9" s="179"/>
      <c r="H9" s="30"/>
      <c r="I9" s="15"/>
      <c r="J9" s="30"/>
      <c r="K9" s="182"/>
      <c r="L9" s="30"/>
      <c r="M9" s="30"/>
      <c r="N9" s="31"/>
    </row>
    <row r="10" spans="1:14" ht="16.5" customHeight="1">
      <c r="A10" s="23"/>
      <c r="B10" s="176"/>
      <c r="C10" s="120"/>
      <c r="D10" s="120"/>
      <c r="E10" s="121"/>
      <c r="F10" s="22"/>
      <c r="G10" s="179"/>
      <c r="H10" s="120"/>
      <c r="I10" s="120"/>
      <c r="J10" s="90"/>
      <c r="K10" s="182"/>
      <c r="L10" s="67"/>
      <c r="M10" s="22"/>
      <c r="N10" s="25"/>
    </row>
    <row r="11" spans="1:14" ht="16.5" customHeight="1">
      <c r="A11" s="28" t="s">
        <v>18</v>
      </c>
      <c r="B11" s="176"/>
      <c r="C11" s="122"/>
      <c r="D11" s="122"/>
      <c r="E11" s="123"/>
      <c r="F11" s="11"/>
      <c r="G11" s="179"/>
      <c r="H11" s="122"/>
      <c r="I11" s="122"/>
      <c r="J11" s="80"/>
      <c r="K11" s="182"/>
      <c r="L11" s="12"/>
      <c r="M11" s="11"/>
      <c r="N11" s="29"/>
    </row>
    <row r="12" spans="1:14" ht="16.5" customHeight="1" thickBot="1">
      <c r="A12" s="15"/>
      <c r="B12" s="176"/>
      <c r="C12" s="124"/>
      <c r="D12" s="124"/>
      <c r="E12" s="125"/>
      <c r="F12" s="15"/>
      <c r="G12" s="179"/>
      <c r="H12" s="124"/>
      <c r="I12" s="124"/>
      <c r="J12" s="68"/>
      <c r="K12" s="182"/>
      <c r="L12" s="16"/>
      <c r="M12" s="30"/>
      <c r="N12" s="31"/>
    </row>
    <row r="13" spans="1:14" ht="16.5" customHeight="1">
      <c r="A13" s="23"/>
      <c r="B13" s="176"/>
      <c r="C13" s="22"/>
      <c r="D13" s="22"/>
      <c r="E13" s="23"/>
      <c r="F13" s="22"/>
      <c r="G13" s="179"/>
      <c r="H13" s="184" t="s">
        <v>19</v>
      </c>
      <c r="I13" s="185"/>
      <c r="J13" s="25"/>
      <c r="K13" s="182"/>
      <c r="L13" s="22"/>
      <c r="M13" s="22"/>
      <c r="N13" s="25"/>
    </row>
    <row r="14" spans="1:14" ht="16.5" customHeight="1">
      <c r="A14" s="28" t="s">
        <v>20</v>
      </c>
      <c r="B14" s="176"/>
      <c r="C14" s="11"/>
      <c r="D14" s="11"/>
      <c r="E14" s="28"/>
      <c r="F14" s="11"/>
      <c r="G14" s="179"/>
      <c r="H14" s="186"/>
      <c r="I14" s="187"/>
      <c r="J14" s="29"/>
      <c r="K14" s="182"/>
      <c r="L14" s="11"/>
      <c r="M14" s="11"/>
      <c r="N14" s="29"/>
    </row>
    <row r="15" spans="1:14" ht="16.5" customHeight="1" thickBot="1">
      <c r="A15" s="15"/>
      <c r="B15" s="176"/>
      <c r="C15" s="30"/>
      <c r="D15" s="30"/>
      <c r="E15" s="15"/>
      <c r="F15" s="30"/>
      <c r="G15" s="179"/>
      <c r="H15" s="188"/>
      <c r="I15" s="189"/>
      <c r="J15" s="31"/>
      <c r="K15" s="182"/>
      <c r="L15" s="30"/>
      <c r="M15" s="30"/>
      <c r="N15" s="31"/>
    </row>
    <row r="16" spans="1:14" ht="16.5" customHeight="1">
      <c r="A16" s="23"/>
      <c r="B16" s="176"/>
      <c r="C16" s="120"/>
      <c r="D16" s="120"/>
      <c r="E16" s="22"/>
      <c r="F16" s="11"/>
      <c r="G16" s="179"/>
      <c r="H16" s="120" t="s">
        <v>142</v>
      </c>
      <c r="I16" s="120" t="s">
        <v>142</v>
      </c>
      <c r="J16" s="90" t="s">
        <v>54</v>
      </c>
      <c r="K16" s="182"/>
      <c r="L16" s="120" t="s">
        <v>168</v>
      </c>
      <c r="M16" s="22"/>
      <c r="N16" s="25"/>
    </row>
    <row r="17" spans="1:14" ht="16.5" customHeight="1">
      <c r="A17" s="28" t="s">
        <v>21</v>
      </c>
      <c r="B17" s="176"/>
      <c r="C17" s="122"/>
      <c r="D17" s="122"/>
      <c r="E17" s="11"/>
      <c r="F17" s="11"/>
      <c r="G17" s="179"/>
      <c r="H17" s="122" t="s">
        <v>167</v>
      </c>
      <c r="I17" s="123"/>
      <c r="J17" s="80"/>
      <c r="K17" s="182"/>
      <c r="L17" s="122"/>
      <c r="M17" s="11"/>
      <c r="N17" s="29"/>
    </row>
    <row r="18" spans="1:14" ht="16.5" customHeight="1">
      <c r="A18" s="15"/>
      <c r="B18" s="176"/>
      <c r="C18" s="124"/>
      <c r="D18" s="124"/>
      <c r="E18" s="30"/>
      <c r="F18" s="30"/>
      <c r="G18" s="179"/>
      <c r="H18" s="124" t="s">
        <v>193</v>
      </c>
      <c r="I18" s="125"/>
      <c r="J18" s="68" t="s">
        <v>188</v>
      </c>
      <c r="K18" s="182"/>
      <c r="L18" s="122" t="s">
        <v>167</v>
      </c>
      <c r="M18" s="30"/>
      <c r="N18" s="30"/>
    </row>
    <row r="19" spans="1:14" ht="16.5" customHeight="1">
      <c r="A19" s="23"/>
      <c r="B19" s="176"/>
      <c r="C19" s="121"/>
      <c r="D19" s="120"/>
      <c r="E19" s="120"/>
      <c r="F19" s="90"/>
      <c r="G19" s="179"/>
      <c r="H19" s="120"/>
      <c r="I19" s="120"/>
      <c r="J19" s="90"/>
      <c r="K19" s="182"/>
      <c r="L19" s="90"/>
      <c r="M19" s="120"/>
      <c r="N19" s="25"/>
    </row>
    <row r="20" spans="1:14" ht="16.5" customHeight="1">
      <c r="A20" s="28" t="s">
        <v>22</v>
      </c>
      <c r="B20" s="176"/>
      <c r="C20" s="122"/>
      <c r="D20" s="122"/>
      <c r="E20" s="123"/>
      <c r="F20" s="80"/>
      <c r="G20" s="179"/>
      <c r="H20" s="122"/>
      <c r="I20" s="122"/>
      <c r="J20" s="80"/>
      <c r="K20" s="182"/>
      <c r="L20" s="80"/>
      <c r="M20" s="80"/>
      <c r="N20" s="29"/>
    </row>
    <row r="21" spans="1:14" ht="16.5" customHeight="1">
      <c r="A21" s="15"/>
      <c r="B21" s="177"/>
      <c r="C21" s="124"/>
      <c r="D21" s="124"/>
      <c r="E21" s="124"/>
      <c r="F21" s="68"/>
      <c r="G21" s="180"/>
      <c r="H21" s="122"/>
      <c r="I21" s="124"/>
      <c r="J21" s="124"/>
      <c r="K21" s="183"/>
      <c r="L21" s="127"/>
      <c r="M21" s="127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4</v>
      </c>
      <c r="G23" s="41" t="s">
        <v>29</v>
      </c>
      <c r="H23" s="43"/>
      <c r="I23" s="44" t="s">
        <v>23</v>
      </c>
      <c r="J23" s="41"/>
      <c r="K23" s="45"/>
      <c r="L23" s="45"/>
      <c r="M23" s="46" t="s">
        <v>24</v>
      </c>
      <c r="N23" s="47"/>
    </row>
    <row r="24" spans="1:14" s="4" customFormat="1" ht="18.75" customHeight="1">
      <c r="A24" s="48"/>
      <c r="B24" s="40"/>
      <c r="C24" s="40"/>
      <c r="D24" s="41" t="s">
        <v>38</v>
      </c>
      <c r="E24" s="40"/>
      <c r="F24" s="49">
        <v>0</v>
      </c>
      <c r="G24" s="41" t="s">
        <v>29</v>
      </c>
      <c r="H24" s="43"/>
      <c r="I24" s="50"/>
      <c r="J24" s="167" t="s">
        <v>36</v>
      </c>
      <c r="K24" s="167"/>
      <c r="L24" s="167"/>
      <c r="M24" s="51"/>
      <c r="N24" s="52"/>
    </row>
    <row r="25" spans="1:14" s="4" customFormat="1" ht="18.75" customHeight="1" thickBot="1">
      <c r="A25" s="48"/>
      <c r="B25" s="40"/>
      <c r="C25" s="40"/>
      <c r="D25" s="41" t="s">
        <v>25</v>
      </c>
      <c r="E25" s="40"/>
      <c r="F25" s="53">
        <f>F23+F26</f>
        <v>4</v>
      </c>
      <c r="G25" s="41" t="s">
        <v>29</v>
      </c>
      <c r="H25" s="43"/>
      <c r="I25" s="44" t="s">
        <v>23</v>
      </c>
      <c r="J25" s="41"/>
      <c r="K25" s="45"/>
      <c r="L25" s="45"/>
      <c r="M25" s="165" t="s">
        <v>35</v>
      </c>
      <c r="N25" s="166"/>
    </row>
    <row r="26" spans="1:14" s="4" customFormat="1" ht="18.75" customHeight="1" thickTop="1">
      <c r="A26" s="48"/>
      <c r="B26" s="40"/>
      <c r="C26" s="40"/>
      <c r="D26" s="40"/>
      <c r="E26" s="40"/>
      <c r="F26" s="40"/>
      <c r="G26" s="40"/>
      <c r="H26" s="43"/>
      <c r="I26" s="40"/>
      <c r="J26" s="167" t="s">
        <v>34</v>
      </c>
      <c r="K26" s="167"/>
      <c r="L26" s="167"/>
      <c r="M26" s="51"/>
      <c r="N26" s="52"/>
    </row>
    <row r="27" spans="1:14" s="4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0"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7">
      <selection activeCell="J16" sqref="J16"/>
    </sheetView>
  </sheetViews>
  <sheetFormatPr defaultColWidth="9.140625" defaultRowHeight="18.75" customHeight="1"/>
  <cols>
    <col min="1" max="1" width="8.421875" style="3" customWidth="1"/>
    <col min="2" max="2" width="6.7109375" style="3" customWidth="1"/>
    <col min="3" max="6" width="9.421875" style="3" customWidth="1"/>
    <col min="7" max="7" width="7.7109375" style="3" customWidth="1"/>
    <col min="8" max="10" width="9.421875" style="3" customWidth="1"/>
    <col min="11" max="11" width="7.7109375" style="3" customWidth="1"/>
    <col min="12" max="13" width="9.421875" style="3" customWidth="1"/>
    <col min="14" max="16384" width="9.140625" style="3" customWidth="1"/>
  </cols>
  <sheetData>
    <row r="1" spans="1:14" s="2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2" customFormat="1" ht="22.5" customHeight="1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1" customFormat="1" ht="26.25" customHeight="1">
      <c r="A3" s="6"/>
      <c r="B3" s="7"/>
      <c r="C3" s="7" t="s">
        <v>1</v>
      </c>
      <c r="D3" s="8" t="s">
        <v>143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75" t="s">
        <v>16</v>
      </c>
      <c r="C7" s="120"/>
      <c r="D7" s="120"/>
      <c r="E7" s="120" t="s">
        <v>103</v>
      </c>
      <c r="F7" s="120"/>
      <c r="G7" s="178" t="s">
        <v>31</v>
      </c>
      <c r="H7" s="120"/>
      <c r="I7" s="120"/>
      <c r="J7" s="90"/>
      <c r="K7" s="181" t="s">
        <v>26</v>
      </c>
      <c r="L7" s="90"/>
      <c r="M7" s="90"/>
      <c r="N7" s="25"/>
    </row>
    <row r="8" spans="1:14" ht="16.5" customHeight="1">
      <c r="A8" s="28" t="s">
        <v>17</v>
      </c>
      <c r="B8" s="176"/>
      <c r="C8" s="122"/>
      <c r="D8" s="122"/>
      <c r="E8" s="122"/>
      <c r="F8" s="122"/>
      <c r="G8" s="179"/>
      <c r="H8" s="122"/>
      <c r="I8" s="122"/>
      <c r="J8" s="80"/>
      <c r="K8" s="182"/>
      <c r="L8" s="80"/>
      <c r="M8" s="80"/>
      <c r="N8" s="29"/>
    </row>
    <row r="9" spans="1:14" ht="16.5" customHeight="1">
      <c r="A9" s="15"/>
      <c r="B9" s="176"/>
      <c r="C9" s="124"/>
      <c r="D9" s="124"/>
      <c r="E9" s="124" t="s">
        <v>64</v>
      </c>
      <c r="F9" s="124"/>
      <c r="G9" s="179"/>
      <c r="H9" s="124"/>
      <c r="I9" s="124"/>
      <c r="J9" s="68" t="s">
        <v>162</v>
      </c>
      <c r="K9" s="182"/>
      <c r="L9" s="127"/>
      <c r="M9" s="68"/>
      <c r="N9" s="31"/>
    </row>
    <row r="10" spans="1:14" ht="16.5" customHeight="1">
      <c r="A10" s="23"/>
      <c r="B10" s="176"/>
      <c r="C10" s="120"/>
      <c r="D10" s="120"/>
      <c r="E10" s="121" t="s">
        <v>69</v>
      </c>
      <c r="F10" s="22"/>
      <c r="G10" s="179"/>
      <c r="H10" s="120"/>
      <c r="I10" s="120"/>
      <c r="J10" s="90"/>
      <c r="K10" s="182"/>
      <c r="L10" s="67" t="s">
        <v>109</v>
      </c>
      <c r="M10" s="22"/>
      <c r="N10" s="25"/>
    </row>
    <row r="11" spans="1:14" ht="16.5" customHeight="1">
      <c r="A11" s="28" t="s">
        <v>18</v>
      </c>
      <c r="B11" s="176"/>
      <c r="C11" s="122"/>
      <c r="D11" s="122"/>
      <c r="E11" s="123" t="s">
        <v>222</v>
      </c>
      <c r="F11" s="11"/>
      <c r="G11" s="179"/>
      <c r="H11" s="122"/>
      <c r="I11" s="122"/>
      <c r="J11" s="80"/>
      <c r="K11" s="182"/>
      <c r="L11" s="12"/>
      <c r="M11" s="11"/>
      <c r="N11" s="29"/>
    </row>
    <row r="12" spans="1:14" ht="16.5" customHeight="1" thickBot="1">
      <c r="A12" s="15"/>
      <c r="B12" s="176"/>
      <c r="C12" s="124"/>
      <c r="D12" s="124"/>
      <c r="E12" s="125" t="s">
        <v>160</v>
      </c>
      <c r="F12" s="15"/>
      <c r="G12" s="179"/>
      <c r="H12" s="124"/>
      <c r="I12" s="124"/>
      <c r="J12" s="68"/>
      <c r="K12" s="182"/>
      <c r="L12" s="16" t="s">
        <v>216</v>
      </c>
      <c r="M12" s="30"/>
      <c r="N12" s="31" t="s">
        <v>168</v>
      </c>
    </row>
    <row r="13" spans="1:14" ht="16.5" customHeight="1">
      <c r="A13" s="23"/>
      <c r="B13" s="176"/>
      <c r="C13" s="22"/>
      <c r="D13" s="22"/>
      <c r="E13" s="23"/>
      <c r="F13" s="22" t="s">
        <v>69</v>
      </c>
      <c r="G13" s="179"/>
      <c r="H13" s="184" t="s">
        <v>19</v>
      </c>
      <c r="I13" s="185"/>
      <c r="J13" s="25" t="s">
        <v>69</v>
      </c>
      <c r="K13" s="182"/>
      <c r="L13" s="22"/>
      <c r="M13" s="22"/>
      <c r="N13" s="25"/>
    </row>
    <row r="14" spans="1:14" ht="16.5" customHeight="1">
      <c r="A14" s="28" t="s">
        <v>20</v>
      </c>
      <c r="B14" s="176"/>
      <c r="C14" s="11"/>
      <c r="D14" s="11"/>
      <c r="E14" s="28"/>
      <c r="F14" s="11" t="s">
        <v>222</v>
      </c>
      <c r="G14" s="179"/>
      <c r="H14" s="186"/>
      <c r="I14" s="187"/>
      <c r="J14" s="29"/>
      <c r="K14" s="182"/>
      <c r="L14" s="11"/>
      <c r="M14" s="11"/>
      <c r="N14" s="29"/>
    </row>
    <row r="15" spans="1:14" ht="16.5" customHeight="1" thickBot="1">
      <c r="A15" s="15"/>
      <c r="B15" s="176"/>
      <c r="C15" s="30"/>
      <c r="D15" s="30"/>
      <c r="E15" s="15"/>
      <c r="F15" s="30" t="s">
        <v>166</v>
      </c>
      <c r="G15" s="179"/>
      <c r="H15" s="188"/>
      <c r="I15" s="189"/>
      <c r="J15" s="31" t="s">
        <v>79</v>
      </c>
      <c r="K15" s="182"/>
      <c r="L15" s="30"/>
      <c r="M15" s="30" t="s">
        <v>160</v>
      </c>
      <c r="N15" s="31"/>
    </row>
    <row r="16" spans="1:14" ht="16.5" customHeight="1">
      <c r="A16" s="23"/>
      <c r="B16" s="176"/>
      <c r="C16" s="120" t="s">
        <v>109</v>
      </c>
      <c r="D16" s="120"/>
      <c r="E16" s="120"/>
      <c r="F16" s="90"/>
      <c r="G16" s="179"/>
      <c r="H16" s="120"/>
      <c r="I16" s="90" t="s">
        <v>109</v>
      </c>
      <c r="J16" s="90"/>
      <c r="K16" s="182"/>
      <c r="L16" s="120"/>
      <c r="M16" s="22"/>
      <c r="N16" s="25"/>
    </row>
    <row r="17" spans="1:14" ht="16.5" customHeight="1">
      <c r="A17" s="28" t="s">
        <v>21</v>
      </c>
      <c r="B17" s="176"/>
      <c r="C17" s="122"/>
      <c r="D17" s="122"/>
      <c r="E17" s="122"/>
      <c r="F17" s="80"/>
      <c r="G17" s="179"/>
      <c r="H17" s="122"/>
      <c r="I17" s="80"/>
      <c r="J17" s="80"/>
      <c r="K17" s="182"/>
      <c r="L17" s="122"/>
      <c r="M17" s="11"/>
      <c r="N17" s="29"/>
    </row>
    <row r="18" spans="1:14" ht="16.5" customHeight="1">
      <c r="A18" s="15"/>
      <c r="B18" s="176"/>
      <c r="C18" s="124" t="s">
        <v>66</v>
      </c>
      <c r="D18" s="122"/>
      <c r="E18" s="124"/>
      <c r="F18" s="68"/>
      <c r="G18" s="179"/>
      <c r="H18" s="122" t="s">
        <v>158</v>
      </c>
      <c r="I18" s="68" t="s">
        <v>56</v>
      </c>
      <c r="J18" s="68"/>
      <c r="K18" s="182"/>
      <c r="L18" s="122"/>
      <c r="M18" s="30"/>
      <c r="N18" s="30" t="s">
        <v>163</v>
      </c>
    </row>
    <row r="19" spans="1:14" ht="16.5" customHeight="1">
      <c r="A19" s="23"/>
      <c r="B19" s="176"/>
      <c r="C19" s="120" t="s">
        <v>109</v>
      </c>
      <c r="D19" s="120"/>
      <c r="E19" s="120"/>
      <c r="F19" s="90" t="s">
        <v>94</v>
      </c>
      <c r="G19" s="179"/>
      <c r="H19" s="120" t="s">
        <v>94</v>
      </c>
      <c r="I19" s="90"/>
      <c r="J19" s="90"/>
      <c r="K19" s="182"/>
      <c r="L19" s="90"/>
      <c r="M19" s="120"/>
      <c r="N19" s="25"/>
    </row>
    <row r="20" spans="1:14" ht="16.5" customHeight="1">
      <c r="A20" s="28" t="s">
        <v>22</v>
      </c>
      <c r="B20" s="176"/>
      <c r="C20" s="122"/>
      <c r="D20" s="122"/>
      <c r="E20" s="122"/>
      <c r="F20" s="80" t="s">
        <v>195</v>
      </c>
      <c r="G20" s="179"/>
      <c r="H20" s="122"/>
      <c r="I20" s="80"/>
      <c r="J20" s="80"/>
      <c r="K20" s="182"/>
      <c r="L20" s="80"/>
      <c r="M20" s="80"/>
      <c r="N20" s="29"/>
    </row>
    <row r="21" spans="1:14" ht="16.5" customHeight="1">
      <c r="A21" s="15"/>
      <c r="B21" s="177"/>
      <c r="C21" s="124" t="s">
        <v>98</v>
      </c>
      <c r="D21" s="124"/>
      <c r="E21" s="124" t="s">
        <v>160</v>
      </c>
      <c r="F21" s="68" t="s">
        <v>177</v>
      </c>
      <c r="G21" s="180"/>
      <c r="H21" s="122" t="s">
        <v>194</v>
      </c>
      <c r="I21" s="127"/>
      <c r="J21" s="68" t="s">
        <v>223</v>
      </c>
      <c r="K21" s="183"/>
      <c r="L21" s="127"/>
      <c r="M21" s="127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25</v>
      </c>
      <c r="G23" s="41" t="s">
        <v>29</v>
      </c>
      <c r="H23" s="43"/>
      <c r="I23" s="44" t="s">
        <v>23</v>
      </c>
      <c r="J23" s="41"/>
      <c r="K23" s="45"/>
      <c r="L23" s="45"/>
      <c r="M23" s="46" t="s">
        <v>24</v>
      </c>
      <c r="N23" s="47"/>
    </row>
    <row r="24" spans="1:14" s="4" customFormat="1" ht="18.75" customHeight="1">
      <c r="A24" s="48"/>
      <c r="B24" s="40"/>
      <c r="C24" s="40"/>
      <c r="D24" s="41" t="s">
        <v>38</v>
      </c>
      <c r="E24" s="40"/>
      <c r="F24" s="49">
        <v>5</v>
      </c>
      <c r="G24" s="41" t="s">
        <v>29</v>
      </c>
      <c r="H24" s="43"/>
      <c r="I24" s="50"/>
      <c r="J24" s="167" t="s">
        <v>36</v>
      </c>
      <c r="K24" s="167"/>
      <c r="L24" s="167"/>
      <c r="M24" s="51"/>
      <c r="N24" s="52"/>
    </row>
    <row r="25" spans="1:14" s="4" customFormat="1" ht="18.75" customHeight="1" thickBot="1">
      <c r="A25" s="48"/>
      <c r="B25" s="40"/>
      <c r="C25" s="40"/>
      <c r="D25" s="41" t="s">
        <v>25</v>
      </c>
      <c r="E25" s="40"/>
      <c r="F25" s="53">
        <f>SUM(F23:F24)</f>
        <v>30</v>
      </c>
      <c r="G25" s="41" t="s">
        <v>29</v>
      </c>
      <c r="H25" s="43"/>
      <c r="I25" s="44" t="s">
        <v>23</v>
      </c>
      <c r="J25" s="41"/>
      <c r="K25" s="45"/>
      <c r="L25" s="45"/>
      <c r="M25" s="165" t="s">
        <v>35</v>
      </c>
      <c r="N25" s="166"/>
    </row>
    <row r="26" spans="1:14" s="4" customFormat="1" ht="18.75" customHeight="1" thickTop="1">
      <c r="A26" s="48"/>
      <c r="B26" s="40"/>
      <c r="C26" s="40"/>
      <c r="D26" s="40"/>
      <c r="E26" s="40"/>
      <c r="F26" s="40"/>
      <c r="G26" s="40"/>
      <c r="H26" s="43"/>
      <c r="I26" s="40"/>
      <c r="J26" s="167" t="s">
        <v>34</v>
      </c>
      <c r="K26" s="167"/>
      <c r="L26" s="167"/>
      <c r="M26" s="51"/>
      <c r="N26" s="52"/>
    </row>
    <row r="27" spans="1:14" s="4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0"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4">
      <selection activeCell="J16" sqref="J16"/>
    </sheetView>
  </sheetViews>
  <sheetFormatPr defaultColWidth="9.140625" defaultRowHeight="18.75" customHeight="1"/>
  <cols>
    <col min="1" max="1" width="8.421875" style="3" customWidth="1"/>
    <col min="2" max="2" width="6.7109375" style="3" customWidth="1"/>
    <col min="3" max="6" width="9.421875" style="3" customWidth="1"/>
    <col min="7" max="7" width="7.7109375" style="3" customWidth="1"/>
    <col min="8" max="10" width="9.421875" style="3" customWidth="1"/>
    <col min="11" max="11" width="7.7109375" style="3" customWidth="1"/>
    <col min="12" max="13" width="9.421875" style="3" customWidth="1"/>
    <col min="14" max="16384" width="9.140625" style="3" customWidth="1"/>
  </cols>
  <sheetData>
    <row r="1" spans="1:14" s="2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2" customFormat="1" ht="22.5" customHeight="1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1" customFormat="1" ht="26.25" customHeight="1">
      <c r="A3" s="6"/>
      <c r="B3" s="7"/>
      <c r="C3" s="7" t="s">
        <v>1</v>
      </c>
      <c r="D3" s="8" t="s">
        <v>144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75" t="s">
        <v>16</v>
      </c>
      <c r="C7" s="120" t="s">
        <v>51</v>
      </c>
      <c r="D7" s="120"/>
      <c r="E7" s="120" t="s">
        <v>107</v>
      </c>
      <c r="F7" s="90" t="s">
        <v>51</v>
      </c>
      <c r="G7" s="178" t="s">
        <v>31</v>
      </c>
      <c r="H7" s="120"/>
      <c r="I7" s="90"/>
      <c r="J7" s="90" t="s">
        <v>46</v>
      </c>
      <c r="K7" s="181" t="s">
        <v>26</v>
      </c>
      <c r="L7" s="22"/>
      <c r="M7" s="22" t="s">
        <v>149</v>
      </c>
      <c r="N7" s="25"/>
    </row>
    <row r="8" spans="1:14" ht="16.5" customHeight="1">
      <c r="A8" s="28" t="s">
        <v>17</v>
      </c>
      <c r="B8" s="176"/>
      <c r="C8" s="122"/>
      <c r="D8" s="122"/>
      <c r="E8" s="122"/>
      <c r="F8" s="80" t="s">
        <v>223</v>
      </c>
      <c r="G8" s="179"/>
      <c r="H8" s="122"/>
      <c r="I8" s="80"/>
      <c r="J8" s="80"/>
      <c r="K8" s="182"/>
      <c r="L8" s="122"/>
      <c r="M8" s="80"/>
      <c r="N8" s="29"/>
    </row>
    <row r="9" spans="1:14" ht="16.5" customHeight="1">
      <c r="A9" s="15"/>
      <c r="B9" s="176"/>
      <c r="C9" s="124" t="s">
        <v>106</v>
      </c>
      <c r="D9" s="124"/>
      <c r="E9" s="124" t="s">
        <v>163</v>
      </c>
      <c r="F9" s="68" t="s">
        <v>196</v>
      </c>
      <c r="G9" s="179"/>
      <c r="H9" s="122"/>
      <c r="I9" s="127"/>
      <c r="J9" s="68" t="s">
        <v>188</v>
      </c>
      <c r="K9" s="182"/>
      <c r="L9" s="30"/>
      <c r="M9" s="30" t="s">
        <v>197</v>
      </c>
      <c r="N9" s="31"/>
    </row>
    <row r="10" spans="1:14" ht="16.5" customHeight="1">
      <c r="A10" s="23"/>
      <c r="B10" s="176"/>
      <c r="C10" s="120" t="s">
        <v>51</v>
      </c>
      <c r="D10" s="120"/>
      <c r="E10" s="120"/>
      <c r="F10" s="120" t="s">
        <v>107</v>
      </c>
      <c r="G10" s="179"/>
      <c r="H10" s="120" t="s">
        <v>80</v>
      </c>
      <c r="I10" s="90" t="s">
        <v>200</v>
      </c>
      <c r="J10" s="90"/>
      <c r="K10" s="182"/>
      <c r="L10" s="120" t="s">
        <v>49</v>
      </c>
      <c r="M10" s="22"/>
      <c r="N10" s="25"/>
    </row>
    <row r="11" spans="1:14" ht="16.5" customHeight="1">
      <c r="A11" s="28" t="s">
        <v>18</v>
      </c>
      <c r="B11" s="176"/>
      <c r="C11" s="122"/>
      <c r="D11" s="122"/>
      <c r="E11" s="122"/>
      <c r="F11" s="80"/>
      <c r="G11" s="179"/>
      <c r="H11" s="122" t="s">
        <v>167</v>
      </c>
      <c r="I11" s="122"/>
      <c r="J11" s="80"/>
      <c r="K11" s="182"/>
      <c r="L11" s="12"/>
      <c r="M11" s="11"/>
      <c r="N11" s="29"/>
    </row>
    <row r="12" spans="1:14" ht="16.5" customHeight="1" thickBot="1">
      <c r="A12" s="15"/>
      <c r="B12" s="176"/>
      <c r="C12" s="124" t="s">
        <v>106</v>
      </c>
      <c r="D12" s="124"/>
      <c r="E12" s="124"/>
      <c r="F12" s="31" t="s">
        <v>166</v>
      </c>
      <c r="G12" s="179"/>
      <c r="H12" s="122" t="s">
        <v>177</v>
      </c>
      <c r="I12" s="68" t="s">
        <v>217</v>
      </c>
      <c r="J12" s="68"/>
      <c r="K12" s="182"/>
      <c r="L12" s="16" t="s">
        <v>167</v>
      </c>
      <c r="M12" s="30"/>
      <c r="N12" s="31"/>
    </row>
    <row r="13" spans="1:14" ht="16.5" customHeight="1">
      <c r="A13" s="23"/>
      <c r="B13" s="176"/>
      <c r="C13" s="120" t="s">
        <v>50</v>
      </c>
      <c r="D13" s="120"/>
      <c r="E13" s="121"/>
      <c r="F13" s="120" t="s">
        <v>107</v>
      </c>
      <c r="G13" s="179"/>
      <c r="H13" s="184" t="s">
        <v>19</v>
      </c>
      <c r="I13" s="185"/>
      <c r="J13" s="25"/>
      <c r="K13" s="182"/>
      <c r="L13" s="90"/>
      <c r="M13" s="120"/>
      <c r="N13" s="25"/>
    </row>
    <row r="14" spans="1:14" ht="16.5" customHeight="1">
      <c r="A14" s="28" t="s">
        <v>20</v>
      </c>
      <c r="B14" s="176"/>
      <c r="C14" s="122"/>
      <c r="D14" s="122"/>
      <c r="E14" s="123"/>
      <c r="F14" s="80"/>
      <c r="G14" s="179"/>
      <c r="H14" s="186"/>
      <c r="I14" s="187"/>
      <c r="J14" s="29"/>
      <c r="K14" s="182"/>
      <c r="L14" s="80"/>
      <c r="M14" s="80"/>
      <c r="N14" s="29"/>
    </row>
    <row r="15" spans="1:14" ht="16.5" customHeight="1" thickBot="1">
      <c r="A15" s="15"/>
      <c r="B15" s="176"/>
      <c r="C15" s="124" t="s">
        <v>106</v>
      </c>
      <c r="D15" s="124"/>
      <c r="E15" s="125"/>
      <c r="F15" s="68" t="s">
        <v>161</v>
      </c>
      <c r="G15" s="179"/>
      <c r="H15" s="188"/>
      <c r="I15" s="189"/>
      <c r="J15" s="31"/>
      <c r="K15" s="182"/>
      <c r="L15" s="127"/>
      <c r="M15" s="68"/>
      <c r="N15" s="31"/>
    </row>
    <row r="16" spans="1:14" ht="16.5" customHeight="1">
      <c r="A16" s="23"/>
      <c r="B16" s="176"/>
      <c r="C16" s="120"/>
      <c r="D16" s="120"/>
      <c r="E16" s="120" t="s">
        <v>109</v>
      </c>
      <c r="F16" s="120"/>
      <c r="G16" s="179"/>
      <c r="H16" s="120" t="s">
        <v>53</v>
      </c>
      <c r="I16" s="120"/>
      <c r="J16" s="90"/>
      <c r="K16" s="182"/>
      <c r="L16" s="90"/>
      <c r="M16" s="120"/>
      <c r="N16" s="25"/>
    </row>
    <row r="17" spans="1:14" ht="16.5" customHeight="1">
      <c r="A17" s="28" t="s">
        <v>21</v>
      </c>
      <c r="B17" s="176"/>
      <c r="C17" s="122"/>
      <c r="D17" s="122"/>
      <c r="E17" s="122"/>
      <c r="F17" s="80"/>
      <c r="G17" s="179"/>
      <c r="H17" s="122"/>
      <c r="I17" s="122"/>
      <c r="J17" s="80"/>
      <c r="K17" s="182"/>
      <c r="L17" s="80"/>
      <c r="M17" s="80"/>
      <c r="N17" s="29"/>
    </row>
    <row r="18" spans="1:14" ht="16.5" customHeight="1">
      <c r="A18" s="15"/>
      <c r="B18" s="176"/>
      <c r="C18" s="124"/>
      <c r="D18" s="124"/>
      <c r="E18" s="124" t="s">
        <v>56</v>
      </c>
      <c r="F18" s="124"/>
      <c r="G18" s="179"/>
      <c r="H18" s="124" t="s">
        <v>168</v>
      </c>
      <c r="I18" s="124"/>
      <c r="J18" s="68"/>
      <c r="K18" s="182"/>
      <c r="L18" s="127"/>
      <c r="M18" s="68"/>
      <c r="N18" s="30"/>
    </row>
    <row r="19" spans="1:14" ht="16.5" customHeight="1">
      <c r="A19" s="23"/>
      <c r="B19" s="176"/>
      <c r="C19" s="120"/>
      <c r="D19" s="120"/>
      <c r="E19" s="120"/>
      <c r="F19" s="90"/>
      <c r="G19" s="179"/>
      <c r="H19" s="120" t="s">
        <v>68</v>
      </c>
      <c r="I19" s="90"/>
      <c r="J19" s="90" t="s">
        <v>86</v>
      </c>
      <c r="K19" s="182"/>
      <c r="L19" s="90"/>
      <c r="M19" s="120"/>
      <c r="N19" s="25"/>
    </row>
    <row r="20" spans="1:14" ht="16.5" customHeight="1">
      <c r="A20" s="28" t="s">
        <v>22</v>
      </c>
      <c r="B20" s="176"/>
      <c r="C20" s="122"/>
      <c r="D20" s="122"/>
      <c r="E20" s="122"/>
      <c r="F20" s="80"/>
      <c r="G20" s="179"/>
      <c r="H20" s="122"/>
      <c r="I20" s="80"/>
      <c r="J20" s="80"/>
      <c r="K20" s="182"/>
      <c r="L20" s="80"/>
      <c r="M20" s="80"/>
      <c r="N20" s="29"/>
    </row>
    <row r="21" spans="1:14" ht="16.5" customHeight="1">
      <c r="A21" s="15"/>
      <c r="B21" s="177"/>
      <c r="C21" s="124"/>
      <c r="D21" s="124"/>
      <c r="E21" s="124"/>
      <c r="F21" s="68"/>
      <c r="G21" s="180"/>
      <c r="H21" s="122" t="s">
        <v>188</v>
      </c>
      <c r="I21" s="127"/>
      <c r="J21" s="68" t="s">
        <v>220</v>
      </c>
      <c r="K21" s="183"/>
      <c r="L21" s="127"/>
      <c r="M21" s="127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25</v>
      </c>
      <c r="G23" s="41" t="s">
        <v>29</v>
      </c>
      <c r="H23" s="43"/>
      <c r="I23" s="44" t="s">
        <v>23</v>
      </c>
      <c r="J23" s="41"/>
      <c r="K23" s="45"/>
      <c r="L23" s="45"/>
      <c r="M23" s="46" t="s">
        <v>24</v>
      </c>
      <c r="N23" s="47"/>
    </row>
    <row r="24" spans="1:14" s="4" customFormat="1" ht="18.75" customHeight="1">
      <c r="A24" s="48"/>
      <c r="B24" s="40"/>
      <c r="C24" s="40"/>
      <c r="D24" s="41" t="s">
        <v>38</v>
      </c>
      <c r="E24" s="40"/>
      <c r="F24" s="49">
        <v>0</v>
      </c>
      <c r="G24" s="41" t="s">
        <v>29</v>
      </c>
      <c r="H24" s="43"/>
      <c r="I24" s="50"/>
      <c r="J24" s="167" t="s">
        <v>36</v>
      </c>
      <c r="K24" s="167"/>
      <c r="L24" s="167"/>
      <c r="M24" s="51"/>
      <c r="N24" s="52"/>
    </row>
    <row r="25" spans="1:14" s="4" customFormat="1" ht="18.75" customHeight="1" thickBot="1">
      <c r="A25" s="48"/>
      <c r="B25" s="40"/>
      <c r="C25" s="40"/>
      <c r="D25" s="41" t="s">
        <v>25</v>
      </c>
      <c r="E25" s="40"/>
      <c r="F25" s="53">
        <f>SUM(F23:F24)</f>
        <v>25</v>
      </c>
      <c r="G25" s="41" t="s">
        <v>29</v>
      </c>
      <c r="H25" s="43"/>
      <c r="I25" s="44" t="s">
        <v>23</v>
      </c>
      <c r="J25" s="41"/>
      <c r="K25" s="45"/>
      <c r="L25" s="45"/>
      <c r="M25" s="165" t="s">
        <v>35</v>
      </c>
      <c r="N25" s="166"/>
    </row>
    <row r="26" spans="1:14" s="4" customFormat="1" ht="18.75" customHeight="1" thickTop="1">
      <c r="A26" s="48"/>
      <c r="B26" s="40"/>
      <c r="C26" s="40"/>
      <c r="D26" s="40"/>
      <c r="E26" s="40"/>
      <c r="F26" s="40"/>
      <c r="G26" s="40"/>
      <c r="H26" s="43"/>
      <c r="I26" s="40"/>
      <c r="J26" s="167" t="s">
        <v>34</v>
      </c>
      <c r="K26" s="167"/>
      <c r="L26" s="167"/>
      <c r="M26" s="51"/>
      <c r="N26" s="52"/>
    </row>
    <row r="27" spans="1:14" s="4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0">
    <mergeCell ref="J24:L24"/>
    <mergeCell ref="M25:N25"/>
    <mergeCell ref="J26:L26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21.75">
      <c r="A3" s="6"/>
      <c r="B3" s="7"/>
      <c r="C3" s="7" t="s">
        <v>1</v>
      </c>
      <c r="D3" s="8">
        <v>4104</v>
      </c>
      <c r="E3" s="8"/>
      <c r="F3" s="8"/>
      <c r="G3" s="7"/>
      <c r="H3" s="7"/>
      <c r="I3" s="174" t="s">
        <v>91</v>
      </c>
      <c r="J3" s="174"/>
      <c r="K3" s="17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75" t="s">
        <v>16</v>
      </c>
      <c r="C7" s="120" t="s">
        <v>92</v>
      </c>
      <c r="D7" s="120"/>
      <c r="E7" s="90"/>
      <c r="F7" s="90"/>
      <c r="G7" s="178" t="s">
        <v>31</v>
      </c>
      <c r="H7" s="120" t="s">
        <v>92</v>
      </c>
      <c r="I7" s="120"/>
      <c r="J7" s="90"/>
      <c r="K7" s="181" t="s">
        <v>26</v>
      </c>
      <c r="L7" s="90"/>
      <c r="M7" s="90"/>
      <c r="N7" s="90"/>
    </row>
    <row r="8" spans="1:14" ht="15.75">
      <c r="A8" s="28" t="s">
        <v>17</v>
      </c>
      <c r="B8" s="176"/>
      <c r="C8" s="122"/>
      <c r="D8" s="122"/>
      <c r="E8" s="122"/>
      <c r="F8" s="80"/>
      <c r="G8" s="179"/>
      <c r="H8" s="122"/>
      <c r="I8" s="122"/>
      <c r="J8" s="80"/>
      <c r="K8" s="182"/>
      <c r="L8" s="80"/>
      <c r="M8" s="80"/>
      <c r="N8" s="80"/>
    </row>
    <row r="9" spans="1:14" ht="15.75">
      <c r="A9" s="15"/>
      <c r="B9" s="176"/>
      <c r="C9" s="124" t="s">
        <v>52</v>
      </c>
      <c r="D9" s="124"/>
      <c r="E9" s="124"/>
      <c r="F9" s="124" t="s">
        <v>153</v>
      </c>
      <c r="G9" s="179"/>
      <c r="H9" s="124" t="s">
        <v>56</v>
      </c>
      <c r="I9" s="124"/>
      <c r="J9" s="68"/>
      <c r="K9" s="182"/>
      <c r="L9" s="124" t="s">
        <v>152</v>
      </c>
      <c r="M9" s="68"/>
      <c r="N9" s="124"/>
    </row>
    <row r="10" spans="1:14" ht="15.75">
      <c r="A10" s="23"/>
      <c r="B10" s="176"/>
      <c r="C10" s="120"/>
      <c r="D10" s="120"/>
      <c r="E10" s="90" t="s">
        <v>93</v>
      </c>
      <c r="F10" s="90"/>
      <c r="G10" s="179"/>
      <c r="H10" s="120" t="s">
        <v>93</v>
      </c>
      <c r="I10" s="120"/>
      <c r="J10" s="90"/>
      <c r="K10" s="182"/>
      <c r="L10" s="90"/>
      <c r="M10" s="90"/>
      <c r="N10" s="22"/>
    </row>
    <row r="11" spans="1:14" ht="15.75">
      <c r="A11" s="28" t="s">
        <v>18</v>
      </c>
      <c r="B11" s="176"/>
      <c r="C11" s="122"/>
      <c r="D11" s="122"/>
      <c r="E11" s="122"/>
      <c r="F11" s="80"/>
      <c r="G11" s="179"/>
      <c r="H11" s="122"/>
      <c r="I11" s="122"/>
      <c r="J11" s="80"/>
      <c r="K11" s="182"/>
      <c r="L11" s="80"/>
      <c r="M11" s="80"/>
      <c r="N11" s="11"/>
    </row>
    <row r="12" spans="1:14" ht="16.5" thickBot="1">
      <c r="A12" s="15"/>
      <c r="B12" s="176"/>
      <c r="C12" s="125"/>
      <c r="D12" s="124"/>
      <c r="E12" s="124" t="s">
        <v>145</v>
      </c>
      <c r="F12" s="124" t="s">
        <v>152</v>
      </c>
      <c r="G12" s="179"/>
      <c r="H12" s="124" t="s">
        <v>147</v>
      </c>
      <c r="I12" s="124"/>
      <c r="J12" s="124" t="s">
        <v>152</v>
      </c>
      <c r="K12" s="182"/>
      <c r="L12" s="127"/>
      <c r="M12" s="68"/>
      <c r="N12" s="30"/>
    </row>
    <row r="13" spans="1:14" ht="15.75" customHeight="1">
      <c r="A13" s="23"/>
      <c r="B13" s="176"/>
      <c r="C13" s="120" t="s">
        <v>94</v>
      </c>
      <c r="D13" s="120"/>
      <c r="E13" s="121"/>
      <c r="F13" s="90"/>
      <c r="G13" s="179"/>
      <c r="H13" s="184" t="s">
        <v>19</v>
      </c>
      <c r="I13" s="185"/>
      <c r="J13" s="91"/>
      <c r="K13" s="182"/>
      <c r="L13" s="22"/>
      <c r="M13" s="22"/>
      <c r="N13" s="22"/>
    </row>
    <row r="14" spans="1:14" ht="15.75" customHeight="1">
      <c r="A14" s="28" t="s">
        <v>20</v>
      </c>
      <c r="B14" s="176"/>
      <c r="C14" s="122"/>
      <c r="D14" s="122"/>
      <c r="E14" s="123"/>
      <c r="F14" s="80"/>
      <c r="G14" s="179"/>
      <c r="H14" s="186"/>
      <c r="I14" s="187"/>
      <c r="J14" s="82"/>
      <c r="K14" s="182"/>
      <c r="L14" s="11"/>
      <c r="M14" s="11"/>
      <c r="N14" s="11"/>
    </row>
    <row r="15" spans="1:14" ht="15.75" customHeight="1" thickBot="1">
      <c r="A15" s="15"/>
      <c r="B15" s="176"/>
      <c r="C15" s="124" t="s">
        <v>65</v>
      </c>
      <c r="D15" s="124"/>
      <c r="E15" s="125"/>
      <c r="F15" s="68" t="s">
        <v>152</v>
      </c>
      <c r="G15" s="179"/>
      <c r="H15" s="188"/>
      <c r="I15" s="189"/>
      <c r="J15" s="85"/>
      <c r="K15" s="182"/>
      <c r="L15" s="30"/>
      <c r="M15" s="30"/>
      <c r="N15" s="30"/>
    </row>
    <row r="16" spans="1:14" ht="15.75">
      <c r="A16" s="23"/>
      <c r="B16" s="176"/>
      <c r="C16" s="90"/>
      <c r="D16" s="120"/>
      <c r="E16" s="120"/>
      <c r="F16" s="90"/>
      <c r="G16" s="179"/>
      <c r="H16" s="120" t="s">
        <v>93</v>
      </c>
      <c r="I16" s="90"/>
      <c r="J16" s="90"/>
      <c r="K16" s="182"/>
      <c r="L16" s="22"/>
      <c r="M16" s="22"/>
      <c r="N16" s="25"/>
    </row>
    <row r="17" spans="1:14" ht="15.75">
      <c r="A17" s="28" t="s">
        <v>21</v>
      </c>
      <c r="B17" s="176"/>
      <c r="C17" s="122"/>
      <c r="D17" s="122"/>
      <c r="E17" s="122"/>
      <c r="F17" s="80"/>
      <c r="G17" s="179"/>
      <c r="H17" s="122"/>
      <c r="I17" s="80"/>
      <c r="J17" s="80"/>
      <c r="K17" s="182"/>
      <c r="L17" s="11"/>
      <c r="M17" s="11"/>
      <c r="N17" s="29"/>
    </row>
    <row r="18" spans="1:14" ht="15.75">
      <c r="A18" s="15"/>
      <c r="B18" s="176"/>
      <c r="C18" s="124"/>
      <c r="D18" s="122"/>
      <c r="E18" s="124"/>
      <c r="F18" s="68"/>
      <c r="G18" s="179"/>
      <c r="H18" s="122" t="s">
        <v>73</v>
      </c>
      <c r="I18" s="127"/>
      <c r="J18" s="68" t="s">
        <v>152</v>
      </c>
      <c r="K18" s="182"/>
      <c r="L18" s="15"/>
      <c r="M18" s="30"/>
      <c r="N18" s="30"/>
    </row>
    <row r="19" spans="1:14" ht="15.75">
      <c r="A19" s="23"/>
      <c r="B19" s="176"/>
      <c r="C19" s="90" t="s">
        <v>92</v>
      </c>
      <c r="D19" s="120"/>
      <c r="E19" s="120"/>
      <c r="F19" s="90"/>
      <c r="G19" s="179"/>
      <c r="H19" s="120" t="s">
        <v>93</v>
      </c>
      <c r="I19" s="90"/>
      <c r="J19" s="90"/>
      <c r="K19" s="182"/>
      <c r="L19" s="67"/>
      <c r="M19" s="22"/>
      <c r="N19" s="25"/>
    </row>
    <row r="20" spans="1:14" ht="15.75">
      <c r="A20" s="28" t="s">
        <v>22</v>
      </c>
      <c r="B20" s="176"/>
      <c r="C20" s="122"/>
      <c r="D20" s="122"/>
      <c r="E20" s="122"/>
      <c r="F20" s="80"/>
      <c r="G20" s="179"/>
      <c r="H20" s="122"/>
      <c r="I20" s="80"/>
      <c r="J20" s="80"/>
      <c r="K20" s="182"/>
      <c r="L20" s="12"/>
      <c r="M20" s="11"/>
      <c r="N20" s="29"/>
    </row>
    <row r="21" spans="1:14" ht="15.75">
      <c r="A21" s="15"/>
      <c r="B21" s="177"/>
      <c r="C21" s="124" t="s">
        <v>66</v>
      </c>
      <c r="D21" s="122"/>
      <c r="E21" s="124"/>
      <c r="F21" s="68" t="s">
        <v>154</v>
      </c>
      <c r="G21" s="180"/>
      <c r="H21" s="122" t="s">
        <v>95</v>
      </c>
      <c r="I21" s="127"/>
      <c r="J21" s="68"/>
      <c r="K21" s="183"/>
      <c r="L21" s="16"/>
      <c r="M21" s="30" t="s">
        <v>154</v>
      </c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29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ht="21">
      <c r="A24" s="48"/>
      <c r="B24" s="40"/>
      <c r="C24" s="40"/>
      <c r="D24" s="41" t="s">
        <v>38</v>
      </c>
      <c r="E24" s="40"/>
      <c r="F24" s="49">
        <v>0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f>SUM(F23:F24)</f>
        <v>29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tabSelected="1" zoomScalePageLayoutView="0" workbookViewId="0" topLeftCell="A5">
      <selection activeCell="I17" sqref="I17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21.75">
      <c r="A3" s="6"/>
      <c r="B3" s="7"/>
      <c r="C3" s="7" t="s">
        <v>1</v>
      </c>
      <c r="D3" s="8">
        <v>4105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75"/>
      <c r="C7" s="115"/>
      <c r="D7" s="22"/>
      <c r="E7" s="90"/>
      <c r="F7" s="90"/>
      <c r="G7" s="178"/>
      <c r="H7" s="90"/>
      <c r="I7" s="90"/>
      <c r="J7" s="90"/>
      <c r="K7" s="181" t="s">
        <v>26</v>
      </c>
      <c r="L7" s="22"/>
      <c r="M7" s="22"/>
      <c r="N7" s="25"/>
    </row>
    <row r="8" spans="1:14" ht="15.75">
      <c r="A8" s="28" t="s">
        <v>17</v>
      </c>
      <c r="B8" s="176"/>
      <c r="C8" s="116"/>
      <c r="D8" s="11"/>
      <c r="E8" s="122"/>
      <c r="F8" s="80"/>
      <c r="G8" s="179"/>
      <c r="H8" s="80"/>
      <c r="I8" s="80"/>
      <c r="J8" s="80"/>
      <c r="K8" s="182"/>
      <c r="L8" s="11"/>
      <c r="M8" s="11"/>
      <c r="N8" s="29"/>
    </row>
    <row r="9" spans="1:14" ht="15.75">
      <c r="A9" s="15"/>
      <c r="B9" s="176"/>
      <c r="C9" s="30"/>
      <c r="D9" s="30"/>
      <c r="E9" s="124"/>
      <c r="F9" s="124"/>
      <c r="G9" s="179"/>
      <c r="H9" s="127"/>
      <c r="I9" s="68"/>
      <c r="J9" s="68"/>
      <c r="K9" s="182"/>
      <c r="L9" s="15"/>
      <c r="M9" s="30"/>
      <c r="N9" s="31"/>
    </row>
    <row r="10" spans="1:14" ht="15.75">
      <c r="A10" s="23"/>
      <c r="B10" s="176"/>
      <c r="C10" s="120" t="s">
        <v>96</v>
      </c>
      <c r="D10" s="120"/>
      <c r="E10" s="120"/>
      <c r="F10" s="120"/>
      <c r="G10" s="179"/>
      <c r="H10" s="120" t="s">
        <v>148</v>
      </c>
      <c r="I10" s="120"/>
      <c r="J10" s="120"/>
      <c r="K10" s="182"/>
      <c r="L10" s="22"/>
      <c r="M10" s="22"/>
      <c r="N10" s="22"/>
    </row>
    <row r="11" spans="1:14" ht="15.75">
      <c r="A11" s="28" t="s">
        <v>18</v>
      </c>
      <c r="B11" s="176"/>
      <c r="C11" s="122"/>
      <c r="D11" s="122"/>
      <c r="E11" s="122"/>
      <c r="F11" s="122"/>
      <c r="G11" s="179"/>
      <c r="H11" s="122"/>
      <c r="I11" s="80"/>
      <c r="J11" s="80"/>
      <c r="K11" s="182"/>
      <c r="L11" s="122"/>
      <c r="M11" s="80"/>
      <c r="N11" s="80"/>
    </row>
    <row r="12" spans="1:14" ht="16.5" thickBot="1">
      <c r="A12" s="15"/>
      <c r="B12" s="176"/>
      <c r="C12" s="124" t="s">
        <v>97</v>
      </c>
      <c r="D12" s="125"/>
      <c r="E12" s="124"/>
      <c r="F12" s="124" t="s">
        <v>41</v>
      </c>
      <c r="G12" s="179"/>
      <c r="H12" s="124" t="s">
        <v>155</v>
      </c>
      <c r="I12" s="124"/>
      <c r="J12" s="124"/>
      <c r="K12" s="182"/>
      <c r="L12" s="30"/>
      <c r="M12" s="30"/>
      <c r="N12" s="30" t="s">
        <v>150</v>
      </c>
    </row>
    <row r="13" spans="1:14" ht="15.75" customHeight="1">
      <c r="A13" s="23"/>
      <c r="B13" s="176"/>
      <c r="C13" s="90"/>
      <c r="D13" s="90"/>
      <c r="E13" s="120"/>
      <c r="F13" s="120"/>
      <c r="G13" s="179"/>
      <c r="H13" s="184" t="s">
        <v>19</v>
      </c>
      <c r="I13" s="185"/>
      <c r="J13" s="119"/>
      <c r="K13" s="182"/>
      <c r="L13" s="120"/>
      <c r="M13" s="120"/>
      <c r="N13" s="90"/>
    </row>
    <row r="14" spans="1:14" ht="15.75" customHeight="1">
      <c r="A14" s="28" t="s">
        <v>20</v>
      </c>
      <c r="B14" s="176"/>
      <c r="C14" s="122"/>
      <c r="D14" s="122"/>
      <c r="E14" s="122"/>
      <c r="F14" s="122"/>
      <c r="G14" s="179"/>
      <c r="H14" s="186"/>
      <c r="I14" s="187"/>
      <c r="J14" s="129"/>
      <c r="K14" s="182"/>
      <c r="L14" s="122"/>
      <c r="M14" s="122"/>
      <c r="N14" s="80"/>
    </row>
    <row r="15" spans="1:14" ht="15.75" customHeight="1" thickBot="1">
      <c r="A15" s="15"/>
      <c r="B15" s="176"/>
      <c r="C15" s="124"/>
      <c r="D15" s="124"/>
      <c r="E15" s="124"/>
      <c r="F15" s="124"/>
      <c r="G15" s="179"/>
      <c r="H15" s="188"/>
      <c r="I15" s="189"/>
      <c r="J15" s="129"/>
      <c r="K15" s="182"/>
      <c r="L15" s="122"/>
      <c r="M15" s="124"/>
      <c r="N15" s="68"/>
    </row>
    <row r="16" spans="1:14" ht="15.75">
      <c r="A16" s="23"/>
      <c r="B16" s="176"/>
      <c r="C16" s="28" t="s">
        <v>84</v>
      </c>
      <c r="D16" s="22"/>
      <c r="E16" s="120"/>
      <c r="F16" s="120"/>
      <c r="G16" s="179"/>
      <c r="H16" s="90" t="s">
        <v>90</v>
      </c>
      <c r="I16" s="90"/>
      <c r="J16" s="90"/>
      <c r="K16" s="182"/>
      <c r="L16" s="91"/>
      <c r="M16" s="120"/>
      <c r="N16" s="90"/>
    </row>
    <row r="17" spans="1:14" ht="15.75">
      <c r="A17" s="28" t="s">
        <v>21</v>
      </c>
      <c r="B17" s="176"/>
      <c r="C17" s="39"/>
      <c r="D17" s="11"/>
      <c r="E17" s="122"/>
      <c r="F17" s="122"/>
      <c r="G17" s="179"/>
      <c r="H17" s="122" t="s">
        <v>224</v>
      </c>
      <c r="I17" s="123"/>
      <c r="J17" s="80"/>
      <c r="K17" s="182"/>
      <c r="L17" s="82"/>
      <c r="M17" s="122"/>
      <c r="N17" s="80"/>
    </row>
    <row r="18" spans="1:14" ht="15.75">
      <c r="A18" s="15"/>
      <c r="B18" s="176"/>
      <c r="C18" s="15" t="s">
        <v>97</v>
      </c>
      <c r="D18" s="30"/>
      <c r="E18" s="124"/>
      <c r="F18" s="124" t="s">
        <v>47</v>
      </c>
      <c r="G18" s="179"/>
      <c r="H18" s="124" t="s">
        <v>166</v>
      </c>
      <c r="I18" s="125"/>
      <c r="J18" s="68"/>
      <c r="K18" s="182"/>
      <c r="L18" s="124"/>
      <c r="M18" s="124"/>
      <c r="N18" s="68"/>
    </row>
    <row r="19" spans="1:14" ht="15.75">
      <c r="A19" s="23"/>
      <c r="B19" s="176"/>
      <c r="C19" s="28"/>
      <c r="D19" s="22"/>
      <c r="E19" s="90"/>
      <c r="F19" s="90" t="s">
        <v>96</v>
      </c>
      <c r="G19" s="179"/>
      <c r="H19" s="120"/>
      <c r="I19" s="120"/>
      <c r="J19" s="90"/>
      <c r="K19" s="182"/>
      <c r="L19" s="90"/>
      <c r="M19" s="90"/>
      <c r="N19" s="25"/>
    </row>
    <row r="20" spans="1:14" ht="15.75">
      <c r="A20" s="28" t="s">
        <v>22</v>
      </c>
      <c r="B20" s="176"/>
      <c r="C20" s="39"/>
      <c r="D20" s="11"/>
      <c r="E20" s="12"/>
      <c r="F20" s="80"/>
      <c r="G20" s="179"/>
      <c r="H20" s="122"/>
      <c r="I20" s="122"/>
      <c r="J20" s="80"/>
      <c r="K20" s="182"/>
      <c r="L20" s="80"/>
      <c r="M20" s="80"/>
      <c r="N20" s="29"/>
    </row>
    <row r="21" spans="1:14" ht="15.75">
      <c r="A21" s="15"/>
      <c r="B21" s="177"/>
      <c r="C21" s="15"/>
      <c r="D21" s="30"/>
      <c r="E21" s="124"/>
      <c r="F21" s="68" t="s">
        <v>151</v>
      </c>
      <c r="G21" s="180"/>
      <c r="H21" s="124"/>
      <c r="I21" s="124" t="s">
        <v>41</v>
      </c>
      <c r="J21" s="68"/>
      <c r="K21" s="183"/>
      <c r="L21" s="127"/>
      <c r="M21" s="124"/>
      <c r="N21" s="31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0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ht="21">
      <c r="A24" s="48"/>
      <c r="B24" s="40"/>
      <c r="C24" s="40"/>
      <c r="D24" s="41" t="s">
        <v>38</v>
      </c>
      <c r="E24" s="40"/>
      <c r="F24" s="49">
        <v>17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f>SUM(F23:F24)</f>
        <v>17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  <mergeCell ref="J23:L23"/>
    <mergeCell ref="M23:N23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5">
      <selection activeCell="J16" sqref="J16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21.75">
      <c r="A3" s="6"/>
      <c r="B3" s="7"/>
      <c r="C3" s="7" t="s">
        <v>1</v>
      </c>
      <c r="D3" s="8">
        <v>4106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75" t="s">
        <v>16</v>
      </c>
      <c r="C7" s="115" t="s">
        <v>92</v>
      </c>
      <c r="D7" s="22"/>
      <c r="E7" s="22"/>
      <c r="F7" s="90"/>
      <c r="G7" s="178" t="s">
        <v>31</v>
      </c>
      <c r="H7" s="120"/>
      <c r="I7" s="120"/>
      <c r="J7" s="90"/>
      <c r="K7" s="181" t="s">
        <v>26</v>
      </c>
      <c r="L7" s="90"/>
      <c r="M7" s="90"/>
      <c r="N7" s="22"/>
    </row>
    <row r="8" spans="1:14" ht="15.75">
      <c r="A8" s="28" t="s">
        <v>17</v>
      </c>
      <c r="B8" s="176"/>
      <c r="C8" s="116"/>
      <c r="D8" s="11"/>
      <c r="E8" s="11"/>
      <c r="F8" s="80"/>
      <c r="G8" s="179"/>
      <c r="H8" s="122"/>
      <c r="I8" s="122"/>
      <c r="J8" s="80"/>
      <c r="K8" s="182"/>
      <c r="L8" s="80"/>
      <c r="M8" s="80"/>
      <c r="N8" s="11"/>
    </row>
    <row r="9" spans="1:14" ht="15.75">
      <c r="A9" s="15"/>
      <c r="B9" s="176"/>
      <c r="C9" s="30" t="s">
        <v>98</v>
      </c>
      <c r="D9" s="30"/>
      <c r="E9" s="30"/>
      <c r="F9" s="124" t="s">
        <v>150</v>
      </c>
      <c r="G9" s="179"/>
      <c r="H9" s="124"/>
      <c r="I9" s="124"/>
      <c r="J9" s="68"/>
      <c r="K9" s="182"/>
      <c r="L9" s="127"/>
      <c r="M9" s="124"/>
      <c r="N9" s="30"/>
    </row>
    <row r="10" spans="1:14" ht="15.75">
      <c r="A10" s="23"/>
      <c r="B10" s="176"/>
      <c r="C10" s="22"/>
      <c r="D10" s="23"/>
      <c r="E10" s="23"/>
      <c r="F10" s="90"/>
      <c r="G10" s="179"/>
      <c r="H10" s="120" t="s">
        <v>99</v>
      </c>
      <c r="I10" s="120"/>
      <c r="J10" s="90"/>
      <c r="K10" s="182"/>
      <c r="L10" s="90"/>
      <c r="M10" s="90"/>
      <c r="N10" s="90"/>
    </row>
    <row r="11" spans="1:14" ht="15.75">
      <c r="A11" s="28" t="s">
        <v>18</v>
      </c>
      <c r="B11" s="176"/>
      <c r="C11" s="11"/>
      <c r="D11" s="28"/>
      <c r="E11" s="28"/>
      <c r="F11" s="80"/>
      <c r="G11" s="179"/>
      <c r="H11" s="122"/>
      <c r="I11" s="122"/>
      <c r="J11" s="80"/>
      <c r="K11" s="182"/>
      <c r="L11" s="80"/>
      <c r="M11" s="80"/>
      <c r="N11" s="80"/>
    </row>
    <row r="12" spans="1:14" ht="16.5" thickBot="1">
      <c r="A12" s="15"/>
      <c r="B12" s="176"/>
      <c r="C12" s="30"/>
      <c r="D12" s="15"/>
      <c r="E12" s="11"/>
      <c r="F12" s="124"/>
      <c r="G12" s="179"/>
      <c r="H12" s="124" t="s">
        <v>73</v>
      </c>
      <c r="I12" s="124"/>
      <c r="J12" s="68" t="s">
        <v>156</v>
      </c>
      <c r="K12" s="182"/>
      <c r="L12" s="127"/>
      <c r="M12" s="124"/>
      <c r="N12" s="68"/>
    </row>
    <row r="13" spans="1:14" ht="15.75" customHeight="1">
      <c r="A13" s="23"/>
      <c r="B13" s="176"/>
      <c r="C13" s="22"/>
      <c r="D13" s="90"/>
      <c r="E13" s="120"/>
      <c r="F13" s="90"/>
      <c r="G13" s="179"/>
      <c r="H13" s="184" t="s">
        <v>19</v>
      </c>
      <c r="I13" s="185"/>
      <c r="J13" s="120" t="s">
        <v>100</v>
      </c>
      <c r="K13" s="182"/>
      <c r="L13" s="120"/>
      <c r="M13" s="120"/>
      <c r="N13" s="90"/>
    </row>
    <row r="14" spans="1:14" ht="15.75" customHeight="1">
      <c r="A14" s="28" t="s">
        <v>20</v>
      </c>
      <c r="B14" s="176"/>
      <c r="C14" s="11"/>
      <c r="D14" s="122"/>
      <c r="E14" s="122"/>
      <c r="F14" s="123"/>
      <c r="G14" s="179"/>
      <c r="H14" s="186"/>
      <c r="I14" s="187"/>
      <c r="J14" s="129"/>
      <c r="K14" s="182"/>
      <c r="L14" s="122"/>
      <c r="M14" s="122"/>
      <c r="N14" s="80"/>
    </row>
    <row r="15" spans="1:14" ht="15.75" customHeight="1" thickBot="1">
      <c r="A15" s="15"/>
      <c r="B15" s="176"/>
      <c r="C15" s="30"/>
      <c r="D15" s="124"/>
      <c r="E15" s="124"/>
      <c r="F15" s="124"/>
      <c r="G15" s="179"/>
      <c r="H15" s="188"/>
      <c r="I15" s="189"/>
      <c r="J15" s="122" t="s">
        <v>172</v>
      </c>
      <c r="K15" s="182"/>
      <c r="L15" s="122"/>
      <c r="M15" s="124" t="s">
        <v>157</v>
      </c>
      <c r="N15" s="68"/>
    </row>
    <row r="16" spans="1:14" ht="15.75">
      <c r="A16" s="23"/>
      <c r="B16" s="176"/>
      <c r="C16" s="39"/>
      <c r="D16" s="22"/>
      <c r="E16" s="22" t="s">
        <v>99</v>
      </c>
      <c r="F16" s="11"/>
      <c r="G16" s="179"/>
      <c r="H16" s="22" t="s">
        <v>99</v>
      </c>
      <c r="I16" s="90"/>
      <c r="J16" s="90"/>
      <c r="K16" s="182"/>
      <c r="L16" s="91"/>
      <c r="M16" s="22"/>
      <c r="N16" s="22"/>
    </row>
    <row r="17" spans="1:14" ht="15.75">
      <c r="A17" s="28" t="s">
        <v>21</v>
      </c>
      <c r="B17" s="176"/>
      <c r="C17" s="39"/>
      <c r="D17" s="11"/>
      <c r="E17" s="11"/>
      <c r="F17" s="11"/>
      <c r="G17" s="179"/>
      <c r="H17" s="11"/>
      <c r="I17" s="123"/>
      <c r="J17" s="80"/>
      <c r="K17" s="182"/>
      <c r="L17" s="82"/>
      <c r="M17" s="11"/>
      <c r="N17" s="11"/>
    </row>
    <row r="18" spans="1:14" ht="15.75">
      <c r="A18" s="15"/>
      <c r="B18" s="176"/>
      <c r="C18" s="15"/>
      <c r="D18" s="30"/>
      <c r="E18" s="30" t="s">
        <v>145</v>
      </c>
      <c r="F18" s="30" t="s">
        <v>156</v>
      </c>
      <c r="G18" s="179"/>
      <c r="H18" s="30" t="s">
        <v>147</v>
      </c>
      <c r="I18" s="125"/>
      <c r="J18" s="68" t="s">
        <v>156</v>
      </c>
      <c r="K18" s="182"/>
      <c r="L18" s="124"/>
      <c r="M18" s="30"/>
      <c r="N18" s="30"/>
    </row>
    <row r="19" spans="1:14" ht="15.75">
      <c r="A19" s="23"/>
      <c r="B19" s="176"/>
      <c r="C19" s="39" t="s">
        <v>51</v>
      </c>
      <c r="D19" s="120"/>
      <c r="E19" s="120"/>
      <c r="F19" s="90"/>
      <c r="G19" s="179"/>
      <c r="H19" s="120" t="s">
        <v>99</v>
      </c>
      <c r="I19" s="90"/>
      <c r="J19" s="90"/>
      <c r="K19" s="182"/>
      <c r="L19" s="120"/>
      <c r="M19" s="90"/>
      <c r="N19" s="90"/>
    </row>
    <row r="20" spans="1:14" ht="15.75">
      <c r="A20" s="28" t="s">
        <v>22</v>
      </c>
      <c r="B20" s="176"/>
      <c r="C20" s="39"/>
      <c r="D20" s="122"/>
      <c r="E20" s="122"/>
      <c r="F20" s="80"/>
      <c r="G20" s="179"/>
      <c r="H20" s="122"/>
      <c r="I20" s="80"/>
      <c r="J20" s="80"/>
      <c r="K20" s="182"/>
      <c r="L20" s="122"/>
      <c r="M20" s="122"/>
      <c r="N20" s="80"/>
    </row>
    <row r="21" spans="1:14" ht="15.75">
      <c r="A21" s="15"/>
      <c r="B21" s="177"/>
      <c r="C21" s="15" t="s">
        <v>61</v>
      </c>
      <c r="D21" s="124"/>
      <c r="E21" s="124"/>
      <c r="F21" s="68" t="s">
        <v>158</v>
      </c>
      <c r="G21" s="180"/>
      <c r="H21" s="122" t="s">
        <v>102</v>
      </c>
      <c r="I21" s="127"/>
      <c r="J21" s="68"/>
      <c r="K21" s="183"/>
      <c r="L21" s="122"/>
      <c r="M21" s="124" t="s">
        <v>159</v>
      </c>
      <c r="N21" s="68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21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ht="21">
      <c r="A24" s="48"/>
      <c r="B24" s="40"/>
      <c r="C24" s="40"/>
      <c r="D24" s="41" t="s">
        <v>38</v>
      </c>
      <c r="E24" s="40"/>
      <c r="F24" s="49">
        <v>3</v>
      </c>
      <c r="G24" s="41" t="s">
        <v>29</v>
      </c>
      <c r="I24" s="44"/>
      <c r="J24" s="167" t="s">
        <v>37</v>
      </c>
      <c r="K24" s="167"/>
      <c r="L24" s="167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f>SUM(F23:F24)</f>
        <v>24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  <mergeCell ref="J23:L23"/>
    <mergeCell ref="M23:N23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2">
      <selection activeCell="J16" sqref="J16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21.75">
      <c r="A3" s="6"/>
      <c r="B3" s="7"/>
      <c r="C3" s="7" t="s">
        <v>1</v>
      </c>
      <c r="D3" s="8">
        <v>4107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75" t="s">
        <v>16</v>
      </c>
      <c r="C7" s="22" t="s">
        <v>51</v>
      </c>
      <c r="D7" s="22"/>
      <c r="E7" s="22"/>
      <c r="F7" s="90"/>
      <c r="G7" s="194" t="s">
        <v>31</v>
      </c>
      <c r="H7" s="90"/>
      <c r="I7" s="90"/>
      <c r="J7" s="22"/>
      <c r="K7" s="197" t="s">
        <v>26</v>
      </c>
      <c r="L7" s="22"/>
      <c r="M7" s="22"/>
      <c r="N7" s="22"/>
    </row>
    <row r="8" spans="1:14" ht="15.75">
      <c r="A8" s="28" t="s">
        <v>17</v>
      </c>
      <c r="B8" s="176"/>
      <c r="C8" s="116"/>
      <c r="D8" s="11"/>
      <c r="E8" s="11"/>
      <c r="F8" s="80"/>
      <c r="G8" s="195"/>
      <c r="H8" s="80"/>
      <c r="I8" s="80"/>
      <c r="J8" s="11"/>
      <c r="K8" s="198"/>
      <c r="L8" s="11"/>
      <c r="M8" s="11"/>
      <c r="N8" s="11"/>
    </row>
    <row r="9" spans="1:14" ht="15.75">
      <c r="A9" s="15"/>
      <c r="B9" s="176"/>
      <c r="C9" s="30" t="s">
        <v>61</v>
      </c>
      <c r="D9" s="30"/>
      <c r="E9" s="30"/>
      <c r="F9" s="124" t="s">
        <v>160</v>
      </c>
      <c r="G9" s="195"/>
      <c r="H9" s="127"/>
      <c r="I9" s="124"/>
      <c r="J9" s="30"/>
      <c r="K9" s="198"/>
      <c r="L9" s="30"/>
      <c r="M9" s="30"/>
      <c r="N9" s="30"/>
    </row>
    <row r="10" spans="1:14" ht="15.75">
      <c r="A10" s="23"/>
      <c r="B10" s="176"/>
      <c r="C10" s="11" t="s">
        <v>103</v>
      </c>
      <c r="D10" s="22"/>
      <c r="E10" s="22"/>
      <c r="F10" s="11"/>
      <c r="G10" s="195"/>
      <c r="H10" s="120"/>
      <c r="I10" s="120"/>
      <c r="J10" s="90"/>
      <c r="K10" s="198"/>
      <c r="L10" s="90"/>
      <c r="M10" s="90"/>
      <c r="N10" s="90"/>
    </row>
    <row r="11" spans="1:14" ht="15.75">
      <c r="A11" s="28" t="s">
        <v>18</v>
      </c>
      <c r="B11" s="176"/>
      <c r="C11" s="116"/>
      <c r="D11" s="11"/>
      <c r="E11" s="11"/>
      <c r="F11" s="11"/>
      <c r="G11" s="195"/>
      <c r="H11" s="122"/>
      <c r="I11" s="122"/>
      <c r="J11" s="80"/>
      <c r="K11" s="198"/>
      <c r="L11" s="80"/>
      <c r="M11" s="80"/>
      <c r="N11" s="80"/>
    </row>
    <row r="12" spans="1:14" ht="16.5" thickBot="1">
      <c r="A12" s="15"/>
      <c r="B12" s="176"/>
      <c r="C12" s="30" t="s">
        <v>104</v>
      </c>
      <c r="D12" s="30"/>
      <c r="E12" s="30"/>
      <c r="F12" s="30"/>
      <c r="G12" s="195"/>
      <c r="H12" s="68" t="s">
        <v>161</v>
      </c>
      <c r="I12" s="124"/>
      <c r="J12" s="124"/>
      <c r="K12" s="198"/>
      <c r="L12" s="127"/>
      <c r="M12" s="124"/>
      <c r="N12" s="68"/>
    </row>
    <row r="13" spans="1:14" ht="15.75" customHeight="1">
      <c r="A13" s="23"/>
      <c r="B13" s="176"/>
      <c r="C13" s="39" t="s">
        <v>50</v>
      </c>
      <c r="D13" s="22"/>
      <c r="E13" s="23"/>
      <c r="F13" s="22"/>
      <c r="G13" s="195"/>
      <c r="H13" s="200" t="s">
        <v>19</v>
      </c>
      <c r="I13" s="201"/>
      <c r="J13" s="90" t="s">
        <v>94</v>
      </c>
      <c r="K13" s="198"/>
      <c r="L13" s="120"/>
      <c r="M13" s="90"/>
      <c r="N13" s="90"/>
    </row>
    <row r="14" spans="1:14" ht="15.75" customHeight="1">
      <c r="A14" s="28" t="s">
        <v>20</v>
      </c>
      <c r="B14" s="176"/>
      <c r="C14" s="39"/>
      <c r="D14" s="11"/>
      <c r="E14" s="28"/>
      <c r="F14" s="11"/>
      <c r="G14" s="195"/>
      <c r="H14" s="202"/>
      <c r="I14" s="203"/>
      <c r="J14" s="80"/>
      <c r="K14" s="198"/>
      <c r="L14" s="122"/>
      <c r="M14" s="80"/>
      <c r="N14" s="80"/>
    </row>
    <row r="15" spans="1:14" ht="15.75" customHeight="1" thickBot="1">
      <c r="A15" s="15"/>
      <c r="B15" s="176"/>
      <c r="C15" s="15" t="s">
        <v>61</v>
      </c>
      <c r="D15" s="30"/>
      <c r="E15" s="11"/>
      <c r="F15" s="15" t="s">
        <v>160</v>
      </c>
      <c r="G15" s="195"/>
      <c r="H15" s="204"/>
      <c r="I15" s="205"/>
      <c r="J15" s="68" t="s">
        <v>56</v>
      </c>
      <c r="K15" s="198"/>
      <c r="L15" s="122"/>
      <c r="M15" s="68"/>
      <c r="N15" s="68" t="s">
        <v>162</v>
      </c>
    </row>
    <row r="16" spans="1:14" ht="15.75">
      <c r="A16" s="23"/>
      <c r="B16" s="176"/>
      <c r="C16" s="90" t="s">
        <v>103</v>
      </c>
      <c r="D16" s="90"/>
      <c r="E16" s="120"/>
      <c r="F16" s="90"/>
      <c r="G16" s="195"/>
      <c r="H16" s="120"/>
      <c r="I16" s="90"/>
      <c r="J16" s="90"/>
      <c r="K16" s="198"/>
      <c r="L16" s="22" t="s">
        <v>78</v>
      </c>
      <c r="M16" s="22"/>
      <c r="N16" s="22"/>
    </row>
    <row r="17" spans="1:14" ht="15.75">
      <c r="A17" s="28" t="s">
        <v>21</v>
      </c>
      <c r="B17" s="176"/>
      <c r="C17" s="122"/>
      <c r="D17" s="122"/>
      <c r="E17" s="122"/>
      <c r="F17" s="80"/>
      <c r="G17" s="195"/>
      <c r="H17" s="122"/>
      <c r="I17" s="80"/>
      <c r="J17" s="80"/>
      <c r="K17" s="198"/>
      <c r="L17" s="11"/>
      <c r="M17" s="11"/>
      <c r="N17" s="11"/>
    </row>
    <row r="18" spans="1:14" ht="15.75">
      <c r="A18" s="15"/>
      <c r="B18" s="176"/>
      <c r="C18" s="124" t="s">
        <v>52</v>
      </c>
      <c r="D18" s="124"/>
      <c r="E18" s="124"/>
      <c r="F18" s="68"/>
      <c r="G18" s="195"/>
      <c r="H18" s="122" t="s">
        <v>163</v>
      </c>
      <c r="I18" s="127"/>
      <c r="J18" s="68"/>
      <c r="K18" s="198"/>
      <c r="L18" s="30" t="s">
        <v>105</v>
      </c>
      <c r="M18" s="30"/>
      <c r="N18" s="30" t="s">
        <v>161</v>
      </c>
    </row>
    <row r="19" spans="1:14" ht="15.75">
      <c r="A19" s="23"/>
      <c r="B19" s="176"/>
      <c r="C19" s="120" t="s">
        <v>50</v>
      </c>
      <c r="D19" s="120"/>
      <c r="E19" s="121"/>
      <c r="F19" s="90"/>
      <c r="G19" s="195"/>
      <c r="H19" s="22" t="s">
        <v>90</v>
      </c>
      <c r="I19" s="90"/>
      <c r="J19" s="90"/>
      <c r="K19" s="198"/>
      <c r="L19" s="90"/>
      <c r="M19" s="90"/>
      <c r="N19" s="22"/>
    </row>
    <row r="20" spans="1:14" ht="15.75">
      <c r="A20" s="28" t="s">
        <v>22</v>
      </c>
      <c r="B20" s="176"/>
      <c r="C20" s="122"/>
      <c r="D20" s="122"/>
      <c r="E20" s="123"/>
      <c r="F20" s="80"/>
      <c r="G20" s="195"/>
      <c r="H20" s="11"/>
      <c r="I20" s="122"/>
      <c r="J20" s="80"/>
      <c r="K20" s="198"/>
      <c r="L20" s="80"/>
      <c r="M20" s="80"/>
      <c r="N20" s="11"/>
    </row>
    <row r="21" spans="1:14" ht="15.75">
      <c r="A21" s="15"/>
      <c r="B21" s="177"/>
      <c r="C21" s="124" t="s">
        <v>106</v>
      </c>
      <c r="D21" s="124"/>
      <c r="E21" s="125"/>
      <c r="F21" s="124" t="s">
        <v>164</v>
      </c>
      <c r="G21" s="196"/>
      <c r="H21" s="30" t="s">
        <v>85</v>
      </c>
      <c r="I21" s="124"/>
      <c r="J21" s="124"/>
      <c r="K21" s="199"/>
      <c r="L21" s="127"/>
      <c r="M21" s="124"/>
      <c r="N21" s="30" t="s">
        <v>165</v>
      </c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26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ht="21">
      <c r="A24" s="48"/>
      <c r="B24" s="40"/>
      <c r="C24" s="40"/>
      <c r="D24" s="41" t="s">
        <v>38</v>
      </c>
      <c r="E24" s="40"/>
      <c r="F24" s="49">
        <v>9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f>SUM(F23:F24)</f>
        <v>35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4:L24"/>
    <mergeCell ref="J25:L25"/>
    <mergeCell ref="M25:N25"/>
    <mergeCell ref="J26:L26"/>
    <mergeCell ref="J23:L23"/>
    <mergeCell ref="M23:N23"/>
  </mergeCells>
  <printOptions horizontalCentered="1" verticalCentered="1"/>
  <pageMargins left="1.2" right="0.5" top="0.5" bottom="0.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="90" zoomScaleNormal="90" zoomScalePageLayoutView="0" workbookViewId="0" topLeftCell="A3">
      <selection activeCell="J16" sqref="J16"/>
    </sheetView>
  </sheetViews>
  <sheetFormatPr defaultColWidth="9.140625" defaultRowHeight="18.75" customHeight="1"/>
  <cols>
    <col min="1" max="1" width="8.421875" style="60" customWidth="1"/>
    <col min="2" max="2" width="6.7109375" style="60" customWidth="1"/>
    <col min="3" max="6" width="9.421875" style="60" customWidth="1"/>
    <col min="7" max="7" width="6.7109375" style="60" customWidth="1"/>
    <col min="8" max="10" width="9.421875" style="60" customWidth="1"/>
    <col min="11" max="11" width="6.7109375" style="60" customWidth="1"/>
    <col min="12" max="13" width="9.421875" style="60" customWidth="1"/>
    <col min="14" max="16384" width="9.140625" style="60" customWidth="1"/>
  </cols>
  <sheetData>
    <row r="1" spans="1:14" s="40" customFormat="1" ht="22.5" customHeight="1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40" customFormat="1" ht="22.5" customHeight="1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5" customFormat="1" ht="26.25" customHeight="1">
      <c r="A3" s="6"/>
      <c r="B3" s="7"/>
      <c r="C3" s="7" t="s">
        <v>1</v>
      </c>
      <c r="D3" s="8">
        <v>4108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6.5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6.5" customHeight="1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6.5" customHeight="1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6.5" customHeight="1">
      <c r="A7" s="27"/>
      <c r="B7" s="175" t="s">
        <v>16</v>
      </c>
      <c r="C7" s="90"/>
      <c r="D7" s="90"/>
      <c r="E7" s="120"/>
      <c r="F7" s="90"/>
      <c r="G7" s="178" t="s">
        <v>31</v>
      </c>
      <c r="H7" s="120"/>
      <c r="I7" s="120" t="s">
        <v>51</v>
      </c>
      <c r="J7" s="90" t="s">
        <v>46</v>
      </c>
      <c r="K7" s="181" t="s">
        <v>26</v>
      </c>
      <c r="L7" s="120"/>
      <c r="M7" s="22"/>
      <c r="N7" s="25"/>
    </row>
    <row r="8" spans="1:14" ht="16.5" customHeight="1">
      <c r="A8" s="28" t="s">
        <v>17</v>
      </c>
      <c r="B8" s="176"/>
      <c r="C8" s="122"/>
      <c r="D8" s="122"/>
      <c r="E8" s="122"/>
      <c r="F8" s="123"/>
      <c r="G8" s="179"/>
      <c r="H8" s="122"/>
      <c r="I8" s="122" t="s">
        <v>173</v>
      </c>
      <c r="J8" s="80"/>
      <c r="K8" s="182"/>
      <c r="L8" s="122"/>
      <c r="M8" s="11"/>
      <c r="N8" s="29"/>
    </row>
    <row r="9" spans="1:14" ht="16.5" customHeight="1">
      <c r="A9" s="15"/>
      <c r="B9" s="176"/>
      <c r="C9" s="124"/>
      <c r="D9" s="124"/>
      <c r="E9" s="124"/>
      <c r="F9" s="124"/>
      <c r="G9" s="179"/>
      <c r="H9" s="122"/>
      <c r="I9" s="124" t="s">
        <v>160</v>
      </c>
      <c r="J9" s="68" t="s">
        <v>54</v>
      </c>
      <c r="K9" s="182"/>
      <c r="L9" s="68"/>
      <c r="M9" s="30" t="s">
        <v>160</v>
      </c>
      <c r="N9" s="31"/>
    </row>
    <row r="10" spans="1:14" ht="16.5" customHeight="1">
      <c r="A10" s="23"/>
      <c r="B10" s="176"/>
      <c r="C10" s="28" t="s">
        <v>103</v>
      </c>
      <c r="D10" s="22"/>
      <c r="E10" s="90"/>
      <c r="F10" s="90"/>
      <c r="G10" s="179"/>
      <c r="H10" s="120"/>
      <c r="I10" s="120"/>
      <c r="J10" s="90"/>
      <c r="K10" s="182"/>
      <c r="L10" s="90"/>
      <c r="M10" s="90"/>
      <c r="N10" s="22"/>
    </row>
    <row r="11" spans="1:14" ht="16.5" customHeight="1">
      <c r="A11" s="28" t="s">
        <v>18</v>
      </c>
      <c r="B11" s="176"/>
      <c r="C11" s="39"/>
      <c r="D11" s="11"/>
      <c r="E11" s="122"/>
      <c r="F11" s="80"/>
      <c r="G11" s="179"/>
      <c r="H11" s="122"/>
      <c r="I11" s="122"/>
      <c r="J11" s="80"/>
      <c r="K11" s="182"/>
      <c r="L11" s="80"/>
      <c r="M11" s="80"/>
      <c r="N11" s="11"/>
    </row>
    <row r="12" spans="1:14" ht="16.5" customHeight="1" thickBot="1">
      <c r="A12" s="15"/>
      <c r="B12" s="176"/>
      <c r="C12" s="15" t="s">
        <v>66</v>
      </c>
      <c r="D12" s="30"/>
      <c r="E12" s="124"/>
      <c r="F12" s="124"/>
      <c r="G12" s="179"/>
      <c r="H12" s="124" t="s">
        <v>154</v>
      </c>
      <c r="I12" s="124"/>
      <c r="J12" s="68"/>
      <c r="K12" s="182"/>
      <c r="L12" s="127"/>
      <c r="M12" s="124"/>
      <c r="N12" s="30"/>
    </row>
    <row r="13" spans="1:14" ht="16.5" customHeight="1">
      <c r="A13" s="23"/>
      <c r="B13" s="176"/>
      <c r="C13" s="90"/>
      <c r="D13" s="90"/>
      <c r="E13" s="120" t="s">
        <v>100</v>
      </c>
      <c r="F13" s="90"/>
      <c r="G13" s="179"/>
      <c r="H13" s="206" t="s">
        <v>19</v>
      </c>
      <c r="I13" s="207"/>
      <c r="J13" s="90" t="s">
        <v>100</v>
      </c>
      <c r="K13" s="182"/>
      <c r="L13" s="90"/>
      <c r="M13" s="90"/>
      <c r="N13" s="25"/>
    </row>
    <row r="14" spans="1:14" ht="16.5" customHeight="1">
      <c r="A14" s="28" t="s">
        <v>20</v>
      </c>
      <c r="B14" s="176"/>
      <c r="C14" s="122"/>
      <c r="D14" s="122"/>
      <c r="E14" s="122"/>
      <c r="F14" s="80"/>
      <c r="G14" s="179"/>
      <c r="H14" s="208"/>
      <c r="I14" s="209"/>
      <c r="J14" s="122"/>
      <c r="K14" s="182"/>
      <c r="L14" s="80"/>
      <c r="M14" s="80"/>
      <c r="N14" s="29"/>
    </row>
    <row r="15" spans="1:14" ht="16.5" customHeight="1" thickBot="1">
      <c r="A15" s="15"/>
      <c r="B15" s="176"/>
      <c r="C15" s="124"/>
      <c r="D15" s="124"/>
      <c r="E15" s="124" t="s">
        <v>174</v>
      </c>
      <c r="F15" s="68" t="s">
        <v>164</v>
      </c>
      <c r="G15" s="179"/>
      <c r="H15" s="210"/>
      <c r="I15" s="211"/>
      <c r="J15" s="124" t="s">
        <v>155</v>
      </c>
      <c r="K15" s="182"/>
      <c r="L15" s="127"/>
      <c r="M15" s="124" t="s">
        <v>164</v>
      </c>
      <c r="N15" s="31"/>
    </row>
    <row r="16" spans="1:14" ht="16.5" customHeight="1">
      <c r="A16" s="23"/>
      <c r="B16" s="176"/>
      <c r="C16" s="90" t="s">
        <v>103</v>
      </c>
      <c r="D16" s="90"/>
      <c r="E16" s="120"/>
      <c r="F16" s="90"/>
      <c r="G16" s="179"/>
      <c r="H16" s="120"/>
      <c r="I16" s="90"/>
      <c r="J16" s="90"/>
      <c r="K16" s="182"/>
      <c r="L16" s="120" t="s">
        <v>78</v>
      </c>
      <c r="M16" s="120"/>
      <c r="N16" s="90"/>
    </row>
    <row r="17" spans="1:14" ht="16.5" customHeight="1">
      <c r="A17" s="28" t="s">
        <v>21</v>
      </c>
      <c r="B17" s="176"/>
      <c r="C17" s="122"/>
      <c r="D17" s="122"/>
      <c r="E17" s="122"/>
      <c r="F17" s="80"/>
      <c r="G17" s="179"/>
      <c r="H17" s="122"/>
      <c r="I17" s="80"/>
      <c r="J17" s="80"/>
      <c r="K17" s="182"/>
      <c r="L17" s="122"/>
      <c r="M17" s="122"/>
      <c r="N17" s="80"/>
    </row>
    <row r="18" spans="1:14" ht="16.5" customHeight="1">
      <c r="A18" s="15"/>
      <c r="B18" s="176"/>
      <c r="C18" s="124" t="s">
        <v>98</v>
      </c>
      <c r="D18" s="124"/>
      <c r="E18" s="124"/>
      <c r="F18" s="68"/>
      <c r="G18" s="179"/>
      <c r="H18" s="122" t="s">
        <v>150</v>
      </c>
      <c r="I18" s="127"/>
      <c r="J18" s="124"/>
      <c r="K18" s="182"/>
      <c r="L18" s="122" t="s">
        <v>85</v>
      </c>
      <c r="M18" s="124"/>
      <c r="N18" s="68" t="s">
        <v>158</v>
      </c>
    </row>
    <row r="19" spans="1:14" ht="16.5" customHeight="1">
      <c r="A19" s="23"/>
      <c r="B19" s="176"/>
      <c r="C19" s="121" t="s">
        <v>90</v>
      </c>
      <c r="D19" s="120"/>
      <c r="E19" s="90"/>
      <c r="F19" s="90"/>
      <c r="G19" s="179"/>
      <c r="H19" s="120"/>
      <c r="I19" s="90"/>
      <c r="J19" s="90"/>
      <c r="K19" s="182"/>
      <c r="L19" s="22"/>
      <c r="M19" s="22"/>
      <c r="N19" s="25"/>
    </row>
    <row r="20" spans="1:14" ht="16.5" customHeight="1">
      <c r="A20" s="28" t="s">
        <v>22</v>
      </c>
      <c r="B20" s="176"/>
      <c r="C20" s="122"/>
      <c r="D20" s="122"/>
      <c r="E20" s="123"/>
      <c r="F20" s="80"/>
      <c r="G20" s="179"/>
      <c r="H20" s="80"/>
      <c r="I20" s="80"/>
      <c r="J20" s="80"/>
      <c r="K20" s="182"/>
      <c r="L20" s="11"/>
      <c r="M20" s="11"/>
      <c r="N20" s="29"/>
    </row>
    <row r="21" spans="1:14" ht="16.5" customHeight="1">
      <c r="A21" s="15"/>
      <c r="B21" s="177"/>
      <c r="C21" s="68" t="s">
        <v>108</v>
      </c>
      <c r="D21" s="124"/>
      <c r="E21" s="124"/>
      <c r="F21" s="68"/>
      <c r="G21" s="180"/>
      <c r="H21" s="122"/>
      <c r="I21" s="124" t="s">
        <v>166</v>
      </c>
      <c r="J21" s="124"/>
      <c r="K21" s="183"/>
      <c r="L21" s="30"/>
      <c r="M21" s="30"/>
      <c r="N21" s="31"/>
    </row>
    <row r="22" spans="1:14" ht="18.75" customHeight="1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s="43" customFormat="1" ht="18.75" customHeight="1">
      <c r="A23" s="39" t="s">
        <v>28</v>
      </c>
      <c r="B23" s="40"/>
      <c r="C23" s="40"/>
      <c r="D23" s="41" t="s">
        <v>39</v>
      </c>
      <c r="E23" s="40"/>
      <c r="F23" s="42">
        <v>14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s="43" customFormat="1" ht="18.75" customHeight="1">
      <c r="A24" s="48"/>
      <c r="B24" s="40"/>
      <c r="C24" s="40"/>
      <c r="D24" s="41" t="s">
        <v>38</v>
      </c>
      <c r="E24" s="40"/>
      <c r="F24" s="49">
        <v>14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s="43" customFormat="1" ht="18.75" customHeight="1" thickBot="1">
      <c r="A25" s="48"/>
      <c r="B25" s="40"/>
      <c r="C25" s="40"/>
      <c r="D25" s="41" t="s">
        <v>25</v>
      </c>
      <c r="E25" s="40"/>
      <c r="F25" s="53">
        <f>SUM(F23:F24)</f>
        <v>28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s="43" customFormat="1" ht="18.75" customHeight="1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s="43" customFormat="1" ht="18.75" customHeight="1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5" right="0.5" top="0.5" bottom="0.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="98" zoomScaleNormal="98" zoomScalePageLayoutView="0" workbookViewId="0" topLeftCell="A4">
      <selection activeCell="J16" sqref="J16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21.75">
      <c r="A3" s="6"/>
      <c r="B3" s="7"/>
      <c r="C3" s="7" t="s">
        <v>1</v>
      </c>
      <c r="D3" s="8">
        <v>4109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117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75" t="s">
        <v>16</v>
      </c>
      <c r="C7" s="22"/>
      <c r="D7" s="22"/>
      <c r="E7" s="22" t="s">
        <v>201</v>
      </c>
      <c r="F7" s="120" t="s">
        <v>84</v>
      </c>
      <c r="G7" s="178" t="s">
        <v>31</v>
      </c>
      <c r="H7" s="120"/>
      <c r="I7" s="120"/>
      <c r="J7" s="90"/>
      <c r="K7" s="181" t="s">
        <v>26</v>
      </c>
      <c r="L7" s="90"/>
      <c r="M7" s="90"/>
      <c r="N7" s="25"/>
    </row>
    <row r="8" spans="1:14" ht="15.75">
      <c r="A8" s="28" t="s">
        <v>17</v>
      </c>
      <c r="B8" s="176"/>
      <c r="C8" s="116"/>
      <c r="D8" s="11"/>
      <c r="E8" s="11" t="s">
        <v>202</v>
      </c>
      <c r="F8" s="122"/>
      <c r="G8" s="179"/>
      <c r="H8" s="122"/>
      <c r="I8" s="122"/>
      <c r="J8" s="80"/>
      <c r="K8" s="182"/>
      <c r="L8" s="80"/>
      <c r="M8" s="80"/>
      <c r="N8" s="29"/>
    </row>
    <row r="9" spans="1:14" ht="15.75">
      <c r="A9" s="15"/>
      <c r="B9" s="176"/>
      <c r="C9" s="30"/>
      <c r="D9" s="30"/>
      <c r="E9" s="30" t="s">
        <v>168</v>
      </c>
      <c r="F9" s="124" t="s">
        <v>105</v>
      </c>
      <c r="G9" s="179"/>
      <c r="H9" s="124"/>
      <c r="I9" s="124"/>
      <c r="J9" s="68" t="s">
        <v>171</v>
      </c>
      <c r="K9" s="182"/>
      <c r="L9" s="127"/>
      <c r="M9" s="124"/>
      <c r="N9" s="31"/>
    </row>
    <row r="10" spans="1:14" ht="15.75">
      <c r="A10" s="23"/>
      <c r="B10" s="176"/>
      <c r="C10" s="120" t="s">
        <v>58</v>
      </c>
      <c r="D10" s="120"/>
      <c r="E10" s="120"/>
      <c r="F10" s="90"/>
      <c r="G10" s="179"/>
      <c r="H10" s="120"/>
      <c r="I10" s="90"/>
      <c r="J10" s="90"/>
      <c r="K10" s="182"/>
      <c r="L10" s="120"/>
      <c r="M10" s="90"/>
      <c r="N10" s="25"/>
    </row>
    <row r="11" spans="1:14" ht="15.75">
      <c r="A11" s="28" t="s">
        <v>18</v>
      </c>
      <c r="B11" s="176"/>
      <c r="C11" s="122"/>
      <c r="D11" s="122"/>
      <c r="E11" s="122"/>
      <c r="F11" s="80"/>
      <c r="G11" s="179"/>
      <c r="H11" s="122"/>
      <c r="I11" s="80"/>
      <c r="J11" s="80"/>
      <c r="K11" s="182"/>
      <c r="L11" s="80"/>
      <c r="M11" s="80"/>
      <c r="N11" s="29"/>
    </row>
    <row r="12" spans="1:14" ht="16.5" thickBot="1">
      <c r="A12" s="15"/>
      <c r="B12" s="176"/>
      <c r="C12" s="124" t="s">
        <v>203</v>
      </c>
      <c r="D12" s="124"/>
      <c r="E12" s="124"/>
      <c r="F12" s="68"/>
      <c r="G12" s="179"/>
      <c r="H12" s="122"/>
      <c r="I12" s="68"/>
      <c r="J12" s="124"/>
      <c r="K12" s="182"/>
      <c r="L12" s="68" t="s">
        <v>162</v>
      </c>
      <c r="M12" s="68"/>
      <c r="N12" s="31"/>
    </row>
    <row r="13" spans="1:14" ht="15.75" customHeight="1">
      <c r="A13" s="23"/>
      <c r="B13" s="176"/>
      <c r="C13" s="22"/>
      <c r="D13" s="22"/>
      <c r="E13" s="121"/>
      <c r="F13" s="90"/>
      <c r="G13" s="179"/>
      <c r="H13" s="206" t="s">
        <v>19</v>
      </c>
      <c r="I13" s="207"/>
      <c r="J13" s="90"/>
      <c r="K13" s="182"/>
      <c r="L13" s="91"/>
      <c r="M13" s="120"/>
      <c r="N13" s="90"/>
    </row>
    <row r="14" spans="1:14" ht="15.75" customHeight="1">
      <c r="A14" s="28" t="s">
        <v>20</v>
      </c>
      <c r="B14" s="176"/>
      <c r="C14" s="11"/>
      <c r="D14" s="11"/>
      <c r="E14" s="123"/>
      <c r="F14" s="80"/>
      <c r="G14" s="179"/>
      <c r="H14" s="208"/>
      <c r="I14" s="209"/>
      <c r="J14" s="80"/>
      <c r="K14" s="182"/>
      <c r="L14" s="82"/>
      <c r="M14" s="122"/>
      <c r="N14" s="80"/>
    </row>
    <row r="15" spans="1:14" ht="15.75" customHeight="1" thickBot="1">
      <c r="A15" s="15"/>
      <c r="B15" s="176"/>
      <c r="C15" s="30"/>
      <c r="D15" s="30"/>
      <c r="E15" s="68"/>
      <c r="F15" s="68"/>
      <c r="G15" s="179"/>
      <c r="H15" s="210"/>
      <c r="I15" s="211"/>
      <c r="J15" s="124"/>
      <c r="K15" s="182"/>
      <c r="L15" s="124"/>
      <c r="M15" s="124"/>
      <c r="N15" s="68"/>
    </row>
    <row r="16" spans="1:14" ht="15.75">
      <c r="A16" s="23"/>
      <c r="B16" s="176"/>
      <c r="C16" s="120" t="s">
        <v>58</v>
      </c>
      <c r="D16" s="120"/>
      <c r="E16" s="120"/>
      <c r="F16" s="90"/>
      <c r="G16" s="179"/>
      <c r="H16" s="120"/>
      <c r="I16" s="90"/>
      <c r="J16" s="90"/>
      <c r="K16" s="182"/>
      <c r="L16" s="120"/>
      <c r="M16" s="70"/>
      <c r="N16" s="72"/>
    </row>
    <row r="17" spans="1:14" ht="15.75">
      <c r="A17" s="28" t="s">
        <v>21</v>
      </c>
      <c r="B17" s="176"/>
      <c r="C17" s="122"/>
      <c r="D17" s="122"/>
      <c r="E17" s="122"/>
      <c r="F17" s="80"/>
      <c r="G17" s="179"/>
      <c r="H17" s="122"/>
      <c r="I17" s="80"/>
      <c r="J17" s="80"/>
      <c r="K17" s="182"/>
      <c r="L17" s="80"/>
      <c r="M17" s="74"/>
      <c r="N17" s="75"/>
    </row>
    <row r="18" spans="1:14" ht="15.75">
      <c r="A18" s="15"/>
      <c r="B18" s="176"/>
      <c r="C18" s="124" t="s">
        <v>204</v>
      </c>
      <c r="D18" s="124"/>
      <c r="E18" s="124"/>
      <c r="F18" s="68"/>
      <c r="G18" s="179"/>
      <c r="H18" s="122"/>
      <c r="I18" s="68"/>
      <c r="J18" s="124"/>
      <c r="K18" s="182"/>
      <c r="L18" s="68" t="s">
        <v>162</v>
      </c>
      <c r="M18" s="61"/>
      <c r="N18" s="61"/>
    </row>
    <row r="19" spans="1:14" ht="15.75">
      <c r="A19" s="23"/>
      <c r="B19" s="176"/>
      <c r="C19" s="120"/>
      <c r="D19" s="120"/>
      <c r="E19" s="120" t="s">
        <v>96</v>
      </c>
      <c r="F19" s="90" t="s">
        <v>96</v>
      </c>
      <c r="G19" s="179"/>
      <c r="H19" s="90"/>
      <c r="I19" s="90"/>
      <c r="J19" s="90"/>
      <c r="K19" s="182"/>
      <c r="L19" s="90"/>
      <c r="M19" s="90"/>
      <c r="N19" s="72"/>
    </row>
    <row r="20" spans="1:14" ht="15.75">
      <c r="A20" s="28" t="s">
        <v>22</v>
      </c>
      <c r="B20" s="176"/>
      <c r="C20" s="122"/>
      <c r="D20" s="122"/>
      <c r="E20" s="122" t="s">
        <v>219</v>
      </c>
      <c r="F20" s="122"/>
      <c r="G20" s="179"/>
      <c r="H20" s="80"/>
      <c r="I20" s="80"/>
      <c r="J20" s="80"/>
      <c r="K20" s="182"/>
      <c r="L20" s="80"/>
      <c r="M20" s="80"/>
      <c r="N20" s="75"/>
    </row>
    <row r="21" spans="1:14" ht="15.75">
      <c r="A21" s="15"/>
      <c r="B21" s="177"/>
      <c r="C21" s="124"/>
      <c r="D21" s="124"/>
      <c r="E21" s="124" t="s">
        <v>205</v>
      </c>
      <c r="F21" s="68" t="s">
        <v>151</v>
      </c>
      <c r="G21" s="180"/>
      <c r="H21" s="68"/>
      <c r="I21" s="124" t="s">
        <v>205</v>
      </c>
      <c r="J21" s="124"/>
      <c r="K21" s="183"/>
      <c r="L21" s="127"/>
      <c r="M21" s="124"/>
      <c r="N21" s="77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17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ht="21">
      <c r="A24" s="48"/>
      <c r="B24" s="40"/>
      <c r="C24" s="40"/>
      <c r="D24" s="41" t="s">
        <v>38</v>
      </c>
      <c r="E24" s="40"/>
      <c r="F24" s="49">
        <v>8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f>SUM(F23:F24)</f>
        <v>25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A1:N1"/>
    <mergeCell ref="A2:N2"/>
    <mergeCell ref="I3:K3"/>
    <mergeCell ref="B7:B21"/>
    <mergeCell ref="G7:G21"/>
    <mergeCell ref="K7:K21"/>
    <mergeCell ref="H13:I15"/>
    <mergeCell ref="J26:L26"/>
    <mergeCell ref="M25:N25"/>
    <mergeCell ref="M23:N23"/>
    <mergeCell ref="J25:L25"/>
    <mergeCell ref="J23:L23"/>
    <mergeCell ref="J24:L24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"/>
  <sheetViews>
    <sheetView zoomScalePageLayoutView="0" workbookViewId="0" topLeftCell="A2">
      <selection activeCell="J16" sqref="J16"/>
    </sheetView>
  </sheetViews>
  <sheetFormatPr defaultColWidth="9.140625" defaultRowHeight="12.75"/>
  <cols>
    <col min="1" max="6" width="9.140625" style="63" customWidth="1"/>
    <col min="7" max="7" width="7.7109375" style="63" customWidth="1"/>
    <col min="8" max="10" width="9.140625" style="63" customWidth="1"/>
    <col min="11" max="11" width="7.7109375" style="63" customWidth="1"/>
    <col min="12" max="16384" width="9.140625" style="63" customWidth="1"/>
  </cols>
  <sheetData>
    <row r="1" spans="1:14" ht="21.75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ht="21.75">
      <c r="A2" s="171" t="s">
        <v>71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ht="21.75">
      <c r="A3" s="6"/>
      <c r="B3" s="7"/>
      <c r="C3" s="7" t="s">
        <v>1</v>
      </c>
      <c r="D3" s="8">
        <v>4110</v>
      </c>
      <c r="E3" s="8"/>
      <c r="F3" s="8"/>
      <c r="G3" s="7"/>
      <c r="H3" s="7"/>
      <c r="I3" s="174" t="s">
        <v>30</v>
      </c>
      <c r="J3" s="174"/>
      <c r="K3" s="174"/>
      <c r="L3" s="7"/>
      <c r="M3" s="9"/>
      <c r="N3" s="10"/>
    </row>
    <row r="4" spans="1:14" ht="15.75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4" t="s">
        <v>15</v>
      </c>
    </row>
    <row r="5" spans="1:14" ht="15.75">
      <c r="A5" s="15"/>
      <c r="B5" s="16" t="s">
        <v>4</v>
      </c>
      <c r="C5" s="16" t="s">
        <v>5</v>
      </c>
      <c r="D5" s="16" t="s">
        <v>6</v>
      </c>
      <c r="E5" s="17" t="s">
        <v>7</v>
      </c>
      <c r="F5" s="16" t="s">
        <v>8</v>
      </c>
      <c r="G5" s="18" t="s">
        <v>9</v>
      </c>
      <c r="H5" s="16" t="s">
        <v>10</v>
      </c>
      <c r="I5" s="16" t="s">
        <v>11</v>
      </c>
      <c r="J5" s="19" t="s">
        <v>12</v>
      </c>
      <c r="K5" s="19" t="s">
        <v>13</v>
      </c>
      <c r="L5" s="19" t="s">
        <v>14</v>
      </c>
      <c r="M5" s="16" t="s">
        <v>15</v>
      </c>
      <c r="N5" s="19" t="s">
        <v>32</v>
      </c>
    </row>
    <row r="6" spans="1:14" ht="15.75">
      <c r="A6" s="20" t="s">
        <v>27</v>
      </c>
      <c r="B6" s="21"/>
      <c r="C6" s="22">
        <v>1</v>
      </c>
      <c r="D6" s="22">
        <v>2</v>
      </c>
      <c r="E6" s="23">
        <v>3</v>
      </c>
      <c r="F6" s="22">
        <v>4</v>
      </c>
      <c r="G6" s="24">
        <v>5</v>
      </c>
      <c r="H6" s="22">
        <v>6</v>
      </c>
      <c r="I6" s="22">
        <v>7</v>
      </c>
      <c r="J6" s="25">
        <v>8</v>
      </c>
      <c r="K6" s="25">
        <v>9</v>
      </c>
      <c r="L6" s="22">
        <v>10</v>
      </c>
      <c r="M6" s="22">
        <v>11</v>
      </c>
      <c r="N6" s="26">
        <v>12</v>
      </c>
    </row>
    <row r="7" spans="1:14" ht="15.75">
      <c r="A7" s="27"/>
      <c r="B7" s="175" t="s">
        <v>16</v>
      </c>
      <c r="C7" s="120"/>
      <c r="D7" s="120"/>
      <c r="E7" s="120" t="s">
        <v>103</v>
      </c>
      <c r="F7" s="120"/>
      <c r="G7" s="178" t="s">
        <v>31</v>
      </c>
      <c r="H7" s="120"/>
      <c r="I7" s="90"/>
      <c r="J7" s="90"/>
      <c r="K7" s="181" t="s">
        <v>26</v>
      </c>
      <c r="L7" s="22"/>
      <c r="M7" s="22"/>
      <c r="N7" s="25"/>
    </row>
    <row r="8" spans="1:14" ht="15.75">
      <c r="A8" s="28" t="s">
        <v>17</v>
      </c>
      <c r="B8" s="176"/>
      <c r="C8" s="122"/>
      <c r="D8" s="122"/>
      <c r="E8" s="122"/>
      <c r="F8" s="122"/>
      <c r="G8" s="179"/>
      <c r="H8" s="122"/>
      <c r="I8" s="80"/>
      <c r="J8" s="80"/>
      <c r="K8" s="182"/>
      <c r="L8" s="11"/>
      <c r="M8" s="11"/>
      <c r="N8" s="29"/>
    </row>
    <row r="9" spans="1:14" ht="15.75">
      <c r="A9" s="15"/>
      <c r="B9" s="176"/>
      <c r="C9" s="124"/>
      <c r="D9" s="68"/>
      <c r="E9" s="124" t="s">
        <v>63</v>
      </c>
      <c r="F9" s="68"/>
      <c r="G9" s="179"/>
      <c r="H9" s="68"/>
      <c r="I9" s="68"/>
      <c r="J9" s="68" t="s">
        <v>161</v>
      </c>
      <c r="K9" s="182"/>
      <c r="L9" s="30"/>
      <c r="M9" s="30"/>
      <c r="N9" s="31"/>
    </row>
    <row r="10" spans="1:14" ht="15.75">
      <c r="A10" s="23"/>
      <c r="B10" s="176"/>
      <c r="C10" s="90" t="s">
        <v>109</v>
      </c>
      <c r="D10" s="120"/>
      <c r="E10" s="90"/>
      <c r="F10" s="120"/>
      <c r="G10" s="179"/>
      <c r="H10" s="120"/>
      <c r="I10" s="120" t="s">
        <v>109</v>
      </c>
      <c r="J10" s="90"/>
      <c r="K10" s="182"/>
      <c r="L10" s="120" t="s">
        <v>109</v>
      </c>
      <c r="M10" s="90"/>
      <c r="N10" s="90"/>
    </row>
    <row r="11" spans="1:14" ht="15.75">
      <c r="A11" s="28" t="s">
        <v>18</v>
      </c>
      <c r="B11" s="176"/>
      <c r="C11" s="122"/>
      <c r="D11" s="122"/>
      <c r="E11" s="123"/>
      <c r="F11" s="122"/>
      <c r="G11" s="179"/>
      <c r="H11" s="122"/>
      <c r="I11" s="122"/>
      <c r="J11" s="80"/>
      <c r="K11" s="182"/>
      <c r="L11" s="122"/>
      <c r="M11" s="80"/>
      <c r="N11" s="80"/>
    </row>
    <row r="12" spans="1:14" ht="16.5" thickBot="1">
      <c r="A12" s="15"/>
      <c r="B12" s="176"/>
      <c r="C12" s="124" t="s">
        <v>177</v>
      </c>
      <c r="D12" s="124" t="s">
        <v>156</v>
      </c>
      <c r="E12" s="124"/>
      <c r="F12" s="124"/>
      <c r="G12" s="179"/>
      <c r="H12" s="124"/>
      <c r="I12" s="124" t="s">
        <v>175</v>
      </c>
      <c r="J12" s="124" t="s">
        <v>161</v>
      </c>
      <c r="K12" s="182"/>
      <c r="L12" s="122" t="s">
        <v>176</v>
      </c>
      <c r="M12" s="68"/>
      <c r="N12" s="68" t="s">
        <v>161</v>
      </c>
    </row>
    <row r="13" spans="1:14" ht="15.75" customHeight="1">
      <c r="A13" s="23"/>
      <c r="B13" s="176"/>
      <c r="C13" s="120"/>
      <c r="D13" s="120"/>
      <c r="E13" s="121"/>
      <c r="F13" s="90"/>
      <c r="G13" s="179"/>
      <c r="H13" s="206" t="s">
        <v>19</v>
      </c>
      <c r="I13" s="207"/>
      <c r="J13" s="91"/>
      <c r="K13" s="182"/>
      <c r="L13" s="90"/>
      <c r="M13" s="90"/>
      <c r="N13" s="25"/>
    </row>
    <row r="14" spans="1:14" ht="15.75" customHeight="1">
      <c r="A14" s="28" t="s">
        <v>20</v>
      </c>
      <c r="B14" s="176"/>
      <c r="C14" s="122"/>
      <c r="D14" s="122"/>
      <c r="E14" s="123"/>
      <c r="F14" s="80"/>
      <c r="G14" s="179"/>
      <c r="H14" s="208"/>
      <c r="I14" s="209"/>
      <c r="J14" s="82"/>
      <c r="K14" s="182"/>
      <c r="L14" s="80"/>
      <c r="M14" s="80"/>
      <c r="N14" s="29"/>
    </row>
    <row r="15" spans="1:14" ht="15.75" customHeight="1" thickBot="1">
      <c r="A15" s="15"/>
      <c r="B15" s="176"/>
      <c r="C15" s="124"/>
      <c r="D15" s="124"/>
      <c r="E15" s="125"/>
      <c r="F15" s="124"/>
      <c r="G15" s="179"/>
      <c r="H15" s="210"/>
      <c r="I15" s="211"/>
      <c r="J15" s="124"/>
      <c r="K15" s="182"/>
      <c r="L15" s="68"/>
      <c r="M15" s="68"/>
      <c r="N15" s="31"/>
    </row>
    <row r="16" spans="1:14" ht="15.75">
      <c r="A16" s="23"/>
      <c r="B16" s="176"/>
      <c r="C16" s="22" t="s">
        <v>109</v>
      </c>
      <c r="D16" s="90"/>
      <c r="E16" s="120"/>
      <c r="F16" s="90"/>
      <c r="G16" s="179"/>
      <c r="H16" s="120"/>
      <c r="I16" s="90"/>
      <c r="J16" s="90"/>
      <c r="K16" s="182"/>
      <c r="L16" s="120"/>
      <c r="M16" s="90"/>
      <c r="N16" s="90"/>
    </row>
    <row r="17" spans="1:14" ht="15.75">
      <c r="A17" s="28" t="s">
        <v>21</v>
      </c>
      <c r="B17" s="176"/>
      <c r="C17" s="11"/>
      <c r="D17" s="122"/>
      <c r="E17" s="122"/>
      <c r="F17" s="80"/>
      <c r="G17" s="179"/>
      <c r="H17" s="122"/>
      <c r="I17" s="80"/>
      <c r="J17" s="80"/>
      <c r="K17" s="182"/>
      <c r="L17" s="122"/>
      <c r="M17" s="80"/>
      <c r="N17" s="80"/>
    </row>
    <row r="18" spans="1:14" ht="15.75">
      <c r="A18" s="15"/>
      <c r="B18" s="176"/>
      <c r="C18" s="30" t="s">
        <v>65</v>
      </c>
      <c r="D18" s="124"/>
      <c r="E18" s="124"/>
      <c r="F18" s="68"/>
      <c r="G18" s="179"/>
      <c r="H18" s="122" t="s">
        <v>161</v>
      </c>
      <c r="I18" s="127"/>
      <c r="J18" s="68"/>
      <c r="K18" s="182"/>
      <c r="L18" s="122"/>
      <c r="M18" s="68"/>
      <c r="N18" s="68"/>
    </row>
    <row r="19" spans="1:14" ht="15.75">
      <c r="A19" s="23"/>
      <c r="B19" s="176"/>
      <c r="C19" s="120" t="s">
        <v>109</v>
      </c>
      <c r="D19" s="120"/>
      <c r="E19" s="121"/>
      <c r="F19" s="90"/>
      <c r="G19" s="179"/>
      <c r="H19" s="90" t="s">
        <v>94</v>
      </c>
      <c r="I19" s="120"/>
      <c r="J19" s="90"/>
      <c r="K19" s="182"/>
      <c r="L19" s="91"/>
      <c r="M19" s="22"/>
      <c r="N19" s="72"/>
    </row>
    <row r="20" spans="1:14" ht="15.75">
      <c r="A20" s="28" t="s">
        <v>22</v>
      </c>
      <c r="B20" s="176"/>
      <c r="C20" s="122"/>
      <c r="D20" s="122"/>
      <c r="E20" s="123"/>
      <c r="F20" s="80"/>
      <c r="G20" s="179"/>
      <c r="H20" s="122"/>
      <c r="I20" s="122"/>
      <c r="J20" s="80"/>
      <c r="K20" s="182"/>
      <c r="L20" s="82"/>
      <c r="M20" s="11"/>
      <c r="N20" s="75"/>
    </row>
    <row r="21" spans="1:14" ht="15.75">
      <c r="A21" s="15"/>
      <c r="B21" s="177"/>
      <c r="C21" s="124" t="s">
        <v>52</v>
      </c>
      <c r="D21" s="124"/>
      <c r="E21" s="125" t="s">
        <v>156</v>
      </c>
      <c r="F21" s="124"/>
      <c r="G21" s="180"/>
      <c r="H21" s="124" t="s">
        <v>98</v>
      </c>
      <c r="I21" s="124"/>
      <c r="J21" s="68" t="s">
        <v>161</v>
      </c>
      <c r="K21" s="183"/>
      <c r="L21" s="124"/>
      <c r="M21" s="30"/>
      <c r="N21" s="77"/>
    </row>
    <row r="22" spans="1:14" ht="15.75">
      <c r="A22" s="23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8"/>
    </row>
    <row r="23" spans="1:14" ht="21">
      <c r="A23" s="39" t="s">
        <v>28</v>
      </c>
      <c r="B23" s="40"/>
      <c r="C23" s="40"/>
      <c r="D23" s="41" t="s">
        <v>39</v>
      </c>
      <c r="E23" s="40"/>
      <c r="F23" s="42">
        <v>23</v>
      </c>
      <c r="G23" s="41" t="s">
        <v>29</v>
      </c>
      <c r="I23" s="44" t="s">
        <v>23</v>
      </c>
      <c r="J23" s="193"/>
      <c r="K23" s="193"/>
      <c r="L23" s="193"/>
      <c r="M23" s="190" t="s">
        <v>24</v>
      </c>
      <c r="N23" s="191"/>
    </row>
    <row r="24" spans="1:14" ht="21">
      <c r="A24" s="48"/>
      <c r="B24" s="40"/>
      <c r="C24" s="40"/>
      <c r="D24" s="41" t="s">
        <v>38</v>
      </c>
      <c r="E24" s="40"/>
      <c r="F24" s="49">
        <v>0</v>
      </c>
      <c r="G24" s="41" t="s">
        <v>29</v>
      </c>
      <c r="I24" s="44"/>
      <c r="J24" s="167" t="s">
        <v>36</v>
      </c>
      <c r="K24" s="167"/>
      <c r="L24" s="167"/>
      <c r="M24" s="51"/>
      <c r="N24" s="62"/>
    </row>
    <row r="25" spans="1:14" ht="21.75" thickBot="1">
      <c r="A25" s="48"/>
      <c r="B25" s="40"/>
      <c r="C25" s="40"/>
      <c r="D25" s="41" t="s">
        <v>25</v>
      </c>
      <c r="E25" s="40"/>
      <c r="F25" s="53">
        <f>SUM(F23:F24)</f>
        <v>23</v>
      </c>
      <c r="G25" s="41" t="s">
        <v>29</v>
      </c>
      <c r="I25" s="44" t="s">
        <v>23</v>
      </c>
      <c r="J25" s="192"/>
      <c r="K25" s="192"/>
      <c r="L25" s="192"/>
      <c r="M25" s="165" t="s">
        <v>35</v>
      </c>
      <c r="N25" s="166"/>
    </row>
    <row r="26" spans="1:14" ht="16.5" thickTop="1">
      <c r="A26" s="48"/>
      <c r="B26" s="40"/>
      <c r="C26" s="40"/>
      <c r="D26" s="40"/>
      <c r="E26" s="40"/>
      <c r="F26" s="40"/>
      <c r="G26" s="40"/>
      <c r="I26" s="40"/>
      <c r="J26" s="167" t="s">
        <v>34</v>
      </c>
      <c r="K26" s="167"/>
      <c r="L26" s="167"/>
      <c r="M26" s="51"/>
      <c r="N26" s="62"/>
    </row>
    <row r="27" spans="1:14" ht="13.5">
      <c r="A27" s="56"/>
      <c r="B27" s="57"/>
      <c r="C27" s="57"/>
      <c r="D27" s="57"/>
      <c r="E27" s="57"/>
      <c r="F27" s="57"/>
      <c r="G27" s="57"/>
      <c r="H27" s="58"/>
      <c r="I27" s="58"/>
      <c r="J27" s="58"/>
      <c r="K27" s="58"/>
      <c r="L27" s="58"/>
      <c r="M27" s="58"/>
      <c r="N27" s="59"/>
    </row>
  </sheetData>
  <sheetProtection/>
  <mergeCells count="13">
    <mergeCell ref="J26:L26"/>
    <mergeCell ref="M25:N25"/>
    <mergeCell ref="M23:N23"/>
    <mergeCell ref="J25:L25"/>
    <mergeCell ref="J23:L23"/>
    <mergeCell ref="J24:L24"/>
    <mergeCell ref="A1:N1"/>
    <mergeCell ref="A2:N2"/>
    <mergeCell ref="I3:K3"/>
    <mergeCell ref="B7:B21"/>
    <mergeCell ref="G7:G21"/>
    <mergeCell ref="K7:K21"/>
    <mergeCell ref="H13:I15"/>
  </mergeCells>
  <printOptions horizontalCentered="1" verticalCentered="1"/>
  <pageMargins left="1.21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</dc:creator>
  <cp:keywords/>
  <dc:description/>
  <cp:lastModifiedBy>Admin</cp:lastModifiedBy>
  <cp:lastPrinted>2017-06-15T07:54:11Z</cp:lastPrinted>
  <dcterms:created xsi:type="dcterms:W3CDTF">2006-05-01T09:00:33Z</dcterms:created>
  <dcterms:modified xsi:type="dcterms:W3CDTF">2017-06-15T07:54:17Z</dcterms:modified>
  <cp:category/>
  <cp:version/>
  <cp:contentType/>
  <cp:contentStatus/>
</cp:coreProperties>
</file>