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480" windowHeight="7605" tabRatio="883" firstSheet="10" activeTab="22"/>
  </bookViews>
  <sheets>
    <sheet name="อ.ชิงชัย" sheetId="1" r:id="rId1"/>
    <sheet name="อ.อุไรรัตน์" sheetId="2" r:id="rId2"/>
    <sheet name="อ.สมลักษณ์" sheetId="3" r:id="rId3"/>
    <sheet name="อ.วิไลพร" sheetId="4" r:id="rId4"/>
    <sheet name="อ.ปานจันทร์" sheetId="5" r:id="rId5"/>
    <sheet name="อ.พัฒนา" sheetId="6" r:id="rId6"/>
    <sheet name="อ.สิริวรรณ" sheetId="7" r:id="rId7"/>
    <sheet name="อ.อุราภรณ์" sheetId="8" r:id="rId8"/>
    <sheet name="อ.นัยนา" sheetId="9" r:id="rId9"/>
    <sheet name="อ.เบญจมาศ" sheetId="10" r:id="rId10"/>
    <sheet name="อ.สุทิศา" sheetId="11" r:id="rId11"/>
    <sheet name="อ.ชุติปภา" sheetId="12" r:id="rId12"/>
    <sheet name="อ.วรรณิดา" sheetId="13" r:id="rId13"/>
    <sheet name="อ.ชฎาภรณ์" sheetId="14" r:id="rId14"/>
    <sheet name="อ.สุมนมาลย์ " sheetId="15" r:id="rId15"/>
    <sheet name="อ.สุภาพร" sheetId="16" r:id="rId16"/>
    <sheet name="อ.อำไพรวรรณ" sheetId="17" r:id="rId17"/>
    <sheet name="อ.อัญชลีพร(สป.1-9)" sheetId="18" r:id="rId18"/>
    <sheet name="อ.อัญชลีพร(สป.10-18)" sheetId="19" r:id="rId19"/>
    <sheet name="อ.บุศรา" sheetId="20" r:id="rId20"/>
    <sheet name="อ.พิชัย" sheetId="21" r:id="rId21"/>
    <sheet name="อ.สุรศักดิ์ " sheetId="22" r:id="rId22"/>
    <sheet name="อ.วิสูตร" sheetId="23" r:id="rId23"/>
  </sheets>
  <definedNames/>
  <calcPr fullCalcOnLoad="1"/>
</workbook>
</file>

<file path=xl/sharedStrings.xml><?xml version="1.0" encoding="utf-8"?>
<sst xmlns="http://schemas.openxmlformats.org/spreadsheetml/2006/main" count="2635" uniqueCount="416">
  <si>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</si>
  <si>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</si>
  <si>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</si>
  <si>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</si>
  <si>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</si>
  <si>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</si>
  <si>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</si>
  <si>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</si>
  <si>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</si>
  <si>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</si>
  <si>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</si>
  <si>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</si>
  <si>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</si>
  <si>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</si>
  <si>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</si>
  <si>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</si>
  <si>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</si>
  <si>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</si>
  <si>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</si>
  <si>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</si>
  <si>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</si>
  <si>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</si>
  <si>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</si>
  <si>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</si>
  <si>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</si>
  <si>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</si>
  <si>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ค.บ.(วิทยาศาสตร์ทั่วไป)</t>
  </si>
  <si>
    <t>รายละเอียดชั่วโมงสอน</t>
  </si>
  <si>
    <t>ชม./สัปดาห์</t>
  </si>
  <si>
    <t>รายละเอียดชั่วโมงเบิก</t>
  </si>
  <si>
    <t>กิจกรรม</t>
  </si>
  <si>
    <t xml:space="preserve">กิจกรรมหน้าเสาธง รอบ 2   เวลา 16.00 น.- 16.30 น. </t>
  </si>
  <si>
    <t>วัน - ชม.</t>
  </si>
  <si>
    <t>19.30</t>
  </si>
  <si>
    <t>นางสุภาพร โพธิราช</t>
  </si>
  <si>
    <t>ครูจ้างสอน วิทยาศาสตร์ 1</t>
  </si>
  <si>
    <t>นางสาวอำไพรวรรณ บุญคง</t>
  </si>
  <si>
    <t>ครูจ้างสอน วิทยาศาสตร์ 2</t>
  </si>
  <si>
    <t>น.ส.เบญจมาศ  โกมลไสย</t>
  </si>
  <si>
    <t>ศษ.ม.(ภาษาอังกฤษ)</t>
  </si>
  <si>
    <t>นางปานจันทร์  ปัญญาสิม</t>
  </si>
  <si>
    <t>ศศ.บ.(ภาษาอังกฤษ)</t>
  </si>
  <si>
    <t>นางสิริวรรณ  กริอุณะ</t>
  </si>
  <si>
    <t>ค.ม.(การสอนภาษาอังกฤษ)</t>
  </si>
  <si>
    <t>นางนัยนา  ราชแก้ว</t>
  </si>
  <si>
    <t>ค.บ.(การสอนภาษาอังกฤษ)</t>
  </si>
  <si>
    <t>นางชฎาภรณ์  เชิงหอม</t>
  </si>
  <si>
    <t>ค.บ.(ภาษาอังกฤษ)</t>
  </si>
  <si>
    <t>ครูจ้างสอน ภาษาอังกฤษ 1</t>
  </si>
  <si>
    <t>นางอุไรรัตน์  สมบัติไชยยง</t>
  </si>
  <si>
    <t>บธ.บ.(บริหารธุรกิจ)</t>
  </si>
  <si>
    <t>หัวหน้างานบัญชี</t>
  </si>
  <si>
    <t>นางวิไลพร  ลาสิงห์</t>
  </si>
  <si>
    <t>บธ.บ.(การบริหารทั่วไป)</t>
  </si>
  <si>
    <t>หัวหน้างานบุคลากร</t>
  </si>
  <si>
    <t>นางสาวบุศรา  อาธรรมระชะ</t>
  </si>
  <si>
    <t>บธ.บ.(การบัญชี)</t>
  </si>
  <si>
    <t>นางพัฒนา  อินทะยศ</t>
  </si>
  <si>
    <t>ค.บ.(คณิตศาสตร์)</t>
  </si>
  <si>
    <t>เจ้าหน้าที่งานบุคลากร</t>
  </si>
  <si>
    <t>ครูจ้างสอน  คณิตศาสตร์ 1</t>
  </si>
  <si>
    <t>คบ.คณิตศาสตร์</t>
  </si>
  <si>
    <t>นางอุราภรณ์  เพียซ้าย</t>
  </si>
  <si>
    <t>ค.บ.(ภาษาไทย)</t>
  </si>
  <si>
    <t>นางวรรณิดา  ผิลาออน</t>
  </si>
  <si>
    <t>เจ้าหน้าที่งานประชาสัมพันธ์</t>
  </si>
  <si>
    <t>นางสมลักษณ์  แสงนาค</t>
  </si>
  <si>
    <t>กศ.บ.(สังคมศึกษา)</t>
  </si>
  <si>
    <t>หัวหน้างานวิทยบริการและห้องสมุด</t>
  </si>
  <si>
    <t>นางสุทิศา  ปาภา</t>
  </si>
  <si>
    <t>ค.บ.(สังคมศึกษา)</t>
  </si>
  <si>
    <t>นายพิชัย  เพียซ้าย</t>
  </si>
  <si>
    <t>นายชิงชัย   เหล่าหว้าน</t>
  </si>
  <si>
    <t>\</t>
  </si>
  <si>
    <t>ค.บ.(ฟิสิกส์)</t>
  </si>
  <si>
    <t>หัวหน้างานประชาสัมพันธ์</t>
  </si>
  <si>
    <t>ผู้ช่วยเจ้าหน้าที่งานแนะแนวอาชีพและการจัดหางาน</t>
  </si>
  <si>
    <t>ครูจ้างสอน ภาษาอังกฤษ 2</t>
  </si>
  <si>
    <t>ครูจ้างสอน  พลานามัย1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</si>
  <si>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</si>
  <si>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</si>
  <si>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</si>
  <si>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ครูจ้างสอน  วิชาชีพพื้นฐาน</t>
  </si>
  <si>
    <t>นางสาวชุติปภา  จันทรังษี</t>
  </si>
  <si>
    <t>หลักสูตร ปวช.</t>
  </si>
  <si>
    <t>หลักสูตร ปวส.</t>
  </si>
  <si>
    <t>หัวหน้าแผนกวิชาสามัญสัมพันธ์</t>
  </si>
  <si>
    <t>ตารางสอนรายบุคคล  แผนกวิชาสามัญสัมพันธ์  ประจำภาคเรียนที่  2     ปีการศึกษา  2559</t>
  </si>
  <si>
    <t>ศศ.บ. (พลศึกษา)</t>
  </si>
  <si>
    <t>กศ.บ.วิทยาศาสตร์</t>
  </si>
  <si>
    <t>3000-1301</t>
  </si>
  <si>
    <t>(41 คน)</t>
  </si>
  <si>
    <t>635</t>
  </si>
  <si>
    <t>ส1 ฟค1,2</t>
  </si>
  <si>
    <t>ชมรมรักษาดินแดน</t>
  </si>
  <si>
    <t>2001-1003</t>
  </si>
  <si>
    <t>635 (27 คน)</t>
  </si>
  <si>
    <t>635 (41 คน)</t>
  </si>
  <si>
    <t>635 (40 คน)</t>
  </si>
  <si>
    <t>(32 คน)</t>
  </si>
  <si>
    <t>(40 คน)</t>
  </si>
  <si>
    <t>(35 คน)</t>
  </si>
  <si>
    <t>(19 คน)</t>
  </si>
  <si>
    <t>(27 คน)</t>
  </si>
  <si>
    <t>1 ชก.7,8</t>
  </si>
  <si>
    <t>ส1คอม.1</t>
  </si>
  <si>
    <t>1 ชก.3,4</t>
  </si>
  <si>
    <t>1 ชย.7,8</t>
  </si>
  <si>
    <t>1 ชส.1</t>
  </si>
  <si>
    <t>1 ชย.3,4</t>
  </si>
  <si>
    <t>1 ชช.1</t>
  </si>
  <si>
    <t>1 ชก.5,6</t>
  </si>
  <si>
    <t>1 ชย.5,6</t>
  </si>
  <si>
    <t xml:space="preserve">จำนวนชั่วโมงสอนในเวลาราชการ (โหลด)  คือ  18   ชม./สัปดาห์  </t>
  </si>
  <si>
    <t>634</t>
  </si>
  <si>
    <t>634 (40 คน)</t>
  </si>
  <si>
    <t>(9 คน)</t>
  </si>
  <si>
    <t>(13 คน)</t>
  </si>
  <si>
    <t>(22 คน)</t>
  </si>
  <si>
    <t>3000-1302</t>
  </si>
  <si>
    <t>3000-1304</t>
  </si>
  <si>
    <t>ส1 ทย.3,4</t>
  </si>
  <si>
    <t>ส1 ชส.2</t>
  </si>
  <si>
    <t>ส1 ยธ.1</t>
  </si>
  <si>
    <t>ส1 ทย.1,2</t>
  </si>
  <si>
    <t>ส1 ชส.1</t>
  </si>
  <si>
    <t>ส1 ทล.2</t>
  </si>
  <si>
    <t>ส1 ทผ.1,2</t>
  </si>
  <si>
    <t>ส1 ทผ.3,4</t>
  </si>
  <si>
    <t>633</t>
  </si>
  <si>
    <t>633 (40 คน)</t>
  </si>
  <si>
    <t>(25 คน)</t>
  </si>
  <si>
    <t>(37 คน)</t>
  </si>
  <si>
    <t>(33 คน)</t>
  </si>
  <si>
    <t>(38 คน)</t>
  </si>
  <si>
    <t>633 (41 คน)</t>
  </si>
  <si>
    <t>633 (38 คน)</t>
  </si>
  <si>
    <t>2000-1301</t>
  </si>
  <si>
    <t>2000-1302</t>
  </si>
  <si>
    <t>1 สถ.1</t>
  </si>
  <si>
    <t>1 ชฟ.3,4</t>
  </si>
  <si>
    <t>ส1 ฟก.1,2</t>
  </si>
  <si>
    <t>1 ชฟ.5,6</t>
  </si>
  <si>
    <t>1 คอม.1,2</t>
  </si>
  <si>
    <t>1 ชฟ.7,8</t>
  </si>
  <si>
    <t>ชมรมอนุรักษ์</t>
  </si>
  <si>
    <t>1 ยธ.1,2</t>
  </si>
  <si>
    <t>1 ชฟ.1,2</t>
  </si>
  <si>
    <t xml:space="preserve">จำนวนชั่วโมงสอนในเวลาราชการ (โหลด)  คือ   20  ชม./สัปดาห์  </t>
  </si>
  <si>
    <t xml:space="preserve">                             อัตราส่วนชั่วโมงสอน   ชั่วโมงไม่เบิกค่าสอน : ชั่วโมงเบิกค่าสอน  คือ    24   :  12</t>
  </si>
  <si>
    <t>3000-1205</t>
  </si>
  <si>
    <t>823</t>
  </si>
  <si>
    <t>ส1 ทย.7,8</t>
  </si>
  <si>
    <t>ส2 ทผ.1,2</t>
  </si>
  <si>
    <t>2000-1210</t>
  </si>
  <si>
    <t>1 ทส.1</t>
  </si>
  <si>
    <t>ส2  ทย.3</t>
  </si>
  <si>
    <t>ส2 ทย.1,2</t>
  </si>
  <si>
    <t>ส2 ฟค.1,2</t>
  </si>
  <si>
    <t>3000-1236</t>
  </si>
  <si>
    <t>ส2 ทล.1</t>
  </si>
  <si>
    <t>ส2 ทผ.3,4</t>
  </si>
  <si>
    <t>ส2  ทส.1</t>
  </si>
  <si>
    <t>ส2 คอม 1,2</t>
  </si>
  <si>
    <t xml:space="preserve">                             อัตราส่วนชั่วโมงสอน   ชั่วโมงไม่เบิกค่าสอน : ชั่วโมงเบิกค่าสอน  คือ     16  :  12</t>
  </si>
  <si>
    <t>3000 - 1209</t>
  </si>
  <si>
    <t>Lab 2</t>
  </si>
  <si>
    <t>ส1  ทผ.1,2</t>
  </si>
  <si>
    <t>ส1  ทผ.3,4</t>
  </si>
  <si>
    <t>3000-1235</t>
  </si>
  <si>
    <t>ส2 ทล.2</t>
  </si>
  <si>
    <t>ส1 ฟค.1,2</t>
  </si>
  <si>
    <t>3000 - 1235</t>
  </si>
  <si>
    <t>ส2 คอม 3,4</t>
  </si>
  <si>
    <t>ส1 ทส.1</t>
  </si>
  <si>
    <t xml:space="preserve">                             อัตราส่วนชั่วโมงสอน   ชั่วโมงไม่เบิกค่าสอน : ชั่วโมงเบิกค่าสอน  คือ      16 :  12</t>
  </si>
  <si>
    <t>2000-1612</t>
  </si>
  <si>
    <t>3 คอม.1,2</t>
  </si>
  <si>
    <t>3000-1601</t>
  </si>
  <si>
    <t>ส2 ทส.1</t>
  </si>
  <si>
    <t>2000-1607</t>
  </si>
  <si>
    <t>ส1 อต.1</t>
  </si>
  <si>
    <t>2 ชส.1</t>
  </si>
  <si>
    <t>ส1 คอม.2</t>
  </si>
  <si>
    <t>2001-1004</t>
  </si>
  <si>
    <t>3 ชก.3,4</t>
  </si>
  <si>
    <t>2 ชย.1,2</t>
  </si>
  <si>
    <t>2 ชย.3,4</t>
  </si>
  <si>
    <t>1 ยธ.3</t>
  </si>
  <si>
    <t>2000-1401</t>
  </si>
  <si>
    <t>1 ชก.1,2</t>
  </si>
  <si>
    <t>3000-1406</t>
  </si>
  <si>
    <t>536</t>
  </si>
  <si>
    <t>ส1 ทผ.5,6</t>
  </si>
  <si>
    <t xml:space="preserve">                             อัตราส่วนชั่วโมงสอน   ชั่วโมงไม่เบิกค่าสอน : ชั่วโมงเบิกค่าสอน  คือ     12  :  12</t>
  </si>
  <si>
    <t>2000-1403</t>
  </si>
  <si>
    <t>2000-1404</t>
  </si>
  <si>
    <t>2 ชฟ.5</t>
  </si>
  <si>
    <t>2 ยธ.1,2</t>
  </si>
  <si>
    <t>2 ชอ.1,2</t>
  </si>
  <si>
    <t>3 สถ.1</t>
  </si>
  <si>
    <t>2 ยธ.3</t>
  </si>
  <si>
    <t>3 ทส.1</t>
  </si>
  <si>
    <t>2000 - 1207</t>
  </si>
  <si>
    <t>3 ชย.5,6</t>
  </si>
  <si>
    <t>3 ชย.7</t>
  </si>
  <si>
    <t>2000 - 1205</t>
  </si>
  <si>
    <t>1 ยธ. 1,2</t>
  </si>
  <si>
    <t>546</t>
  </si>
  <si>
    <t>3001-1001</t>
  </si>
  <si>
    <t>ส1 ฟก.3,4</t>
  </si>
  <si>
    <t>3000-1101</t>
  </si>
  <si>
    <t>3001-1002</t>
  </si>
  <si>
    <t>ส1 ฟค.3,4</t>
  </si>
  <si>
    <t>ส1 ทล.1</t>
  </si>
  <si>
    <t xml:space="preserve">จำนวนชั่วโมงสอนในเวลาราชการ (โหลด)  คือ  12  ชม./สัปดาห์  </t>
  </si>
  <si>
    <t>3000-1505</t>
  </si>
  <si>
    <t>ห้องสมุด</t>
  </si>
  <si>
    <t>ส1 ทย.5,6</t>
  </si>
  <si>
    <t xml:space="preserve">จำนวนชั่วโมงสอนในเวลาราชการ (โหลด)  คือ  12 ชม./สัปดาห์  </t>
  </si>
  <si>
    <t xml:space="preserve">                             อัตราส่วนชั่วโมงสอน   ชั่วโมงไม่เบิกค่าสอน : ชั่วโมงเบิกค่าสอน  คือ    14 : 12 </t>
  </si>
  <si>
    <t>2001-1001</t>
  </si>
  <si>
    <t>2001-1002</t>
  </si>
  <si>
    <t>3 ชส.1</t>
  </si>
  <si>
    <t>3 ชฟ.3,4</t>
  </si>
  <si>
    <t>3 ยธ.1,2</t>
  </si>
  <si>
    <t>3 ชฟ.5</t>
  </si>
  <si>
    <t>3 ชฟ.1,2</t>
  </si>
  <si>
    <t>3 ชย.3</t>
  </si>
  <si>
    <t>3 ชย.1,2</t>
  </si>
  <si>
    <t xml:space="preserve">จำนวนชั่วโมงสอนในเวลาราชการ (โหลด)  คือ   12  ชม./สัปดาห์  </t>
  </si>
  <si>
    <t>ส1 คอม.1</t>
  </si>
  <si>
    <t>2000-1501</t>
  </si>
  <si>
    <t xml:space="preserve">จำนวนชั่วโมงสอนในเวลาราชการ (โหลด)  คือ   15  ชม./สัปดาห์  </t>
  </si>
  <si>
    <t>2 สถ.1</t>
  </si>
  <si>
    <t>3 ชช.1</t>
  </si>
  <si>
    <t>1 ชอ.1,2</t>
  </si>
  <si>
    <t>2000-1101</t>
  </si>
  <si>
    <t>2000-1102</t>
  </si>
  <si>
    <t>1 คอม1,2</t>
  </si>
  <si>
    <t>1 ชย.1,2</t>
  </si>
  <si>
    <t>2000-1601</t>
  </si>
  <si>
    <t>สนาม</t>
  </si>
  <si>
    <t>2 ทส.1</t>
  </si>
  <si>
    <t>3 ชก.1,2</t>
  </si>
  <si>
    <t>ส2 ทผ.5,6</t>
  </si>
  <si>
    <t>3 ชก.5,6</t>
  </si>
  <si>
    <t xml:space="preserve">                             อัตราส่วนชั่วโมงสอน   ชั่วโมงไม่เบิกค่าสอน : ชั่วโมงเบิกค่าสอน  คือ    20  : 12 </t>
  </si>
  <si>
    <t>2000-1505</t>
  </si>
  <si>
    <t xml:space="preserve"> 1 ชก.7,8</t>
  </si>
  <si>
    <t xml:space="preserve">จำนวนชั่วโมงสอนในเวลาราชการ (โหลด)  คือ  20  ชม./สัปดาห์  </t>
  </si>
  <si>
    <t>3000 - 1203</t>
  </si>
  <si>
    <t>Lab 1</t>
  </si>
  <si>
    <t>ส.1 ทล.2</t>
  </si>
  <si>
    <t>ส1ทล.1</t>
  </si>
  <si>
    <t>ส1 คอม. 1</t>
  </si>
  <si>
    <t>3000-1209</t>
  </si>
  <si>
    <t>ส2 ฟก.1,2</t>
  </si>
  <si>
    <t>2000 - 1203</t>
  </si>
  <si>
    <t>545</t>
  </si>
  <si>
    <t>1ชก.3,4</t>
  </si>
  <si>
    <t>1ชฟ.1,2</t>
  </si>
  <si>
    <t>1ชก.1,2</t>
  </si>
  <si>
    <t>1ชย.7,8</t>
  </si>
  <si>
    <t>1ชฟ.5,6</t>
  </si>
  <si>
    <t>3ทส.1</t>
  </si>
  <si>
    <t>3ชก.5,6</t>
  </si>
  <si>
    <t>1ชย.5,6</t>
  </si>
  <si>
    <t>1ชก.7,8</t>
  </si>
  <si>
    <t>3ชก.3,4</t>
  </si>
  <si>
    <t>1ชช.1</t>
  </si>
  <si>
    <t>1ชย.3,4</t>
  </si>
  <si>
    <t>1ชก.5,6</t>
  </si>
  <si>
    <t>1ชฟ.3,4</t>
  </si>
  <si>
    <t>3ชก.1,2</t>
  </si>
  <si>
    <t>2000 - 1206</t>
  </si>
  <si>
    <t>2000-1206</t>
  </si>
  <si>
    <t>544</t>
  </si>
  <si>
    <t>3ชอ.1,2</t>
  </si>
  <si>
    <t>2ยธ.1,2</t>
  </si>
  <si>
    <t>2ชย.1,2</t>
  </si>
  <si>
    <t>3ชส.1</t>
  </si>
  <si>
    <t>2ทส.1</t>
  </si>
  <si>
    <t>2ชก.3,4</t>
  </si>
  <si>
    <t>2ชส.1</t>
  </si>
  <si>
    <t>2ชอ.1,2</t>
  </si>
  <si>
    <t>2ชก.7</t>
  </si>
  <si>
    <t>2ชฟ.1,2</t>
  </si>
  <si>
    <t>2ยธ.3</t>
  </si>
  <si>
    <t>2ชก.1,2</t>
  </si>
  <si>
    <t>2ชก.5,6</t>
  </si>
  <si>
    <t>2ชย.3,4</t>
  </si>
  <si>
    <t>3สถ.1</t>
  </si>
  <si>
    <t>2ชฟ.7</t>
  </si>
  <si>
    <t>3ยธ.1,2</t>
  </si>
  <si>
    <t xml:space="preserve">                             อัตราส่วนชั่วโมงสอน   ชั่วโมงไม่เบิกค่าสอน : ชั่วโมงเบิกค่าสอน  คือ    18 : 12  </t>
  </si>
  <si>
    <t xml:space="preserve">                             อัตราส่วนชั่วโมงสอน   ชั่วโมงไม่เบิกค่าสอน : ชั่วโมงเบิกค่าสอน  คือ   12    :  12 </t>
  </si>
  <si>
    <t>ส1ฟ.ค.3,4</t>
  </si>
  <si>
    <t>1คอม 1,2</t>
  </si>
  <si>
    <t>515</t>
  </si>
  <si>
    <t>ส2 ชส.1</t>
  </si>
  <si>
    <t>2000 - 1240</t>
  </si>
  <si>
    <t>2000-2002 (25คน)</t>
  </si>
  <si>
    <t>ลส.2</t>
  </si>
  <si>
    <t xml:space="preserve">                             อัตราส่วนชั่วโมงสอน   ชั่วโมงไม่เบิกค่าสอน : ชั่วโมงเบิกค่าสอน  คือ    24  :  12</t>
  </si>
  <si>
    <t>2000-2002 (40 คน)</t>
  </si>
  <si>
    <t xml:space="preserve">                             อัตราส่วนชั่วโมงสอน   ชั่วโมงไม่เบิกค่าสอน : ชั่วโมงเบิกค่าสอน  คือ  12 : 12 </t>
  </si>
  <si>
    <t>เจ้าหน้าที่งานบัญชี</t>
  </si>
  <si>
    <t xml:space="preserve">จำนวนชั่วโมงสอนในเวลาราชการ (โหลด)  คือ  20   ชม./สัปดาห์  </t>
  </si>
  <si>
    <t xml:space="preserve">                             อัตราส่วนชั่วโมงสอน   ชั่วโมงไม่เบิกค่าสอน : ชั่วโมงเบิกค่าสอน  คือ     22  :  12</t>
  </si>
  <si>
    <t>(29 คน)</t>
  </si>
  <si>
    <t>(28 คน)</t>
  </si>
  <si>
    <t>824 (9คน)</t>
  </si>
  <si>
    <t>(17 คน)</t>
  </si>
  <si>
    <t>(34 คน)</t>
  </si>
  <si>
    <t>824 (9 คน)</t>
  </si>
  <si>
    <t>824 (22 คน)</t>
  </si>
  <si>
    <t>824 (34 คน)</t>
  </si>
  <si>
    <t>824 (29 คน)</t>
  </si>
  <si>
    <t>824 (17 คน)</t>
  </si>
  <si>
    <t>824 (41 คน)</t>
  </si>
  <si>
    <t>(8 คน)</t>
  </si>
  <si>
    <t>ห้องสมุด (41คน)</t>
  </si>
  <si>
    <t>(31 คน)</t>
  </si>
  <si>
    <t>(26 คน)</t>
  </si>
  <si>
    <t>(24 คน)</t>
  </si>
  <si>
    <t>(21 คน)</t>
  </si>
  <si>
    <t>Lab 1 (22คน)</t>
  </si>
  <si>
    <t>(16 คน)</t>
  </si>
  <si>
    <t>Lab 1 (9คน)</t>
  </si>
  <si>
    <t>532 (32คน)</t>
  </si>
  <si>
    <t>532 (9คน)</t>
  </si>
  <si>
    <t>532 (22คน)</t>
  </si>
  <si>
    <t>(44 คน)</t>
  </si>
  <si>
    <t>(11 คน)</t>
  </si>
  <si>
    <t>(15 คน)</t>
  </si>
  <si>
    <t>(20 คน)</t>
  </si>
  <si>
    <t>(36 คน)</t>
  </si>
  <si>
    <t>Lab 2 (40คน)</t>
  </si>
  <si>
    <t>Lab.2 (40คน)</t>
  </si>
  <si>
    <t>533 (40คน)</t>
  </si>
  <si>
    <t>533 (27คน)</t>
  </si>
  <si>
    <t>533 (41คน)</t>
  </si>
  <si>
    <t>533 (9คน)</t>
  </si>
  <si>
    <t>533 (19คน)</t>
  </si>
  <si>
    <t>(6 คน)</t>
  </si>
  <si>
    <t>(39 คน)</t>
  </si>
  <si>
    <t>544 (17คน)</t>
  </si>
  <si>
    <t>515 (40คน)</t>
  </si>
  <si>
    <t>515 (31คน)</t>
  </si>
  <si>
    <t>821 (17คน)</t>
  </si>
  <si>
    <t>821 (32คน)</t>
  </si>
  <si>
    <t>821 (37คน)</t>
  </si>
  <si>
    <t>(49 คน)</t>
  </si>
  <si>
    <t>2000-2002 (19 คน)</t>
  </si>
  <si>
    <t>นายสุรศักดิ์  พรมลา</t>
  </si>
  <si>
    <t>กศ.บ.(พลศึกษา)</t>
  </si>
  <si>
    <t>ครูจ้างสอน  พลานามัย2</t>
  </si>
  <si>
    <t xml:space="preserve"> (33คน)</t>
  </si>
  <si>
    <t>823 (33 คน)</t>
  </si>
  <si>
    <t>512 (37คน)</t>
  </si>
  <si>
    <t>822</t>
  </si>
  <si>
    <t>531 (40คน)</t>
  </si>
  <si>
    <t>531 (36คน)</t>
  </si>
  <si>
    <t>531 (41คน)</t>
  </si>
  <si>
    <t>531 (27คน)</t>
  </si>
  <si>
    <t>531 (17คน)</t>
  </si>
  <si>
    <t>535 (33คน)</t>
  </si>
  <si>
    <t>531 (39คน)</t>
  </si>
  <si>
    <t>535 (38คน)</t>
  </si>
  <si>
    <t>516 (17น)</t>
  </si>
  <si>
    <t>516 (40คน)</t>
  </si>
  <si>
    <t>516 (24คน)</t>
  </si>
  <si>
    <t>516 (9คน)</t>
  </si>
  <si>
    <t>516 (38 คน)</t>
  </si>
  <si>
    <t>516 (19คน)</t>
  </si>
  <si>
    <t>516 (35คน)</t>
  </si>
  <si>
    <t>516 (25คน)</t>
  </si>
  <si>
    <t xml:space="preserve">นางสาวสุมนมาลย์ จันทร์รักษ์
</t>
  </si>
  <si>
    <t xml:space="preserve">                             อัตราส่วนชั่วโมงสอน   ชั่วโมงไม่เบิกค่าสอน : ชั่วโมงเบิกค่าสอน  คือ   12  : 0</t>
  </si>
  <si>
    <t>531 (25คน)</t>
  </si>
  <si>
    <t xml:space="preserve">                             อัตราส่วนชั่วโมงสอน   ชั่วโมงไม่เบิกค่าสอน : ชั่วโมงเบิกค่าสอน  คือ   20  : 6</t>
  </si>
  <si>
    <t>(17คน)</t>
  </si>
  <si>
    <t>(36คน)</t>
  </si>
  <si>
    <t>(41คน)</t>
  </si>
  <si>
    <t>1ชอ.1,2</t>
  </si>
  <si>
    <t>(35คน)</t>
  </si>
  <si>
    <t>633 (33 คน)</t>
  </si>
  <si>
    <t>ปวส.</t>
  </si>
  <si>
    <t>(40คน)</t>
  </si>
  <si>
    <t xml:space="preserve">                             อัตราส่วนชั่วโมงสอน   ชั่วโมงไม่เบิกค่าสอน : ชั่วโมงเบิกค่าสอน  คือ     24  : 12 </t>
  </si>
  <si>
    <t xml:space="preserve">                             อัตราส่วนชั่วโมงสอน   ชั่วโมงไม่เบิกค่าสอน : ชั่วโมงเบิกค่าสอน  คือ     22  : 12 </t>
  </si>
  <si>
    <t xml:space="preserve">                             อัตราส่วนชั่วโมงสอน   ชั่วโมงไม่เบิกค่าสอน : ชั่วโมงเบิกค่าสอน  คือ   13  :  12</t>
  </si>
  <si>
    <t xml:space="preserve">                             อัตราส่วนชั่วโมงสอน   ชั่วโมงไม่เบิกค่าสอน : ชั่วโมงเบิกค่าสอน  คือ     20  :  12 </t>
  </si>
  <si>
    <t>นางอัญชลีพร  สารวงษ์</t>
  </si>
  <si>
    <t xml:space="preserve">                             อัตราส่วนชั่วโมงสอน   ชั่วโมงไม่เบิกค่าสอน : ชั่วโมงเบิกค่าสอน  คือ     20  :  9</t>
  </si>
  <si>
    <t>อัตราส่วนชั่วโมงสอน   ชั่วโมงไม่เบิกค่าสอน : ชั่วโมงเบิกค่าสอน  คือ    22  :  12</t>
  </si>
  <si>
    <t>3000-2002</t>
  </si>
  <si>
    <t>ผู้ช่วยเจ้าหน้าที่งานสวัสดิการนักเรียนนักศึกษา</t>
  </si>
  <si>
    <t>หัวหน้างานแนะแนวอาชีพและการจัดหางาน</t>
  </si>
  <si>
    <t>ผู้ช่วยเจ้าหน้าที่งานปกครอง</t>
  </si>
  <si>
    <t>ตารางสอนรายบุคคล  แผนกวิชาสามัญสัมพันธ์  ประจำภาคเรียนที่  2     ปีการศึกษา  2559  (สป.1-9)</t>
  </si>
  <si>
    <t>ตารางสอนรายบุคคล  แผนกวิชาสามัญสัมพันธ์  ประจำภาคเรียนที่  2     ปีการศึกษา  2559  (สป.10-18)</t>
  </si>
  <si>
    <t>จำนวนชั่วโมงสอนในเวลาราชการ (โหลด)  คือ   20  ชม./สัปดาห์   (สป.1-9)</t>
  </si>
  <si>
    <t>จำนวนชั่วโมงสอนในเวลาราชการ (โหลด)  คือ   20  ชม./สัปดาห์  (สป.10-18)</t>
  </si>
  <si>
    <t>2 ชฟ.4</t>
  </si>
  <si>
    <t>(16คน)</t>
  </si>
  <si>
    <t>(20คน)</t>
  </si>
  <si>
    <t>2 ชฟ.3</t>
  </si>
  <si>
    <t xml:space="preserve">                             อัตราส่วนชั่วโมงสอน   ชั่วโมงไม่เบิกค่าสอน : ชั่วโมงเบิกค่าสอน  คือ     20  : 8 </t>
  </si>
  <si>
    <t>หัวหน้างานวิจัยพัฒนานวัตกรรมและสิ่งประดิษฐ์</t>
  </si>
  <si>
    <t>822 (36คน)</t>
  </si>
  <si>
    <t>นายวิสูตร  พึ่งชื่น</t>
  </si>
  <si>
    <t>ครูจ้างสอน</t>
  </si>
  <si>
    <t>วท.ม.(สิ่งแวดล้อม)</t>
  </si>
  <si>
    <t>ตารางสอนรายบุคคล  แผนกวิชาสามัญสัมพันธ์  ประจำภาคเรียนที่  2     ปีการศึกษา  2559  (เริ่มใช้ตั้งแต่วันที่ 14 พฤศจิกายน 2559)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</si>
</sst>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6"/>
      <name val="Angsana New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8"/>
      <name val="Angsana New"/>
      <family val="1"/>
    </font>
    <font>
      <u val="single"/>
      <sz val="12"/>
      <name val="TH SarabunPSK"/>
      <family val="2"/>
    </font>
    <font>
      <sz val="12"/>
      <name val="Angsana New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AngsanaUPC"/>
      <family val="1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9"/>
      <name val="TH SarabunPSK"/>
      <family val="2"/>
    </font>
    <font>
      <sz val="11"/>
      <name val="TH SarabunPSK"/>
      <family val="2"/>
    </font>
    <font>
      <sz val="12"/>
      <color indexed="8"/>
      <name val="TH SarabunPSK"/>
      <family val="2"/>
    </font>
    <font>
      <sz val="12"/>
      <color theme="1"/>
      <name val="TH SarabunPSK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1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6" fillId="3" borderId="0" applyNumberFormat="0" applyBorder="0" applyAlignment="0" applyProtection="0"/>
    <xf numFmtId="0" fontId="23" fillId="22" borderId="1" applyNumberFormat="0" applyAlignment="0" applyProtection="0"/>
    <xf numFmtId="0" fontId="1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1" fillId="7" borderId="1" applyNumberFormat="0" applyAlignment="0" applyProtection="0"/>
    <xf numFmtId="0" fontId="27" fillId="0" borderId="6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30" fillId="10" borderId="7" applyNumberFormat="0" applyFont="0" applyAlignment="0" applyProtection="0"/>
    <xf numFmtId="0" fontId="17" fillId="22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5" fillId="23" borderId="2" applyNumberFormat="0" applyAlignment="0" applyProtection="0"/>
    <xf numFmtId="0" fontId="18" fillId="0" borderId="10" applyNumberFormat="0" applyFill="0" applyAlignment="0" applyProtection="0"/>
    <xf numFmtId="0" fontId="16" fillId="5" borderId="0" applyNumberFormat="0" applyBorder="0" applyAlignment="0" applyProtection="0"/>
    <xf numFmtId="0" fontId="17" fillId="24" borderId="8" applyNumberFormat="0" applyAlignment="0" applyProtection="0"/>
    <xf numFmtId="0" fontId="32" fillId="24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13" borderId="1" applyNumberFormat="0" applyAlignment="0" applyProtection="0"/>
    <xf numFmtId="0" fontId="34" fillId="13" borderId="0" applyNumberFormat="0" applyBorder="0" applyAlignment="0" applyProtection="0"/>
    <xf numFmtId="0" fontId="22" fillId="0" borderId="11" applyNumberFormat="0" applyFill="0" applyAlignment="0" applyProtection="0"/>
    <xf numFmtId="0" fontId="14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29" fillId="10" borderId="7" applyNumberFormat="0" applyFont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4" borderId="18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7" fillId="0" borderId="23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2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7" fillId="27" borderId="22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13" fillId="0" borderId="0" xfId="0" applyFont="1" applyAlignment="1">
      <alignment/>
    </xf>
    <xf numFmtId="1" fontId="7" fillId="0" borderId="16" xfId="0" applyNumberFormat="1" applyFont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2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0" borderId="23" xfId="91" applyFont="1" applyFill="1" applyBorder="1" applyAlignment="1">
      <alignment horizontal="center" vertical="center"/>
      <protection/>
    </xf>
    <xf numFmtId="0" fontId="7" fillId="0" borderId="21" xfId="91" applyFont="1" applyFill="1" applyBorder="1" applyAlignment="1">
      <alignment horizontal="center" vertical="center"/>
      <protection/>
    </xf>
    <xf numFmtId="49" fontId="7" fillId="0" borderId="18" xfId="91" applyNumberFormat="1" applyFont="1" applyFill="1" applyBorder="1" applyAlignment="1">
      <alignment horizontal="center" vertical="center" shrinkToFit="1"/>
      <protection/>
    </xf>
    <xf numFmtId="49" fontId="7" fillId="0" borderId="23" xfId="0" applyNumberFormat="1" applyFont="1" applyFill="1" applyBorder="1" applyAlignment="1">
      <alignment horizontal="center" vertical="center"/>
    </xf>
    <xf numFmtId="0" fontId="7" fillId="28" borderId="22" xfId="0" applyFont="1" applyFill="1" applyBorder="1" applyAlignment="1">
      <alignment vertical="center"/>
    </xf>
    <xf numFmtId="49" fontId="7" fillId="0" borderId="37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49" fontId="38" fillId="0" borderId="21" xfId="0" applyNumberFormat="1" applyFont="1" applyBorder="1" applyAlignment="1">
      <alignment horizontal="center" vertical="center" shrinkToFit="1"/>
    </xf>
    <xf numFmtId="0" fontId="7" fillId="29" borderId="24" xfId="0" applyFont="1" applyFill="1" applyBorder="1" applyAlignment="1">
      <alignment horizontal="center" vertical="center"/>
    </xf>
    <xf numFmtId="0" fontId="7" fillId="29" borderId="23" xfId="0" applyFont="1" applyFill="1" applyBorder="1" applyAlignment="1">
      <alignment horizontal="center" vertical="center"/>
    </xf>
    <xf numFmtId="49" fontId="7" fillId="29" borderId="23" xfId="0" applyNumberFormat="1" applyFont="1" applyFill="1" applyBorder="1" applyAlignment="1">
      <alignment horizontal="center" vertical="center" shrinkToFit="1"/>
    </xf>
    <xf numFmtId="0" fontId="7" fillId="29" borderId="19" xfId="0" applyFont="1" applyFill="1" applyBorder="1" applyAlignment="1">
      <alignment horizontal="center" vertical="center"/>
    </xf>
    <xf numFmtId="0" fontId="7" fillId="29" borderId="18" xfId="0" applyFont="1" applyFill="1" applyBorder="1" applyAlignment="1">
      <alignment horizontal="center" vertical="center"/>
    </xf>
    <xf numFmtId="49" fontId="7" fillId="29" borderId="18" xfId="0" applyNumberFormat="1" applyFont="1" applyFill="1" applyBorder="1" applyAlignment="1">
      <alignment horizontal="center" vertical="center" shrinkToFit="1"/>
    </xf>
    <xf numFmtId="0" fontId="7" fillId="29" borderId="21" xfId="0" applyFont="1" applyFill="1" applyBorder="1" applyAlignment="1">
      <alignment horizontal="center" vertical="center"/>
    </xf>
    <xf numFmtId="49" fontId="7" fillId="29" borderId="21" xfId="0" applyNumberFormat="1" applyFont="1" applyFill="1" applyBorder="1" applyAlignment="1">
      <alignment horizontal="center" vertical="center" shrinkToFit="1"/>
    </xf>
    <xf numFmtId="49" fontId="7" fillId="29" borderId="0" xfId="0" applyNumberFormat="1" applyFont="1" applyFill="1" applyBorder="1" applyAlignment="1">
      <alignment horizontal="center" vertical="center" shrinkToFit="1"/>
    </xf>
    <xf numFmtId="0" fontId="7" fillId="29" borderId="20" xfId="0" applyFont="1" applyFill="1" applyBorder="1" applyAlignment="1">
      <alignment horizontal="center" vertical="center"/>
    </xf>
    <xf numFmtId="49" fontId="7" fillId="29" borderId="16" xfId="0" applyNumberFormat="1" applyFont="1" applyFill="1" applyBorder="1" applyAlignment="1">
      <alignment horizontal="center" vertical="center" shrinkToFit="1"/>
    </xf>
    <xf numFmtId="0" fontId="7" fillId="29" borderId="0" xfId="0" applyFont="1" applyFill="1" applyAlignment="1">
      <alignment horizontal="center" vertical="center"/>
    </xf>
    <xf numFmtId="0" fontId="7" fillId="29" borderId="25" xfId="0" applyFont="1" applyFill="1" applyBorder="1" applyAlignment="1">
      <alignment horizontal="center" vertical="center"/>
    </xf>
    <xf numFmtId="0" fontId="7" fillId="29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29" borderId="20" xfId="0" applyNumberFormat="1" applyFont="1" applyFill="1" applyBorder="1" applyAlignment="1">
      <alignment horizontal="center" vertical="center" shrinkToFit="1"/>
    </xf>
    <xf numFmtId="49" fontId="7" fillId="29" borderId="25" xfId="0" applyNumberFormat="1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49" fontId="7" fillId="29" borderId="37" xfId="0" applyNumberFormat="1" applyFont="1" applyFill="1" applyBorder="1" applyAlignment="1">
      <alignment horizontal="center" vertical="center" shrinkToFit="1"/>
    </xf>
    <xf numFmtId="49" fontId="7" fillId="28" borderId="23" xfId="0" applyNumberFormat="1" applyFont="1" applyFill="1" applyBorder="1" applyAlignment="1">
      <alignment horizontal="center" vertical="center" shrinkToFit="1"/>
    </xf>
    <xf numFmtId="49" fontId="7" fillId="28" borderId="18" xfId="0" applyNumberFormat="1" applyFont="1" applyFill="1" applyBorder="1" applyAlignment="1">
      <alignment horizontal="center" vertical="center" shrinkToFit="1"/>
    </xf>
    <xf numFmtId="49" fontId="7" fillId="28" borderId="21" xfId="0" applyNumberFormat="1" applyFont="1" applyFill="1" applyBorder="1" applyAlignment="1">
      <alignment horizontal="center" vertical="center" shrinkToFit="1"/>
    </xf>
    <xf numFmtId="49" fontId="7" fillId="28" borderId="0" xfId="0" applyNumberFormat="1" applyFont="1" applyFill="1" applyBorder="1" applyAlignment="1">
      <alignment horizontal="center" vertical="center" shrinkToFit="1"/>
    </xf>
    <xf numFmtId="49" fontId="7" fillId="28" borderId="16" xfId="0" applyNumberFormat="1" applyFont="1" applyFill="1" applyBorder="1" applyAlignment="1">
      <alignment horizontal="center" vertical="center" shrinkToFit="1"/>
    </xf>
    <xf numFmtId="49" fontId="7" fillId="30" borderId="23" xfId="0" applyNumberFormat="1" applyFont="1" applyFill="1" applyBorder="1" applyAlignment="1">
      <alignment horizontal="center" vertical="center" shrinkToFit="1"/>
    </xf>
    <xf numFmtId="49" fontId="7" fillId="30" borderId="18" xfId="0" applyNumberFormat="1" applyFont="1" applyFill="1" applyBorder="1" applyAlignment="1">
      <alignment horizontal="center" vertical="center" shrinkToFit="1"/>
    </xf>
    <xf numFmtId="49" fontId="7" fillId="30" borderId="0" xfId="0" applyNumberFormat="1" applyFont="1" applyFill="1" applyBorder="1" applyAlignment="1">
      <alignment horizontal="center" vertical="center" shrinkToFit="1"/>
    </xf>
    <xf numFmtId="49" fontId="7" fillId="30" borderId="21" xfId="0" applyNumberFormat="1" applyFont="1" applyFill="1" applyBorder="1" applyAlignment="1">
      <alignment horizontal="center" vertical="center" shrinkToFit="1"/>
    </xf>
    <xf numFmtId="49" fontId="7" fillId="30" borderId="16" xfId="0" applyNumberFormat="1" applyFont="1" applyFill="1" applyBorder="1" applyAlignment="1">
      <alignment horizontal="center" vertical="center" shrinkToFit="1"/>
    </xf>
    <xf numFmtId="0" fontId="7" fillId="28" borderId="24" xfId="0" applyFont="1" applyFill="1" applyBorder="1" applyAlignment="1">
      <alignment horizontal="center" vertical="center"/>
    </xf>
    <xf numFmtId="0" fontId="7" fillId="28" borderId="23" xfId="0" applyFont="1" applyFill="1" applyBorder="1" applyAlignment="1">
      <alignment horizontal="center" vertical="center"/>
    </xf>
    <xf numFmtId="0" fontId="7" fillId="28" borderId="0" xfId="0" applyFont="1" applyFill="1" applyAlignment="1">
      <alignment vertical="center"/>
    </xf>
    <xf numFmtId="0" fontId="7" fillId="28" borderId="18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7" fillId="28" borderId="21" xfId="0" applyFont="1" applyFill="1" applyBorder="1" applyAlignment="1">
      <alignment horizontal="center" vertical="center"/>
    </xf>
    <xf numFmtId="0" fontId="7" fillId="28" borderId="25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vertical="center"/>
    </xf>
    <xf numFmtId="0" fontId="7" fillId="28" borderId="17" xfId="0" applyFont="1" applyFill="1" applyBorder="1" applyAlignment="1">
      <alignment horizontal="center" vertical="center"/>
    </xf>
    <xf numFmtId="0" fontId="7" fillId="28" borderId="19" xfId="0" applyFont="1" applyFill="1" applyBorder="1" applyAlignment="1">
      <alignment horizontal="center" vertical="center"/>
    </xf>
    <xf numFmtId="0" fontId="7" fillId="28" borderId="23" xfId="0" applyFont="1" applyFill="1" applyBorder="1" applyAlignment="1">
      <alignment vertical="center"/>
    </xf>
    <xf numFmtId="0" fontId="7" fillId="28" borderId="18" xfId="0" applyFont="1" applyFill="1" applyBorder="1" applyAlignment="1">
      <alignment vertical="center"/>
    </xf>
    <xf numFmtId="0" fontId="7" fillId="28" borderId="21" xfId="0" applyFont="1" applyFill="1" applyBorder="1" applyAlignment="1">
      <alignment vertical="center"/>
    </xf>
    <xf numFmtId="0" fontId="7" fillId="28" borderId="34" xfId="0" applyFont="1" applyFill="1" applyBorder="1" applyAlignment="1">
      <alignment horizontal="center" vertical="center"/>
    </xf>
    <xf numFmtId="0" fontId="39" fillId="28" borderId="19" xfId="0" applyFont="1" applyFill="1" applyBorder="1" applyAlignment="1">
      <alignment horizontal="center" vertical="center"/>
    </xf>
    <xf numFmtId="0" fontId="39" fillId="28" borderId="20" xfId="0" applyFont="1" applyFill="1" applyBorder="1" applyAlignment="1">
      <alignment horizontal="center" vertical="center"/>
    </xf>
    <xf numFmtId="49" fontId="7" fillId="28" borderId="25" xfId="0" applyNumberFormat="1" applyFont="1" applyFill="1" applyBorder="1" applyAlignment="1">
      <alignment horizontal="center" vertical="center" shrinkToFit="1"/>
    </xf>
    <xf numFmtId="49" fontId="7" fillId="28" borderId="20" xfId="0" applyNumberFormat="1" applyFont="1" applyFill="1" applyBorder="1" applyAlignment="1">
      <alignment horizontal="center" vertical="center" shrinkToFit="1"/>
    </xf>
    <xf numFmtId="0" fontId="7" fillId="28" borderId="23" xfId="0" applyFont="1" applyFill="1" applyBorder="1" applyAlignment="1">
      <alignment horizontal="center" vertical="center" shrinkToFit="1"/>
    </xf>
    <xf numFmtId="0" fontId="7" fillId="28" borderId="25" xfId="0" applyFont="1" applyFill="1" applyBorder="1" applyAlignment="1">
      <alignment horizontal="center" vertical="center" shrinkToFit="1"/>
    </xf>
    <xf numFmtId="0" fontId="7" fillId="28" borderId="0" xfId="0" applyFont="1" applyFill="1" applyAlignment="1">
      <alignment horizontal="center" vertical="center"/>
    </xf>
    <xf numFmtId="0" fontId="7" fillId="28" borderId="20" xfId="0" applyFont="1" applyFill="1" applyBorder="1" applyAlignment="1">
      <alignment horizontal="center" vertical="center" shrinkToFit="1"/>
    </xf>
    <xf numFmtId="49" fontId="38" fillId="28" borderId="21" xfId="0" applyNumberFormat="1" applyFont="1" applyFill="1" applyBorder="1" applyAlignment="1">
      <alignment horizontal="center" vertical="center" shrinkToFit="1"/>
    </xf>
    <xf numFmtId="49" fontId="7" fillId="28" borderId="24" xfId="0" applyNumberFormat="1" applyFont="1" applyFill="1" applyBorder="1" applyAlignment="1">
      <alignment horizontal="center" vertical="center" shrinkToFit="1"/>
    </xf>
    <xf numFmtId="49" fontId="7" fillId="28" borderId="19" xfId="0" applyNumberFormat="1" applyFont="1" applyFill="1" applyBorder="1" applyAlignment="1">
      <alignment horizontal="center" vertical="center" shrinkToFit="1"/>
    </xf>
    <xf numFmtId="49" fontId="7" fillId="28" borderId="15" xfId="0" applyNumberFormat="1" applyFont="1" applyFill="1" applyBorder="1" applyAlignment="1">
      <alignment horizontal="center" vertical="center" shrinkToFit="1"/>
    </xf>
    <xf numFmtId="49" fontId="7" fillId="28" borderId="37" xfId="0" applyNumberFormat="1" applyFont="1" applyFill="1" applyBorder="1" applyAlignment="1">
      <alignment horizontal="center" vertical="center" shrinkToFit="1"/>
    </xf>
    <xf numFmtId="0" fontId="7" fillId="28" borderId="37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37" xfId="0" applyNumberFormat="1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/>
    </xf>
    <xf numFmtId="49" fontId="7" fillId="0" borderId="31" xfId="0" applyNumberFormat="1" applyFont="1" applyFill="1" applyBorder="1" applyAlignment="1">
      <alignment horizontal="center" vertical="center" shrinkToFit="1"/>
    </xf>
    <xf numFmtId="49" fontId="7" fillId="0" borderId="32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1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4" fillId="0" borderId="25" xfId="92" applyNumberFormat="1" applyFont="1" applyFill="1" applyBorder="1" applyAlignment="1">
      <alignment horizontal="center" vertical="center" textRotation="90"/>
      <protection/>
    </xf>
    <xf numFmtId="49" fontId="4" fillId="0" borderId="20" xfId="92" applyNumberFormat="1" applyFont="1" applyFill="1" applyBorder="1" applyAlignment="1">
      <alignment horizontal="center" vertical="center" textRotation="90"/>
      <protection/>
    </xf>
    <xf numFmtId="49" fontId="4" fillId="0" borderId="19" xfId="92" applyNumberFormat="1" applyFont="1" applyFill="1" applyBorder="1" applyAlignment="1">
      <alignment horizontal="center" vertical="center" textRotation="90"/>
      <protection/>
    </xf>
    <xf numFmtId="49" fontId="4" fillId="0" borderId="17" xfId="92" applyNumberFormat="1" applyFont="1" applyFill="1" applyBorder="1" applyAlignment="1">
      <alignment horizontal="center" vertical="center" textRotation="90"/>
      <protection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 textRotation="90"/>
    </xf>
    <xf numFmtId="0" fontId="4" fillId="24" borderId="18" xfId="0" applyFont="1" applyFill="1" applyBorder="1" applyAlignment="1">
      <alignment horizontal="center" vertical="center" textRotation="90"/>
    </xf>
    <xf numFmtId="0" fontId="4" fillId="24" borderId="19" xfId="0" applyFont="1" applyFill="1" applyBorder="1" applyAlignment="1">
      <alignment horizontal="center" vertical="center" textRotation="90"/>
    </xf>
    <xf numFmtId="0" fontId="4" fillId="24" borderId="21" xfId="0" applyFont="1" applyFill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49" fontId="4" fillId="0" borderId="23" xfId="92" applyNumberFormat="1" applyFont="1" applyFill="1" applyBorder="1" applyAlignment="1">
      <alignment horizontal="center" vertical="center" textRotation="90"/>
      <protection/>
    </xf>
    <xf numFmtId="49" fontId="4" fillId="0" borderId="18" xfId="92" applyNumberFormat="1" applyFont="1" applyFill="1" applyBorder="1" applyAlignment="1">
      <alignment horizontal="center" vertical="center" textRotation="90"/>
      <protection/>
    </xf>
    <xf numFmtId="49" fontId="4" fillId="0" borderId="21" xfId="92" applyNumberFormat="1" applyFont="1" applyFill="1" applyBorder="1" applyAlignment="1">
      <alignment horizontal="center" vertical="center" textRotation="90"/>
      <protection/>
    </xf>
    <xf numFmtId="0" fontId="9" fillId="0" borderId="2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 shrinkToFit="1"/>
    </xf>
    <xf numFmtId="0" fontId="4" fillId="24" borderId="24" xfId="0" applyFont="1" applyFill="1" applyBorder="1" applyAlignment="1">
      <alignment horizontal="center" vertical="center" textRotation="90"/>
    </xf>
    <xf numFmtId="0" fontId="4" fillId="24" borderId="15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49" fontId="4" fillId="0" borderId="0" xfId="92" applyNumberFormat="1" applyFont="1" applyFill="1" applyBorder="1" applyAlignment="1">
      <alignment horizontal="center" vertical="center" textRotation="90"/>
      <protection/>
    </xf>
    <xf numFmtId="0" fontId="4" fillId="29" borderId="23" xfId="0" applyFont="1" applyFill="1" applyBorder="1" applyAlignment="1">
      <alignment horizontal="center" vertical="center" textRotation="90"/>
    </xf>
    <xf numFmtId="0" fontId="4" fillId="29" borderId="18" xfId="0" applyFont="1" applyFill="1" applyBorder="1" applyAlignment="1">
      <alignment horizontal="center" vertical="center" textRotation="90"/>
    </xf>
    <xf numFmtId="0" fontId="4" fillId="29" borderId="19" xfId="0" applyFont="1" applyFill="1" applyBorder="1" applyAlignment="1">
      <alignment horizontal="center" vertical="center" textRotation="90"/>
    </xf>
    <xf numFmtId="0" fontId="4" fillId="29" borderId="21" xfId="0" applyFont="1" applyFill="1" applyBorder="1" applyAlignment="1">
      <alignment horizontal="center" vertical="center" textRotation="90"/>
    </xf>
    <xf numFmtId="49" fontId="4" fillId="29" borderId="23" xfId="92" applyNumberFormat="1" applyFont="1" applyFill="1" applyBorder="1" applyAlignment="1">
      <alignment horizontal="center" vertical="center" textRotation="90"/>
      <protection/>
    </xf>
    <xf numFmtId="49" fontId="4" fillId="29" borderId="18" xfId="92" applyNumberFormat="1" applyFont="1" applyFill="1" applyBorder="1" applyAlignment="1">
      <alignment horizontal="center" vertical="center" textRotation="90"/>
      <protection/>
    </xf>
    <xf numFmtId="49" fontId="4" fillId="29" borderId="20" xfId="92" applyNumberFormat="1" applyFont="1" applyFill="1" applyBorder="1" applyAlignment="1">
      <alignment horizontal="center" vertical="center" textRotation="90"/>
      <protection/>
    </xf>
    <xf numFmtId="49" fontId="4" fillId="29" borderId="21" xfId="92" applyNumberFormat="1" applyFont="1" applyFill="1" applyBorder="1" applyAlignment="1">
      <alignment horizontal="center" vertical="center" textRotation="90"/>
      <protection/>
    </xf>
    <xf numFmtId="49" fontId="8" fillId="29" borderId="38" xfId="0" applyNumberFormat="1" applyFont="1" applyFill="1" applyBorder="1" applyAlignment="1">
      <alignment horizontal="center" vertical="center" shrinkToFit="1"/>
    </xf>
    <xf numFmtId="49" fontId="8" fillId="29" borderId="39" xfId="0" applyNumberFormat="1" applyFont="1" applyFill="1" applyBorder="1" applyAlignment="1">
      <alignment horizontal="center" vertical="center" shrinkToFit="1"/>
    </xf>
    <xf numFmtId="49" fontId="7" fillId="29" borderId="31" xfId="0" applyNumberFormat="1" applyFont="1" applyFill="1" applyBorder="1" applyAlignment="1">
      <alignment horizontal="center" vertical="center" shrinkToFit="1"/>
    </xf>
    <xf numFmtId="49" fontId="7" fillId="29" borderId="32" xfId="0" applyNumberFormat="1" applyFont="1" applyFill="1" applyBorder="1" applyAlignment="1">
      <alignment horizontal="center" vertical="center" shrinkToFit="1"/>
    </xf>
    <xf numFmtId="49" fontId="8" fillId="29" borderId="35" xfId="0" applyNumberFormat="1" applyFont="1" applyFill="1" applyBorder="1" applyAlignment="1">
      <alignment horizontal="center" vertical="center" shrinkToFit="1"/>
    </xf>
    <xf numFmtId="49" fontId="8" fillId="29" borderId="36" xfId="0" applyNumberFormat="1" applyFont="1" applyFill="1" applyBorder="1" applyAlignment="1">
      <alignment horizontal="center" vertical="center" shrinkToFit="1"/>
    </xf>
    <xf numFmtId="49" fontId="8" fillId="0" borderId="38" xfId="0" applyNumberFormat="1" applyFont="1" applyFill="1" applyBorder="1" applyAlignment="1">
      <alignment horizontal="center" vertical="center" shrinkToFit="1"/>
    </xf>
    <xf numFmtId="49" fontId="8" fillId="0" borderId="39" xfId="0" applyNumberFormat="1" applyFont="1" applyFill="1" applyBorder="1" applyAlignment="1">
      <alignment horizontal="center" vertical="center" shrinkToFit="1"/>
    </xf>
    <xf numFmtId="49" fontId="7" fillId="0" borderId="31" xfId="0" applyNumberFormat="1" applyFont="1" applyFill="1" applyBorder="1" applyAlignment="1">
      <alignment horizontal="center" vertical="center" shrinkToFit="1"/>
    </xf>
    <xf numFmtId="49" fontId="7" fillId="0" borderId="32" xfId="0" applyNumberFormat="1" applyFont="1" applyFill="1" applyBorder="1" applyAlignment="1">
      <alignment horizontal="center" vertical="center" shrinkToFit="1"/>
    </xf>
    <xf numFmtId="49" fontId="8" fillId="0" borderId="35" xfId="0" applyNumberFormat="1" applyFont="1" applyFill="1" applyBorder="1" applyAlignment="1">
      <alignment horizontal="center" vertical="center" shrinkToFit="1"/>
    </xf>
    <xf numFmtId="49" fontId="8" fillId="0" borderId="36" xfId="0" applyNumberFormat="1" applyFont="1" applyFill="1" applyBorder="1" applyAlignment="1">
      <alignment horizontal="center" vertical="center" shrinkToFit="1"/>
    </xf>
    <xf numFmtId="49" fontId="7" fillId="0" borderId="38" xfId="0" applyNumberFormat="1" applyFont="1" applyFill="1" applyBorder="1" applyAlignment="1">
      <alignment horizontal="center" vertical="center" shrinkToFit="1"/>
    </xf>
    <xf numFmtId="49" fontId="7" fillId="0" borderId="39" xfId="0" applyNumberFormat="1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shrinkToFit="1"/>
    </xf>
    <xf numFmtId="49" fontId="4" fillId="24" borderId="19" xfId="92" applyNumberFormat="1" applyFont="1" applyFill="1" applyBorder="1" applyAlignment="1">
      <alignment horizontal="center" vertical="center" textRotation="90"/>
      <protection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textRotation="90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 2" xfId="21"/>
    <cellStyle name="20% - ส่วนที่ถูกเน้น2 2" xfId="22"/>
    <cellStyle name="20% - ส่วนที่ถูกเน้น3 2" xfId="23"/>
    <cellStyle name="20% - ส่วนที่ถูกเน้น4 2" xfId="24"/>
    <cellStyle name="20% - ส่วนที่ถูกเน้น5 2" xfId="25"/>
    <cellStyle name="20% - ส่วนที่ถูกเน้น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 2" xfId="33"/>
    <cellStyle name="40% - ส่วนที่ถูกเน้น2 2" xfId="34"/>
    <cellStyle name="40% - ส่วนที่ถูกเน้น3 2" xfId="35"/>
    <cellStyle name="40% - ส่วนที่ถูกเน้น4 2" xfId="36"/>
    <cellStyle name="40% - ส่วนที่ถูกเน้น5 2" xfId="37"/>
    <cellStyle name="40% - ส่วนที่ถูกเน้น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 2" xfId="45"/>
    <cellStyle name="60% - ส่วนที่ถูกเน้น2 2" xfId="46"/>
    <cellStyle name="60% - ส่วนที่ถูกเน้น3 2" xfId="47"/>
    <cellStyle name="60% - ส่วนที่ถูกเน้น4 2" xfId="48"/>
    <cellStyle name="60% - ส่วนที่ถูกเน้น5 2" xfId="49"/>
    <cellStyle name="60% - ส่วนที่ถูกเน้น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เซลล์ตรวจสอบ 2" xfId="80"/>
    <cellStyle name="เซลล์ที่มีการเชื่อมโยง 2" xfId="81"/>
    <cellStyle name="แย่ 2" xfId="82"/>
    <cellStyle name="แสดงผล 2" xfId="83"/>
    <cellStyle name="การคำนวณ 2" xfId="84"/>
    <cellStyle name="ข้อความเตือน 2" xfId="85"/>
    <cellStyle name="ข้อความอธิบาย 2" xfId="86"/>
    <cellStyle name="ชื่อเรื่อง 2" xfId="87"/>
    <cellStyle name="ดี 2" xfId="88"/>
    <cellStyle name="ปกติ 2" xfId="89"/>
    <cellStyle name="ปกติ 3" xfId="90"/>
    <cellStyle name="ปกติ 4" xfId="91"/>
    <cellStyle name="ปกติ_แบบฟอร์มตารางเรียน2552" xfId="92"/>
    <cellStyle name="ป้อนค่า 2" xfId="93"/>
    <cellStyle name="ปานกลาง 2" xfId="94"/>
    <cellStyle name="ผลรวม 2" xfId="95"/>
    <cellStyle name="ส่วนที่ถูกเน้น1 2" xfId="96"/>
    <cellStyle name="ส่วนที่ถูกเน้น2 2" xfId="97"/>
    <cellStyle name="ส่วนที่ถูกเน้น3 2" xfId="98"/>
    <cellStyle name="ส่วนที่ถูกเน้น4 2" xfId="99"/>
    <cellStyle name="ส่วนที่ถูกเน้น5 2" xfId="100"/>
    <cellStyle name="ส่วนที่ถูกเน้น6 2" xfId="101"/>
    <cellStyle name="หมายเหตุ 2" xfId="102"/>
    <cellStyle name="หัวเรื่อง 1 2" xfId="103"/>
    <cellStyle name="หัวเรื่อง 2 2" xfId="104"/>
    <cellStyle name="หัวเรื่อง 3 2" xfId="105"/>
    <cellStyle name="หัวเรื่อง 4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7</xdr:row>
      <xdr:rowOff>85725</xdr:rowOff>
    </xdr:from>
    <xdr:to>
      <xdr:col>5</xdr:col>
      <xdr:colOff>19050</xdr:colOff>
      <xdr:row>7</xdr:row>
      <xdr:rowOff>85725</xdr:rowOff>
    </xdr:to>
    <xdr:sp>
      <xdr:nvSpPr>
        <xdr:cNvPr id="10" name="ลูกศรเชื่อมต่อแบบตรง 30"/>
        <xdr:cNvSpPr>
          <a:spLocks/>
        </xdr:cNvSpPr>
      </xdr:nvSpPr>
      <xdr:spPr>
        <a:xfrm>
          <a:off x="1724025" y="17526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85725</xdr:rowOff>
    </xdr:from>
    <xdr:to>
      <xdr:col>5</xdr:col>
      <xdr:colOff>657225</xdr:colOff>
      <xdr:row>7</xdr:row>
      <xdr:rowOff>85725</xdr:rowOff>
    </xdr:to>
    <xdr:sp>
      <xdr:nvSpPr>
        <xdr:cNvPr id="11" name="ลูกศรเชื่อมต่อแบบตรง 53"/>
        <xdr:cNvSpPr>
          <a:spLocks/>
        </xdr:cNvSpPr>
      </xdr:nvSpPr>
      <xdr:spPr>
        <a:xfrm>
          <a:off x="3038475" y="17526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14</xdr:col>
      <xdr:colOff>0</xdr:colOff>
      <xdr:row>7</xdr:row>
      <xdr:rowOff>85725</xdr:rowOff>
    </xdr:to>
    <xdr:sp>
      <xdr:nvSpPr>
        <xdr:cNvPr id="12" name="ลูกศรเชื่อมต่อแบบตรง 30"/>
        <xdr:cNvSpPr>
          <a:spLocks/>
        </xdr:cNvSpPr>
      </xdr:nvSpPr>
      <xdr:spPr>
        <a:xfrm>
          <a:off x="6657975" y="17526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85725</xdr:rowOff>
    </xdr:from>
    <xdr:to>
      <xdr:col>5</xdr:col>
      <xdr:colOff>638175</xdr:colOff>
      <xdr:row>10</xdr:row>
      <xdr:rowOff>85725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2371725" y="23812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7</xdr:col>
      <xdr:colOff>657225</xdr:colOff>
      <xdr:row>10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171950" y="2390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10</xdr:row>
      <xdr:rowOff>85725</xdr:rowOff>
    </xdr:from>
    <xdr:to>
      <xdr:col>14</xdr:col>
      <xdr:colOff>0</xdr:colOff>
      <xdr:row>10</xdr:row>
      <xdr:rowOff>85725</xdr:rowOff>
    </xdr:to>
    <xdr:sp>
      <xdr:nvSpPr>
        <xdr:cNvPr id="15" name="ลูกศรเชื่อมต่อแบบตรง 30"/>
        <xdr:cNvSpPr>
          <a:spLocks/>
        </xdr:cNvSpPr>
      </xdr:nvSpPr>
      <xdr:spPr>
        <a:xfrm>
          <a:off x="6686550" y="23812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95250</xdr:rowOff>
    </xdr:from>
    <xdr:to>
      <xdr:col>9</xdr:col>
      <xdr:colOff>647700</xdr:colOff>
      <xdr:row>16</xdr:row>
      <xdr:rowOff>95250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848225" y="36480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11</xdr:col>
      <xdr:colOff>666750</xdr:colOff>
      <xdr:row>16</xdr:row>
      <xdr:rowOff>95250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6667500" y="36480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95250</xdr:rowOff>
    </xdr:from>
    <xdr:to>
      <xdr:col>5</xdr:col>
      <xdr:colOff>638175</xdr:colOff>
      <xdr:row>19</xdr:row>
      <xdr:rowOff>95250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2371725" y="42767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181475" y="42767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95250</xdr:rowOff>
    </xdr:from>
    <xdr:to>
      <xdr:col>8</xdr:col>
      <xdr:colOff>647700</xdr:colOff>
      <xdr:row>7</xdr:row>
      <xdr:rowOff>95250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4181475" y="17621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85725</xdr:rowOff>
    </xdr:from>
    <xdr:to>
      <xdr:col>5</xdr:col>
      <xdr:colOff>638175</xdr:colOff>
      <xdr:row>13</xdr:row>
      <xdr:rowOff>85725</xdr:rowOff>
    </xdr:to>
    <xdr:sp>
      <xdr:nvSpPr>
        <xdr:cNvPr id="21" name="ลูกศรเชื่อมต่อแบบตรง 30"/>
        <xdr:cNvSpPr>
          <a:spLocks/>
        </xdr:cNvSpPr>
      </xdr:nvSpPr>
      <xdr:spPr>
        <a:xfrm>
          <a:off x="1714500" y="30099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16383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16383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7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29718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7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29718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16383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54387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7</xdr:col>
      <xdr:colOff>0</xdr:colOff>
      <xdr:row>7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29718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>
      <xdr:nvSpPr>
        <xdr:cNvPr id="17" name="Line 5"/>
        <xdr:cNvSpPr>
          <a:spLocks/>
        </xdr:cNvSpPr>
      </xdr:nvSpPr>
      <xdr:spPr>
        <a:xfrm>
          <a:off x="1638300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18" name="Line 5"/>
        <xdr:cNvSpPr>
          <a:spLocks/>
        </xdr:cNvSpPr>
      </xdr:nvSpPr>
      <xdr:spPr>
        <a:xfrm>
          <a:off x="4772025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>
      <xdr:nvSpPr>
        <xdr:cNvPr id="19" name="Line 5"/>
        <xdr:cNvSpPr>
          <a:spLocks/>
        </xdr:cNvSpPr>
      </xdr:nvSpPr>
      <xdr:spPr>
        <a:xfrm>
          <a:off x="4772025" y="2428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7</xdr:col>
      <xdr:colOff>0</xdr:colOff>
      <xdr:row>13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29718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21" name="Line 6"/>
        <xdr:cNvSpPr>
          <a:spLocks/>
        </xdr:cNvSpPr>
      </xdr:nvSpPr>
      <xdr:spPr>
        <a:xfrm>
          <a:off x="7277100" y="3686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133350</xdr:rowOff>
    </xdr:from>
    <xdr:to>
      <xdr:col>9</xdr:col>
      <xdr:colOff>0</xdr:colOff>
      <xdr:row>7</xdr:row>
      <xdr:rowOff>133350</xdr:rowOff>
    </xdr:to>
    <xdr:sp>
      <xdr:nvSpPr>
        <xdr:cNvPr id="22" name="Line 6"/>
        <xdr:cNvSpPr>
          <a:spLocks/>
        </xdr:cNvSpPr>
      </xdr:nvSpPr>
      <xdr:spPr>
        <a:xfrm>
          <a:off x="4781550" y="18002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123825</xdr:rowOff>
    </xdr:from>
    <xdr:to>
      <xdr:col>14</xdr:col>
      <xdr:colOff>9525</xdr:colOff>
      <xdr:row>13</xdr:row>
      <xdr:rowOff>123825</xdr:rowOff>
    </xdr:to>
    <xdr:sp>
      <xdr:nvSpPr>
        <xdr:cNvPr id="23" name="Line 4"/>
        <xdr:cNvSpPr>
          <a:spLocks/>
        </xdr:cNvSpPr>
      </xdr:nvSpPr>
      <xdr:spPr>
        <a:xfrm>
          <a:off x="7277100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11</xdr:col>
      <xdr:colOff>0</xdr:colOff>
      <xdr:row>13</xdr:row>
      <xdr:rowOff>133350</xdr:rowOff>
    </xdr:to>
    <xdr:sp>
      <xdr:nvSpPr>
        <xdr:cNvPr id="24" name="Line 8"/>
        <xdr:cNvSpPr>
          <a:spLocks/>
        </xdr:cNvSpPr>
      </xdr:nvSpPr>
      <xdr:spPr>
        <a:xfrm>
          <a:off x="6105525" y="3057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23717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9</xdr:col>
      <xdr:colOff>0</xdr:colOff>
      <xdr:row>10</xdr:row>
      <xdr:rowOff>85725</xdr:rowOff>
    </xdr:to>
    <xdr:sp>
      <xdr:nvSpPr>
        <xdr:cNvPr id="20" name="Line 3"/>
        <xdr:cNvSpPr>
          <a:spLocks/>
        </xdr:cNvSpPr>
      </xdr:nvSpPr>
      <xdr:spPr>
        <a:xfrm>
          <a:off x="4162425" y="2381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1" name="Line 8"/>
        <xdr:cNvSpPr>
          <a:spLocks/>
        </xdr:cNvSpPr>
      </xdr:nvSpPr>
      <xdr:spPr>
        <a:xfrm>
          <a:off x="5495925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12</xdr:col>
      <xdr:colOff>19050</xdr:colOff>
      <xdr:row>13</xdr:row>
      <xdr:rowOff>95250</xdr:rowOff>
    </xdr:to>
    <xdr:sp>
      <xdr:nvSpPr>
        <xdr:cNvPr id="22" name="Line 6"/>
        <xdr:cNvSpPr>
          <a:spLocks/>
        </xdr:cNvSpPr>
      </xdr:nvSpPr>
      <xdr:spPr>
        <a:xfrm>
          <a:off x="6657975" y="3019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3" name="Line 3"/>
        <xdr:cNvSpPr>
          <a:spLocks/>
        </xdr:cNvSpPr>
      </xdr:nvSpPr>
      <xdr:spPr>
        <a:xfrm>
          <a:off x="2362200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2195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552450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38" name="ลูกศรเชื่อมต่อแบบตรง 14"/>
        <xdr:cNvSpPr>
          <a:spLocks/>
        </xdr:cNvSpPr>
      </xdr:nvSpPr>
      <xdr:spPr>
        <a:xfrm>
          <a:off x="4210050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9" name="Line 3"/>
        <xdr:cNvSpPr>
          <a:spLocks/>
        </xdr:cNvSpPr>
      </xdr:nvSpPr>
      <xdr:spPr>
        <a:xfrm>
          <a:off x="23241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0" name="Line 3"/>
        <xdr:cNvSpPr>
          <a:spLocks/>
        </xdr:cNvSpPr>
      </xdr:nvSpPr>
      <xdr:spPr>
        <a:xfrm>
          <a:off x="23241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1" name="Line 3"/>
        <xdr:cNvSpPr>
          <a:spLocks/>
        </xdr:cNvSpPr>
      </xdr:nvSpPr>
      <xdr:spPr>
        <a:xfrm>
          <a:off x="23241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42" name="Line 3"/>
        <xdr:cNvSpPr>
          <a:spLocks/>
        </xdr:cNvSpPr>
      </xdr:nvSpPr>
      <xdr:spPr>
        <a:xfrm>
          <a:off x="9906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43" name="Line 3"/>
        <xdr:cNvSpPr>
          <a:spLocks/>
        </xdr:cNvSpPr>
      </xdr:nvSpPr>
      <xdr:spPr>
        <a:xfrm>
          <a:off x="42195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9525</xdr:colOff>
      <xdr:row>10</xdr:row>
      <xdr:rowOff>95250</xdr:rowOff>
    </xdr:to>
    <xdr:sp>
      <xdr:nvSpPr>
        <xdr:cNvPr id="44" name="Line 5"/>
        <xdr:cNvSpPr>
          <a:spLocks/>
        </xdr:cNvSpPr>
      </xdr:nvSpPr>
      <xdr:spPr>
        <a:xfrm>
          <a:off x="4219575" y="2390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9525</xdr:colOff>
      <xdr:row>16</xdr:row>
      <xdr:rowOff>133350</xdr:rowOff>
    </xdr:to>
    <xdr:sp>
      <xdr:nvSpPr>
        <xdr:cNvPr id="45" name="Line 5"/>
        <xdr:cNvSpPr>
          <a:spLocks/>
        </xdr:cNvSpPr>
      </xdr:nvSpPr>
      <xdr:spPr>
        <a:xfrm>
          <a:off x="990600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46" name="Line 5"/>
        <xdr:cNvSpPr>
          <a:spLocks/>
        </xdr:cNvSpPr>
      </xdr:nvSpPr>
      <xdr:spPr>
        <a:xfrm>
          <a:off x="4219575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47" name="Line 7"/>
        <xdr:cNvSpPr>
          <a:spLocks/>
        </xdr:cNvSpPr>
      </xdr:nvSpPr>
      <xdr:spPr>
        <a:xfrm>
          <a:off x="23241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48" name="Line 6"/>
        <xdr:cNvSpPr>
          <a:spLocks/>
        </xdr:cNvSpPr>
      </xdr:nvSpPr>
      <xdr:spPr>
        <a:xfrm>
          <a:off x="422910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49" name="ลูกศรเชื่อมต่อแบบตรง 14"/>
        <xdr:cNvSpPr>
          <a:spLocks/>
        </xdr:cNvSpPr>
      </xdr:nvSpPr>
      <xdr:spPr>
        <a:xfrm>
          <a:off x="4886325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10</xdr:col>
      <xdr:colOff>0</xdr:colOff>
      <xdr:row>7</xdr:row>
      <xdr:rowOff>85725</xdr:rowOff>
    </xdr:to>
    <xdr:sp>
      <xdr:nvSpPr>
        <xdr:cNvPr id="50" name="Line 8"/>
        <xdr:cNvSpPr>
          <a:spLocks/>
        </xdr:cNvSpPr>
      </xdr:nvSpPr>
      <xdr:spPr>
        <a:xfrm>
          <a:off x="5553075" y="1752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14</xdr:col>
      <xdr:colOff>0</xdr:colOff>
      <xdr:row>7</xdr:row>
      <xdr:rowOff>95250</xdr:rowOff>
    </xdr:to>
    <xdr:sp>
      <xdr:nvSpPr>
        <xdr:cNvPr id="51" name="Line 16"/>
        <xdr:cNvSpPr>
          <a:spLocks/>
        </xdr:cNvSpPr>
      </xdr:nvSpPr>
      <xdr:spPr>
        <a:xfrm>
          <a:off x="6619875" y="17621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0</xdr:rowOff>
    </xdr:from>
    <xdr:to>
      <xdr:col>4</xdr:col>
      <xdr:colOff>9525</xdr:colOff>
      <xdr:row>21</xdr:row>
      <xdr:rowOff>0</xdr:rowOff>
    </xdr:to>
    <xdr:sp>
      <xdr:nvSpPr>
        <xdr:cNvPr id="10" name="Line 57"/>
        <xdr:cNvSpPr>
          <a:spLocks/>
        </xdr:cNvSpPr>
      </xdr:nvSpPr>
      <xdr:spPr>
        <a:xfrm flipV="1">
          <a:off x="237172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466725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1624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2352675" y="17811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13" name="Line 8"/>
        <xdr:cNvSpPr>
          <a:spLocks/>
        </xdr:cNvSpPr>
      </xdr:nvSpPr>
      <xdr:spPr>
        <a:xfrm>
          <a:off x="5495925" y="2390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5505450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4162425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9525</xdr:colOff>
      <xdr:row>7</xdr:row>
      <xdr:rowOff>95250</xdr:rowOff>
    </xdr:to>
    <xdr:sp>
      <xdr:nvSpPr>
        <xdr:cNvPr id="16" name="Line 3"/>
        <xdr:cNvSpPr>
          <a:spLocks/>
        </xdr:cNvSpPr>
      </xdr:nvSpPr>
      <xdr:spPr>
        <a:xfrm>
          <a:off x="6657975" y="17621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17" name="Line 3"/>
        <xdr:cNvSpPr>
          <a:spLocks/>
        </xdr:cNvSpPr>
      </xdr:nvSpPr>
      <xdr:spPr>
        <a:xfrm>
          <a:off x="2362200" y="24003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9525</xdr:colOff>
      <xdr:row>10</xdr:row>
      <xdr:rowOff>95250</xdr:rowOff>
    </xdr:to>
    <xdr:sp>
      <xdr:nvSpPr>
        <xdr:cNvPr id="18" name="Line 3"/>
        <xdr:cNvSpPr>
          <a:spLocks/>
        </xdr:cNvSpPr>
      </xdr:nvSpPr>
      <xdr:spPr>
        <a:xfrm>
          <a:off x="4162425" y="23907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2352675" y="42957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657225</xdr:colOff>
      <xdr:row>16</xdr:row>
      <xdr:rowOff>85725</xdr:rowOff>
    </xdr:from>
    <xdr:to>
      <xdr:col>14</xdr:col>
      <xdr:colOff>9525</xdr:colOff>
      <xdr:row>16</xdr:row>
      <xdr:rowOff>85725</xdr:rowOff>
    </xdr:to>
    <xdr:sp>
      <xdr:nvSpPr>
        <xdr:cNvPr id="20" name="Line 3"/>
        <xdr:cNvSpPr>
          <a:spLocks/>
        </xdr:cNvSpPr>
      </xdr:nvSpPr>
      <xdr:spPr>
        <a:xfrm>
          <a:off x="7315200" y="36385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21" name="Line 8"/>
        <xdr:cNvSpPr>
          <a:spLocks/>
        </xdr:cNvSpPr>
      </xdr:nvSpPr>
      <xdr:spPr>
        <a:xfrm>
          <a:off x="3019425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85725</xdr:rowOff>
    </xdr:from>
    <xdr:to>
      <xdr:col>12</xdr:col>
      <xdr:colOff>9525</xdr:colOff>
      <xdr:row>10</xdr:row>
      <xdr:rowOff>85725</xdr:rowOff>
    </xdr:to>
    <xdr:sp>
      <xdr:nvSpPr>
        <xdr:cNvPr id="22" name="Line 6"/>
        <xdr:cNvSpPr>
          <a:spLocks/>
        </xdr:cNvSpPr>
      </xdr:nvSpPr>
      <xdr:spPr>
        <a:xfrm>
          <a:off x="6667500" y="2381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3" name="Line 8"/>
        <xdr:cNvSpPr>
          <a:spLocks/>
        </xdr:cNvSpPr>
      </xdr:nvSpPr>
      <xdr:spPr>
        <a:xfrm>
          <a:off x="5495925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24" name="Line 8"/>
        <xdr:cNvSpPr>
          <a:spLocks/>
        </xdr:cNvSpPr>
      </xdr:nvSpPr>
      <xdr:spPr>
        <a:xfrm>
          <a:off x="5486400" y="4295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25" name="Line 6"/>
        <xdr:cNvSpPr>
          <a:spLocks/>
        </xdr:cNvSpPr>
      </xdr:nvSpPr>
      <xdr:spPr>
        <a:xfrm>
          <a:off x="6657975" y="3648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6667500" y="4295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9525</xdr:colOff>
      <xdr:row>16</xdr:row>
      <xdr:rowOff>95250</xdr:rowOff>
    </xdr:to>
    <xdr:sp>
      <xdr:nvSpPr>
        <xdr:cNvPr id="27" name="Line 3"/>
        <xdr:cNvSpPr>
          <a:spLocks/>
        </xdr:cNvSpPr>
      </xdr:nvSpPr>
      <xdr:spPr>
        <a:xfrm>
          <a:off x="1695450" y="36480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0" name="Line 70"/>
        <xdr:cNvSpPr>
          <a:spLocks/>
        </xdr:cNvSpPr>
      </xdr:nvSpPr>
      <xdr:spPr>
        <a:xfrm>
          <a:off x="7924800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11" name="Line 71"/>
        <xdr:cNvSpPr>
          <a:spLocks/>
        </xdr:cNvSpPr>
      </xdr:nvSpPr>
      <xdr:spPr>
        <a:xfrm>
          <a:off x="7924800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1543050" y="2095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22" name="Line 3"/>
        <xdr:cNvSpPr>
          <a:spLocks/>
        </xdr:cNvSpPr>
      </xdr:nvSpPr>
      <xdr:spPr>
        <a:xfrm>
          <a:off x="1543050" y="2095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7</xdr:col>
      <xdr:colOff>0</xdr:colOff>
      <xdr:row>7</xdr:row>
      <xdr:rowOff>114300</xdr:rowOff>
    </xdr:to>
    <xdr:sp>
      <xdr:nvSpPr>
        <xdr:cNvPr id="23" name="Line 3"/>
        <xdr:cNvSpPr>
          <a:spLocks/>
        </xdr:cNvSpPr>
      </xdr:nvSpPr>
      <xdr:spPr>
        <a:xfrm>
          <a:off x="2762250" y="2095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7</xdr:col>
      <xdr:colOff>0</xdr:colOff>
      <xdr:row>7</xdr:row>
      <xdr:rowOff>114300</xdr:rowOff>
    </xdr:to>
    <xdr:sp>
      <xdr:nvSpPr>
        <xdr:cNvPr id="24" name="Line 3"/>
        <xdr:cNvSpPr>
          <a:spLocks/>
        </xdr:cNvSpPr>
      </xdr:nvSpPr>
      <xdr:spPr>
        <a:xfrm>
          <a:off x="2762250" y="2095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5" name="Line 3"/>
        <xdr:cNvSpPr>
          <a:spLocks/>
        </xdr:cNvSpPr>
      </xdr:nvSpPr>
      <xdr:spPr>
        <a:xfrm>
          <a:off x="4448175" y="2095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6" name="Line 3"/>
        <xdr:cNvSpPr>
          <a:spLocks/>
        </xdr:cNvSpPr>
      </xdr:nvSpPr>
      <xdr:spPr>
        <a:xfrm>
          <a:off x="4448175" y="2095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7</xdr:col>
      <xdr:colOff>0</xdr:colOff>
      <xdr:row>10</xdr:row>
      <xdr:rowOff>114300</xdr:rowOff>
    </xdr:to>
    <xdr:sp>
      <xdr:nvSpPr>
        <xdr:cNvPr id="27" name="Line 3"/>
        <xdr:cNvSpPr>
          <a:spLocks/>
        </xdr:cNvSpPr>
      </xdr:nvSpPr>
      <xdr:spPr>
        <a:xfrm>
          <a:off x="2762250" y="2695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7</xdr:col>
      <xdr:colOff>0</xdr:colOff>
      <xdr:row>10</xdr:row>
      <xdr:rowOff>114300</xdr:rowOff>
    </xdr:to>
    <xdr:sp>
      <xdr:nvSpPr>
        <xdr:cNvPr id="28" name="Line 3"/>
        <xdr:cNvSpPr>
          <a:spLocks/>
        </xdr:cNvSpPr>
      </xdr:nvSpPr>
      <xdr:spPr>
        <a:xfrm>
          <a:off x="2762250" y="2695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9" name="Line 3"/>
        <xdr:cNvSpPr>
          <a:spLocks/>
        </xdr:cNvSpPr>
      </xdr:nvSpPr>
      <xdr:spPr>
        <a:xfrm>
          <a:off x="4448175" y="2695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30" name="Line 3"/>
        <xdr:cNvSpPr>
          <a:spLocks/>
        </xdr:cNvSpPr>
      </xdr:nvSpPr>
      <xdr:spPr>
        <a:xfrm>
          <a:off x="4448175" y="2695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31" name="Line 3"/>
        <xdr:cNvSpPr>
          <a:spLocks/>
        </xdr:cNvSpPr>
      </xdr:nvSpPr>
      <xdr:spPr>
        <a:xfrm>
          <a:off x="1543050" y="3295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32" name="Line 3"/>
        <xdr:cNvSpPr>
          <a:spLocks/>
        </xdr:cNvSpPr>
      </xdr:nvSpPr>
      <xdr:spPr>
        <a:xfrm>
          <a:off x="1543050" y="3295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33" name="Line 3"/>
        <xdr:cNvSpPr>
          <a:spLocks/>
        </xdr:cNvSpPr>
      </xdr:nvSpPr>
      <xdr:spPr>
        <a:xfrm>
          <a:off x="7315200" y="3295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34" name="Line 3"/>
        <xdr:cNvSpPr>
          <a:spLocks/>
        </xdr:cNvSpPr>
      </xdr:nvSpPr>
      <xdr:spPr>
        <a:xfrm>
          <a:off x="7315200" y="3295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7</xdr:col>
      <xdr:colOff>0</xdr:colOff>
      <xdr:row>16</xdr:row>
      <xdr:rowOff>114300</xdr:rowOff>
    </xdr:to>
    <xdr:sp>
      <xdr:nvSpPr>
        <xdr:cNvPr id="35" name="Line 3"/>
        <xdr:cNvSpPr>
          <a:spLocks/>
        </xdr:cNvSpPr>
      </xdr:nvSpPr>
      <xdr:spPr>
        <a:xfrm>
          <a:off x="2762250" y="3895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7</xdr:col>
      <xdr:colOff>0</xdr:colOff>
      <xdr:row>16</xdr:row>
      <xdr:rowOff>114300</xdr:rowOff>
    </xdr:to>
    <xdr:sp>
      <xdr:nvSpPr>
        <xdr:cNvPr id="36" name="Line 3"/>
        <xdr:cNvSpPr>
          <a:spLocks/>
        </xdr:cNvSpPr>
      </xdr:nvSpPr>
      <xdr:spPr>
        <a:xfrm>
          <a:off x="2762250" y="3895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37" name="Line 3"/>
        <xdr:cNvSpPr>
          <a:spLocks/>
        </xdr:cNvSpPr>
      </xdr:nvSpPr>
      <xdr:spPr>
        <a:xfrm>
          <a:off x="1543050" y="4495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38" name="Line 3"/>
        <xdr:cNvSpPr>
          <a:spLocks/>
        </xdr:cNvSpPr>
      </xdr:nvSpPr>
      <xdr:spPr>
        <a:xfrm>
          <a:off x="1543050" y="4495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39" name="Line 3"/>
        <xdr:cNvSpPr>
          <a:spLocks/>
        </xdr:cNvSpPr>
      </xdr:nvSpPr>
      <xdr:spPr>
        <a:xfrm>
          <a:off x="4448175" y="3895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40" name="Line 3"/>
        <xdr:cNvSpPr>
          <a:spLocks/>
        </xdr:cNvSpPr>
      </xdr:nvSpPr>
      <xdr:spPr>
        <a:xfrm>
          <a:off x="4448175" y="3895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41" name="Line 3"/>
        <xdr:cNvSpPr>
          <a:spLocks/>
        </xdr:cNvSpPr>
      </xdr:nvSpPr>
      <xdr:spPr>
        <a:xfrm>
          <a:off x="5057775" y="4495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42" name="Line 3"/>
        <xdr:cNvSpPr>
          <a:spLocks/>
        </xdr:cNvSpPr>
      </xdr:nvSpPr>
      <xdr:spPr>
        <a:xfrm>
          <a:off x="5057775" y="4495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43" name="Line 3"/>
        <xdr:cNvSpPr>
          <a:spLocks/>
        </xdr:cNvSpPr>
      </xdr:nvSpPr>
      <xdr:spPr>
        <a:xfrm>
          <a:off x="6705600" y="4495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44" name="Line 3"/>
        <xdr:cNvSpPr>
          <a:spLocks/>
        </xdr:cNvSpPr>
      </xdr:nvSpPr>
      <xdr:spPr>
        <a:xfrm>
          <a:off x="6705600" y="4495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45" name="Line 3"/>
        <xdr:cNvSpPr>
          <a:spLocks/>
        </xdr:cNvSpPr>
      </xdr:nvSpPr>
      <xdr:spPr>
        <a:xfrm>
          <a:off x="7315200" y="3895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46" name="Line 3"/>
        <xdr:cNvSpPr>
          <a:spLocks/>
        </xdr:cNvSpPr>
      </xdr:nvSpPr>
      <xdr:spPr>
        <a:xfrm>
          <a:off x="7315200" y="3895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47" name="Line 8"/>
        <xdr:cNvSpPr>
          <a:spLocks/>
        </xdr:cNvSpPr>
      </xdr:nvSpPr>
      <xdr:spPr>
        <a:xfrm>
          <a:off x="5667375" y="3914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48" name="Line 6"/>
        <xdr:cNvSpPr>
          <a:spLocks/>
        </xdr:cNvSpPr>
      </xdr:nvSpPr>
      <xdr:spPr>
        <a:xfrm>
          <a:off x="6715125" y="3914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9" name="Line 8"/>
        <xdr:cNvSpPr>
          <a:spLocks/>
        </xdr:cNvSpPr>
      </xdr:nvSpPr>
      <xdr:spPr>
        <a:xfrm>
          <a:off x="5667375" y="2095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50" name="Line 6"/>
        <xdr:cNvSpPr>
          <a:spLocks/>
        </xdr:cNvSpPr>
      </xdr:nvSpPr>
      <xdr:spPr>
        <a:xfrm>
          <a:off x="6715125" y="2095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466725</xdr:colOff>
      <xdr:row>14</xdr:row>
      <xdr:rowOff>0</xdr:rowOff>
    </xdr:from>
    <xdr:to>
      <xdr:col>10</xdr:col>
      <xdr:colOff>9525</xdr:colOff>
      <xdr:row>14</xdr:row>
      <xdr:rowOff>0</xdr:rowOff>
    </xdr:to>
    <xdr:sp>
      <xdr:nvSpPr>
        <xdr:cNvPr id="51" name="Line 3"/>
        <xdr:cNvSpPr>
          <a:spLocks/>
        </xdr:cNvSpPr>
      </xdr:nvSpPr>
      <xdr:spPr>
        <a:xfrm>
          <a:off x="4448175" y="3381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8</xdr:col>
      <xdr:colOff>600075</xdr:colOff>
      <xdr:row>19</xdr:row>
      <xdr:rowOff>114300</xdr:rowOff>
    </xdr:to>
    <xdr:sp>
      <xdr:nvSpPr>
        <xdr:cNvPr id="52" name="Line 6"/>
        <xdr:cNvSpPr>
          <a:spLocks/>
        </xdr:cNvSpPr>
      </xdr:nvSpPr>
      <xdr:spPr>
        <a:xfrm>
          <a:off x="4448175" y="4495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114300</xdr:rowOff>
    </xdr:from>
    <xdr:to>
      <xdr:col>7</xdr:col>
      <xdr:colOff>0</xdr:colOff>
      <xdr:row>19</xdr:row>
      <xdr:rowOff>114300</xdr:rowOff>
    </xdr:to>
    <xdr:sp>
      <xdr:nvSpPr>
        <xdr:cNvPr id="53" name="Line 8"/>
        <xdr:cNvSpPr>
          <a:spLocks/>
        </xdr:cNvSpPr>
      </xdr:nvSpPr>
      <xdr:spPr>
        <a:xfrm>
          <a:off x="3371850" y="4495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54" name="Line 8"/>
        <xdr:cNvSpPr>
          <a:spLocks/>
        </xdr:cNvSpPr>
      </xdr:nvSpPr>
      <xdr:spPr>
        <a:xfrm>
          <a:off x="3371850" y="3276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10</xdr:col>
      <xdr:colOff>600075</xdr:colOff>
      <xdr:row>13</xdr:row>
      <xdr:rowOff>95250</xdr:rowOff>
    </xdr:to>
    <xdr:sp>
      <xdr:nvSpPr>
        <xdr:cNvPr id="55" name="Line 6"/>
        <xdr:cNvSpPr>
          <a:spLocks/>
        </xdr:cNvSpPr>
      </xdr:nvSpPr>
      <xdr:spPr>
        <a:xfrm>
          <a:off x="5667375" y="32766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2</xdr:col>
      <xdr:colOff>28575</xdr:colOff>
      <xdr:row>2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7150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7</xdr:row>
      <xdr:rowOff>104775</xdr:rowOff>
    </xdr:from>
    <xdr:to>
      <xdr:col>8</xdr:col>
      <xdr:colOff>19050</xdr:colOff>
      <xdr:row>7</xdr:row>
      <xdr:rowOff>104775</xdr:rowOff>
    </xdr:to>
    <xdr:sp>
      <xdr:nvSpPr>
        <xdr:cNvPr id="2" name="Line 64"/>
        <xdr:cNvSpPr>
          <a:spLocks/>
        </xdr:cNvSpPr>
      </xdr:nvSpPr>
      <xdr:spPr>
        <a:xfrm>
          <a:off x="473392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4</xdr:col>
      <xdr:colOff>19050</xdr:colOff>
      <xdr:row>10</xdr:row>
      <xdr:rowOff>104775</xdr:rowOff>
    </xdr:to>
    <xdr:sp>
      <xdr:nvSpPr>
        <xdr:cNvPr id="3" name="Line 81"/>
        <xdr:cNvSpPr>
          <a:spLocks/>
        </xdr:cNvSpPr>
      </xdr:nvSpPr>
      <xdr:spPr>
        <a:xfrm>
          <a:off x="2457450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104775</xdr:rowOff>
    </xdr:from>
    <xdr:to>
      <xdr:col>8</xdr:col>
      <xdr:colOff>19050</xdr:colOff>
      <xdr:row>10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47339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104775</xdr:rowOff>
    </xdr:from>
    <xdr:to>
      <xdr:col>3</xdr:col>
      <xdr:colOff>19050</xdr:colOff>
      <xdr:row>13</xdr:row>
      <xdr:rowOff>104775</xdr:rowOff>
    </xdr:to>
    <xdr:sp>
      <xdr:nvSpPr>
        <xdr:cNvPr id="5" name="Line 85"/>
        <xdr:cNvSpPr>
          <a:spLocks/>
        </xdr:cNvSpPr>
      </xdr:nvSpPr>
      <xdr:spPr>
        <a:xfrm>
          <a:off x="1847850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4</xdr:col>
      <xdr:colOff>19050</xdr:colOff>
      <xdr:row>16</xdr:row>
      <xdr:rowOff>104775</xdr:rowOff>
    </xdr:to>
    <xdr:sp>
      <xdr:nvSpPr>
        <xdr:cNvPr id="6" name="Line 87"/>
        <xdr:cNvSpPr>
          <a:spLocks/>
        </xdr:cNvSpPr>
      </xdr:nvSpPr>
      <xdr:spPr>
        <a:xfrm>
          <a:off x="2457450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4</xdr:col>
      <xdr:colOff>19050</xdr:colOff>
      <xdr:row>19</xdr:row>
      <xdr:rowOff>104775</xdr:rowOff>
    </xdr:to>
    <xdr:sp>
      <xdr:nvSpPr>
        <xdr:cNvPr id="7" name="Line 89"/>
        <xdr:cNvSpPr>
          <a:spLocks/>
        </xdr:cNvSpPr>
      </xdr:nvSpPr>
      <xdr:spPr>
        <a:xfrm>
          <a:off x="24574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104775</xdr:rowOff>
    </xdr:from>
    <xdr:to>
      <xdr:col>8</xdr:col>
      <xdr:colOff>19050</xdr:colOff>
      <xdr:row>16</xdr:row>
      <xdr:rowOff>104775</xdr:rowOff>
    </xdr:to>
    <xdr:sp>
      <xdr:nvSpPr>
        <xdr:cNvPr id="8" name="Line 91"/>
        <xdr:cNvSpPr>
          <a:spLocks/>
        </xdr:cNvSpPr>
      </xdr:nvSpPr>
      <xdr:spPr>
        <a:xfrm>
          <a:off x="4733925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9" name="Line 81"/>
        <xdr:cNvSpPr>
          <a:spLocks/>
        </xdr:cNvSpPr>
      </xdr:nvSpPr>
      <xdr:spPr>
        <a:xfrm>
          <a:off x="1847850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7</xdr:col>
      <xdr:colOff>0</xdr:colOff>
      <xdr:row>7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304800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7</xdr:col>
      <xdr:colOff>0</xdr:colOff>
      <xdr:row>7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304800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714875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714875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699135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699135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7</xdr:col>
      <xdr:colOff>0</xdr:colOff>
      <xdr:row>10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3048000" y="2428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7</xdr:col>
      <xdr:colOff>0</xdr:colOff>
      <xdr:row>10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3048000" y="2428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4714875" y="2428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4714875" y="2428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7600950" y="2428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7600950" y="2428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7</xdr:col>
      <xdr:colOff>0</xdr:colOff>
      <xdr:row>16</xdr:row>
      <xdr:rowOff>114300</xdr:rowOff>
    </xdr:to>
    <xdr:sp>
      <xdr:nvSpPr>
        <xdr:cNvPr id="22" name="Line 3"/>
        <xdr:cNvSpPr>
          <a:spLocks/>
        </xdr:cNvSpPr>
      </xdr:nvSpPr>
      <xdr:spPr>
        <a:xfrm>
          <a:off x="3048000" y="3800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7</xdr:col>
      <xdr:colOff>0</xdr:colOff>
      <xdr:row>16</xdr:row>
      <xdr:rowOff>114300</xdr:rowOff>
    </xdr:to>
    <xdr:sp>
      <xdr:nvSpPr>
        <xdr:cNvPr id="23" name="Line 3"/>
        <xdr:cNvSpPr>
          <a:spLocks/>
        </xdr:cNvSpPr>
      </xdr:nvSpPr>
      <xdr:spPr>
        <a:xfrm>
          <a:off x="3048000" y="3800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4" name="Line 3"/>
        <xdr:cNvSpPr>
          <a:spLocks/>
        </xdr:cNvSpPr>
      </xdr:nvSpPr>
      <xdr:spPr>
        <a:xfrm>
          <a:off x="4714875" y="3800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5" name="Line 3"/>
        <xdr:cNvSpPr>
          <a:spLocks/>
        </xdr:cNvSpPr>
      </xdr:nvSpPr>
      <xdr:spPr>
        <a:xfrm>
          <a:off x="4714875" y="3800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26" name="Line 3"/>
        <xdr:cNvSpPr>
          <a:spLocks/>
        </xdr:cNvSpPr>
      </xdr:nvSpPr>
      <xdr:spPr>
        <a:xfrm>
          <a:off x="7600950" y="3800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27" name="Line 3"/>
        <xdr:cNvSpPr>
          <a:spLocks/>
        </xdr:cNvSpPr>
      </xdr:nvSpPr>
      <xdr:spPr>
        <a:xfrm>
          <a:off x="7600950" y="3800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28" name="Line 3"/>
        <xdr:cNvSpPr>
          <a:spLocks/>
        </xdr:cNvSpPr>
      </xdr:nvSpPr>
      <xdr:spPr>
        <a:xfrm>
          <a:off x="7600950" y="4486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29" name="Line 3"/>
        <xdr:cNvSpPr>
          <a:spLocks/>
        </xdr:cNvSpPr>
      </xdr:nvSpPr>
      <xdr:spPr>
        <a:xfrm>
          <a:off x="7600950" y="4486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30" name="Line 3"/>
        <xdr:cNvSpPr>
          <a:spLocks/>
        </xdr:cNvSpPr>
      </xdr:nvSpPr>
      <xdr:spPr>
        <a:xfrm>
          <a:off x="4714875" y="4486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31" name="Line 3"/>
        <xdr:cNvSpPr>
          <a:spLocks/>
        </xdr:cNvSpPr>
      </xdr:nvSpPr>
      <xdr:spPr>
        <a:xfrm>
          <a:off x="4714875" y="4486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32" name="Line 3"/>
        <xdr:cNvSpPr>
          <a:spLocks/>
        </xdr:cNvSpPr>
      </xdr:nvSpPr>
      <xdr:spPr>
        <a:xfrm>
          <a:off x="1828800" y="4486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33" name="Line 3"/>
        <xdr:cNvSpPr>
          <a:spLocks/>
        </xdr:cNvSpPr>
      </xdr:nvSpPr>
      <xdr:spPr>
        <a:xfrm>
          <a:off x="1828800" y="4486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7</xdr:col>
      <xdr:colOff>0</xdr:colOff>
      <xdr:row>19</xdr:row>
      <xdr:rowOff>114300</xdr:rowOff>
    </xdr:to>
    <xdr:sp>
      <xdr:nvSpPr>
        <xdr:cNvPr id="34" name="Line 3"/>
        <xdr:cNvSpPr>
          <a:spLocks/>
        </xdr:cNvSpPr>
      </xdr:nvSpPr>
      <xdr:spPr>
        <a:xfrm>
          <a:off x="3048000" y="4486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7</xdr:col>
      <xdr:colOff>0</xdr:colOff>
      <xdr:row>19</xdr:row>
      <xdr:rowOff>114300</xdr:rowOff>
    </xdr:to>
    <xdr:sp>
      <xdr:nvSpPr>
        <xdr:cNvPr id="35" name="Line 3"/>
        <xdr:cNvSpPr>
          <a:spLocks/>
        </xdr:cNvSpPr>
      </xdr:nvSpPr>
      <xdr:spPr>
        <a:xfrm>
          <a:off x="3048000" y="4486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133350</xdr:rowOff>
    </xdr:from>
    <xdr:to>
      <xdr:col>11</xdr:col>
      <xdr:colOff>0</xdr:colOff>
      <xdr:row>13</xdr:row>
      <xdr:rowOff>133350</xdr:rowOff>
    </xdr:to>
    <xdr:sp>
      <xdr:nvSpPr>
        <xdr:cNvPr id="36" name="Line 6"/>
        <xdr:cNvSpPr>
          <a:spLocks/>
        </xdr:cNvSpPr>
      </xdr:nvSpPr>
      <xdr:spPr>
        <a:xfrm>
          <a:off x="5943600" y="3133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13</xdr:col>
      <xdr:colOff>0</xdr:colOff>
      <xdr:row>10</xdr:row>
      <xdr:rowOff>133350</xdr:rowOff>
    </xdr:to>
    <xdr:sp>
      <xdr:nvSpPr>
        <xdr:cNvPr id="37" name="Line 6"/>
        <xdr:cNvSpPr>
          <a:spLocks/>
        </xdr:cNvSpPr>
      </xdr:nvSpPr>
      <xdr:spPr>
        <a:xfrm>
          <a:off x="7000875" y="2447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38" name="Line 6"/>
        <xdr:cNvSpPr>
          <a:spLocks/>
        </xdr:cNvSpPr>
      </xdr:nvSpPr>
      <xdr:spPr>
        <a:xfrm>
          <a:off x="7000875" y="38195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133350</xdr:rowOff>
    </xdr:from>
    <xdr:to>
      <xdr:col>7</xdr:col>
      <xdr:colOff>0</xdr:colOff>
      <xdr:row>13</xdr:row>
      <xdr:rowOff>133350</xdr:rowOff>
    </xdr:to>
    <xdr:sp>
      <xdr:nvSpPr>
        <xdr:cNvPr id="39" name="Line 8"/>
        <xdr:cNvSpPr>
          <a:spLocks/>
        </xdr:cNvSpPr>
      </xdr:nvSpPr>
      <xdr:spPr>
        <a:xfrm>
          <a:off x="3657600" y="3133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11</xdr:col>
      <xdr:colOff>0</xdr:colOff>
      <xdr:row>10</xdr:row>
      <xdr:rowOff>133350</xdr:rowOff>
    </xdr:to>
    <xdr:sp>
      <xdr:nvSpPr>
        <xdr:cNvPr id="40" name="Line 8"/>
        <xdr:cNvSpPr>
          <a:spLocks/>
        </xdr:cNvSpPr>
      </xdr:nvSpPr>
      <xdr:spPr>
        <a:xfrm>
          <a:off x="5934075" y="24479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41" name="Line 8"/>
        <xdr:cNvSpPr>
          <a:spLocks/>
        </xdr:cNvSpPr>
      </xdr:nvSpPr>
      <xdr:spPr>
        <a:xfrm>
          <a:off x="5934075" y="38195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42" name="Line 70"/>
        <xdr:cNvSpPr>
          <a:spLocks/>
        </xdr:cNvSpPr>
      </xdr:nvSpPr>
      <xdr:spPr>
        <a:xfrm>
          <a:off x="821055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43" name="Line 71"/>
        <xdr:cNvSpPr>
          <a:spLocks/>
        </xdr:cNvSpPr>
      </xdr:nvSpPr>
      <xdr:spPr>
        <a:xfrm>
          <a:off x="821055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571500</xdr:colOff>
      <xdr:row>14</xdr:row>
      <xdr:rowOff>0</xdr:rowOff>
    </xdr:to>
    <xdr:sp>
      <xdr:nvSpPr>
        <xdr:cNvPr id="11" name="ลูกศรเชื่อมต่อแบบตรง 18"/>
        <xdr:cNvSpPr>
          <a:spLocks/>
        </xdr:cNvSpPr>
      </xdr:nvSpPr>
      <xdr:spPr>
        <a:xfrm rot="10800000">
          <a:off x="3952875" y="3333750"/>
          <a:ext cx="1181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2266950" y="2495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1047750" y="3209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2266950" y="3209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1047750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2266950" y="4638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133350</xdr:rowOff>
    </xdr:from>
    <xdr:to>
      <xdr:col>6</xdr:col>
      <xdr:colOff>9525</xdr:colOff>
      <xdr:row>7</xdr:row>
      <xdr:rowOff>133350</xdr:rowOff>
    </xdr:to>
    <xdr:sp>
      <xdr:nvSpPr>
        <xdr:cNvPr id="17" name="Line 5"/>
        <xdr:cNvSpPr>
          <a:spLocks/>
        </xdr:cNvSpPr>
      </xdr:nvSpPr>
      <xdr:spPr>
        <a:xfrm>
          <a:off x="1657350" y="18002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9525</xdr:colOff>
      <xdr:row>7</xdr:row>
      <xdr:rowOff>133350</xdr:rowOff>
    </xdr:to>
    <xdr:sp>
      <xdr:nvSpPr>
        <xdr:cNvPr id="18" name="Line 5"/>
        <xdr:cNvSpPr>
          <a:spLocks/>
        </xdr:cNvSpPr>
      </xdr:nvSpPr>
      <xdr:spPr>
        <a:xfrm>
          <a:off x="3952875" y="18002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2266950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0" name="Line 7"/>
        <xdr:cNvSpPr>
          <a:spLocks/>
        </xdr:cNvSpPr>
      </xdr:nvSpPr>
      <xdr:spPr>
        <a:xfrm>
          <a:off x="4562475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21" name="Line 6"/>
        <xdr:cNvSpPr>
          <a:spLocks/>
        </xdr:cNvSpPr>
      </xdr:nvSpPr>
      <xdr:spPr>
        <a:xfrm>
          <a:off x="6286500" y="39433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0</xdr:colOff>
      <xdr:row>16</xdr:row>
      <xdr:rowOff>133350</xdr:rowOff>
    </xdr:to>
    <xdr:sp>
      <xdr:nvSpPr>
        <xdr:cNvPr id="22" name="Line 6"/>
        <xdr:cNvSpPr>
          <a:spLocks/>
        </xdr:cNvSpPr>
      </xdr:nvSpPr>
      <xdr:spPr>
        <a:xfrm>
          <a:off x="3962400" y="39433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104775</xdr:rowOff>
    </xdr:from>
    <xdr:to>
      <xdr:col>9</xdr:col>
      <xdr:colOff>609600</xdr:colOff>
      <xdr:row>19</xdr:row>
      <xdr:rowOff>104775</xdr:rowOff>
    </xdr:to>
    <xdr:sp>
      <xdr:nvSpPr>
        <xdr:cNvPr id="23" name="Line 5"/>
        <xdr:cNvSpPr>
          <a:spLocks/>
        </xdr:cNvSpPr>
      </xdr:nvSpPr>
      <xdr:spPr>
        <a:xfrm>
          <a:off x="3981450" y="46291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24" name="Line 5"/>
        <xdr:cNvSpPr>
          <a:spLocks/>
        </xdr:cNvSpPr>
      </xdr:nvSpPr>
      <xdr:spPr>
        <a:xfrm>
          <a:off x="6286500" y="32004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5" name="Line 3"/>
        <xdr:cNvSpPr>
          <a:spLocks/>
        </xdr:cNvSpPr>
      </xdr:nvSpPr>
      <xdr:spPr>
        <a:xfrm>
          <a:off x="4562475" y="2486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23622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10287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23622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9525</xdr:colOff>
      <xdr:row>7</xdr:row>
      <xdr:rowOff>133350</xdr:rowOff>
    </xdr:to>
    <xdr:sp>
      <xdr:nvSpPr>
        <xdr:cNvPr id="22" name="Line 5"/>
        <xdr:cNvSpPr>
          <a:spLocks/>
        </xdr:cNvSpPr>
      </xdr:nvSpPr>
      <xdr:spPr>
        <a:xfrm>
          <a:off x="4162425" y="18002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23" name="Line 5"/>
        <xdr:cNvSpPr>
          <a:spLocks/>
        </xdr:cNvSpPr>
      </xdr:nvSpPr>
      <xdr:spPr>
        <a:xfrm>
          <a:off x="4162425" y="2428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14</xdr:col>
      <xdr:colOff>9525</xdr:colOff>
      <xdr:row>10</xdr:row>
      <xdr:rowOff>133350</xdr:rowOff>
    </xdr:to>
    <xdr:sp>
      <xdr:nvSpPr>
        <xdr:cNvPr id="24" name="Line 5"/>
        <xdr:cNvSpPr>
          <a:spLocks/>
        </xdr:cNvSpPr>
      </xdr:nvSpPr>
      <xdr:spPr>
        <a:xfrm>
          <a:off x="6657975" y="24288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14</xdr:col>
      <xdr:colOff>9525</xdr:colOff>
      <xdr:row>13</xdr:row>
      <xdr:rowOff>95250</xdr:rowOff>
    </xdr:to>
    <xdr:sp>
      <xdr:nvSpPr>
        <xdr:cNvPr id="25" name="Line 5"/>
        <xdr:cNvSpPr>
          <a:spLocks/>
        </xdr:cNvSpPr>
      </xdr:nvSpPr>
      <xdr:spPr>
        <a:xfrm>
          <a:off x="6657975" y="30194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26" name="Line 5"/>
        <xdr:cNvSpPr>
          <a:spLocks/>
        </xdr:cNvSpPr>
      </xdr:nvSpPr>
      <xdr:spPr>
        <a:xfrm>
          <a:off x="4162425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7" name="Line 7"/>
        <xdr:cNvSpPr>
          <a:spLocks/>
        </xdr:cNvSpPr>
      </xdr:nvSpPr>
      <xdr:spPr>
        <a:xfrm>
          <a:off x="23622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28" name="Line 6"/>
        <xdr:cNvSpPr>
          <a:spLocks/>
        </xdr:cNvSpPr>
      </xdr:nvSpPr>
      <xdr:spPr>
        <a:xfrm>
          <a:off x="417195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29" name="Line 6"/>
        <xdr:cNvSpPr>
          <a:spLocks/>
        </xdr:cNvSpPr>
      </xdr:nvSpPr>
      <xdr:spPr>
        <a:xfrm>
          <a:off x="66579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30" name="Line 7"/>
        <xdr:cNvSpPr>
          <a:spLocks/>
        </xdr:cNvSpPr>
      </xdr:nvSpPr>
      <xdr:spPr>
        <a:xfrm>
          <a:off x="4829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104775</xdr:rowOff>
    </xdr:from>
    <xdr:to>
      <xdr:col>14</xdr:col>
      <xdr:colOff>19050</xdr:colOff>
      <xdr:row>19</xdr:row>
      <xdr:rowOff>104775</xdr:rowOff>
    </xdr:to>
    <xdr:sp>
      <xdr:nvSpPr>
        <xdr:cNvPr id="31" name="Line 78"/>
        <xdr:cNvSpPr>
          <a:spLocks/>
        </xdr:cNvSpPr>
      </xdr:nvSpPr>
      <xdr:spPr>
        <a:xfrm>
          <a:off x="7296150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628650</xdr:colOff>
      <xdr:row>13</xdr:row>
      <xdr:rowOff>114300</xdr:rowOff>
    </xdr:to>
    <xdr:sp>
      <xdr:nvSpPr>
        <xdr:cNvPr id="32" name="Line 5"/>
        <xdr:cNvSpPr>
          <a:spLocks/>
        </xdr:cNvSpPr>
      </xdr:nvSpPr>
      <xdr:spPr>
        <a:xfrm>
          <a:off x="1038225" y="30384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76200</xdr:rowOff>
    </xdr:from>
    <xdr:to>
      <xdr:col>4</xdr:col>
      <xdr:colOff>9525</xdr:colOff>
      <xdr:row>7</xdr:row>
      <xdr:rowOff>76200</xdr:rowOff>
    </xdr:to>
    <xdr:sp>
      <xdr:nvSpPr>
        <xdr:cNvPr id="10" name="Line 3"/>
        <xdr:cNvSpPr>
          <a:spLocks/>
        </xdr:cNvSpPr>
      </xdr:nvSpPr>
      <xdr:spPr>
        <a:xfrm>
          <a:off x="1038225" y="1743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85725</xdr:rowOff>
    </xdr:from>
    <xdr:to>
      <xdr:col>5</xdr:col>
      <xdr:colOff>657225</xdr:colOff>
      <xdr:row>7</xdr:row>
      <xdr:rowOff>85725</xdr:rowOff>
    </xdr:to>
    <xdr:sp>
      <xdr:nvSpPr>
        <xdr:cNvPr id="11" name="Line 3"/>
        <xdr:cNvSpPr>
          <a:spLocks/>
        </xdr:cNvSpPr>
      </xdr:nvSpPr>
      <xdr:spPr>
        <a:xfrm>
          <a:off x="2409825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628650</xdr:colOff>
      <xdr:row>7</xdr:row>
      <xdr:rowOff>114300</xdr:rowOff>
    </xdr:from>
    <xdr:to>
      <xdr:col>14</xdr:col>
      <xdr:colOff>19050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73437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628650</xdr:colOff>
      <xdr:row>10</xdr:row>
      <xdr:rowOff>114300</xdr:rowOff>
    </xdr:from>
    <xdr:to>
      <xdr:col>14</xdr:col>
      <xdr:colOff>19050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73437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95250</xdr:rowOff>
    </xdr:from>
    <xdr:to>
      <xdr:col>5</xdr:col>
      <xdr:colOff>619125</xdr:colOff>
      <xdr:row>16</xdr:row>
      <xdr:rowOff>95250</xdr:rowOff>
    </xdr:to>
    <xdr:sp>
      <xdr:nvSpPr>
        <xdr:cNvPr id="14" name="Line 3"/>
        <xdr:cNvSpPr>
          <a:spLocks/>
        </xdr:cNvSpPr>
      </xdr:nvSpPr>
      <xdr:spPr>
        <a:xfrm>
          <a:off x="23717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85725</xdr:rowOff>
    </xdr:from>
    <xdr:to>
      <xdr:col>13</xdr:col>
      <xdr:colOff>0</xdr:colOff>
      <xdr:row>16</xdr:row>
      <xdr:rowOff>85725</xdr:rowOff>
    </xdr:to>
    <xdr:sp>
      <xdr:nvSpPr>
        <xdr:cNvPr id="15" name="Line 3"/>
        <xdr:cNvSpPr>
          <a:spLocks/>
        </xdr:cNvSpPr>
      </xdr:nvSpPr>
      <xdr:spPr>
        <a:xfrm>
          <a:off x="6715125" y="36385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104775</xdr:rowOff>
    </xdr:from>
    <xdr:to>
      <xdr:col>5</xdr:col>
      <xdr:colOff>638175</xdr:colOff>
      <xdr:row>19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23907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457200</xdr:colOff>
      <xdr:row>19</xdr:row>
      <xdr:rowOff>95250</xdr:rowOff>
    </xdr:from>
    <xdr:to>
      <xdr:col>8</xdr:col>
      <xdr:colOff>657225</xdr:colOff>
      <xdr:row>19</xdr:row>
      <xdr:rowOff>95250</xdr:rowOff>
    </xdr:to>
    <xdr:sp>
      <xdr:nvSpPr>
        <xdr:cNvPr id="17" name="Line 3"/>
        <xdr:cNvSpPr>
          <a:spLocks/>
        </xdr:cNvSpPr>
      </xdr:nvSpPr>
      <xdr:spPr>
        <a:xfrm>
          <a:off x="421005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8" name="Line 8"/>
        <xdr:cNvSpPr>
          <a:spLocks/>
        </xdr:cNvSpPr>
      </xdr:nvSpPr>
      <xdr:spPr>
        <a:xfrm>
          <a:off x="5553075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104775</xdr:rowOff>
    </xdr:from>
    <xdr:to>
      <xdr:col>11</xdr:col>
      <xdr:colOff>628650</xdr:colOff>
      <xdr:row>7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6743700" y="1771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447675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0" name="Line 3"/>
        <xdr:cNvSpPr>
          <a:spLocks/>
        </xdr:cNvSpPr>
      </xdr:nvSpPr>
      <xdr:spPr>
        <a:xfrm>
          <a:off x="42005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1" name="Line 3"/>
        <xdr:cNvSpPr>
          <a:spLocks/>
        </xdr:cNvSpPr>
      </xdr:nvSpPr>
      <xdr:spPr>
        <a:xfrm>
          <a:off x="42195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22" name="Line 78"/>
        <xdr:cNvSpPr>
          <a:spLocks/>
        </xdr:cNvSpPr>
      </xdr:nvSpPr>
      <xdr:spPr>
        <a:xfrm>
          <a:off x="4895850" y="24193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23" name="Line 8"/>
        <xdr:cNvSpPr>
          <a:spLocks/>
        </xdr:cNvSpPr>
      </xdr:nvSpPr>
      <xdr:spPr>
        <a:xfrm>
          <a:off x="5543550" y="3019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104775</xdr:rowOff>
    </xdr:from>
    <xdr:to>
      <xdr:col>11</xdr:col>
      <xdr:colOff>628650</xdr:colOff>
      <xdr:row>13</xdr:row>
      <xdr:rowOff>104775</xdr:rowOff>
    </xdr:to>
    <xdr:sp>
      <xdr:nvSpPr>
        <xdr:cNvPr id="24" name="Line 6"/>
        <xdr:cNvSpPr>
          <a:spLocks/>
        </xdr:cNvSpPr>
      </xdr:nvSpPr>
      <xdr:spPr>
        <a:xfrm>
          <a:off x="6743700" y="3028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123825</xdr:rowOff>
    </xdr:from>
    <xdr:to>
      <xdr:col>4</xdr:col>
      <xdr:colOff>0</xdr:colOff>
      <xdr:row>19</xdr:row>
      <xdr:rowOff>123825</xdr:rowOff>
    </xdr:to>
    <xdr:sp>
      <xdr:nvSpPr>
        <xdr:cNvPr id="25" name="Line 78"/>
        <xdr:cNvSpPr>
          <a:spLocks/>
        </xdr:cNvSpPr>
      </xdr:nvSpPr>
      <xdr:spPr>
        <a:xfrm>
          <a:off x="1038225" y="4305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123825</xdr:rowOff>
    </xdr:from>
    <xdr:to>
      <xdr:col>4</xdr:col>
      <xdr:colOff>0</xdr:colOff>
      <xdr:row>19</xdr:row>
      <xdr:rowOff>123825</xdr:rowOff>
    </xdr:to>
    <xdr:sp>
      <xdr:nvSpPr>
        <xdr:cNvPr id="26" name="Line 78"/>
        <xdr:cNvSpPr>
          <a:spLocks/>
        </xdr:cNvSpPr>
      </xdr:nvSpPr>
      <xdr:spPr>
        <a:xfrm>
          <a:off x="1038225" y="4305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76200</xdr:rowOff>
    </xdr:from>
    <xdr:to>
      <xdr:col>4</xdr:col>
      <xdr:colOff>9525</xdr:colOff>
      <xdr:row>7</xdr:row>
      <xdr:rowOff>76200</xdr:rowOff>
    </xdr:to>
    <xdr:sp>
      <xdr:nvSpPr>
        <xdr:cNvPr id="10" name="Line 3"/>
        <xdr:cNvSpPr>
          <a:spLocks/>
        </xdr:cNvSpPr>
      </xdr:nvSpPr>
      <xdr:spPr>
        <a:xfrm>
          <a:off x="1038225" y="1743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85725</xdr:rowOff>
    </xdr:from>
    <xdr:to>
      <xdr:col>5</xdr:col>
      <xdr:colOff>657225</xdr:colOff>
      <xdr:row>7</xdr:row>
      <xdr:rowOff>85725</xdr:rowOff>
    </xdr:to>
    <xdr:sp>
      <xdr:nvSpPr>
        <xdr:cNvPr id="11" name="Line 3"/>
        <xdr:cNvSpPr>
          <a:spLocks/>
        </xdr:cNvSpPr>
      </xdr:nvSpPr>
      <xdr:spPr>
        <a:xfrm>
          <a:off x="2409825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628650</xdr:colOff>
      <xdr:row>7</xdr:row>
      <xdr:rowOff>114300</xdr:rowOff>
    </xdr:from>
    <xdr:to>
      <xdr:col>14</xdr:col>
      <xdr:colOff>19050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73437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628650</xdr:colOff>
      <xdr:row>10</xdr:row>
      <xdr:rowOff>114300</xdr:rowOff>
    </xdr:from>
    <xdr:to>
      <xdr:col>14</xdr:col>
      <xdr:colOff>19050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73437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95250</xdr:rowOff>
    </xdr:from>
    <xdr:to>
      <xdr:col>5</xdr:col>
      <xdr:colOff>619125</xdr:colOff>
      <xdr:row>16</xdr:row>
      <xdr:rowOff>95250</xdr:rowOff>
    </xdr:to>
    <xdr:sp>
      <xdr:nvSpPr>
        <xdr:cNvPr id="14" name="Line 3"/>
        <xdr:cNvSpPr>
          <a:spLocks/>
        </xdr:cNvSpPr>
      </xdr:nvSpPr>
      <xdr:spPr>
        <a:xfrm>
          <a:off x="23717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85725</xdr:rowOff>
    </xdr:from>
    <xdr:to>
      <xdr:col>13</xdr:col>
      <xdr:colOff>0</xdr:colOff>
      <xdr:row>16</xdr:row>
      <xdr:rowOff>85725</xdr:rowOff>
    </xdr:to>
    <xdr:sp>
      <xdr:nvSpPr>
        <xdr:cNvPr id="15" name="Line 3"/>
        <xdr:cNvSpPr>
          <a:spLocks/>
        </xdr:cNvSpPr>
      </xdr:nvSpPr>
      <xdr:spPr>
        <a:xfrm>
          <a:off x="6715125" y="36385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104775</xdr:rowOff>
    </xdr:from>
    <xdr:to>
      <xdr:col>5</xdr:col>
      <xdr:colOff>638175</xdr:colOff>
      <xdr:row>19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23907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457200</xdr:colOff>
      <xdr:row>19</xdr:row>
      <xdr:rowOff>95250</xdr:rowOff>
    </xdr:from>
    <xdr:to>
      <xdr:col>8</xdr:col>
      <xdr:colOff>657225</xdr:colOff>
      <xdr:row>19</xdr:row>
      <xdr:rowOff>95250</xdr:rowOff>
    </xdr:to>
    <xdr:sp>
      <xdr:nvSpPr>
        <xdr:cNvPr id="17" name="Line 3"/>
        <xdr:cNvSpPr>
          <a:spLocks/>
        </xdr:cNvSpPr>
      </xdr:nvSpPr>
      <xdr:spPr>
        <a:xfrm>
          <a:off x="421005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8" name="Line 8"/>
        <xdr:cNvSpPr>
          <a:spLocks/>
        </xdr:cNvSpPr>
      </xdr:nvSpPr>
      <xdr:spPr>
        <a:xfrm>
          <a:off x="5553075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104775</xdr:rowOff>
    </xdr:from>
    <xdr:to>
      <xdr:col>11</xdr:col>
      <xdr:colOff>628650</xdr:colOff>
      <xdr:row>7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6743700" y="1771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447675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0" name="Line 3"/>
        <xdr:cNvSpPr>
          <a:spLocks/>
        </xdr:cNvSpPr>
      </xdr:nvSpPr>
      <xdr:spPr>
        <a:xfrm>
          <a:off x="42005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1" name="Line 3"/>
        <xdr:cNvSpPr>
          <a:spLocks/>
        </xdr:cNvSpPr>
      </xdr:nvSpPr>
      <xdr:spPr>
        <a:xfrm>
          <a:off x="42195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123825</xdr:rowOff>
    </xdr:from>
    <xdr:to>
      <xdr:col>5</xdr:col>
      <xdr:colOff>628650</xdr:colOff>
      <xdr:row>10</xdr:row>
      <xdr:rowOff>123825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 flipV="1">
          <a:off x="1066800" y="2419350"/>
          <a:ext cx="2647950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23" name="Line 78"/>
        <xdr:cNvSpPr>
          <a:spLocks/>
        </xdr:cNvSpPr>
      </xdr:nvSpPr>
      <xdr:spPr>
        <a:xfrm>
          <a:off x="4895850" y="24193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24" name="Line 78"/>
        <xdr:cNvSpPr>
          <a:spLocks/>
        </xdr:cNvSpPr>
      </xdr:nvSpPr>
      <xdr:spPr>
        <a:xfrm>
          <a:off x="421957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25" name="Line 8"/>
        <xdr:cNvSpPr>
          <a:spLocks/>
        </xdr:cNvSpPr>
      </xdr:nvSpPr>
      <xdr:spPr>
        <a:xfrm>
          <a:off x="5543550" y="3019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104775</xdr:rowOff>
    </xdr:from>
    <xdr:to>
      <xdr:col>11</xdr:col>
      <xdr:colOff>628650</xdr:colOff>
      <xdr:row>13</xdr:row>
      <xdr:rowOff>104775</xdr:rowOff>
    </xdr:to>
    <xdr:sp>
      <xdr:nvSpPr>
        <xdr:cNvPr id="26" name="Line 6"/>
        <xdr:cNvSpPr>
          <a:spLocks/>
        </xdr:cNvSpPr>
      </xdr:nvSpPr>
      <xdr:spPr>
        <a:xfrm>
          <a:off x="6743700" y="3028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123825</xdr:rowOff>
    </xdr:from>
    <xdr:to>
      <xdr:col>4</xdr:col>
      <xdr:colOff>0</xdr:colOff>
      <xdr:row>19</xdr:row>
      <xdr:rowOff>123825</xdr:rowOff>
    </xdr:to>
    <xdr:sp>
      <xdr:nvSpPr>
        <xdr:cNvPr id="27" name="Line 78"/>
        <xdr:cNvSpPr>
          <a:spLocks/>
        </xdr:cNvSpPr>
      </xdr:nvSpPr>
      <xdr:spPr>
        <a:xfrm>
          <a:off x="1038225" y="4305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2" name="Line 64"/>
        <xdr:cNvSpPr>
          <a:spLocks/>
        </xdr:cNvSpPr>
      </xdr:nvSpPr>
      <xdr:spPr>
        <a:xfrm>
          <a:off x="397192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3" name="Line 81"/>
        <xdr:cNvSpPr>
          <a:spLocks/>
        </xdr:cNvSpPr>
      </xdr:nvSpPr>
      <xdr:spPr>
        <a:xfrm>
          <a:off x="16764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3971925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5" name="Line 85"/>
        <xdr:cNvSpPr>
          <a:spLocks/>
        </xdr:cNvSpPr>
      </xdr:nvSpPr>
      <xdr:spPr>
        <a:xfrm>
          <a:off x="10668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6" name="Line 87"/>
        <xdr:cNvSpPr>
          <a:spLocks/>
        </xdr:cNvSpPr>
      </xdr:nvSpPr>
      <xdr:spPr>
        <a:xfrm>
          <a:off x="16764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7" name="Line 89"/>
        <xdr:cNvSpPr>
          <a:spLocks/>
        </xdr:cNvSpPr>
      </xdr:nvSpPr>
      <xdr:spPr>
        <a:xfrm>
          <a:off x="167640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8" name="Line 91"/>
        <xdr:cNvSpPr>
          <a:spLocks/>
        </xdr:cNvSpPr>
      </xdr:nvSpPr>
      <xdr:spPr>
        <a:xfrm>
          <a:off x="39719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9" name="Line 81"/>
        <xdr:cNvSpPr>
          <a:spLocks/>
        </xdr:cNvSpPr>
      </xdr:nvSpPr>
      <xdr:spPr>
        <a:xfrm>
          <a:off x="10668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11" name="Line 64"/>
        <xdr:cNvSpPr>
          <a:spLocks/>
        </xdr:cNvSpPr>
      </xdr:nvSpPr>
      <xdr:spPr>
        <a:xfrm>
          <a:off x="397192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12" name="Line 81"/>
        <xdr:cNvSpPr>
          <a:spLocks/>
        </xdr:cNvSpPr>
      </xdr:nvSpPr>
      <xdr:spPr>
        <a:xfrm>
          <a:off x="16764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13" name="Line 83"/>
        <xdr:cNvSpPr>
          <a:spLocks/>
        </xdr:cNvSpPr>
      </xdr:nvSpPr>
      <xdr:spPr>
        <a:xfrm>
          <a:off x="3971925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14" name="Line 85"/>
        <xdr:cNvSpPr>
          <a:spLocks/>
        </xdr:cNvSpPr>
      </xdr:nvSpPr>
      <xdr:spPr>
        <a:xfrm>
          <a:off x="10668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15" name="Line 87"/>
        <xdr:cNvSpPr>
          <a:spLocks/>
        </xdr:cNvSpPr>
      </xdr:nvSpPr>
      <xdr:spPr>
        <a:xfrm>
          <a:off x="16764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16" name="Line 89"/>
        <xdr:cNvSpPr>
          <a:spLocks/>
        </xdr:cNvSpPr>
      </xdr:nvSpPr>
      <xdr:spPr>
        <a:xfrm>
          <a:off x="167640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17" name="Line 91"/>
        <xdr:cNvSpPr>
          <a:spLocks/>
        </xdr:cNvSpPr>
      </xdr:nvSpPr>
      <xdr:spPr>
        <a:xfrm>
          <a:off x="39719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18" name="Line 81"/>
        <xdr:cNvSpPr>
          <a:spLocks/>
        </xdr:cNvSpPr>
      </xdr:nvSpPr>
      <xdr:spPr>
        <a:xfrm>
          <a:off x="10668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5</xdr:col>
      <xdr:colOff>600075</xdr:colOff>
      <xdr:row>7</xdr:row>
      <xdr:rowOff>114300</xdr:rowOff>
    </xdr:to>
    <xdr:sp>
      <xdr:nvSpPr>
        <xdr:cNvPr id="19" name="Line 8"/>
        <xdr:cNvSpPr>
          <a:spLocks/>
        </xdr:cNvSpPr>
      </xdr:nvSpPr>
      <xdr:spPr>
        <a:xfrm>
          <a:off x="2266950" y="17811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9525</xdr:colOff>
      <xdr:row>7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3952875" y="17811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21" name="Line 3"/>
        <xdr:cNvSpPr>
          <a:spLocks/>
        </xdr:cNvSpPr>
      </xdr:nvSpPr>
      <xdr:spPr>
        <a:xfrm>
          <a:off x="2257425" y="32289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2" name="Line 3"/>
        <xdr:cNvSpPr>
          <a:spLocks/>
        </xdr:cNvSpPr>
      </xdr:nvSpPr>
      <xdr:spPr>
        <a:xfrm>
          <a:off x="2257425" y="39243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457200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23" name="Line 3"/>
        <xdr:cNvSpPr>
          <a:spLocks/>
        </xdr:cNvSpPr>
      </xdr:nvSpPr>
      <xdr:spPr>
        <a:xfrm>
          <a:off x="3943350" y="25146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485775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24" name="Line 3"/>
        <xdr:cNvSpPr>
          <a:spLocks/>
        </xdr:cNvSpPr>
      </xdr:nvSpPr>
      <xdr:spPr>
        <a:xfrm>
          <a:off x="6267450" y="25050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14</xdr:col>
      <xdr:colOff>9525</xdr:colOff>
      <xdr:row>16</xdr:row>
      <xdr:rowOff>95250</xdr:rowOff>
    </xdr:to>
    <xdr:sp>
      <xdr:nvSpPr>
        <xdr:cNvPr id="25" name="Line 3"/>
        <xdr:cNvSpPr>
          <a:spLocks/>
        </xdr:cNvSpPr>
      </xdr:nvSpPr>
      <xdr:spPr>
        <a:xfrm>
          <a:off x="6276975" y="39052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237172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428625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20" name="Line 3"/>
        <xdr:cNvSpPr>
          <a:spLocks/>
        </xdr:cNvSpPr>
      </xdr:nvSpPr>
      <xdr:spPr>
        <a:xfrm>
          <a:off x="1019175" y="3028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1" name="Line 3"/>
        <xdr:cNvSpPr>
          <a:spLocks/>
        </xdr:cNvSpPr>
      </xdr:nvSpPr>
      <xdr:spPr>
        <a:xfrm>
          <a:off x="41624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438150</xdr:colOff>
      <xdr:row>19</xdr:row>
      <xdr:rowOff>95250</xdr:rowOff>
    </xdr:from>
    <xdr:to>
      <xdr:col>4</xdr:col>
      <xdr:colOff>647700</xdr:colOff>
      <xdr:row>19</xdr:row>
      <xdr:rowOff>95250</xdr:rowOff>
    </xdr:to>
    <xdr:sp>
      <xdr:nvSpPr>
        <xdr:cNvPr id="22" name="Line 3"/>
        <xdr:cNvSpPr>
          <a:spLocks/>
        </xdr:cNvSpPr>
      </xdr:nvSpPr>
      <xdr:spPr>
        <a:xfrm>
          <a:off x="1028700" y="42767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23" name="Line 3"/>
        <xdr:cNvSpPr>
          <a:spLocks/>
        </xdr:cNvSpPr>
      </xdr:nvSpPr>
      <xdr:spPr>
        <a:xfrm>
          <a:off x="41624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104775</xdr:rowOff>
    </xdr:from>
    <xdr:to>
      <xdr:col>10</xdr:col>
      <xdr:colOff>19050</xdr:colOff>
      <xdr:row>19</xdr:row>
      <xdr:rowOff>104775</xdr:rowOff>
    </xdr:to>
    <xdr:sp>
      <xdr:nvSpPr>
        <xdr:cNvPr id="24" name="Line 3"/>
        <xdr:cNvSpPr>
          <a:spLocks/>
        </xdr:cNvSpPr>
      </xdr:nvSpPr>
      <xdr:spPr>
        <a:xfrm>
          <a:off x="4819650" y="42862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0</xdr:colOff>
      <xdr:row>7</xdr:row>
      <xdr:rowOff>95250</xdr:rowOff>
    </xdr:to>
    <xdr:sp>
      <xdr:nvSpPr>
        <xdr:cNvPr id="25" name="Line 3"/>
        <xdr:cNvSpPr>
          <a:spLocks/>
        </xdr:cNvSpPr>
      </xdr:nvSpPr>
      <xdr:spPr>
        <a:xfrm>
          <a:off x="66579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8" name="Line 3"/>
        <xdr:cNvSpPr>
          <a:spLocks/>
        </xdr:cNvSpPr>
      </xdr:nvSpPr>
      <xdr:spPr>
        <a:xfrm>
          <a:off x="23622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29" name="Line 3"/>
        <xdr:cNvSpPr>
          <a:spLocks/>
        </xdr:cNvSpPr>
      </xdr:nvSpPr>
      <xdr:spPr>
        <a:xfrm>
          <a:off x="235267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85725</xdr:rowOff>
    </xdr:from>
    <xdr:to>
      <xdr:col>9</xdr:col>
      <xdr:colOff>9525</xdr:colOff>
      <xdr:row>10</xdr:row>
      <xdr:rowOff>85725</xdr:rowOff>
    </xdr:to>
    <xdr:sp>
      <xdr:nvSpPr>
        <xdr:cNvPr id="30" name="Line 3"/>
        <xdr:cNvSpPr>
          <a:spLocks/>
        </xdr:cNvSpPr>
      </xdr:nvSpPr>
      <xdr:spPr>
        <a:xfrm>
          <a:off x="4171950" y="2381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657225</xdr:colOff>
      <xdr:row>7</xdr:row>
      <xdr:rowOff>95250</xdr:rowOff>
    </xdr:from>
    <xdr:to>
      <xdr:col>13</xdr:col>
      <xdr:colOff>600075</xdr:colOff>
      <xdr:row>7</xdr:row>
      <xdr:rowOff>95250</xdr:rowOff>
    </xdr:to>
    <xdr:sp>
      <xdr:nvSpPr>
        <xdr:cNvPr id="31" name="Line 3"/>
        <xdr:cNvSpPr>
          <a:spLocks/>
        </xdr:cNvSpPr>
      </xdr:nvSpPr>
      <xdr:spPr>
        <a:xfrm>
          <a:off x="7315200" y="17621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647700</xdr:colOff>
      <xdr:row>10</xdr:row>
      <xdr:rowOff>95250</xdr:rowOff>
    </xdr:from>
    <xdr:to>
      <xdr:col>14</xdr:col>
      <xdr:colOff>9525</xdr:colOff>
      <xdr:row>10</xdr:row>
      <xdr:rowOff>95250</xdr:rowOff>
    </xdr:to>
    <xdr:sp>
      <xdr:nvSpPr>
        <xdr:cNvPr id="32" name="Line 3"/>
        <xdr:cNvSpPr>
          <a:spLocks/>
        </xdr:cNvSpPr>
      </xdr:nvSpPr>
      <xdr:spPr>
        <a:xfrm>
          <a:off x="7305675" y="23907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33" name="Line 3"/>
        <xdr:cNvSpPr>
          <a:spLocks/>
        </xdr:cNvSpPr>
      </xdr:nvSpPr>
      <xdr:spPr>
        <a:xfrm>
          <a:off x="4171950" y="1762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85725</xdr:rowOff>
    </xdr:from>
    <xdr:to>
      <xdr:col>14</xdr:col>
      <xdr:colOff>0</xdr:colOff>
      <xdr:row>13</xdr:row>
      <xdr:rowOff>85725</xdr:rowOff>
    </xdr:to>
    <xdr:sp>
      <xdr:nvSpPr>
        <xdr:cNvPr id="34" name="Line 3"/>
        <xdr:cNvSpPr>
          <a:spLocks/>
        </xdr:cNvSpPr>
      </xdr:nvSpPr>
      <xdr:spPr>
        <a:xfrm>
          <a:off x="7324725" y="30099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495300</xdr:colOff>
      <xdr:row>19</xdr:row>
      <xdr:rowOff>104775</xdr:rowOff>
    </xdr:from>
    <xdr:to>
      <xdr:col>13</xdr:col>
      <xdr:colOff>600075</xdr:colOff>
      <xdr:row>19</xdr:row>
      <xdr:rowOff>104775</xdr:rowOff>
    </xdr:to>
    <xdr:sp>
      <xdr:nvSpPr>
        <xdr:cNvPr id="35" name="Line 3"/>
        <xdr:cNvSpPr>
          <a:spLocks/>
        </xdr:cNvSpPr>
      </xdr:nvSpPr>
      <xdr:spPr>
        <a:xfrm>
          <a:off x="6657975" y="42862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36" name="Line 8"/>
        <xdr:cNvSpPr>
          <a:spLocks/>
        </xdr:cNvSpPr>
      </xdr:nvSpPr>
      <xdr:spPr>
        <a:xfrm>
          <a:off x="5486400" y="2390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37" name="Line 8"/>
        <xdr:cNvSpPr>
          <a:spLocks/>
        </xdr:cNvSpPr>
      </xdr:nvSpPr>
      <xdr:spPr>
        <a:xfrm>
          <a:off x="5486400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16</xdr:row>
      <xdr:rowOff>85725</xdr:rowOff>
    </xdr:from>
    <xdr:to>
      <xdr:col>9</xdr:col>
      <xdr:colOff>657225</xdr:colOff>
      <xdr:row>16</xdr:row>
      <xdr:rowOff>85725</xdr:rowOff>
    </xdr:to>
    <xdr:sp>
      <xdr:nvSpPr>
        <xdr:cNvPr id="38" name="Line 8"/>
        <xdr:cNvSpPr>
          <a:spLocks/>
        </xdr:cNvSpPr>
      </xdr:nvSpPr>
      <xdr:spPr>
        <a:xfrm>
          <a:off x="5486400" y="3638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9" name="Line 8"/>
        <xdr:cNvSpPr>
          <a:spLocks/>
        </xdr:cNvSpPr>
      </xdr:nvSpPr>
      <xdr:spPr>
        <a:xfrm>
          <a:off x="3028950" y="4295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11</xdr:col>
      <xdr:colOff>647700</xdr:colOff>
      <xdr:row>13</xdr:row>
      <xdr:rowOff>95250</xdr:rowOff>
    </xdr:to>
    <xdr:sp>
      <xdr:nvSpPr>
        <xdr:cNvPr id="40" name="Line 6"/>
        <xdr:cNvSpPr>
          <a:spLocks/>
        </xdr:cNvSpPr>
      </xdr:nvSpPr>
      <xdr:spPr>
        <a:xfrm>
          <a:off x="6667500" y="30194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485775</xdr:colOff>
      <xdr:row>16</xdr:row>
      <xdr:rowOff>95250</xdr:rowOff>
    </xdr:from>
    <xdr:to>
      <xdr:col>12</xdr:col>
      <xdr:colOff>657225</xdr:colOff>
      <xdr:row>16</xdr:row>
      <xdr:rowOff>95250</xdr:rowOff>
    </xdr:to>
    <xdr:sp>
      <xdr:nvSpPr>
        <xdr:cNvPr id="41" name="Line 6"/>
        <xdr:cNvSpPr>
          <a:spLocks/>
        </xdr:cNvSpPr>
      </xdr:nvSpPr>
      <xdr:spPr>
        <a:xfrm>
          <a:off x="664845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9525</xdr:colOff>
      <xdr:row>19</xdr:row>
      <xdr:rowOff>104775</xdr:rowOff>
    </xdr:to>
    <xdr:sp>
      <xdr:nvSpPr>
        <xdr:cNvPr id="42" name="Line 6"/>
        <xdr:cNvSpPr>
          <a:spLocks/>
        </xdr:cNvSpPr>
      </xdr:nvSpPr>
      <xdr:spPr>
        <a:xfrm>
          <a:off x="41719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43" name="Line 6"/>
        <xdr:cNvSpPr>
          <a:spLocks/>
        </xdr:cNvSpPr>
      </xdr:nvSpPr>
      <xdr:spPr>
        <a:xfrm>
          <a:off x="6657975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44" name="Line 3"/>
        <xdr:cNvSpPr>
          <a:spLocks/>
        </xdr:cNvSpPr>
      </xdr:nvSpPr>
      <xdr:spPr>
        <a:xfrm>
          <a:off x="23526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95250</xdr:rowOff>
    </xdr:from>
    <xdr:to>
      <xdr:col>13</xdr:col>
      <xdr:colOff>571500</xdr:colOff>
      <xdr:row>13</xdr:row>
      <xdr:rowOff>95250</xdr:rowOff>
    </xdr:to>
    <xdr:sp>
      <xdr:nvSpPr>
        <xdr:cNvPr id="64" name="Line 3"/>
        <xdr:cNvSpPr>
          <a:spLocks/>
        </xdr:cNvSpPr>
      </xdr:nvSpPr>
      <xdr:spPr>
        <a:xfrm>
          <a:off x="7315200" y="3019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10</xdr:col>
      <xdr:colOff>19050</xdr:colOff>
      <xdr:row>7</xdr:row>
      <xdr:rowOff>95250</xdr:rowOff>
    </xdr:to>
    <xdr:sp>
      <xdr:nvSpPr>
        <xdr:cNvPr id="65" name="Line 5"/>
        <xdr:cNvSpPr>
          <a:spLocks/>
        </xdr:cNvSpPr>
      </xdr:nvSpPr>
      <xdr:spPr>
        <a:xfrm>
          <a:off x="4171950" y="1762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66" name="Line 5"/>
        <xdr:cNvSpPr>
          <a:spLocks/>
        </xdr:cNvSpPr>
      </xdr:nvSpPr>
      <xdr:spPr>
        <a:xfrm>
          <a:off x="1695450" y="36576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67" name="Line 7"/>
        <xdr:cNvSpPr>
          <a:spLocks/>
        </xdr:cNvSpPr>
      </xdr:nvSpPr>
      <xdr:spPr>
        <a:xfrm>
          <a:off x="235267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68" name="Line 6"/>
        <xdr:cNvSpPr>
          <a:spLocks/>
        </xdr:cNvSpPr>
      </xdr:nvSpPr>
      <xdr:spPr>
        <a:xfrm>
          <a:off x="55054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571500</xdr:colOff>
      <xdr:row>19</xdr:row>
      <xdr:rowOff>114300</xdr:rowOff>
    </xdr:to>
    <xdr:sp>
      <xdr:nvSpPr>
        <xdr:cNvPr id="69" name="ลูกศรเชื่อมต่อแบบตรง 76"/>
        <xdr:cNvSpPr>
          <a:spLocks/>
        </xdr:cNvSpPr>
      </xdr:nvSpPr>
      <xdr:spPr>
        <a:xfrm>
          <a:off x="6629400" y="4295775"/>
          <a:ext cx="1905000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70" name="ลูกศรเชื่อมต่อแบบตรง 78"/>
        <xdr:cNvSpPr>
          <a:spLocks/>
        </xdr:cNvSpPr>
      </xdr:nvSpPr>
      <xdr:spPr>
        <a:xfrm>
          <a:off x="2352675" y="1771650"/>
          <a:ext cx="1333500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71" name="ลูกศรเชื่อมต่อแบบตรง 79"/>
        <xdr:cNvSpPr>
          <a:spLocks/>
        </xdr:cNvSpPr>
      </xdr:nvSpPr>
      <xdr:spPr>
        <a:xfrm>
          <a:off x="2371725" y="2390775"/>
          <a:ext cx="1333500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0</xdr:colOff>
      <xdr:row>13</xdr:row>
      <xdr:rowOff>95250</xdr:rowOff>
    </xdr:to>
    <xdr:sp>
      <xdr:nvSpPr>
        <xdr:cNvPr id="72" name="ลูกศรเชื่อมต่อแบบตรง 80"/>
        <xdr:cNvSpPr>
          <a:spLocks/>
        </xdr:cNvSpPr>
      </xdr:nvSpPr>
      <xdr:spPr>
        <a:xfrm>
          <a:off x="1028700" y="3019425"/>
          <a:ext cx="1333500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2" name="Line 64"/>
        <xdr:cNvSpPr>
          <a:spLocks/>
        </xdr:cNvSpPr>
      </xdr:nvSpPr>
      <xdr:spPr>
        <a:xfrm>
          <a:off x="397192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3" name="Line 81"/>
        <xdr:cNvSpPr>
          <a:spLocks/>
        </xdr:cNvSpPr>
      </xdr:nvSpPr>
      <xdr:spPr>
        <a:xfrm>
          <a:off x="16764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3971925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5" name="Line 85"/>
        <xdr:cNvSpPr>
          <a:spLocks/>
        </xdr:cNvSpPr>
      </xdr:nvSpPr>
      <xdr:spPr>
        <a:xfrm>
          <a:off x="10668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6" name="Line 87"/>
        <xdr:cNvSpPr>
          <a:spLocks/>
        </xdr:cNvSpPr>
      </xdr:nvSpPr>
      <xdr:spPr>
        <a:xfrm>
          <a:off x="16764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7" name="Line 89"/>
        <xdr:cNvSpPr>
          <a:spLocks/>
        </xdr:cNvSpPr>
      </xdr:nvSpPr>
      <xdr:spPr>
        <a:xfrm>
          <a:off x="167640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8" name="Line 91"/>
        <xdr:cNvSpPr>
          <a:spLocks/>
        </xdr:cNvSpPr>
      </xdr:nvSpPr>
      <xdr:spPr>
        <a:xfrm>
          <a:off x="39719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9" name="Line 81"/>
        <xdr:cNvSpPr>
          <a:spLocks/>
        </xdr:cNvSpPr>
      </xdr:nvSpPr>
      <xdr:spPr>
        <a:xfrm>
          <a:off x="10668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1047750" y="1781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1047750" y="3209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2266950" y="2495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2266950" y="3209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2266950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4562475" y="4638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4562475" y="2495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6276975" y="2495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6276975" y="3209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2266950" y="1781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0" name="Line 7"/>
        <xdr:cNvSpPr>
          <a:spLocks/>
        </xdr:cNvSpPr>
      </xdr:nvSpPr>
      <xdr:spPr>
        <a:xfrm>
          <a:off x="2266950" y="4638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21" name="Line 8"/>
        <xdr:cNvSpPr>
          <a:spLocks/>
        </xdr:cNvSpPr>
      </xdr:nvSpPr>
      <xdr:spPr>
        <a:xfrm>
          <a:off x="5172075" y="1800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22" name="Line 6"/>
        <xdr:cNvSpPr>
          <a:spLocks/>
        </xdr:cNvSpPr>
      </xdr:nvSpPr>
      <xdr:spPr>
        <a:xfrm>
          <a:off x="6286500" y="1800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23" name="Line 6"/>
        <xdr:cNvSpPr>
          <a:spLocks/>
        </xdr:cNvSpPr>
      </xdr:nvSpPr>
      <xdr:spPr>
        <a:xfrm>
          <a:off x="3962400" y="4657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24" name="Line 4"/>
        <xdr:cNvSpPr>
          <a:spLocks/>
        </xdr:cNvSpPr>
      </xdr:nvSpPr>
      <xdr:spPr>
        <a:xfrm>
          <a:off x="3962400" y="17907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25" name="Line 87"/>
        <xdr:cNvSpPr>
          <a:spLocks/>
        </xdr:cNvSpPr>
      </xdr:nvSpPr>
      <xdr:spPr>
        <a:xfrm>
          <a:off x="16764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26" name="Line 89"/>
        <xdr:cNvSpPr>
          <a:spLocks/>
        </xdr:cNvSpPr>
      </xdr:nvSpPr>
      <xdr:spPr>
        <a:xfrm>
          <a:off x="167640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27" name="Line 3"/>
        <xdr:cNvSpPr>
          <a:spLocks/>
        </xdr:cNvSpPr>
      </xdr:nvSpPr>
      <xdr:spPr>
        <a:xfrm>
          <a:off x="1047750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28" name="Line 3"/>
        <xdr:cNvSpPr>
          <a:spLocks/>
        </xdr:cNvSpPr>
      </xdr:nvSpPr>
      <xdr:spPr>
        <a:xfrm>
          <a:off x="1047750" y="4638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23526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1" name="Line 8"/>
        <xdr:cNvSpPr>
          <a:spLocks/>
        </xdr:cNvSpPr>
      </xdr:nvSpPr>
      <xdr:spPr>
        <a:xfrm>
          <a:off x="3028950" y="1762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41624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457200</xdr:colOff>
      <xdr:row>10</xdr:row>
      <xdr:rowOff>85725</xdr:rowOff>
    </xdr:from>
    <xdr:to>
      <xdr:col>9</xdr:col>
      <xdr:colOff>657225</xdr:colOff>
      <xdr:row>10</xdr:row>
      <xdr:rowOff>85725</xdr:rowOff>
    </xdr:to>
    <xdr:sp>
      <xdr:nvSpPr>
        <xdr:cNvPr id="13" name="Line 3"/>
        <xdr:cNvSpPr>
          <a:spLocks/>
        </xdr:cNvSpPr>
      </xdr:nvSpPr>
      <xdr:spPr>
        <a:xfrm>
          <a:off x="4152900" y="2381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4</xdr:col>
      <xdr:colOff>0</xdr:colOff>
      <xdr:row>13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1028700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237172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41624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5495925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6579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19" name="Line 3"/>
        <xdr:cNvSpPr>
          <a:spLocks/>
        </xdr:cNvSpPr>
      </xdr:nvSpPr>
      <xdr:spPr>
        <a:xfrm>
          <a:off x="6657975" y="3657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95250</xdr:rowOff>
    </xdr:from>
    <xdr:to>
      <xdr:col>9</xdr:col>
      <xdr:colOff>666750</xdr:colOff>
      <xdr:row>19</xdr:row>
      <xdr:rowOff>95250</xdr:rowOff>
    </xdr:to>
    <xdr:sp>
      <xdr:nvSpPr>
        <xdr:cNvPr id="20" name="Line 8"/>
        <xdr:cNvSpPr>
          <a:spLocks/>
        </xdr:cNvSpPr>
      </xdr:nvSpPr>
      <xdr:spPr>
        <a:xfrm>
          <a:off x="4819650" y="42767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66579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2257425" y="17811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9525</xdr:colOff>
      <xdr:row>10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2266950" y="25050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2257425" y="32194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3952875" y="24955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2257425" y="39338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457200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3943350" y="39338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6276975" y="39338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9525</xdr:colOff>
      <xdr:row>19</xdr:row>
      <xdr:rowOff>123825</xdr:rowOff>
    </xdr:to>
    <xdr:sp>
      <xdr:nvSpPr>
        <xdr:cNvPr id="18" name="Line 3"/>
        <xdr:cNvSpPr>
          <a:spLocks/>
        </xdr:cNvSpPr>
      </xdr:nvSpPr>
      <xdr:spPr>
        <a:xfrm>
          <a:off x="1047750" y="46482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590550</xdr:colOff>
      <xdr:row>19</xdr:row>
      <xdr:rowOff>133350</xdr:rowOff>
    </xdr:from>
    <xdr:to>
      <xdr:col>5</xdr:col>
      <xdr:colOff>600075</xdr:colOff>
      <xdr:row>19</xdr:row>
      <xdr:rowOff>133350</xdr:rowOff>
    </xdr:to>
    <xdr:sp>
      <xdr:nvSpPr>
        <xdr:cNvPr id="19" name="Line 3"/>
        <xdr:cNvSpPr>
          <a:spLocks/>
        </xdr:cNvSpPr>
      </xdr:nvSpPr>
      <xdr:spPr>
        <a:xfrm>
          <a:off x="2247900" y="46577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3952875" y="4638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600075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21" name="Line 3"/>
        <xdr:cNvSpPr>
          <a:spLocks/>
        </xdr:cNvSpPr>
      </xdr:nvSpPr>
      <xdr:spPr>
        <a:xfrm>
          <a:off x="6877050" y="25050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600075</xdr:colOff>
      <xdr:row>7</xdr:row>
      <xdr:rowOff>114300</xdr:rowOff>
    </xdr:from>
    <xdr:to>
      <xdr:col>9</xdr:col>
      <xdr:colOff>600075</xdr:colOff>
      <xdr:row>7</xdr:row>
      <xdr:rowOff>114300</xdr:rowOff>
    </xdr:to>
    <xdr:sp>
      <xdr:nvSpPr>
        <xdr:cNvPr id="22" name="Line 8"/>
        <xdr:cNvSpPr>
          <a:spLocks/>
        </xdr:cNvSpPr>
      </xdr:nvSpPr>
      <xdr:spPr>
        <a:xfrm>
          <a:off x="5162550" y="1781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6276975" y="17811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1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715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1504950" y="20955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7</xdr:col>
      <xdr:colOff>0</xdr:colOff>
      <xdr:row>7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2838450" y="20955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4638675" y="20955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0</xdr:colOff>
      <xdr:row>10</xdr:row>
      <xdr:rowOff>114300</xdr:rowOff>
    </xdr:to>
    <xdr:sp>
      <xdr:nvSpPr>
        <xdr:cNvPr id="22" name="Line 3"/>
        <xdr:cNvSpPr>
          <a:spLocks/>
        </xdr:cNvSpPr>
      </xdr:nvSpPr>
      <xdr:spPr>
        <a:xfrm>
          <a:off x="1504950" y="27241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7</xdr:col>
      <xdr:colOff>0</xdr:colOff>
      <xdr:row>10</xdr:row>
      <xdr:rowOff>114300</xdr:rowOff>
    </xdr:to>
    <xdr:sp>
      <xdr:nvSpPr>
        <xdr:cNvPr id="23" name="Line 3"/>
        <xdr:cNvSpPr>
          <a:spLocks/>
        </xdr:cNvSpPr>
      </xdr:nvSpPr>
      <xdr:spPr>
        <a:xfrm>
          <a:off x="2838450" y="27241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4" name="Line 3"/>
        <xdr:cNvSpPr>
          <a:spLocks/>
        </xdr:cNvSpPr>
      </xdr:nvSpPr>
      <xdr:spPr>
        <a:xfrm>
          <a:off x="4638675" y="27241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25" name="Line 3"/>
        <xdr:cNvSpPr>
          <a:spLocks/>
        </xdr:cNvSpPr>
      </xdr:nvSpPr>
      <xdr:spPr>
        <a:xfrm>
          <a:off x="1504950" y="33528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7</xdr:col>
      <xdr:colOff>0</xdr:colOff>
      <xdr:row>13</xdr:row>
      <xdr:rowOff>114300</xdr:rowOff>
    </xdr:to>
    <xdr:sp>
      <xdr:nvSpPr>
        <xdr:cNvPr id="26" name="Line 3"/>
        <xdr:cNvSpPr>
          <a:spLocks/>
        </xdr:cNvSpPr>
      </xdr:nvSpPr>
      <xdr:spPr>
        <a:xfrm>
          <a:off x="2838450" y="33528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19</xdr:row>
      <xdr:rowOff>85725</xdr:rowOff>
    </xdr:from>
    <xdr:to>
      <xdr:col>6</xdr:col>
      <xdr:colOff>657225</xdr:colOff>
      <xdr:row>19</xdr:row>
      <xdr:rowOff>85725</xdr:rowOff>
    </xdr:to>
    <xdr:sp>
      <xdr:nvSpPr>
        <xdr:cNvPr id="27" name="Line 3"/>
        <xdr:cNvSpPr>
          <a:spLocks/>
        </xdr:cNvSpPr>
      </xdr:nvSpPr>
      <xdr:spPr>
        <a:xfrm>
          <a:off x="2828925" y="4581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28" name="Line 3"/>
        <xdr:cNvSpPr>
          <a:spLocks/>
        </xdr:cNvSpPr>
      </xdr:nvSpPr>
      <xdr:spPr>
        <a:xfrm>
          <a:off x="5305425" y="46101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29" name="Line 3"/>
        <xdr:cNvSpPr>
          <a:spLocks/>
        </xdr:cNvSpPr>
      </xdr:nvSpPr>
      <xdr:spPr>
        <a:xfrm>
          <a:off x="7134225" y="39814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85725</xdr:rowOff>
    </xdr:from>
    <xdr:to>
      <xdr:col>13</xdr:col>
      <xdr:colOff>0</xdr:colOff>
      <xdr:row>7</xdr:row>
      <xdr:rowOff>85725</xdr:rowOff>
    </xdr:to>
    <xdr:sp>
      <xdr:nvSpPr>
        <xdr:cNvPr id="6" name="Line 3"/>
        <xdr:cNvSpPr>
          <a:spLocks/>
        </xdr:cNvSpPr>
      </xdr:nvSpPr>
      <xdr:spPr>
        <a:xfrm>
          <a:off x="6657975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85725</xdr:rowOff>
    </xdr:from>
    <xdr:to>
      <xdr:col>5</xdr:col>
      <xdr:colOff>657225</xdr:colOff>
      <xdr:row>10</xdr:row>
      <xdr:rowOff>85725</xdr:rowOff>
    </xdr:to>
    <xdr:sp>
      <xdr:nvSpPr>
        <xdr:cNvPr id="7" name="Line 3"/>
        <xdr:cNvSpPr>
          <a:spLocks/>
        </xdr:cNvSpPr>
      </xdr:nvSpPr>
      <xdr:spPr>
        <a:xfrm>
          <a:off x="2352675" y="2381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85725</xdr:rowOff>
    </xdr:from>
    <xdr:to>
      <xdr:col>9</xdr:col>
      <xdr:colOff>9525</xdr:colOff>
      <xdr:row>10</xdr:row>
      <xdr:rowOff>85725</xdr:rowOff>
    </xdr:to>
    <xdr:sp>
      <xdr:nvSpPr>
        <xdr:cNvPr id="8" name="Line 3"/>
        <xdr:cNvSpPr>
          <a:spLocks/>
        </xdr:cNvSpPr>
      </xdr:nvSpPr>
      <xdr:spPr>
        <a:xfrm>
          <a:off x="4171950" y="2381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85725</xdr:rowOff>
    </xdr:from>
    <xdr:to>
      <xdr:col>9</xdr:col>
      <xdr:colOff>657225</xdr:colOff>
      <xdr:row>10</xdr:row>
      <xdr:rowOff>85725</xdr:rowOff>
    </xdr:to>
    <xdr:sp>
      <xdr:nvSpPr>
        <xdr:cNvPr id="9" name="ลูกศรเชื่อมต่อแบบตรง 38"/>
        <xdr:cNvSpPr>
          <a:spLocks/>
        </xdr:cNvSpPr>
      </xdr:nvSpPr>
      <xdr:spPr>
        <a:xfrm rot="10800000">
          <a:off x="5495925" y="23812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85725</xdr:rowOff>
    </xdr:from>
    <xdr:to>
      <xdr:col>12</xdr:col>
      <xdr:colOff>9525</xdr:colOff>
      <xdr:row>10</xdr:row>
      <xdr:rowOff>85725</xdr:rowOff>
    </xdr:to>
    <xdr:sp>
      <xdr:nvSpPr>
        <xdr:cNvPr id="10" name="ลูกศรเชื่อมต่อแบบตรง 40"/>
        <xdr:cNvSpPr>
          <a:spLocks/>
        </xdr:cNvSpPr>
      </xdr:nvSpPr>
      <xdr:spPr>
        <a:xfrm>
          <a:off x="6667500" y="23812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6</xdr:col>
      <xdr:colOff>9525</xdr:colOff>
      <xdr:row>16</xdr:row>
      <xdr:rowOff>85725</xdr:rowOff>
    </xdr:to>
    <xdr:sp>
      <xdr:nvSpPr>
        <xdr:cNvPr id="11" name="Line 3"/>
        <xdr:cNvSpPr>
          <a:spLocks/>
        </xdr:cNvSpPr>
      </xdr:nvSpPr>
      <xdr:spPr>
        <a:xfrm>
          <a:off x="2371725" y="36385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9</xdr:col>
      <xdr:colOff>9525</xdr:colOff>
      <xdr:row>16</xdr:row>
      <xdr:rowOff>95250</xdr:rowOff>
    </xdr:to>
    <xdr:sp>
      <xdr:nvSpPr>
        <xdr:cNvPr id="12" name="Line 3"/>
        <xdr:cNvSpPr>
          <a:spLocks/>
        </xdr:cNvSpPr>
      </xdr:nvSpPr>
      <xdr:spPr>
        <a:xfrm>
          <a:off x="417195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41719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4" name="ลูกศรเชื่อมต่อแบบตรง 38"/>
        <xdr:cNvSpPr>
          <a:spLocks/>
        </xdr:cNvSpPr>
      </xdr:nvSpPr>
      <xdr:spPr>
        <a:xfrm rot="10800000">
          <a:off x="5505450" y="42767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85725</xdr:rowOff>
    </xdr:from>
    <xdr:to>
      <xdr:col>12</xdr:col>
      <xdr:colOff>657225</xdr:colOff>
      <xdr:row>19</xdr:row>
      <xdr:rowOff>85725</xdr:rowOff>
    </xdr:to>
    <xdr:sp>
      <xdr:nvSpPr>
        <xdr:cNvPr id="15" name="Line 20"/>
        <xdr:cNvSpPr>
          <a:spLocks/>
        </xdr:cNvSpPr>
      </xdr:nvSpPr>
      <xdr:spPr>
        <a:xfrm>
          <a:off x="6667500" y="4267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85725</xdr:rowOff>
    </xdr:from>
    <xdr:to>
      <xdr:col>13</xdr:col>
      <xdr:colOff>600075</xdr:colOff>
      <xdr:row>10</xdr:row>
      <xdr:rowOff>85725</xdr:rowOff>
    </xdr:to>
    <xdr:sp>
      <xdr:nvSpPr>
        <xdr:cNvPr id="16" name="ลูกศรเชื่อมต่อแบบตรง 22"/>
        <xdr:cNvSpPr>
          <a:spLocks/>
        </xdr:cNvSpPr>
      </xdr:nvSpPr>
      <xdr:spPr>
        <a:xfrm>
          <a:off x="7324725" y="2381250"/>
          <a:ext cx="1266825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7" name="ลูกศรเชื่อมต่อแบบตรง 53"/>
        <xdr:cNvSpPr>
          <a:spLocks/>
        </xdr:cNvSpPr>
      </xdr:nvSpPr>
      <xdr:spPr>
        <a:xfrm>
          <a:off x="5495925" y="30384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6677025" y="30289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85725</xdr:rowOff>
    </xdr:from>
    <xdr:to>
      <xdr:col>3</xdr:col>
      <xdr:colOff>647700</xdr:colOff>
      <xdr:row>13</xdr:row>
      <xdr:rowOff>85725</xdr:rowOff>
    </xdr:to>
    <xdr:sp>
      <xdr:nvSpPr>
        <xdr:cNvPr id="19" name="Line 3"/>
        <xdr:cNvSpPr>
          <a:spLocks/>
        </xdr:cNvSpPr>
      </xdr:nvSpPr>
      <xdr:spPr>
        <a:xfrm>
          <a:off x="1009650" y="3009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95250</xdr:rowOff>
    </xdr:from>
    <xdr:to>
      <xdr:col>6</xdr:col>
      <xdr:colOff>9525</xdr:colOff>
      <xdr:row>19</xdr:row>
      <xdr:rowOff>95250</xdr:rowOff>
    </xdr:to>
    <xdr:sp>
      <xdr:nvSpPr>
        <xdr:cNvPr id="20" name="Line 3"/>
        <xdr:cNvSpPr>
          <a:spLocks/>
        </xdr:cNvSpPr>
      </xdr:nvSpPr>
      <xdr:spPr>
        <a:xfrm>
          <a:off x="237172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647700</xdr:colOff>
      <xdr:row>13</xdr:row>
      <xdr:rowOff>85725</xdr:rowOff>
    </xdr:from>
    <xdr:to>
      <xdr:col>5</xdr:col>
      <xdr:colOff>647700</xdr:colOff>
      <xdr:row>13</xdr:row>
      <xdr:rowOff>85725</xdr:rowOff>
    </xdr:to>
    <xdr:sp>
      <xdr:nvSpPr>
        <xdr:cNvPr id="21" name="Line 3"/>
        <xdr:cNvSpPr>
          <a:spLocks/>
        </xdr:cNvSpPr>
      </xdr:nvSpPr>
      <xdr:spPr>
        <a:xfrm>
          <a:off x="2343150" y="3009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609600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114300</xdr:rowOff>
    </xdr:from>
    <xdr:to>
      <xdr:col>7</xdr:col>
      <xdr:colOff>0</xdr:colOff>
      <xdr:row>7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2876550" y="2095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7</xdr:col>
      <xdr:colOff>0</xdr:colOff>
      <xdr:row>10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2876550" y="2724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5172075" y="2095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7</xdr:col>
      <xdr:colOff>0</xdr:colOff>
      <xdr:row>10</xdr:row>
      <xdr:rowOff>114300</xdr:rowOff>
    </xdr:to>
    <xdr:sp>
      <xdr:nvSpPr>
        <xdr:cNvPr id="22" name="Line 3"/>
        <xdr:cNvSpPr>
          <a:spLocks/>
        </xdr:cNvSpPr>
      </xdr:nvSpPr>
      <xdr:spPr>
        <a:xfrm>
          <a:off x="2876550" y="2724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23" name="Line 3"/>
        <xdr:cNvSpPr>
          <a:spLocks/>
        </xdr:cNvSpPr>
      </xdr:nvSpPr>
      <xdr:spPr>
        <a:xfrm>
          <a:off x="7496175" y="2724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24" name="Line 3"/>
        <xdr:cNvSpPr>
          <a:spLocks/>
        </xdr:cNvSpPr>
      </xdr:nvSpPr>
      <xdr:spPr>
        <a:xfrm>
          <a:off x="7496175" y="2724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7</xdr:col>
      <xdr:colOff>0</xdr:colOff>
      <xdr:row>13</xdr:row>
      <xdr:rowOff>114300</xdr:rowOff>
    </xdr:to>
    <xdr:sp>
      <xdr:nvSpPr>
        <xdr:cNvPr id="25" name="Line 3"/>
        <xdr:cNvSpPr>
          <a:spLocks/>
        </xdr:cNvSpPr>
      </xdr:nvSpPr>
      <xdr:spPr>
        <a:xfrm>
          <a:off x="2876550" y="3352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7</xdr:col>
      <xdr:colOff>0</xdr:colOff>
      <xdr:row>13</xdr:row>
      <xdr:rowOff>114300</xdr:rowOff>
    </xdr:to>
    <xdr:sp>
      <xdr:nvSpPr>
        <xdr:cNvPr id="26" name="Line 3"/>
        <xdr:cNvSpPr>
          <a:spLocks/>
        </xdr:cNvSpPr>
      </xdr:nvSpPr>
      <xdr:spPr>
        <a:xfrm>
          <a:off x="2876550" y="3352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27" name="Line 3"/>
        <xdr:cNvSpPr>
          <a:spLocks/>
        </xdr:cNvSpPr>
      </xdr:nvSpPr>
      <xdr:spPr>
        <a:xfrm>
          <a:off x="1657350" y="3981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28" name="Line 3"/>
        <xdr:cNvSpPr>
          <a:spLocks/>
        </xdr:cNvSpPr>
      </xdr:nvSpPr>
      <xdr:spPr>
        <a:xfrm>
          <a:off x="1657350" y="3981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7</xdr:col>
      <xdr:colOff>0</xdr:colOff>
      <xdr:row>16</xdr:row>
      <xdr:rowOff>114300</xdr:rowOff>
    </xdr:to>
    <xdr:sp>
      <xdr:nvSpPr>
        <xdr:cNvPr id="29" name="Line 3"/>
        <xdr:cNvSpPr>
          <a:spLocks/>
        </xdr:cNvSpPr>
      </xdr:nvSpPr>
      <xdr:spPr>
        <a:xfrm>
          <a:off x="2876550" y="3981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7</xdr:col>
      <xdr:colOff>0</xdr:colOff>
      <xdr:row>16</xdr:row>
      <xdr:rowOff>114300</xdr:rowOff>
    </xdr:to>
    <xdr:sp>
      <xdr:nvSpPr>
        <xdr:cNvPr id="30" name="Line 3"/>
        <xdr:cNvSpPr>
          <a:spLocks/>
        </xdr:cNvSpPr>
      </xdr:nvSpPr>
      <xdr:spPr>
        <a:xfrm>
          <a:off x="2876550" y="3981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31" name="Line 3"/>
        <xdr:cNvSpPr>
          <a:spLocks/>
        </xdr:cNvSpPr>
      </xdr:nvSpPr>
      <xdr:spPr>
        <a:xfrm>
          <a:off x="1657350" y="4610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32" name="Line 3"/>
        <xdr:cNvSpPr>
          <a:spLocks/>
        </xdr:cNvSpPr>
      </xdr:nvSpPr>
      <xdr:spPr>
        <a:xfrm>
          <a:off x="1657350" y="4610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7</xdr:col>
      <xdr:colOff>0</xdr:colOff>
      <xdr:row>19</xdr:row>
      <xdr:rowOff>114300</xdr:rowOff>
    </xdr:to>
    <xdr:sp>
      <xdr:nvSpPr>
        <xdr:cNvPr id="33" name="Line 3"/>
        <xdr:cNvSpPr>
          <a:spLocks/>
        </xdr:cNvSpPr>
      </xdr:nvSpPr>
      <xdr:spPr>
        <a:xfrm>
          <a:off x="2876550" y="4610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7</xdr:col>
      <xdr:colOff>0</xdr:colOff>
      <xdr:row>19</xdr:row>
      <xdr:rowOff>114300</xdr:rowOff>
    </xdr:to>
    <xdr:sp>
      <xdr:nvSpPr>
        <xdr:cNvPr id="34" name="Line 3"/>
        <xdr:cNvSpPr>
          <a:spLocks/>
        </xdr:cNvSpPr>
      </xdr:nvSpPr>
      <xdr:spPr>
        <a:xfrm>
          <a:off x="2876550" y="4610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35" name="Line 3"/>
        <xdr:cNvSpPr>
          <a:spLocks/>
        </xdr:cNvSpPr>
      </xdr:nvSpPr>
      <xdr:spPr>
        <a:xfrm>
          <a:off x="4562475" y="3981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36" name="Line 3"/>
        <xdr:cNvSpPr>
          <a:spLocks/>
        </xdr:cNvSpPr>
      </xdr:nvSpPr>
      <xdr:spPr>
        <a:xfrm>
          <a:off x="4562475" y="3981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37" name="Line 3"/>
        <xdr:cNvSpPr>
          <a:spLocks/>
        </xdr:cNvSpPr>
      </xdr:nvSpPr>
      <xdr:spPr>
        <a:xfrm>
          <a:off x="4562475" y="4610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38" name="Line 3"/>
        <xdr:cNvSpPr>
          <a:spLocks/>
        </xdr:cNvSpPr>
      </xdr:nvSpPr>
      <xdr:spPr>
        <a:xfrm>
          <a:off x="4562475" y="4610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39" name="Line 3"/>
        <xdr:cNvSpPr>
          <a:spLocks/>
        </xdr:cNvSpPr>
      </xdr:nvSpPr>
      <xdr:spPr>
        <a:xfrm>
          <a:off x="7496175" y="3352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40" name="Line 3"/>
        <xdr:cNvSpPr>
          <a:spLocks/>
        </xdr:cNvSpPr>
      </xdr:nvSpPr>
      <xdr:spPr>
        <a:xfrm>
          <a:off x="7496175" y="3352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1" name="Line 3"/>
        <xdr:cNvSpPr>
          <a:spLocks/>
        </xdr:cNvSpPr>
      </xdr:nvSpPr>
      <xdr:spPr>
        <a:xfrm>
          <a:off x="4562475" y="2724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2" name="Line 3"/>
        <xdr:cNvSpPr>
          <a:spLocks/>
        </xdr:cNvSpPr>
      </xdr:nvSpPr>
      <xdr:spPr>
        <a:xfrm>
          <a:off x="4562475" y="2724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2362200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23622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4162425" y="4295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23526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457200</xdr:colOff>
      <xdr:row>10</xdr:row>
      <xdr:rowOff>104775</xdr:rowOff>
    </xdr:from>
    <xdr:to>
      <xdr:col>9</xdr:col>
      <xdr:colOff>666750</xdr:colOff>
      <xdr:row>10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4152900" y="2400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657225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15" name="Line 3"/>
        <xdr:cNvSpPr>
          <a:spLocks/>
        </xdr:cNvSpPr>
      </xdr:nvSpPr>
      <xdr:spPr>
        <a:xfrm flipV="1">
          <a:off x="7315200" y="42862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7</xdr:row>
      <xdr:rowOff>123825</xdr:rowOff>
    </xdr:from>
    <xdr:to>
      <xdr:col>9</xdr:col>
      <xdr:colOff>657225</xdr:colOff>
      <xdr:row>7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4819650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123825</xdr:rowOff>
    </xdr:from>
    <xdr:to>
      <xdr:col>5</xdr:col>
      <xdr:colOff>657225</xdr:colOff>
      <xdr:row>16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23526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8" name="Line 8"/>
        <xdr:cNvSpPr>
          <a:spLocks/>
        </xdr:cNvSpPr>
      </xdr:nvSpPr>
      <xdr:spPr>
        <a:xfrm>
          <a:off x="4819650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9" name="Line 8"/>
        <xdr:cNvSpPr>
          <a:spLocks/>
        </xdr:cNvSpPr>
      </xdr:nvSpPr>
      <xdr:spPr>
        <a:xfrm>
          <a:off x="4829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20" name="Line 8"/>
        <xdr:cNvSpPr>
          <a:spLocks/>
        </xdr:cNvSpPr>
      </xdr:nvSpPr>
      <xdr:spPr>
        <a:xfrm>
          <a:off x="5486400" y="30384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66579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66579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23" name="Line 6"/>
        <xdr:cNvSpPr>
          <a:spLocks/>
        </xdr:cNvSpPr>
      </xdr:nvSpPr>
      <xdr:spPr>
        <a:xfrm>
          <a:off x="6667500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24" name="Line 6"/>
        <xdr:cNvSpPr>
          <a:spLocks/>
        </xdr:cNvSpPr>
      </xdr:nvSpPr>
      <xdr:spPr>
        <a:xfrm>
          <a:off x="666750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25" name="Line 6"/>
        <xdr:cNvSpPr>
          <a:spLocks/>
        </xdr:cNvSpPr>
      </xdr:nvSpPr>
      <xdr:spPr>
        <a:xfrm>
          <a:off x="418147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85725</xdr:rowOff>
    </xdr:from>
    <xdr:to>
      <xdr:col>1</xdr:col>
      <xdr:colOff>609600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57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209550</xdr:rowOff>
    </xdr:from>
    <xdr:to>
      <xdr:col>14</xdr:col>
      <xdr:colOff>0</xdr:colOff>
      <xdr:row>15</xdr:row>
      <xdr:rowOff>209550</xdr:rowOff>
    </xdr:to>
    <xdr:sp>
      <xdr:nvSpPr>
        <xdr:cNvPr id="2" name="Line 83"/>
        <xdr:cNvSpPr>
          <a:spLocks/>
        </xdr:cNvSpPr>
      </xdr:nvSpPr>
      <xdr:spPr>
        <a:xfrm>
          <a:off x="81915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209550</xdr:rowOff>
    </xdr:from>
    <xdr:to>
      <xdr:col>14</xdr:col>
      <xdr:colOff>0</xdr:colOff>
      <xdr:row>15</xdr:row>
      <xdr:rowOff>209550</xdr:rowOff>
    </xdr:to>
    <xdr:sp>
      <xdr:nvSpPr>
        <xdr:cNvPr id="3" name="Line 83"/>
        <xdr:cNvSpPr>
          <a:spLocks/>
        </xdr:cNvSpPr>
      </xdr:nvSpPr>
      <xdr:spPr>
        <a:xfrm>
          <a:off x="81915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209550</xdr:rowOff>
    </xdr:from>
    <xdr:to>
      <xdr:col>14</xdr:col>
      <xdr:colOff>0</xdr:colOff>
      <xdr:row>15</xdr:row>
      <xdr:rowOff>209550</xdr:rowOff>
    </xdr:to>
    <xdr:sp>
      <xdr:nvSpPr>
        <xdr:cNvPr id="4" name="Line 83"/>
        <xdr:cNvSpPr>
          <a:spLocks/>
        </xdr:cNvSpPr>
      </xdr:nvSpPr>
      <xdr:spPr>
        <a:xfrm>
          <a:off x="81915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1647825" y="2038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Line 3"/>
        <xdr:cNvSpPr>
          <a:spLocks/>
        </xdr:cNvSpPr>
      </xdr:nvSpPr>
      <xdr:spPr>
        <a:xfrm>
          <a:off x="1647825" y="2038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7</xdr:col>
      <xdr:colOff>0</xdr:colOff>
      <xdr:row>7</xdr:row>
      <xdr:rowOff>114300</xdr:rowOff>
    </xdr:to>
    <xdr:sp>
      <xdr:nvSpPr>
        <xdr:cNvPr id="7" name="Line 3"/>
        <xdr:cNvSpPr>
          <a:spLocks/>
        </xdr:cNvSpPr>
      </xdr:nvSpPr>
      <xdr:spPr>
        <a:xfrm>
          <a:off x="2867025" y="2038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7</xdr:col>
      <xdr:colOff>0</xdr:colOff>
      <xdr:row>7</xdr:row>
      <xdr:rowOff>114300</xdr:rowOff>
    </xdr:to>
    <xdr:sp>
      <xdr:nvSpPr>
        <xdr:cNvPr id="8" name="Line 3"/>
        <xdr:cNvSpPr>
          <a:spLocks/>
        </xdr:cNvSpPr>
      </xdr:nvSpPr>
      <xdr:spPr>
        <a:xfrm>
          <a:off x="2867025" y="2038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695825" y="2038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4695825" y="2038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7</xdr:col>
      <xdr:colOff>0</xdr:colOff>
      <xdr:row>10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2867025" y="2667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7</xdr:col>
      <xdr:colOff>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2867025" y="2667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695825" y="2667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695825" y="2667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7581900" y="2667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7581900" y="2667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7</xdr:col>
      <xdr:colOff>0</xdr:colOff>
      <xdr:row>13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2867025" y="3295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7</xdr:col>
      <xdr:colOff>0</xdr:colOff>
      <xdr:row>13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2867025" y="3295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1647825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1647825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4695825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2" name="Line 3"/>
        <xdr:cNvSpPr>
          <a:spLocks/>
        </xdr:cNvSpPr>
      </xdr:nvSpPr>
      <xdr:spPr>
        <a:xfrm>
          <a:off x="4695825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23" name="Line 3"/>
        <xdr:cNvSpPr>
          <a:spLocks/>
        </xdr:cNvSpPr>
      </xdr:nvSpPr>
      <xdr:spPr>
        <a:xfrm>
          <a:off x="7581900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24" name="Line 3"/>
        <xdr:cNvSpPr>
          <a:spLocks/>
        </xdr:cNvSpPr>
      </xdr:nvSpPr>
      <xdr:spPr>
        <a:xfrm>
          <a:off x="7581900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25" name="Line 3"/>
        <xdr:cNvSpPr>
          <a:spLocks/>
        </xdr:cNvSpPr>
      </xdr:nvSpPr>
      <xdr:spPr>
        <a:xfrm>
          <a:off x="1647825" y="4552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26" name="Line 3"/>
        <xdr:cNvSpPr>
          <a:spLocks/>
        </xdr:cNvSpPr>
      </xdr:nvSpPr>
      <xdr:spPr>
        <a:xfrm>
          <a:off x="1647825" y="4552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7</xdr:col>
      <xdr:colOff>0</xdr:colOff>
      <xdr:row>19</xdr:row>
      <xdr:rowOff>114300</xdr:rowOff>
    </xdr:to>
    <xdr:sp>
      <xdr:nvSpPr>
        <xdr:cNvPr id="27" name="Line 3"/>
        <xdr:cNvSpPr>
          <a:spLocks/>
        </xdr:cNvSpPr>
      </xdr:nvSpPr>
      <xdr:spPr>
        <a:xfrm>
          <a:off x="2867025" y="4552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7</xdr:col>
      <xdr:colOff>0</xdr:colOff>
      <xdr:row>19</xdr:row>
      <xdr:rowOff>114300</xdr:rowOff>
    </xdr:to>
    <xdr:sp>
      <xdr:nvSpPr>
        <xdr:cNvPr id="28" name="Line 3"/>
        <xdr:cNvSpPr>
          <a:spLocks/>
        </xdr:cNvSpPr>
      </xdr:nvSpPr>
      <xdr:spPr>
        <a:xfrm>
          <a:off x="2867025" y="4552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9" name="Line 3"/>
        <xdr:cNvSpPr>
          <a:spLocks/>
        </xdr:cNvSpPr>
      </xdr:nvSpPr>
      <xdr:spPr>
        <a:xfrm>
          <a:off x="4695825" y="4552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30" name="Line 3"/>
        <xdr:cNvSpPr>
          <a:spLocks/>
        </xdr:cNvSpPr>
      </xdr:nvSpPr>
      <xdr:spPr>
        <a:xfrm>
          <a:off x="4695825" y="4552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13</xdr:col>
      <xdr:colOff>0</xdr:colOff>
      <xdr:row>19</xdr:row>
      <xdr:rowOff>133350</xdr:rowOff>
    </xdr:to>
    <xdr:sp>
      <xdr:nvSpPr>
        <xdr:cNvPr id="31" name="Line 6"/>
        <xdr:cNvSpPr>
          <a:spLocks/>
        </xdr:cNvSpPr>
      </xdr:nvSpPr>
      <xdr:spPr>
        <a:xfrm>
          <a:off x="6981825" y="4572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133350</xdr:rowOff>
    </xdr:from>
    <xdr:to>
      <xdr:col>11</xdr:col>
      <xdr:colOff>0</xdr:colOff>
      <xdr:row>19</xdr:row>
      <xdr:rowOff>133350</xdr:rowOff>
    </xdr:to>
    <xdr:sp>
      <xdr:nvSpPr>
        <xdr:cNvPr id="32" name="Line 8"/>
        <xdr:cNvSpPr>
          <a:spLocks/>
        </xdr:cNvSpPr>
      </xdr:nvSpPr>
      <xdr:spPr>
        <a:xfrm>
          <a:off x="5915025" y="45720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8"/>
  <sheetViews>
    <sheetView view="pageBreakPreview" zoomScale="80" zoomScaleSheetLayoutView="80" zoomScalePageLayoutView="0" workbookViewId="0" topLeftCell="A4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9"/>
    </row>
    <row r="2" spans="1:14" s="1" customFormat="1" ht="21.75" customHeight="1">
      <c r="A2" s="200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1"/>
    </row>
    <row r="3" spans="1:14" s="6" customFormat="1" ht="21.75" customHeight="1">
      <c r="A3" s="2"/>
      <c r="B3" s="177"/>
      <c r="C3" s="3" t="s">
        <v>1</v>
      </c>
      <c r="D3" s="216" t="s">
        <v>72</v>
      </c>
      <c r="E3" s="216"/>
      <c r="F3" s="3" t="s">
        <v>2</v>
      </c>
      <c r="G3" s="216" t="s">
        <v>61</v>
      </c>
      <c r="H3" s="216"/>
      <c r="I3" s="216"/>
      <c r="J3" s="4" t="s">
        <v>3</v>
      </c>
      <c r="K3" s="217" t="s">
        <v>86</v>
      </c>
      <c r="L3" s="217"/>
      <c r="M3" s="217"/>
      <c r="N3" s="5"/>
    </row>
    <row r="4" spans="1:90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</row>
    <row r="5" spans="1:90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6.5" customHeight="1">
      <c r="A6" s="18" t="s">
        <v>32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16.5" customHeight="1">
      <c r="A7" s="24"/>
      <c r="B7" s="202" t="s">
        <v>18</v>
      </c>
      <c r="C7" s="55"/>
      <c r="D7" s="146" t="s">
        <v>191</v>
      </c>
      <c r="E7" s="147" t="s">
        <v>132</v>
      </c>
      <c r="F7" s="51" t="s">
        <v>191</v>
      </c>
      <c r="G7" s="206" t="s">
        <v>19</v>
      </c>
      <c r="H7" s="67"/>
      <c r="I7" s="51" t="s">
        <v>116</v>
      </c>
      <c r="J7" s="80"/>
      <c r="K7" s="192" t="s">
        <v>31</v>
      </c>
      <c r="L7" s="147" t="s">
        <v>191</v>
      </c>
      <c r="M7" s="147"/>
      <c r="N7" s="153" t="s">
        <v>310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ht="16.5" customHeight="1">
      <c r="A8" s="7" t="s">
        <v>20</v>
      </c>
      <c r="B8" s="203"/>
      <c r="C8" s="54"/>
      <c r="D8" s="148"/>
      <c r="E8" s="149"/>
      <c r="F8" s="70"/>
      <c r="G8" s="207"/>
      <c r="H8" s="56"/>
      <c r="I8" s="54"/>
      <c r="J8" s="82"/>
      <c r="K8" s="193"/>
      <c r="L8" s="149"/>
      <c r="M8" s="149"/>
      <c r="N8" s="15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ht="16.5" customHeight="1">
      <c r="A9" s="13"/>
      <c r="B9" s="203"/>
      <c r="C9" s="53"/>
      <c r="D9" s="151">
        <v>512</v>
      </c>
      <c r="E9" s="152" t="s">
        <v>141</v>
      </c>
      <c r="F9" s="53">
        <v>512</v>
      </c>
      <c r="G9" s="207"/>
      <c r="H9" s="71"/>
      <c r="I9" s="53" t="s">
        <v>183</v>
      </c>
      <c r="J9" s="58"/>
      <c r="K9" s="193"/>
      <c r="L9" s="151">
        <v>512</v>
      </c>
      <c r="M9" s="149"/>
      <c r="N9" s="149" t="s">
        <v>152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ht="16.5" customHeight="1">
      <c r="A10" s="20"/>
      <c r="B10" s="203"/>
      <c r="C10" s="51"/>
      <c r="D10" s="67"/>
      <c r="E10" s="51" t="s">
        <v>191</v>
      </c>
      <c r="F10" s="80"/>
      <c r="G10" s="207"/>
      <c r="H10" s="51" t="s">
        <v>118</v>
      </c>
      <c r="I10" s="54"/>
      <c r="J10" s="54"/>
      <c r="K10" s="194"/>
      <c r="L10" s="147" t="s">
        <v>191</v>
      </c>
      <c r="M10" s="157"/>
      <c r="N10" s="147" t="s">
        <v>91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1:90" ht="16.5" customHeight="1">
      <c r="A11" s="7" t="s">
        <v>21</v>
      </c>
      <c r="B11" s="203"/>
      <c r="C11" s="54"/>
      <c r="D11" s="56"/>
      <c r="E11" s="74"/>
      <c r="F11" s="82"/>
      <c r="G11" s="207"/>
      <c r="H11" s="74"/>
      <c r="I11" s="54"/>
      <c r="J11" s="54"/>
      <c r="K11" s="194"/>
      <c r="L11" s="149"/>
      <c r="M11" s="150"/>
      <c r="N11" s="158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90" ht="16.5" customHeight="1" thickBot="1">
      <c r="A12" s="13"/>
      <c r="B12" s="203"/>
      <c r="C12" s="53"/>
      <c r="D12" s="71"/>
      <c r="E12" s="53">
        <v>512</v>
      </c>
      <c r="F12" s="91"/>
      <c r="G12" s="207"/>
      <c r="H12" s="54" t="s">
        <v>125</v>
      </c>
      <c r="I12" s="54"/>
      <c r="J12" s="53"/>
      <c r="K12" s="194"/>
      <c r="L12" s="152">
        <v>512</v>
      </c>
      <c r="M12" s="159"/>
      <c r="N12" s="152" t="s">
        <v>171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1:90" ht="16.5" customHeight="1">
      <c r="A13" s="20"/>
      <c r="B13" s="203"/>
      <c r="C13" s="51"/>
      <c r="D13" s="47" t="s">
        <v>191</v>
      </c>
      <c r="E13" s="72"/>
      <c r="F13" s="68" t="s">
        <v>116</v>
      </c>
      <c r="G13" s="208"/>
      <c r="H13" s="210" t="s">
        <v>30</v>
      </c>
      <c r="I13" s="211"/>
      <c r="J13" s="51"/>
      <c r="K13" s="193"/>
      <c r="L13" s="55"/>
      <c r="M13" s="54"/>
      <c r="N13" s="150" t="s">
        <v>191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</row>
    <row r="14" spans="1:14" ht="16.5" customHeight="1">
      <c r="A14" s="7" t="s">
        <v>22</v>
      </c>
      <c r="B14" s="203"/>
      <c r="C14" s="54"/>
      <c r="D14" s="48"/>
      <c r="E14" s="54"/>
      <c r="F14" s="70"/>
      <c r="G14" s="208"/>
      <c r="H14" s="212"/>
      <c r="I14" s="213"/>
      <c r="J14" s="73"/>
      <c r="K14" s="193"/>
      <c r="L14" s="54"/>
      <c r="M14" s="54"/>
      <c r="N14" s="150" t="s">
        <v>360</v>
      </c>
    </row>
    <row r="15" spans="1:14" ht="16.5" customHeight="1" thickBot="1">
      <c r="A15" s="13"/>
      <c r="B15" s="203"/>
      <c r="C15" s="54"/>
      <c r="D15" s="49" t="s">
        <v>192</v>
      </c>
      <c r="E15" s="53"/>
      <c r="F15" s="53" t="s">
        <v>122</v>
      </c>
      <c r="G15" s="208"/>
      <c r="H15" s="214"/>
      <c r="I15" s="215"/>
      <c r="J15" s="58"/>
      <c r="K15" s="193"/>
      <c r="L15" s="54"/>
      <c r="M15" s="58"/>
      <c r="N15" s="155" t="s">
        <v>141</v>
      </c>
    </row>
    <row r="16" spans="1:90" ht="16.5" customHeight="1">
      <c r="A16" s="20"/>
      <c r="B16" s="204"/>
      <c r="C16" s="51"/>
      <c r="D16" s="68"/>
      <c r="E16" s="51"/>
      <c r="F16" s="72"/>
      <c r="G16" s="207"/>
      <c r="H16" s="54"/>
      <c r="I16" s="83" t="s">
        <v>191</v>
      </c>
      <c r="J16" s="72"/>
      <c r="K16" s="193"/>
      <c r="L16" s="51" t="s">
        <v>311</v>
      </c>
      <c r="M16" s="54"/>
      <c r="N16" s="6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</row>
    <row r="17" spans="1:90" ht="16.5" customHeight="1">
      <c r="A17" s="7" t="s">
        <v>23</v>
      </c>
      <c r="B17" s="204"/>
      <c r="C17" s="54"/>
      <c r="D17" s="70"/>
      <c r="E17" s="54"/>
      <c r="F17" s="82"/>
      <c r="G17" s="207"/>
      <c r="H17" s="54"/>
      <c r="I17" s="54"/>
      <c r="J17" s="82"/>
      <c r="K17" s="193"/>
      <c r="L17" s="54"/>
      <c r="M17" s="54"/>
      <c r="N17" s="7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</row>
    <row r="18" spans="1:90" ht="16.5" customHeight="1">
      <c r="A18" s="13"/>
      <c r="B18" s="204"/>
      <c r="C18" s="53"/>
      <c r="D18" s="92"/>
      <c r="E18" s="53"/>
      <c r="F18" s="75"/>
      <c r="G18" s="207"/>
      <c r="H18" s="53"/>
      <c r="I18" s="92">
        <v>512</v>
      </c>
      <c r="J18" s="53"/>
      <c r="K18" s="193"/>
      <c r="L18" s="56" t="s">
        <v>174</v>
      </c>
      <c r="M18" s="54"/>
      <c r="N18" s="5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ht="16.5" customHeight="1">
      <c r="A19" s="20"/>
      <c r="B19" s="203"/>
      <c r="C19" s="54"/>
      <c r="D19" s="93"/>
      <c r="E19" s="147" t="s">
        <v>191</v>
      </c>
      <c r="F19" s="153"/>
      <c r="G19" s="207"/>
      <c r="H19" s="156" t="s">
        <v>311</v>
      </c>
      <c r="I19" s="72"/>
      <c r="J19" s="68"/>
      <c r="K19" s="193"/>
      <c r="L19" s="51"/>
      <c r="M19" s="51"/>
      <c r="N19" s="68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</row>
    <row r="20" spans="1:90" ht="16.5" customHeight="1">
      <c r="A20" s="7" t="s">
        <v>24</v>
      </c>
      <c r="B20" s="203"/>
      <c r="C20" s="54"/>
      <c r="D20" s="56"/>
      <c r="E20" s="149"/>
      <c r="F20" s="154"/>
      <c r="G20" s="207"/>
      <c r="H20" s="149"/>
      <c r="I20" s="54"/>
      <c r="J20" s="82"/>
      <c r="K20" s="193"/>
      <c r="L20" s="54"/>
      <c r="M20" s="54"/>
      <c r="N20" s="7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</row>
    <row r="21" spans="1:90" ht="16.5" customHeight="1">
      <c r="A21" s="13"/>
      <c r="B21" s="205"/>
      <c r="C21" s="70"/>
      <c r="D21" s="76"/>
      <c r="E21" s="152">
        <v>512</v>
      </c>
      <c r="F21" s="155"/>
      <c r="G21" s="209"/>
      <c r="H21" s="151" t="s">
        <v>193</v>
      </c>
      <c r="I21" s="53"/>
      <c r="J21" s="58"/>
      <c r="K21" s="195"/>
      <c r="L21" s="53"/>
      <c r="M21" s="54"/>
      <c r="N21" s="58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</row>
    <row r="22" spans="1:14" s="11" customFormat="1" ht="18.75" customHeight="1">
      <c r="A22" s="196" t="s">
        <v>215</v>
      </c>
      <c r="B22" s="197"/>
      <c r="C22" s="197"/>
      <c r="D22" s="197"/>
      <c r="E22" s="198"/>
      <c r="F22" s="198"/>
      <c r="G22" s="197"/>
      <c r="H22" s="197"/>
      <c r="I22" s="198"/>
      <c r="J22" s="198"/>
      <c r="K22" s="197"/>
      <c r="L22" s="197"/>
      <c r="M22" s="197"/>
      <c r="N22" s="199"/>
    </row>
    <row r="23" spans="1:14" s="11" customFormat="1" ht="18.75" customHeight="1">
      <c r="A23" s="200" t="s">
        <v>194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1"/>
    </row>
    <row r="24" spans="1:14" s="11" customFormat="1" ht="18.75" customHeight="1">
      <c r="A24" s="26"/>
      <c r="B24" s="27" t="s">
        <v>27</v>
      </c>
      <c r="C24" s="6"/>
      <c r="D24" s="27" t="s">
        <v>84</v>
      </c>
      <c r="E24" s="6"/>
      <c r="F24" s="36">
        <v>0</v>
      </c>
      <c r="G24" s="27" t="s">
        <v>28</v>
      </c>
      <c r="H24" s="27"/>
      <c r="I24" s="28" t="s">
        <v>29</v>
      </c>
      <c r="J24" s="27" t="s">
        <v>84</v>
      </c>
      <c r="K24" s="6"/>
      <c r="L24" s="38">
        <v>0</v>
      </c>
      <c r="M24" s="27" t="s">
        <v>28</v>
      </c>
      <c r="N24" s="29"/>
    </row>
    <row r="25" spans="1:14" ht="18.75" customHeight="1">
      <c r="A25" s="30"/>
      <c r="B25" s="6"/>
      <c r="C25" s="6"/>
      <c r="D25" s="27" t="s">
        <v>85</v>
      </c>
      <c r="E25" s="6"/>
      <c r="F25" s="37">
        <v>24</v>
      </c>
      <c r="G25" s="27" t="s">
        <v>28</v>
      </c>
      <c r="H25" s="6"/>
      <c r="I25" s="6"/>
      <c r="J25" s="27" t="s">
        <v>85</v>
      </c>
      <c r="K25" s="6"/>
      <c r="L25" s="39">
        <v>12</v>
      </c>
      <c r="M25" s="27" t="s">
        <v>28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v>24</v>
      </c>
      <c r="G26" s="27" t="s">
        <v>28</v>
      </c>
      <c r="H26" s="6"/>
      <c r="I26" s="6"/>
      <c r="J26" s="27" t="s">
        <v>25</v>
      </c>
      <c r="K26" s="6"/>
      <c r="L26" s="32">
        <v>12</v>
      </c>
      <c r="M26" s="27" t="s">
        <v>28</v>
      </c>
      <c r="N26" s="29"/>
    </row>
    <row r="27" spans="1:14" ht="18.75" customHeight="1" thickTop="1">
      <c r="A27" s="60" t="s">
        <v>79</v>
      </c>
      <c r="B27" s="61"/>
      <c r="C27" s="27" t="s">
        <v>80</v>
      </c>
      <c r="D27" s="27"/>
      <c r="E27" s="27"/>
      <c r="F27" s="62"/>
      <c r="G27" s="27"/>
      <c r="H27" s="27"/>
      <c r="I27" s="27"/>
      <c r="J27" s="27"/>
      <c r="K27" s="27"/>
      <c r="L27" s="63"/>
      <c r="M27" s="27"/>
      <c r="N27" s="31"/>
    </row>
    <row r="28" spans="1:14" ht="18.75" customHeight="1">
      <c r="A28" s="35"/>
      <c r="B28" s="4"/>
      <c r="C28" s="64" t="s">
        <v>81</v>
      </c>
      <c r="D28" s="64"/>
      <c r="E28" s="4"/>
      <c r="F28" s="4"/>
      <c r="G28" s="4"/>
      <c r="H28" s="4"/>
      <c r="I28" s="4"/>
      <c r="J28" s="4"/>
      <c r="K28" s="4"/>
      <c r="L28" s="66"/>
      <c r="M28" s="4"/>
      <c r="N28" s="34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</sheetData>
  <sheetProtection/>
  <mergeCells count="11">
    <mergeCell ref="A1:N1"/>
    <mergeCell ref="A2:N2"/>
    <mergeCell ref="D3:E3"/>
    <mergeCell ref="G3:I3"/>
    <mergeCell ref="K3:M3"/>
    <mergeCell ref="K7:K21"/>
    <mergeCell ref="A22:N22"/>
    <mergeCell ref="A23:N23"/>
    <mergeCell ref="B7:B21"/>
    <mergeCell ref="G7:G21"/>
    <mergeCell ref="H13:I15"/>
  </mergeCells>
  <printOptions/>
  <pageMargins left="1.64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28"/>
  <sheetViews>
    <sheetView view="pageBreakPreview" zoomScale="70" zoomScaleSheetLayoutView="70" zoomScalePageLayoutView="0" workbookViewId="0" topLeftCell="A1">
      <selection activeCell="M20" sqref="M20"/>
    </sheetView>
  </sheetViews>
  <sheetFormatPr defaultColWidth="9.140625" defaultRowHeight="23.25"/>
  <cols>
    <col min="1" max="1" width="9.140625" style="12" customWidth="1"/>
    <col min="2" max="2" width="8.8515625" style="12" customWidth="1"/>
    <col min="3" max="3" width="6.57421875" style="12" customWidth="1"/>
    <col min="4" max="7" width="10.00390625" style="12" customWidth="1"/>
    <col min="8" max="8" width="7.00390625" style="12" customWidth="1"/>
    <col min="9" max="11" width="10.00390625" style="12" customWidth="1"/>
    <col min="12" max="12" width="7.421875" style="12" customWidth="1"/>
    <col min="13" max="14" width="10.00390625" style="12" customWidth="1"/>
    <col min="15" max="16384" width="9.140625" style="12" customWidth="1"/>
  </cols>
  <sheetData>
    <row r="1" spans="2:15" s="27" customFormat="1" ht="21.75" customHeight="1">
      <c r="B1" s="225" t="s">
        <v>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2:15" s="27" customFormat="1" ht="21.75" customHeight="1">
      <c r="B2" s="200" t="s">
        <v>87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01"/>
    </row>
    <row r="3" spans="2:15" s="27" customFormat="1" ht="21.75" customHeight="1">
      <c r="B3" s="35"/>
      <c r="C3" s="177"/>
      <c r="D3" s="3" t="s">
        <v>1</v>
      </c>
      <c r="E3" s="216" t="s">
        <v>38</v>
      </c>
      <c r="F3" s="216"/>
      <c r="G3" s="3" t="s">
        <v>2</v>
      </c>
      <c r="H3" s="216" t="s">
        <v>39</v>
      </c>
      <c r="I3" s="216"/>
      <c r="J3" s="216"/>
      <c r="K3" s="4" t="s">
        <v>3</v>
      </c>
      <c r="L3" s="217" t="s">
        <v>76</v>
      </c>
      <c r="M3" s="217"/>
      <c r="N3" s="217"/>
      <c r="O3" s="230"/>
    </row>
    <row r="4" spans="2:15" ht="16.5" customHeight="1">
      <c r="B4" s="20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10" t="s">
        <v>17</v>
      </c>
    </row>
    <row r="5" spans="2:15" ht="16.5" customHeight="1">
      <c r="B5" s="13"/>
      <c r="C5" s="14" t="s">
        <v>6</v>
      </c>
      <c r="D5" s="14" t="s">
        <v>7</v>
      </c>
      <c r="E5" s="14" t="s">
        <v>8</v>
      </c>
      <c r="F5" s="15" t="s">
        <v>9</v>
      </c>
      <c r="G5" s="14" t="s">
        <v>10</v>
      </c>
      <c r="H5" s="16" t="s">
        <v>11</v>
      </c>
      <c r="I5" s="14" t="s">
        <v>12</v>
      </c>
      <c r="J5" s="14" t="s">
        <v>13</v>
      </c>
      <c r="K5" s="17" t="s">
        <v>14</v>
      </c>
      <c r="L5" s="17" t="s">
        <v>15</v>
      </c>
      <c r="M5" s="14" t="s">
        <v>16</v>
      </c>
      <c r="N5" s="14" t="s">
        <v>17</v>
      </c>
      <c r="O5" s="17" t="s">
        <v>33</v>
      </c>
    </row>
    <row r="6" spans="2:15" ht="16.5" customHeight="1">
      <c r="B6" s="18" t="s">
        <v>32</v>
      </c>
      <c r="C6" s="19"/>
      <c r="D6" s="18">
        <v>1</v>
      </c>
      <c r="E6" s="18">
        <v>2</v>
      </c>
      <c r="F6" s="21">
        <v>3</v>
      </c>
      <c r="G6" s="21">
        <v>4</v>
      </c>
      <c r="H6" s="20">
        <v>5</v>
      </c>
      <c r="I6" s="20">
        <v>6</v>
      </c>
      <c r="J6" s="18">
        <v>7</v>
      </c>
      <c r="K6" s="20">
        <v>8</v>
      </c>
      <c r="L6" s="22">
        <v>9</v>
      </c>
      <c r="M6" s="20">
        <v>10</v>
      </c>
      <c r="N6" s="20">
        <v>11</v>
      </c>
      <c r="O6" s="23">
        <v>12</v>
      </c>
    </row>
    <row r="7" spans="2:15" ht="16.5" customHeight="1">
      <c r="B7" s="25"/>
      <c r="C7" s="202" t="s">
        <v>18</v>
      </c>
      <c r="D7" s="117" t="s">
        <v>165</v>
      </c>
      <c r="E7" s="117" t="s">
        <v>100</v>
      </c>
      <c r="F7" s="136" t="s">
        <v>165</v>
      </c>
      <c r="G7" s="136"/>
      <c r="H7" s="235" t="s">
        <v>19</v>
      </c>
      <c r="I7" s="136" t="s">
        <v>91</v>
      </c>
      <c r="J7" s="117"/>
      <c r="K7" s="117"/>
      <c r="L7" s="239" t="s">
        <v>31</v>
      </c>
      <c r="M7" s="117"/>
      <c r="N7" s="117"/>
      <c r="O7" s="117"/>
    </row>
    <row r="8" spans="2:15" ht="16.5" customHeight="1">
      <c r="B8" s="7" t="s">
        <v>20</v>
      </c>
      <c r="C8" s="203"/>
      <c r="D8" s="120"/>
      <c r="E8" s="120"/>
      <c r="F8" s="139"/>
      <c r="G8" s="137"/>
      <c r="H8" s="236"/>
      <c r="I8" s="137"/>
      <c r="J8" s="120"/>
      <c r="K8" s="120"/>
      <c r="L8" s="240"/>
      <c r="M8" s="120"/>
      <c r="N8" s="120"/>
      <c r="O8" s="120"/>
    </row>
    <row r="9" spans="2:15" ht="16.5" customHeight="1">
      <c r="B9" s="13"/>
      <c r="C9" s="203"/>
      <c r="D9" s="122" t="s">
        <v>166</v>
      </c>
      <c r="E9" s="122" t="s">
        <v>168</v>
      </c>
      <c r="F9" s="138" t="s">
        <v>166</v>
      </c>
      <c r="G9" s="138"/>
      <c r="H9" s="236"/>
      <c r="I9" s="137" t="s">
        <v>121</v>
      </c>
      <c r="J9" s="122"/>
      <c r="K9" s="122"/>
      <c r="L9" s="240"/>
      <c r="M9" s="120"/>
      <c r="N9" s="122"/>
      <c r="O9" s="122"/>
    </row>
    <row r="10" spans="2:15" ht="16.5" customHeight="1">
      <c r="B10" s="20"/>
      <c r="C10" s="203"/>
      <c r="D10" s="116"/>
      <c r="E10" s="116"/>
      <c r="F10" s="117"/>
      <c r="G10" s="117"/>
      <c r="H10" s="236"/>
      <c r="I10" s="117" t="s">
        <v>165</v>
      </c>
      <c r="J10" s="117"/>
      <c r="K10" s="117" t="s">
        <v>132</v>
      </c>
      <c r="L10" s="240"/>
      <c r="M10" s="116"/>
      <c r="N10" s="136" t="s">
        <v>165</v>
      </c>
      <c r="O10" s="117"/>
    </row>
    <row r="11" spans="2:15" ht="16.5" customHeight="1">
      <c r="B11" s="7" t="s">
        <v>21</v>
      </c>
      <c r="C11" s="203"/>
      <c r="D11" s="119"/>
      <c r="E11" s="119"/>
      <c r="F11" s="120"/>
      <c r="G11" s="120"/>
      <c r="H11" s="236"/>
      <c r="I11" s="120"/>
      <c r="J11" s="120"/>
      <c r="K11" s="123"/>
      <c r="L11" s="240"/>
      <c r="M11" s="119"/>
      <c r="N11" s="137" t="s">
        <v>339</v>
      </c>
      <c r="O11" s="120"/>
    </row>
    <row r="12" spans="2:15" ht="16.5" customHeight="1" thickBot="1">
      <c r="B12" s="13"/>
      <c r="C12" s="203"/>
      <c r="D12" s="121"/>
      <c r="E12" s="121"/>
      <c r="F12" s="122"/>
      <c r="G12" s="122"/>
      <c r="H12" s="236"/>
      <c r="I12" s="122" t="s">
        <v>166</v>
      </c>
      <c r="J12" s="122"/>
      <c r="K12" s="125" t="s">
        <v>141</v>
      </c>
      <c r="L12" s="240"/>
      <c r="M12" s="121"/>
      <c r="N12" s="138" t="s">
        <v>167</v>
      </c>
      <c r="O12" s="122"/>
    </row>
    <row r="13" spans="2:15" ht="16.5" customHeight="1">
      <c r="B13" s="20"/>
      <c r="C13" s="203"/>
      <c r="D13" s="117" t="s">
        <v>165</v>
      </c>
      <c r="E13" s="117"/>
      <c r="F13" s="117" t="s">
        <v>169</v>
      </c>
      <c r="G13" s="117" t="s">
        <v>321</v>
      </c>
      <c r="H13" s="237"/>
      <c r="I13" s="210" t="s">
        <v>30</v>
      </c>
      <c r="J13" s="211"/>
      <c r="K13" s="136" t="s">
        <v>165</v>
      </c>
      <c r="L13" s="241"/>
      <c r="M13" s="136"/>
      <c r="N13" s="136" t="s">
        <v>91</v>
      </c>
      <c r="O13" s="117"/>
    </row>
    <row r="14" spans="2:15" ht="16.5" customHeight="1">
      <c r="B14" s="7" t="s">
        <v>22</v>
      </c>
      <c r="C14" s="203"/>
      <c r="D14" s="120" t="s">
        <v>338</v>
      </c>
      <c r="E14" s="120"/>
      <c r="F14" s="120"/>
      <c r="G14" s="120"/>
      <c r="H14" s="237"/>
      <c r="I14" s="212"/>
      <c r="J14" s="213"/>
      <c r="K14" s="137"/>
      <c r="L14" s="241"/>
      <c r="M14" s="137"/>
      <c r="N14" s="137"/>
      <c r="O14" s="120"/>
    </row>
    <row r="15" spans="2:15" ht="16.5" customHeight="1" thickBot="1">
      <c r="B15" s="13"/>
      <c r="C15" s="203"/>
      <c r="D15" s="122" t="s">
        <v>128</v>
      </c>
      <c r="E15" s="122"/>
      <c r="F15" s="122" t="s">
        <v>166</v>
      </c>
      <c r="G15" s="122" t="s">
        <v>170</v>
      </c>
      <c r="H15" s="237"/>
      <c r="I15" s="214"/>
      <c r="J15" s="215"/>
      <c r="K15" s="138" t="s">
        <v>166</v>
      </c>
      <c r="L15" s="241"/>
      <c r="M15" s="169"/>
      <c r="N15" s="138" t="s">
        <v>171</v>
      </c>
      <c r="O15" s="122"/>
    </row>
    <row r="16" spans="2:15" ht="16.5" customHeight="1">
      <c r="B16" s="20"/>
      <c r="C16" s="203"/>
      <c r="D16" s="117" t="s">
        <v>172</v>
      </c>
      <c r="E16" s="117" t="s">
        <v>323</v>
      </c>
      <c r="F16" s="136" t="s">
        <v>165</v>
      </c>
      <c r="G16" s="136" t="s">
        <v>100</v>
      </c>
      <c r="H16" s="236"/>
      <c r="I16" s="117"/>
      <c r="J16" s="117" t="s">
        <v>165</v>
      </c>
      <c r="K16" s="117"/>
      <c r="L16" s="240"/>
      <c r="M16" s="47" t="s">
        <v>118</v>
      </c>
      <c r="N16" s="117"/>
      <c r="O16" s="117"/>
    </row>
    <row r="17" spans="2:15" ht="16.5" customHeight="1">
      <c r="B17" s="7" t="s">
        <v>23</v>
      </c>
      <c r="C17" s="203"/>
      <c r="D17" s="120"/>
      <c r="E17" s="120"/>
      <c r="F17" s="137"/>
      <c r="G17" s="137"/>
      <c r="H17" s="236"/>
      <c r="I17" s="120"/>
      <c r="J17" s="123"/>
      <c r="K17" s="120"/>
      <c r="L17" s="240"/>
      <c r="M17" s="48"/>
      <c r="N17" s="120"/>
      <c r="O17" s="120"/>
    </row>
    <row r="18" spans="2:15" ht="16.5" customHeight="1">
      <c r="B18" s="13"/>
      <c r="C18" s="203"/>
      <c r="D18" s="122" t="s">
        <v>166</v>
      </c>
      <c r="E18" s="122" t="s">
        <v>173</v>
      </c>
      <c r="F18" s="138" t="s">
        <v>166</v>
      </c>
      <c r="G18" s="138" t="s">
        <v>127</v>
      </c>
      <c r="H18" s="236"/>
      <c r="I18" s="122"/>
      <c r="J18" s="122" t="s">
        <v>166</v>
      </c>
      <c r="K18" s="122"/>
      <c r="L18" s="240"/>
      <c r="M18" s="48" t="s">
        <v>125</v>
      </c>
      <c r="N18" s="122"/>
      <c r="O18" s="122"/>
    </row>
    <row r="19" spans="2:15" ht="16.5" customHeight="1">
      <c r="B19" s="20"/>
      <c r="C19" s="203"/>
      <c r="D19" s="117" t="s">
        <v>165</v>
      </c>
      <c r="E19" s="117"/>
      <c r="F19" s="117" t="s">
        <v>311</v>
      </c>
      <c r="G19" s="117"/>
      <c r="H19" s="236"/>
      <c r="I19" s="136" t="s">
        <v>165</v>
      </c>
      <c r="J19" s="136"/>
      <c r="K19" s="136" t="s">
        <v>100</v>
      </c>
      <c r="L19" s="240"/>
      <c r="M19" s="116"/>
      <c r="N19" s="117"/>
      <c r="O19" s="127"/>
    </row>
    <row r="20" spans="2:15" ht="16.5" customHeight="1">
      <c r="B20" s="7" t="s">
        <v>24</v>
      </c>
      <c r="C20" s="203"/>
      <c r="D20" s="120"/>
      <c r="E20" s="120"/>
      <c r="F20" s="123"/>
      <c r="G20" s="120"/>
      <c r="H20" s="236"/>
      <c r="I20" s="137"/>
      <c r="J20" s="137"/>
      <c r="K20" s="139"/>
      <c r="L20" s="240"/>
      <c r="M20" s="119"/>
      <c r="N20" s="120"/>
      <c r="O20" s="124"/>
    </row>
    <row r="21" spans="2:15" ht="16.5" customHeight="1">
      <c r="B21" s="13"/>
      <c r="C21" s="205"/>
      <c r="D21" s="122" t="s">
        <v>166</v>
      </c>
      <c r="E21" s="122"/>
      <c r="F21" s="125" t="s">
        <v>174</v>
      </c>
      <c r="G21" s="122"/>
      <c r="H21" s="238"/>
      <c r="I21" s="138" t="s">
        <v>166</v>
      </c>
      <c r="J21" s="138"/>
      <c r="K21" s="140" t="s">
        <v>124</v>
      </c>
      <c r="L21" s="242"/>
      <c r="M21" s="121"/>
      <c r="N21" s="122"/>
      <c r="O21" s="128"/>
    </row>
    <row r="22" spans="2:15" ht="18.75" customHeight="1">
      <c r="B22" s="196" t="s">
        <v>233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9"/>
    </row>
    <row r="23" spans="2:15" ht="18.75" customHeight="1">
      <c r="B23" s="200" t="s">
        <v>175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201"/>
    </row>
    <row r="24" spans="2:15" ht="18.75" customHeight="1">
      <c r="B24" s="26"/>
      <c r="C24" s="27" t="s">
        <v>27</v>
      </c>
      <c r="D24" s="27"/>
      <c r="E24" s="27" t="s">
        <v>84</v>
      </c>
      <c r="F24" s="27"/>
      <c r="G24" s="36">
        <v>0</v>
      </c>
      <c r="H24" s="27" t="s">
        <v>28</v>
      </c>
      <c r="I24" s="27"/>
      <c r="J24" s="28" t="s">
        <v>29</v>
      </c>
      <c r="K24" s="27" t="s">
        <v>84</v>
      </c>
      <c r="L24" s="27"/>
      <c r="M24" s="38">
        <v>0</v>
      </c>
      <c r="N24" s="27" t="s">
        <v>28</v>
      </c>
      <c r="O24" s="31"/>
    </row>
    <row r="25" spans="2:15" ht="18.75" customHeight="1">
      <c r="B25" s="26"/>
      <c r="C25" s="27"/>
      <c r="D25" s="27"/>
      <c r="E25" s="27" t="s">
        <v>85</v>
      </c>
      <c r="F25" s="27"/>
      <c r="G25" s="37">
        <v>28</v>
      </c>
      <c r="H25" s="27" t="s">
        <v>28</v>
      </c>
      <c r="I25" s="27"/>
      <c r="J25" s="27"/>
      <c r="K25" s="27" t="s">
        <v>85</v>
      </c>
      <c r="L25" s="27"/>
      <c r="M25" s="39">
        <v>12</v>
      </c>
      <c r="N25" s="27" t="s">
        <v>28</v>
      </c>
      <c r="O25" s="31"/>
    </row>
    <row r="26" spans="2:15" ht="18.75" customHeight="1" thickBot="1">
      <c r="B26" s="26"/>
      <c r="C26" s="27"/>
      <c r="D26" s="27"/>
      <c r="E26" s="27" t="s">
        <v>25</v>
      </c>
      <c r="F26" s="27"/>
      <c r="G26" s="33">
        <v>28</v>
      </c>
      <c r="H26" s="27" t="s">
        <v>28</v>
      </c>
      <c r="I26" s="27"/>
      <c r="J26" s="27"/>
      <c r="K26" s="27" t="s">
        <v>25</v>
      </c>
      <c r="L26" s="27"/>
      <c r="M26" s="32">
        <v>12</v>
      </c>
      <c r="N26" s="27" t="s">
        <v>28</v>
      </c>
      <c r="O26" s="31"/>
    </row>
    <row r="27" spans="2:15" ht="18.75" customHeight="1" thickTop="1">
      <c r="B27" s="60" t="s">
        <v>79</v>
      </c>
      <c r="C27" s="61"/>
      <c r="D27" s="27" t="s">
        <v>80</v>
      </c>
      <c r="E27" s="27"/>
      <c r="F27" s="27"/>
      <c r="G27" s="62"/>
      <c r="H27" s="27"/>
      <c r="I27" s="27"/>
      <c r="J27" s="27"/>
      <c r="K27" s="27"/>
      <c r="L27" s="27"/>
      <c r="M27" s="63"/>
      <c r="N27" s="27"/>
      <c r="O27" s="31"/>
    </row>
    <row r="28" spans="2:15" ht="18.75" customHeight="1">
      <c r="B28" s="35"/>
      <c r="C28" s="4"/>
      <c r="D28" s="64" t="s">
        <v>81</v>
      </c>
      <c r="E28" s="64"/>
      <c r="F28" s="4"/>
      <c r="G28" s="4"/>
      <c r="H28" s="4"/>
      <c r="I28" s="4"/>
      <c r="J28" s="4"/>
      <c r="K28" s="4"/>
      <c r="L28" s="4"/>
      <c r="M28" s="4"/>
      <c r="N28" s="4"/>
      <c r="O28" s="34"/>
    </row>
  </sheetData>
  <sheetProtection/>
  <mergeCells count="11">
    <mergeCell ref="B23:O23"/>
    <mergeCell ref="C7:C21"/>
    <mergeCell ref="H7:H21"/>
    <mergeCell ref="L7:L21"/>
    <mergeCell ref="B22:O22"/>
    <mergeCell ref="I13:J15"/>
    <mergeCell ref="B1:O1"/>
    <mergeCell ref="B2:O2"/>
    <mergeCell ref="E3:F3"/>
    <mergeCell ref="H3:J3"/>
    <mergeCell ref="L3:O3"/>
  </mergeCells>
  <printOptions horizontalCentered="1"/>
  <pageMargins left="1.1354166666666667" right="0.25" top="0.9" bottom="0.3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1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9"/>
    </row>
    <row r="2" spans="1:14" s="1" customFormat="1" ht="21.75" customHeight="1">
      <c r="A2" s="200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1"/>
    </row>
    <row r="3" spans="1:14" s="6" customFormat="1" ht="21.75" customHeight="1">
      <c r="A3" s="2"/>
      <c r="B3" s="177"/>
      <c r="C3" s="3" t="s">
        <v>1</v>
      </c>
      <c r="D3" s="216" t="s">
        <v>69</v>
      </c>
      <c r="E3" s="216"/>
      <c r="F3" s="3" t="s">
        <v>2</v>
      </c>
      <c r="G3" s="216" t="s">
        <v>70</v>
      </c>
      <c r="H3" s="216"/>
      <c r="I3" s="216"/>
      <c r="J3" s="4" t="s">
        <v>3</v>
      </c>
      <c r="K3" s="217" t="s">
        <v>398</v>
      </c>
      <c r="L3" s="217"/>
      <c r="M3" s="217"/>
      <c r="N3" s="5"/>
    </row>
    <row r="4" spans="1:107" ht="16.5" customHeight="1">
      <c r="A4" s="7" t="s">
        <v>73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32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202" t="s">
        <v>18</v>
      </c>
      <c r="C7" s="67"/>
      <c r="D7" s="51"/>
      <c r="E7" s="51" t="s">
        <v>232</v>
      </c>
      <c r="F7" s="51"/>
      <c r="G7" s="218" t="s">
        <v>19</v>
      </c>
      <c r="H7" s="51"/>
      <c r="I7" s="51"/>
      <c r="J7" s="51"/>
      <c r="K7" s="222" t="s">
        <v>31</v>
      </c>
      <c r="L7" s="51"/>
      <c r="M7" s="51"/>
      <c r="N7" s="68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203"/>
      <c r="C8" s="130"/>
      <c r="D8" s="54"/>
      <c r="E8" s="54" t="s">
        <v>368</v>
      </c>
      <c r="F8" s="54"/>
      <c r="G8" s="219"/>
      <c r="H8" s="54"/>
      <c r="I8" s="70"/>
      <c r="J8" s="54"/>
      <c r="K8" s="223"/>
      <c r="L8" s="55"/>
      <c r="M8" s="54"/>
      <c r="N8" s="7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203"/>
      <c r="C9" s="56"/>
      <c r="D9" s="53"/>
      <c r="E9" s="53" t="s">
        <v>185</v>
      </c>
      <c r="F9" s="53"/>
      <c r="G9" s="219"/>
      <c r="H9" s="53"/>
      <c r="I9" s="53"/>
      <c r="J9" s="53"/>
      <c r="K9" s="223"/>
      <c r="L9" s="54"/>
      <c r="M9" s="53"/>
      <c r="N9" s="58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203"/>
      <c r="C10" s="51"/>
      <c r="D10" s="51"/>
      <c r="E10" s="54" t="s">
        <v>232</v>
      </c>
      <c r="F10" s="51" t="s">
        <v>132</v>
      </c>
      <c r="G10" s="219"/>
      <c r="H10" s="51" t="s">
        <v>232</v>
      </c>
      <c r="I10" s="51" t="s">
        <v>325</v>
      </c>
      <c r="J10" s="51"/>
      <c r="K10" s="223"/>
      <c r="L10" s="51"/>
      <c r="M10" s="51"/>
      <c r="N10" s="68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203"/>
      <c r="C11" s="54"/>
      <c r="D11" s="54"/>
      <c r="E11" s="76"/>
      <c r="F11" s="54"/>
      <c r="G11" s="219"/>
      <c r="H11" s="54"/>
      <c r="I11" s="54"/>
      <c r="J11" s="54"/>
      <c r="K11" s="223"/>
      <c r="L11" s="54"/>
      <c r="M11" s="54"/>
      <c r="N11" s="7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203"/>
      <c r="C12" s="53"/>
      <c r="D12" s="53"/>
      <c r="E12" s="53">
        <v>531</v>
      </c>
      <c r="F12" s="53" t="s">
        <v>244</v>
      </c>
      <c r="G12" s="219"/>
      <c r="H12" s="53">
        <v>531</v>
      </c>
      <c r="I12" s="53" t="s">
        <v>205</v>
      </c>
      <c r="J12" s="53"/>
      <c r="K12" s="223"/>
      <c r="L12" s="53"/>
      <c r="M12" s="53"/>
      <c r="N12" s="58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203"/>
      <c r="C13" s="51"/>
      <c r="D13" s="67"/>
      <c r="E13" s="67"/>
      <c r="F13" s="51"/>
      <c r="G13" s="220"/>
      <c r="H13" s="96"/>
      <c r="I13" s="97"/>
      <c r="J13" s="51" t="s">
        <v>232</v>
      </c>
      <c r="K13" s="193"/>
      <c r="L13" s="51" t="s">
        <v>132</v>
      </c>
      <c r="M13" s="51"/>
      <c r="N13" s="6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203"/>
      <c r="C14" s="54"/>
      <c r="D14" s="56"/>
      <c r="E14" s="56"/>
      <c r="F14" s="54"/>
      <c r="G14" s="220"/>
      <c r="H14" s="249" t="s">
        <v>30</v>
      </c>
      <c r="I14" s="250"/>
      <c r="J14" s="52"/>
      <c r="K14" s="193"/>
      <c r="L14" s="54"/>
      <c r="M14" s="54"/>
      <c r="N14" s="70"/>
    </row>
    <row r="15" spans="1:14" ht="16.5" customHeight="1" thickBot="1">
      <c r="A15" s="13"/>
      <c r="B15" s="203"/>
      <c r="C15" s="53"/>
      <c r="D15" s="71"/>
      <c r="E15" s="53"/>
      <c r="F15" s="53"/>
      <c r="G15" s="220"/>
      <c r="H15" s="178"/>
      <c r="I15" s="179"/>
      <c r="J15" s="53">
        <v>535</v>
      </c>
      <c r="K15" s="193"/>
      <c r="L15" s="53" t="s">
        <v>246</v>
      </c>
      <c r="M15" s="53"/>
      <c r="N15" s="58"/>
    </row>
    <row r="16" spans="1:107" ht="16.5" customHeight="1">
      <c r="A16" s="20"/>
      <c r="B16" s="203"/>
      <c r="C16" s="51" t="s">
        <v>232</v>
      </c>
      <c r="D16" s="51"/>
      <c r="E16" s="51"/>
      <c r="F16" s="68" t="s">
        <v>248</v>
      </c>
      <c r="G16" s="219"/>
      <c r="H16" s="54"/>
      <c r="I16" s="54"/>
      <c r="J16" s="54"/>
      <c r="K16" s="223"/>
      <c r="L16" s="51"/>
      <c r="M16" s="51"/>
      <c r="N16" s="6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203"/>
      <c r="C17" s="54" t="s">
        <v>368</v>
      </c>
      <c r="D17" s="54"/>
      <c r="E17" s="54"/>
      <c r="F17" s="70" t="s">
        <v>367</v>
      </c>
      <c r="G17" s="219"/>
      <c r="H17" s="54"/>
      <c r="I17" s="54"/>
      <c r="J17" s="54"/>
      <c r="K17" s="223"/>
      <c r="L17" s="54"/>
      <c r="M17" s="54"/>
      <c r="N17" s="7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203"/>
      <c r="C18" s="53" t="s">
        <v>185</v>
      </c>
      <c r="D18" s="53"/>
      <c r="E18" s="53"/>
      <c r="F18" s="58" t="s">
        <v>143</v>
      </c>
      <c r="G18" s="219"/>
      <c r="H18" s="53"/>
      <c r="I18" s="53"/>
      <c r="J18" s="53"/>
      <c r="K18" s="223"/>
      <c r="L18" s="53"/>
      <c r="M18" s="53"/>
      <c r="N18" s="5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203"/>
      <c r="C19" s="187" t="s">
        <v>248</v>
      </c>
      <c r="D19" s="51"/>
      <c r="E19" s="83" t="s">
        <v>232</v>
      </c>
      <c r="F19" s="51" t="s">
        <v>326</v>
      </c>
      <c r="G19" s="219"/>
      <c r="H19" s="54"/>
      <c r="I19" s="51"/>
      <c r="J19" s="51"/>
      <c r="K19" s="223"/>
      <c r="L19" s="54"/>
      <c r="M19" s="51"/>
      <c r="N19" s="68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203"/>
      <c r="C20" s="188" t="s">
        <v>369</v>
      </c>
      <c r="D20" s="54"/>
      <c r="E20" s="54"/>
      <c r="F20" s="70"/>
      <c r="G20" s="219"/>
      <c r="H20" s="54"/>
      <c r="I20" s="54"/>
      <c r="J20" s="54"/>
      <c r="K20" s="223"/>
      <c r="L20" s="55"/>
      <c r="M20" s="54"/>
      <c r="N20" s="7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205"/>
      <c r="C21" s="189" t="s">
        <v>144</v>
      </c>
      <c r="D21" s="53"/>
      <c r="E21" s="130">
        <v>531</v>
      </c>
      <c r="F21" s="53" t="s">
        <v>228</v>
      </c>
      <c r="G21" s="221"/>
      <c r="H21" s="53"/>
      <c r="I21" s="53"/>
      <c r="J21" s="53"/>
      <c r="K21" s="224"/>
      <c r="L21" s="53"/>
      <c r="M21" s="53"/>
      <c r="N21" s="58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96" t="s">
        <v>219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9"/>
    </row>
    <row r="23" spans="1:14" s="11" customFormat="1" ht="18.75" customHeight="1">
      <c r="A23" s="200" t="s">
        <v>379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1"/>
    </row>
    <row r="24" spans="1:14" s="11" customFormat="1" ht="18.75" customHeight="1">
      <c r="A24" s="26"/>
      <c r="B24" s="27" t="s">
        <v>27</v>
      </c>
      <c r="C24" s="6"/>
      <c r="D24" s="27" t="s">
        <v>84</v>
      </c>
      <c r="E24" s="6"/>
      <c r="F24" s="36">
        <v>12</v>
      </c>
      <c r="G24" s="27" t="s">
        <v>28</v>
      </c>
      <c r="H24" s="27"/>
      <c r="I24" s="28" t="s">
        <v>29</v>
      </c>
      <c r="J24" s="27" t="s">
        <v>84</v>
      </c>
      <c r="K24" s="6"/>
      <c r="L24" s="38">
        <v>0</v>
      </c>
      <c r="M24" s="27" t="s">
        <v>28</v>
      </c>
      <c r="N24" s="29"/>
    </row>
    <row r="25" spans="1:14" ht="18.75" customHeight="1">
      <c r="A25" s="30"/>
      <c r="B25" s="6"/>
      <c r="C25" s="6"/>
      <c r="D25" s="27" t="s">
        <v>85</v>
      </c>
      <c r="E25" s="6"/>
      <c r="F25" s="37">
        <v>0</v>
      </c>
      <c r="G25" s="27" t="s">
        <v>28</v>
      </c>
      <c r="H25" s="6"/>
      <c r="I25" s="6"/>
      <c r="J25" s="27" t="s">
        <v>85</v>
      </c>
      <c r="K25" s="6"/>
      <c r="L25" s="39">
        <v>0</v>
      </c>
      <c r="M25" s="27" t="s">
        <v>28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2">
        <v>12</v>
      </c>
      <c r="G26" s="27" t="s">
        <v>28</v>
      </c>
      <c r="H26" s="6"/>
      <c r="I26" s="6"/>
      <c r="J26" s="27" t="s">
        <v>25</v>
      </c>
      <c r="K26" s="6"/>
      <c r="L26" s="32">
        <f>SUM(L24:L25)</f>
        <v>0</v>
      </c>
      <c r="M26" s="27" t="s">
        <v>28</v>
      </c>
      <c r="N26" s="29"/>
    </row>
    <row r="27" spans="1:14" ht="18.75" customHeight="1" thickTop="1">
      <c r="A27" s="60" t="s">
        <v>79</v>
      </c>
      <c r="B27" s="61"/>
      <c r="C27" s="27" t="s">
        <v>80</v>
      </c>
      <c r="D27" s="27"/>
      <c r="E27" s="27"/>
      <c r="F27" s="62"/>
      <c r="G27" s="27"/>
      <c r="H27" s="27"/>
      <c r="I27" s="27"/>
      <c r="J27" s="27"/>
      <c r="K27" s="27"/>
      <c r="L27" s="63"/>
      <c r="M27" s="27"/>
      <c r="N27" s="31"/>
    </row>
    <row r="28" spans="1:14" ht="18.75" customHeight="1">
      <c r="A28" s="35"/>
      <c r="B28" s="4"/>
      <c r="C28" s="64" t="s">
        <v>81</v>
      </c>
      <c r="D28" s="64"/>
      <c r="E28" s="4"/>
      <c r="F28" s="4"/>
      <c r="G28" s="4"/>
      <c r="H28" s="4"/>
      <c r="I28" s="4"/>
      <c r="J28" s="4"/>
      <c r="K28" s="4"/>
      <c r="L28" s="4"/>
      <c r="M28" s="4"/>
      <c r="N28" s="34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1">
    <mergeCell ref="A23:N23"/>
    <mergeCell ref="B7:B21"/>
    <mergeCell ref="G7:G21"/>
    <mergeCell ref="H14:I14"/>
    <mergeCell ref="K7:K21"/>
    <mergeCell ref="A22:N22"/>
    <mergeCell ref="A1:N1"/>
    <mergeCell ref="A2:N2"/>
    <mergeCell ref="D3:E3"/>
    <mergeCell ref="G3:I3"/>
    <mergeCell ref="K3:M3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1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9"/>
    </row>
    <row r="2" spans="1:14" s="1" customFormat="1" ht="21.75" customHeight="1">
      <c r="A2" s="200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1"/>
    </row>
    <row r="3" spans="1:14" s="6" customFormat="1" ht="21.75" customHeight="1">
      <c r="A3" s="2"/>
      <c r="B3" s="177"/>
      <c r="C3" s="3" t="s">
        <v>1</v>
      </c>
      <c r="D3" s="216" t="s">
        <v>83</v>
      </c>
      <c r="E3" s="216"/>
      <c r="F3" s="3" t="s">
        <v>2</v>
      </c>
      <c r="G3" s="216" t="s">
        <v>89</v>
      </c>
      <c r="H3" s="216"/>
      <c r="I3" s="216"/>
      <c r="J3" s="4" t="s">
        <v>3</v>
      </c>
      <c r="K3" s="217" t="s">
        <v>400</v>
      </c>
      <c r="L3" s="217"/>
      <c r="M3" s="21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32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202" t="s">
        <v>18</v>
      </c>
      <c r="C7" s="67"/>
      <c r="D7" s="51"/>
      <c r="E7" s="136" t="s">
        <v>90</v>
      </c>
      <c r="F7" s="136" t="s">
        <v>91</v>
      </c>
      <c r="G7" s="202" t="s">
        <v>19</v>
      </c>
      <c r="H7" s="136" t="s">
        <v>95</v>
      </c>
      <c r="I7" s="136" t="s">
        <v>91</v>
      </c>
      <c r="J7" s="47" t="s">
        <v>90</v>
      </c>
      <c r="K7" s="222" t="s">
        <v>31</v>
      </c>
      <c r="L7" s="47"/>
      <c r="M7" s="47"/>
      <c r="N7" s="47" t="s">
        <v>99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203"/>
      <c r="C8" s="56"/>
      <c r="D8" s="54"/>
      <c r="E8" s="137"/>
      <c r="F8" s="137"/>
      <c r="G8" s="203"/>
      <c r="H8" s="137"/>
      <c r="I8" s="137"/>
      <c r="J8" s="112"/>
      <c r="K8" s="223"/>
      <c r="L8" s="48"/>
      <c r="M8" s="48"/>
      <c r="N8" s="112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203"/>
      <c r="C9" s="53"/>
      <c r="D9" s="53"/>
      <c r="E9" s="138" t="s">
        <v>92</v>
      </c>
      <c r="F9" s="138" t="s">
        <v>93</v>
      </c>
      <c r="G9" s="203"/>
      <c r="H9" s="138" t="s">
        <v>92</v>
      </c>
      <c r="I9" s="138" t="s">
        <v>104</v>
      </c>
      <c r="J9" s="49" t="s">
        <v>361</v>
      </c>
      <c r="K9" s="223"/>
      <c r="L9" s="48"/>
      <c r="M9" s="49"/>
      <c r="N9" s="113" t="s">
        <v>105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203"/>
      <c r="C10" s="51"/>
      <c r="D10" s="51"/>
      <c r="E10" s="136" t="s">
        <v>95</v>
      </c>
      <c r="F10" s="136" t="s">
        <v>100</v>
      </c>
      <c r="G10" s="203"/>
      <c r="H10" s="47" t="s">
        <v>95</v>
      </c>
      <c r="I10" s="47"/>
      <c r="J10" s="47" t="s">
        <v>101</v>
      </c>
      <c r="K10" s="223"/>
      <c r="L10" s="47" t="s">
        <v>95</v>
      </c>
      <c r="M10" s="20"/>
      <c r="N10" s="2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203"/>
      <c r="C11" s="54"/>
      <c r="D11" s="54"/>
      <c r="E11" s="137"/>
      <c r="F11" s="137"/>
      <c r="G11" s="203"/>
      <c r="H11" s="48"/>
      <c r="I11" s="48"/>
      <c r="J11" s="109"/>
      <c r="K11" s="223"/>
      <c r="L11" s="56" t="s">
        <v>98</v>
      </c>
      <c r="M11" s="7"/>
      <c r="N11" s="10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203"/>
      <c r="C12" s="53"/>
      <c r="D12" s="53"/>
      <c r="E12" s="138" t="s">
        <v>92</v>
      </c>
      <c r="F12" s="138" t="s">
        <v>106</v>
      </c>
      <c r="G12" s="203"/>
      <c r="H12" s="49" t="s">
        <v>92</v>
      </c>
      <c r="I12" s="49"/>
      <c r="J12" s="110" t="s">
        <v>107</v>
      </c>
      <c r="K12" s="223"/>
      <c r="L12" s="53" t="s">
        <v>106</v>
      </c>
      <c r="M12" s="102"/>
      <c r="N12" s="13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203"/>
      <c r="C13" s="47" t="s">
        <v>95</v>
      </c>
      <c r="D13" s="51"/>
      <c r="E13" s="136" t="s">
        <v>90</v>
      </c>
      <c r="F13" s="136" t="s">
        <v>91</v>
      </c>
      <c r="G13" s="204"/>
      <c r="H13" s="253" t="s">
        <v>30</v>
      </c>
      <c r="I13" s="254"/>
      <c r="J13" s="51"/>
      <c r="K13" s="193"/>
      <c r="L13" s="51"/>
      <c r="M13" s="20"/>
      <c r="N13" s="20"/>
      <c r="O13" s="11"/>
      <c r="P13" s="83"/>
      <c r="Q13" s="183"/>
      <c r="R13" s="183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8" ht="16.5" customHeight="1">
      <c r="A14" s="7" t="s">
        <v>22</v>
      </c>
      <c r="B14" s="203"/>
      <c r="C14" s="56" t="s">
        <v>96</v>
      </c>
      <c r="D14" s="54"/>
      <c r="E14" s="137"/>
      <c r="F14" s="137"/>
      <c r="G14" s="204"/>
      <c r="H14" s="255" t="s">
        <v>397</v>
      </c>
      <c r="I14" s="256"/>
      <c r="J14" s="54"/>
      <c r="K14" s="193"/>
      <c r="L14" s="55"/>
      <c r="M14" s="7"/>
      <c r="N14" s="7"/>
      <c r="P14" s="83"/>
      <c r="Q14" s="183"/>
      <c r="R14" s="183"/>
    </row>
    <row r="15" spans="1:18" ht="16.5" customHeight="1" thickBot="1">
      <c r="A15" s="13"/>
      <c r="B15" s="203"/>
      <c r="C15" s="53" t="s">
        <v>108</v>
      </c>
      <c r="D15" s="53"/>
      <c r="E15" s="138" t="s">
        <v>92</v>
      </c>
      <c r="F15" s="138" t="s">
        <v>93</v>
      </c>
      <c r="G15" s="204"/>
      <c r="H15" s="251" t="s">
        <v>94</v>
      </c>
      <c r="I15" s="252"/>
      <c r="J15" s="53"/>
      <c r="K15" s="193"/>
      <c r="L15" s="54"/>
      <c r="M15" s="13"/>
      <c r="N15" s="13"/>
      <c r="P15" s="83"/>
      <c r="Q15" s="183"/>
      <c r="R15" s="183"/>
    </row>
    <row r="16" spans="1:107" ht="16.5" customHeight="1">
      <c r="A16" s="20"/>
      <c r="B16" s="203"/>
      <c r="C16" s="136" t="s">
        <v>95</v>
      </c>
      <c r="D16" s="136"/>
      <c r="E16" s="136" t="s">
        <v>100</v>
      </c>
      <c r="F16" s="47" t="s">
        <v>95</v>
      </c>
      <c r="G16" s="203"/>
      <c r="H16" s="47" t="s">
        <v>95</v>
      </c>
      <c r="I16" s="47"/>
      <c r="J16" s="47" t="s">
        <v>102</v>
      </c>
      <c r="K16" s="223"/>
      <c r="L16" s="47" t="s">
        <v>95</v>
      </c>
      <c r="M16" s="47"/>
      <c r="N16" s="47"/>
      <c r="O16" s="11"/>
      <c r="P16" s="6"/>
      <c r="Q16" s="6"/>
      <c r="R16" s="6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203"/>
      <c r="C17" s="137"/>
      <c r="D17" s="137"/>
      <c r="E17" s="139"/>
      <c r="F17" s="56" t="s">
        <v>97</v>
      </c>
      <c r="G17" s="203"/>
      <c r="H17" s="48"/>
      <c r="I17" s="48"/>
      <c r="J17" s="109"/>
      <c r="K17" s="223"/>
      <c r="L17" s="48" t="s">
        <v>98</v>
      </c>
      <c r="M17" s="48"/>
      <c r="N17" s="112"/>
      <c r="O17" s="11"/>
      <c r="P17" s="6"/>
      <c r="Q17" s="6"/>
      <c r="R17" s="6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203"/>
      <c r="C18" s="138" t="s">
        <v>92</v>
      </c>
      <c r="D18" s="138"/>
      <c r="E18" s="140" t="s">
        <v>109</v>
      </c>
      <c r="F18" s="53" t="s">
        <v>104</v>
      </c>
      <c r="G18" s="203"/>
      <c r="H18" s="49" t="s">
        <v>92</v>
      </c>
      <c r="I18" s="49"/>
      <c r="J18" s="110" t="s">
        <v>110</v>
      </c>
      <c r="K18" s="223"/>
      <c r="L18" s="49" t="s">
        <v>111</v>
      </c>
      <c r="M18" s="49"/>
      <c r="N18" s="113"/>
      <c r="O18" s="11"/>
      <c r="P18" s="6"/>
      <c r="Q18" s="6"/>
      <c r="R18" s="6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203"/>
      <c r="C19" s="47" t="s">
        <v>95</v>
      </c>
      <c r="D19" s="47" t="s">
        <v>103</v>
      </c>
      <c r="E19" s="136" t="s">
        <v>95</v>
      </c>
      <c r="F19" s="47"/>
      <c r="G19" s="203"/>
      <c r="H19" s="47" t="s">
        <v>100</v>
      </c>
      <c r="I19" s="47" t="s">
        <v>95</v>
      </c>
      <c r="J19" s="47" t="s">
        <v>100</v>
      </c>
      <c r="K19" s="223"/>
      <c r="L19" s="51"/>
      <c r="M19" s="47"/>
      <c r="N19" s="22"/>
      <c r="O19" s="11"/>
      <c r="P19" s="175"/>
      <c r="Q19" s="175"/>
      <c r="R19" s="6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203"/>
      <c r="C20" s="48"/>
      <c r="D20" s="48"/>
      <c r="E20" s="139"/>
      <c r="F20" s="48"/>
      <c r="G20" s="203"/>
      <c r="H20" s="48"/>
      <c r="I20" s="56"/>
      <c r="J20" s="112"/>
      <c r="K20" s="223"/>
      <c r="L20" s="54"/>
      <c r="M20" s="48"/>
      <c r="N20" s="101"/>
      <c r="O20" s="11"/>
      <c r="P20" s="83"/>
      <c r="Q20" s="109"/>
      <c r="R20" s="6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205"/>
      <c r="C21" s="49" t="s">
        <v>92</v>
      </c>
      <c r="D21" s="49" t="s">
        <v>108</v>
      </c>
      <c r="E21" s="138" t="s">
        <v>92</v>
      </c>
      <c r="F21" s="49"/>
      <c r="G21" s="205"/>
      <c r="H21" s="48" t="s">
        <v>112</v>
      </c>
      <c r="I21" s="53">
        <v>635</v>
      </c>
      <c r="J21" s="113" t="s">
        <v>111</v>
      </c>
      <c r="K21" s="224"/>
      <c r="L21" s="53"/>
      <c r="M21" s="49"/>
      <c r="N21" s="100"/>
      <c r="O21" s="11"/>
      <c r="P21" s="83"/>
      <c r="Q21" s="109"/>
      <c r="R21" s="6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96" t="s">
        <v>113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9"/>
    </row>
    <row r="23" spans="1:14" s="11" customFormat="1" ht="18.75" customHeight="1">
      <c r="A23" s="200" t="s">
        <v>396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1"/>
    </row>
    <row r="24" spans="1:14" s="11" customFormat="1" ht="18.75" customHeight="1">
      <c r="A24" s="99"/>
      <c r="B24" s="27" t="s">
        <v>27</v>
      </c>
      <c r="C24" s="6"/>
      <c r="D24" s="27" t="s">
        <v>84</v>
      </c>
      <c r="E24" s="6"/>
      <c r="F24" s="36">
        <v>24</v>
      </c>
      <c r="G24" s="27" t="s">
        <v>28</v>
      </c>
      <c r="H24" s="27"/>
      <c r="I24" s="28" t="s">
        <v>29</v>
      </c>
      <c r="J24" s="27" t="s">
        <v>84</v>
      </c>
      <c r="K24" s="6"/>
      <c r="L24" s="38">
        <v>8</v>
      </c>
      <c r="M24" s="27" t="s">
        <v>28</v>
      </c>
      <c r="N24" s="29"/>
    </row>
    <row r="25" spans="1:14" ht="18.75" customHeight="1">
      <c r="A25" s="30"/>
      <c r="B25" s="6"/>
      <c r="C25" s="6"/>
      <c r="D25" s="27" t="s">
        <v>85</v>
      </c>
      <c r="E25" s="6"/>
      <c r="F25" s="37">
        <v>10</v>
      </c>
      <c r="G25" s="27" t="s">
        <v>28</v>
      </c>
      <c r="H25" s="6"/>
      <c r="I25" s="6"/>
      <c r="J25" s="27" t="s">
        <v>85</v>
      </c>
      <c r="K25" s="6"/>
      <c r="L25" s="39">
        <v>4</v>
      </c>
      <c r="M25" s="27" t="s">
        <v>28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f>SUM(F24:F25)</f>
        <v>34</v>
      </c>
      <c r="G26" s="27" t="s">
        <v>28</v>
      </c>
      <c r="H26" s="6"/>
      <c r="I26" s="6"/>
      <c r="J26" s="27" t="s">
        <v>25</v>
      </c>
      <c r="K26" s="6"/>
      <c r="L26" s="32">
        <f>SUM(L24:L25)</f>
        <v>12</v>
      </c>
      <c r="M26" s="27" t="s">
        <v>28</v>
      </c>
      <c r="N26" s="29"/>
    </row>
    <row r="27" spans="1:14" ht="18.75" customHeight="1" thickTop="1">
      <c r="A27" s="60" t="s">
        <v>79</v>
      </c>
      <c r="B27" s="107"/>
      <c r="C27" s="27" t="s">
        <v>80</v>
      </c>
      <c r="D27" s="27"/>
      <c r="E27" s="27"/>
      <c r="F27" s="62"/>
      <c r="G27" s="27"/>
      <c r="H27" s="27"/>
      <c r="I27" s="27"/>
      <c r="J27" s="27"/>
      <c r="K27" s="27"/>
      <c r="L27" s="63"/>
      <c r="M27" s="27"/>
      <c r="N27" s="31"/>
    </row>
    <row r="28" spans="1:14" ht="18.75" customHeight="1">
      <c r="A28" s="35"/>
      <c r="B28" s="4"/>
      <c r="C28" s="64" t="s">
        <v>81</v>
      </c>
      <c r="D28" s="64"/>
      <c r="E28" s="4"/>
      <c r="F28" s="4"/>
      <c r="G28" s="4"/>
      <c r="H28" s="4"/>
      <c r="I28" s="4"/>
      <c r="J28" s="4"/>
      <c r="K28" s="4"/>
      <c r="L28" s="4"/>
      <c r="M28" s="4"/>
      <c r="N28" s="34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3">
    <mergeCell ref="A22:N22"/>
    <mergeCell ref="A23:N23"/>
    <mergeCell ref="H15:I15"/>
    <mergeCell ref="A1:N1"/>
    <mergeCell ref="A2:N2"/>
    <mergeCell ref="D3:E3"/>
    <mergeCell ref="G3:I3"/>
    <mergeCell ref="K3:M3"/>
    <mergeCell ref="B7:B21"/>
    <mergeCell ref="G7:G21"/>
    <mergeCell ref="K7:K21"/>
    <mergeCell ref="H13:I13"/>
    <mergeCell ref="H14:I14"/>
  </mergeCells>
  <printOptions verticalCentered="1"/>
  <pageMargins left="1.7322834645669292" right="0.2362204724409449" top="0.78125" bottom="0.3937007874015748" header="0.196850393700787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70" zoomScaleSheetLayoutView="70" zoomScalePageLayoutView="0" workbookViewId="0" topLeftCell="A1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9"/>
    </row>
    <row r="2" spans="1:14" s="1" customFormat="1" ht="21.75" customHeight="1">
      <c r="A2" s="200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1"/>
    </row>
    <row r="3" spans="1:14" s="6" customFormat="1" ht="21.75" customHeight="1">
      <c r="A3" s="35"/>
      <c r="B3" s="177"/>
      <c r="C3" s="3" t="s">
        <v>1</v>
      </c>
      <c r="D3" s="216" t="s">
        <v>64</v>
      </c>
      <c r="E3" s="216"/>
      <c r="F3" s="3" t="s">
        <v>2</v>
      </c>
      <c r="G3" s="216" t="s">
        <v>63</v>
      </c>
      <c r="H3" s="216"/>
      <c r="I3" s="216"/>
      <c r="J3" s="4" t="s">
        <v>3</v>
      </c>
      <c r="K3" s="217" t="s">
        <v>65</v>
      </c>
      <c r="L3" s="217"/>
      <c r="M3" s="217"/>
      <c r="N3" s="34"/>
    </row>
    <row r="4" spans="1:1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</row>
    <row r="5" spans="1:16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33</v>
      </c>
      <c r="O5" s="11"/>
      <c r="P5" s="11"/>
    </row>
    <row r="6" spans="1:16" ht="16.5" customHeight="1">
      <c r="A6" s="18" t="s">
        <v>32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</row>
    <row r="7" spans="1:16" ht="16.5" customHeight="1">
      <c r="A7" s="25"/>
      <c r="B7" s="202" t="s">
        <v>18</v>
      </c>
      <c r="C7" s="55"/>
      <c r="D7" s="51"/>
      <c r="E7" s="55" t="s">
        <v>237</v>
      </c>
      <c r="F7" s="51" t="s">
        <v>313</v>
      </c>
      <c r="G7" s="218" t="s">
        <v>19</v>
      </c>
      <c r="H7" s="167" t="s">
        <v>237</v>
      </c>
      <c r="I7" s="147" t="s">
        <v>100</v>
      </c>
      <c r="J7" s="51" t="s">
        <v>238</v>
      </c>
      <c r="K7" s="222" t="s">
        <v>31</v>
      </c>
      <c r="L7" s="51" t="s">
        <v>237</v>
      </c>
      <c r="M7" s="51" t="s">
        <v>100</v>
      </c>
      <c r="N7" s="68"/>
      <c r="O7" s="11"/>
      <c r="P7" s="11"/>
    </row>
    <row r="8" spans="1:16" ht="16.5" customHeight="1">
      <c r="A8" s="7" t="s">
        <v>20</v>
      </c>
      <c r="B8" s="203"/>
      <c r="C8" s="54"/>
      <c r="D8" s="70"/>
      <c r="E8" s="54"/>
      <c r="F8" s="70"/>
      <c r="G8" s="219"/>
      <c r="H8" s="149"/>
      <c r="I8" s="150"/>
      <c r="J8" s="54" t="s">
        <v>340</v>
      </c>
      <c r="K8" s="223"/>
      <c r="L8" s="54"/>
      <c r="M8" s="54"/>
      <c r="N8" s="70"/>
      <c r="O8" s="11"/>
      <c r="P8" s="11"/>
    </row>
    <row r="9" spans="1:16" ht="16.5" customHeight="1">
      <c r="A9" s="13"/>
      <c r="B9" s="203"/>
      <c r="C9" s="53"/>
      <c r="D9" s="53"/>
      <c r="E9" s="53">
        <v>533</v>
      </c>
      <c r="F9" s="71" t="s">
        <v>155</v>
      </c>
      <c r="G9" s="219"/>
      <c r="H9" s="152">
        <v>533</v>
      </c>
      <c r="I9" s="152" t="s">
        <v>142</v>
      </c>
      <c r="J9" s="53" t="s">
        <v>190</v>
      </c>
      <c r="K9" s="223"/>
      <c r="L9" s="53">
        <v>533</v>
      </c>
      <c r="M9" s="53" t="s">
        <v>140</v>
      </c>
      <c r="N9" s="58"/>
      <c r="O9" s="11"/>
      <c r="P9" s="11"/>
    </row>
    <row r="10" spans="1:16" ht="16.5" customHeight="1">
      <c r="A10" s="20"/>
      <c r="B10" s="203"/>
      <c r="C10" s="67"/>
      <c r="D10" s="51"/>
      <c r="E10" s="167" t="s">
        <v>237</v>
      </c>
      <c r="F10" s="147" t="s">
        <v>100</v>
      </c>
      <c r="G10" s="219"/>
      <c r="H10" s="55" t="s">
        <v>237</v>
      </c>
      <c r="I10" s="51" t="s">
        <v>131</v>
      </c>
      <c r="J10" s="147" t="s">
        <v>237</v>
      </c>
      <c r="K10" s="223"/>
      <c r="L10" s="147" t="s">
        <v>100</v>
      </c>
      <c r="M10" s="51"/>
      <c r="N10" s="68"/>
      <c r="O10" s="11"/>
      <c r="P10" s="11"/>
    </row>
    <row r="11" spans="1:16" ht="16.5" customHeight="1">
      <c r="A11" s="7" t="s">
        <v>21</v>
      </c>
      <c r="B11" s="203"/>
      <c r="C11" s="54"/>
      <c r="D11" s="54"/>
      <c r="E11" s="149"/>
      <c r="F11" s="150"/>
      <c r="G11" s="219"/>
      <c r="H11" s="54"/>
      <c r="I11" s="70"/>
      <c r="J11" s="149"/>
      <c r="K11" s="223"/>
      <c r="L11" s="149"/>
      <c r="M11" s="54"/>
      <c r="N11" s="70"/>
      <c r="O11" s="11"/>
      <c r="P11" s="11"/>
    </row>
    <row r="12" spans="1:16" ht="16.5" customHeight="1" thickBot="1">
      <c r="A12" s="13"/>
      <c r="B12" s="203"/>
      <c r="C12" s="53"/>
      <c r="D12" s="53"/>
      <c r="E12" s="152">
        <v>533</v>
      </c>
      <c r="F12" s="149" t="s">
        <v>112</v>
      </c>
      <c r="G12" s="219"/>
      <c r="H12" s="53">
        <v>533</v>
      </c>
      <c r="I12" s="54" t="s">
        <v>139</v>
      </c>
      <c r="J12" s="152">
        <v>533</v>
      </c>
      <c r="K12" s="223"/>
      <c r="L12" s="152" t="s">
        <v>146</v>
      </c>
      <c r="M12" s="53"/>
      <c r="N12" s="58"/>
      <c r="O12" s="11"/>
      <c r="P12" s="11"/>
    </row>
    <row r="13" spans="1:16" ht="16.5" customHeight="1">
      <c r="A13" s="20"/>
      <c r="B13" s="203"/>
      <c r="C13" s="55"/>
      <c r="D13" s="51" t="s">
        <v>237</v>
      </c>
      <c r="E13" s="167" t="s">
        <v>238</v>
      </c>
      <c r="F13" s="51" t="s">
        <v>237</v>
      </c>
      <c r="G13" s="220"/>
      <c r="H13" s="253" t="s">
        <v>30</v>
      </c>
      <c r="I13" s="254"/>
      <c r="J13" s="77" t="s">
        <v>101</v>
      </c>
      <c r="K13" s="193"/>
      <c r="L13" s="149" t="s">
        <v>238</v>
      </c>
      <c r="M13" s="51"/>
      <c r="N13" s="68"/>
      <c r="O13" s="11"/>
      <c r="P13" s="11"/>
    </row>
    <row r="14" spans="1:14" ht="16.5" customHeight="1">
      <c r="A14" s="7" t="s">
        <v>22</v>
      </c>
      <c r="B14" s="203"/>
      <c r="C14" s="54"/>
      <c r="D14" s="70" t="s">
        <v>341</v>
      </c>
      <c r="E14" s="156" t="s">
        <v>342</v>
      </c>
      <c r="F14" s="54"/>
      <c r="G14" s="220"/>
      <c r="H14" s="255" t="s">
        <v>302</v>
      </c>
      <c r="I14" s="256"/>
      <c r="J14" s="73"/>
      <c r="K14" s="193"/>
      <c r="L14" s="149" t="s">
        <v>340</v>
      </c>
      <c r="M14" s="54"/>
      <c r="N14" s="70"/>
    </row>
    <row r="15" spans="1:14" ht="16.5" customHeight="1" thickBot="1">
      <c r="A15" s="13"/>
      <c r="B15" s="203"/>
      <c r="C15" s="53"/>
      <c r="D15" s="53" t="s">
        <v>108</v>
      </c>
      <c r="E15" s="152" t="s">
        <v>104</v>
      </c>
      <c r="F15" s="54">
        <v>533</v>
      </c>
      <c r="G15" s="220"/>
      <c r="H15" s="178" t="s">
        <v>303</v>
      </c>
      <c r="I15" s="179" t="s">
        <v>188</v>
      </c>
      <c r="J15" s="53" t="s">
        <v>107</v>
      </c>
      <c r="K15" s="193"/>
      <c r="L15" s="152" t="s">
        <v>106</v>
      </c>
      <c r="M15" s="53"/>
      <c r="N15" s="53"/>
    </row>
    <row r="16" spans="1:16" ht="16.5" customHeight="1">
      <c r="A16" s="20"/>
      <c r="B16" s="203"/>
      <c r="C16" s="55" t="s">
        <v>237</v>
      </c>
      <c r="D16" s="51" t="s">
        <v>237</v>
      </c>
      <c r="E16" s="55" t="s">
        <v>358</v>
      </c>
      <c r="F16" s="147" t="s">
        <v>238</v>
      </c>
      <c r="G16" s="219"/>
      <c r="H16" s="55" t="s">
        <v>238</v>
      </c>
      <c r="I16" s="149" t="s">
        <v>238</v>
      </c>
      <c r="J16" s="54" t="s">
        <v>237</v>
      </c>
      <c r="K16" s="223"/>
      <c r="L16" s="55" t="s">
        <v>131</v>
      </c>
      <c r="M16" s="51" t="s">
        <v>237</v>
      </c>
      <c r="N16" s="68" t="s">
        <v>337</v>
      </c>
      <c r="O16" s="11"/>
      <c r="P16" s="11"/>
    </row>
    <row r="17" spans="1:16" ht="16.5" customHeight="1">
      <c r="A17" s="7" t="s">
        <v>23</v>
      </c>
      <c r="B17" s="203"/>
      <c r="C17" s="54" t="s">
        <v>341</v>
      </c>
      <c r="D17" s="54"/>
      <c r="E17" s="54"/>
      <c r="F17" s="150" t="s">
        <v>340</v>
      </c>
      <c r="G17" s="219"/>
      <c r="H17" s="54" t="s">
        <v>343</v>
      </c>
      <c r="I17" s="149" t="s">
        <v>340</v>
      </c>
      <c r="J17" s="54"/>
      <c r="K17" s="223"/>
      <c r="L17" s="54"/>
      <c r="M17" s="54"/>
      <c r="N17" s="70"/>
      <c r="O17" s="11"/>
      <c r="P17" s="11"/>
    </row>
    <row r="18" spans="1:16" ht="16.5" customHeight="1">
      <c r="A18" s="13"/>
      <c r="B18" s="203"/>
      <c r="C18" s="53" t="s">
        <v>108</v>
      </c>
      <c r="D18" s="53">
        <v>533</v>
      </c>
      <c r="E18" s="53" t="s">
        <v>239</v>
      </c>
      <c r="F18" s="149" t="s">
        <v>109</v>
      </c>
      <c r="G18" s="219"/>
      <c r="H18" s="53" t="s">
        <v>200</v>
      </c>
      <c r="I18" s="152" t="s">
        <v>111</v>
      </c>
      <c r="J18" s="53">
        <v>533</v>
      </c>
      <c r="K18" s="223"/>
      <c r="L18" s="53" t="s">
        <v>188</v>
      </c>
      <c r="M18" s="53">
        <v>533</v>
      </c>
      <c r="N18" s="53" t="s">
        <v>236</v>
      </c>
      <c r="O18" s="11"/>
      <c r="P18" s="11"/>
    </row>
    <row r="19" spans="1:16" ht="16.5" customHeight="1">
      <c r="A19" s="20"/>
      <c r="B19" s="203"/>
      <c r="C19" s="67"/>
      <c r="D19" s="51"/>
      <c r="E19" s="167" t="s">
        <v>237</v>
      </c>
      <c r="F19" s="147" t="s">
        <v>91</v>
      </c>
      <c r="G19" s="207"/>
      <c r="H19" s="55" t="s">
        <v>238</v>
      </c>
      <c r="I19" s="67" t="s">
        <v>238</v>
      </c>
      <c r="J19" s="51" t="s">
        <v>237</v>
      </c>
      <c r="K19" s="223"/>
      <c r="L19" s="51" t="s">
        <v>134</v>
      </c>
      <c r="M19" s="51"/>
      <c r="N19" s="68"/>
      <c r="O19" s="11"/>
      <c r="P19" s="11"/>
    </row>
    <row r="20" spans="1:16" ht="16.5" customHeight="1">
      <c r="A20" s="7" t="s">
        <v>24</v>
      </c>
      <c r="B20" s="203"/>
      <c r="C20" s="54"/>
      <c r="D20" s="70"/>
      <c r="E20" s="156"/>
      <c r="F20" s="149"/>
      <c r="G20" s="207"/>
      <c r="H20" s="54" t="s">
        <v>344</v>
      </c>
      <c r="I20" s="54" t="s">
        <v>342</v>
      </c>
      <c r="J20" s="54"/>
      <c r="K20" s="223"/>
      <c r="L20" s="54"/>
      <c r="M20" s="54"/>
      <c r="N20" s="70"/>
      <c r="O20" s="11"/>
      <c r="P20" s="11"/>
    </row>
    <row r="21" spans="1:16" ht="16.5" customHeight="1">
      <c r="A21" s="13"/>
      <c r="B21" s="205"/>
      <c r="C21" s="53"/>
      <c r="D21" s="53"/>
      <c r="E21" s="152">
        <v>533</v>
      </c>
      <c r="F21" s="152" t="s">
        <v>147</v>
      </c>
      <c r="G21" s="209"/>
      <c r="H21" s="53" t="s">
        <v>110</v>
      </c>
      <c r="I21" s="53" t="s">
        <v>240</v>
      </c>
      <c r="J21" s="53">
        <v>533</v>
      </c>
      <c r="K21" s="224"/>
      <c r="L21" s="53" t="s">
        <v>144</v>
      </c>
      <c r="M21" s="53"/>
      <c r="N21" s="58"/>
      <c r="O21" s="11"/>
      <c r="P21" s="11"/>
    </row>
    <row r="22" spans="1:14" ht="18.75" customHeight="1">
      <c r="A22" s="196" t="s">
        <v>233</v>
      </c>
      <c r="B22" s="197"/>
      <c r="C22" s="197"/>
      <c r="D22" s="197"/>
      <c r="E22" s="197"/>
      <c r="F22" s="198"/>
      <c r="G22" s="197"/>
      <c r="H22" s="197"/>
      <c r="I22" s="197"/>
      <c r="J22" s="197"/>
      <c r="K22" s="197"/>
      <c r="L22" s="197"/>
      <c r="M22" s="197"/>
      <c r="N22" s="199"/>
    </row>
    <row r="23" spans="1:14" ht="18.75" customHeight="1">
      <c r="A23" s="200" t="s">
        <v>304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1"/>
    </row>
    <row r="24" spans="1:14" ht="18.75" customHeight="1">
      <c r="A24" s="257" t="s">
        <v>27</v>
      </c>
      <c r="B24" s="258"/>
      <c r="C24" s="258"/>
      <c r="D24" s="1" t="s">
        <v>84</v>
      </c>
      <c r="E24" s="1"/>
      <c r="F24" s="36">
        <v>36</v>
      </c>
      <c r="G24" s="1" t="s">
        <v>28</v>
      </c>
      <c r="H24" s="1"/>
      <c r="I24" s="180" t="s">
        <v>29</v>
      </c>
      <c r="J24" s="1" t="s">
        <v>84</v>
      </c>
      <c r="K24" s="1"/>
      <c r="L24" s="38">
        <v>12</v>
      </c>
      <c r="M24" s="1" t="s">
        <v>28</v>
      </c>
      <c r="N24" s="59"/>
    </row>
    <row r="25" spans="1:14" ht="18.75" customHeight="1">
      <c r="A25" s="182"/>
      <c r="B25" s="1"/>
      <c r="C25" s="1"/>
      <c r="D25" s="1" t="s">
        <v>85</v>
      </c>
      <c r="E25" s="1"/>
      <c r="F25" s="37">
        <v>0</v>
      </c>
      <c r="G25" s="1" t="s">
        <v>28</v>
      </c>
      <c r="H25" s="1"/>
      <c r="I25" s="1"/>
      <c r="J25" s="1" t="s">
        <v>85</v>
      </c>
      <c r="K25" s="1"/>
      <c r="L25" s="39">
        <v>0</v>
      </c>
      <c r="M25" s="1" t="s">
        <v>28</v>
      </c>
      <c r="N25" s="59"/>
    </row>
    <row r="26" spans="1:14" ht="18.75" customHeight="1" thickBot="1">
      <c r="A26" s="182"/>
      <c r="B26" s="1"/>
      <c r="C26" s="1"/>
      <c r="D26" s="1" t="s">
        <v>25</v>
      </c>
      <c r="E26" s="1"/>
      <c r="F26" s="33">
        <f>SUM(F24:F25)</f>
        <v>36</v>
      </c>
      <c r="G26" s="1" t="s">
        <v>28</v>
      </c>
      <c r="H26" s="1"/>
      <c r="I26" s="1"/>
      <c r="J26" s="1" t="s">
        <v>25</v>
      </c>
      <c r="K26" s="1"/>
      <c r="L26" s="32">
        <f>SUM(L24:L25)</f>
        <v>12</v>
      </c>
      <c r="M26" s="1" t="s">
        <v>28</v>
      </c>
      <c r="N26" s="59"/>
    </row>
    <row r="27" spans="1:14" ht="18.75" customHeight="1" thickTop="1">
      <c r="A27" s="60" t="s">
        <v>79</v>
      </c>
      <c r="B27" s="61"/>
      <c r="C27" s="27" t="s">
        <v>80</v>
      </c>
      <c r="D27" s="27"/>
      <c r="E27" s="27"/>
      <c r="F27" s="62"/>
      <c r="G27" s="27"/>
      <c r="H27" s="27"/>
      <c r="I27" s="27"/>
      <c r="J27" s="27"/>
      <c r="K27" s="27"/>
      <c r="L27" s="63"/>
      <c r="M27" s="27"/>
      <c r="N27" s="31"/>
    </row>
    <row r="28" spans="1:14" ht="18.75" customHeight="1">
      <c r="A28" s="35"/>
      <c r="B28" s="4"/>
      <c r="C28" s="64" t="s">
        <v>81</v>
      </c>
      <c r="D28" s="64"/>
      <c r="E28" s="4"/>
      <c r="F28" s="4"/>
      <c r="G28" s="4"/>
      <c r="H28" s="4"/>
      <c r="I28" s="4"/>
      <c r="J28" s="4"/>
      <c r="K28" s="4"/>
      <c r="L28" s="4"/>
      <c r="M28" s="4"/>
      <c r="N28" s="34"/>
    </row>
  </sheetData>
  <sheetProtection/>
  <mergeCells count="13">
    <mergeCell ref="A1:N1"/>
    <mergeCell ref="A2:N2"/>
    <mergeCell ref="D3:E3"/>
    <mergeCell ref="G3:I3"/>
    <mergeCell ref="K3:M3"/>
    <mergeCell ref="A24:C24"/>
    <mergeCell ref="K7:K21"/>
    <mergeCell ref="A22:N22"/>
    <mergeCell ref="A23:N23"/>
    <mergeCell ref="B7:B21"/>
    <mergeCell ref="G7:G21"/>
    <mergeCell ref="H13:I13"/>
    <mergeCell ref="H14:I14"/>
  </mergeCells>
  <printOptions/>
  <pageMargins left="1.64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32"/>
  <sheetViews>
    <sheetView view="pageBreakPreview" zoomScale="70" zoomScaleSheetLayoutView="70" zoomScalePageLayoutView="0" workbookViewId="0" topLeftCell="A1">
      <selection activeCell="M20" sqref="M20"/>
    </sheetView>
  </sheetViews>
  <sheetFormatPr defaultColWidth="9.140625" defaultRowHeight="23.25"/>
  <cols>
    <col min="1" max="1" width="7.7109375" style="181" customWidth="1"/>
    <col min="2" max="2" width="9.140625" style="181" customWidth="1"/>
    <col min="3" max="3" width="6.28125" style="181" customWidth="1"/>
    <col min="4" max="7" width="9.140625" style="181" customWidth="1"/>
    <col min="8" max="8" width="7.00390625" style="181" customWidth="1"/>
    <col min="9" max="11" width="9.140625" style="181" customWidth="1"/>
    <col min="12" max="12" width="6.421875" style="181" customWidth="1"/>
    <col min="13" max="16384" width="9.140625" style="181" customWidth="1"/>
  </cols>
  <sheetData>
    <row r="1" spans="2:15" ht="23.25">
      <c r="B1" s="196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9"/>
    </row>
    <row r="2" spans="2:15" ht="23.25">
      <c r="B2" s="200" t="s">
        <v>87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01"/>
    </row>
    <row r="3" spans="2:15" ht="24">
      <c r="B3" s="2"/>
      <c r="C3" s="177"/>
      <c r="D3" s="3" t="s">
        <v>1</v>
      </c>
      <c r="E3" s="216" t="s">
        <v>46</v>
      </c>
      <c r="F3" s="216"/>
      <c r="G3" s="3" t="s">
        <v>2</v>
      </c>
      <c r="H3" s="216" t="s">
        <v>47</v>
      </c>
      <c r="I3" s="216"/>
      <c r="J3" s="216"/>
      <c r="K3" s="4" t="s">
        <v>3</v>
      </c>
      <c r="L3" s="217" t="s">
        <v>48</v>
      </c>
      <c r="M3" s="217"/>
      <c r="N3" s="217"/>
      <c r="O3" s="5"/>
    </row>
    <row r="4" spans="2:15" ht="23.25">
      <c r="B4" s="7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10" t="s">
        <v>17</v>
      </c>
    </row>
    <row r="5" spans="2:15" ht="23.25">
      <c r="B5" s="13"/>
      <c r="C5" s="14" t="s">
        <v>6</v>
      </c>
      <c r="D5" s="14" t="s">
        <v>7</v>
      </c>
      <c r="E5" s="14" t="s">
        <v>8</v>
      </c>
      <c r="F5" s="15" t="s">
        <v>9</v>
      </c>
      <c r="G5" s="14" t="s">
        <v>10</v>
      </c>
      <c r="H5" s="16" t="s">
        <v>11</v>
      </c>
      <c r="I5" s="14" t="s">
        <v>12</v>
      </c>
      <c r="J5" s="14" t="s">
        <v>13</v>
      </c>
      <c r="K5" s="17" t="s">
        <v>14</v>
      </c>
      <c r="L5" s="17" t="s">
        <v>15</v>
      </c>
      <c r="M5" s="14" t="s">
        <v>16</v>
      </c>
      <c r="N5" s="14" t="s">
        <v>17</v>
      </c>
      <c r="O5" s="17" t="s">
        <v>33</v>
      </c>
    </row>
    <row r="6" spans="2:15" ht="23.25">
      <c r="B6" s="18" t="s">
        <v>32</v>
      </c>
      <c r="C6" s="19"/>
      <c r="D6" s="18">
        <v>1</v>
      </c>
      <c r="E6" s="20">
        <v>2</v>
      </c>
      <c r="F6" s="18">
        <v>3</v>
      </c>
      <c r="G6" s="21">
        <v>4</v>
      </c>
      <c r="H6" s="20">
        <v>5</v>
      </c>
      <c r="I6" s="18">
        <v>6</v>
      </c>
      <c r="J6" s="20">
        <v>7</v>
      </c>
      <c r="K6" s="20">
        <v>8</v>
      </c>
      <c r="L6" s="22">
        <v>9</v>
      </c>
      <c r="M6" s="20">
        <v>10</v>
      </c>
      <c r="N6" s="20">
        <v>11</v>
      </c>
      <c r="O6" s="23">
        <v>12</v>
      </c>
    </row>
    <row r="7" spans="2:15" ht="15.75" customHeight="1">
      <c r="B7" s="24"/>
      <c r="C7" s="202" t="s">
        <v>18</v>
      </c>
      <c r="D7" s="136" t="s">
        <v>258</v>
      </c>
      <c r="E7" s="136" t="s">
        <v>100</v>
      </c>
      <c r="F7" s="117" t="s">
        <v>258</v>
      </c>
      <c r="G7" s="117" t="s">
        <v>91</v>
      </c>
      <c r="H7" s="218" t="s">
        <v>19</v>
      </c>
      <c r="I7" s="117" t="s">
        <v>258</v>
      </c>
      <c r="J7" s="117" t="s">
        <v>100</v>
      </c>
      <c r="K7" s="117" t="s">
        <v>258</v>
      </c>
      <c r="L7" s="222" t="s">
        <v>31</v>
      </c>
      <c r="M7" s="47" t="s">
        <v>101</v>
      </c>
      <c r="N7" s="51"/>
      <c r="O7" s="68"/>
    </row>
    <row r="8" spans="2:15" ht="15.75" customHeight="1">
      <c r="B8" s="7" t="s">
        <v>20</v>
      </c>
      <c r="C8" s="203"/>
      <c r="D8" s="137"/>
      <c r="E8" s="137"/>
      <c r="F8" s="120"/>
      <c r="G8" s="120"/>
      <c r="H8" s="219"/>
      <c r="I8" s="120"/>
      <c r="J8" s="120"/>
      <c r="K8" s="112"/>
      <c r="L8" s="223"/>
      <c r="M8" s="48"/>
      <c r="N8" s="54"/>
      <c r="O8" s="70"/>
    </row>
    <row r="9" spans="2:15" ht="15.75" customHeight="1">
      <c r="B9" s="13"/>
      <c r="C9" s="203"/>
      <c r="D9" s="138" t="s">
        <v>259</v>
      </c>
      <c r="E9" s="138" t="s">
        <v>260</v>
      </c>
      <c r="F9" s="122" t="s">
        <v>259</v>
      </c>
      <c r="G9" s="122" t="s">
        <v>261</v>
      </c>
      <c r="H9" s="219"/>
      <c r="I9" s="122" t="s">
        <v>259</v>
      </c>
      <c r="J9" s="122" t="s">
        <v>262</v>
      </c>
      <c r="K9" s="122" t="s">
        <v>259</v>
      </c>
      <c r="L9" s="223"/>
      <c r="M9" s="48" t="s">
        <v>263</v>
      </c>
      <c r="N9" s="53"/>
      <c r="O9" s="53"/>
    </row>
    <row r="10" spans="2:15" ht="15.75" customHeight="1">
      <c r="B10" s="20"/>
      <c r="C10" s="203"/>
      <c r="D10" s="51"/>
      <c r="E10" s="57"/>
      <c r="F10" s="136" t="s">
        <v>258</v>
      </c>
      <c r="G10" s="136" t="s">
        <v>100</v>
      </c>
      <c r="H10" s="219"/>
      <c r="I10" s="117" t="s">
        <v>258</v>
      </c>
      <c r="J10" s="117" t="s">
        <v>134</v>
      </c>
      <c r="K10" s="55"/>
      <c r="L10" s="223"/>
      <c r="M10" s="51"/>
      <c r="N10" s="51"/>
      <c r="O10" s="68"/>
    </row>
    <row r="11" spans="2:15" ht="15.75" customHeight="1">
      <c r="B11" s="7" t="s">
        <v>21</v>
      </c>
      <c r="C11" s="203"/>
      <c r="D11" s="54"/>
      <c r="E11" s="84"/>
      <c r="F11" s="137"/>
      <c r="G11" s="137"/>
      <c r="H11" s="219"/>
      <c r="I11" s="120"/>
      <c r="J11" s="120"/>
      <c r="K11" s="54"/>
      <c r="L11" s="223"/>
      <c r="M11" s="54"/>
      <c r="N11" s="54"/>
      <c r="O11" s="70"/>
    </row>
    <row r="12" spans="2:15" ht="15.75" customHeight="1" thickBot="1">
      <c r="B12" s="13"/>
      <c r="C12" s="203"/>
      <c r="D12" s="53"/>
      <c r="E12" s="53"/>
      <c r="F12" s="138" t="s">
        <v>259</v>
      </c>
      <c r="G12" s="138" t="s">
        <v>264</v>
      </c>
      <c r="H12" s="219"/>
      <c r="I12" s="122" t="s">
        <v>259</v>
      </c>
      <c r="J12" s="122" t="s">
        <v>144</v>
      </c>
      <c r="K12" s="53"/>
      <c r="L12" s="223"/>
      <c r="M12" s="53"/>
      <c r="N12" s="53"/>
      <c r="O12" s="53"/>
    </row>
    <row r="13" spans="2:15" ht="15.75" customHeight="1">
      <c r="B13" s="20"/>
      <c r="C13" s="203"/>
      <c r="D13" s="117" t="s">
        <v>258</v>
      </c>
      <c r="E13" s="117" t="s">
        <v>345</v>
      </c>
      <c r="F13" s="47"/>
      <c r="G13" s="136" t="s">
        <v>258</v>
      </c>
      <c r="H13" s="220"/>
      <c r="I13" s="210" t="s">
        <v>30</v>
      </c>
      <c r="J13" s="211"/>
      <c r="K13" s="136" t="s">
        <v>91</v>
      </c>
      <c r="L13" s="234"/>
      <c r="M13" s="51"/>
      <c r="N13" s="117" t="s">
        <v>203</v>
      </c>
      <c r="O13" s="117" t="s">
        <v>132</v>
      </c>
    </row>
    <row r="14" spans="2:15" ht="15.75" customHeight="1">
      <c r="B14" s="7" t="s">
        <v>22</v>
      </c>
      <c r="C14" s="203"/>
      <c r="D14" s="120"/>
      <c r="E14" s="120"/>
      <c r="F14" s="48"/>
      <c r="G14" s="137"/>
      <c r="H14" s="220"/>
      <c r="I14" s="255" t="s">
        <v>305</v>
      </c>
      <c r="J14" s="256"/>
      <c r="K14" s="137"/>
      <c r="L14" s="234"/>
      <c r="M14" s="74"/>
      <c r="N14" s="120"/>
      <c r="O14" s="120"/>
    </row>
    <row r="15" spans="2:15" ht="15.75" customHeight="1" thickBot="1">
      <c r="B15" s="13"/>
      <c r="C15" s="203"/>
      <c r="D15" s="122" t="s">
        <v>259</v>
      </c>
      <c r="E15" s="122" t="s">
        <v>265</v>
      </c>
      <c r="F15" s="49"/>
      <c r="G15" s="138" t="s">
        <v>259</v>
      </c>
      <c r="H15" s="208"/>
      <c r="I15" s="78" t="s">
        <v>303</v>
      </c>
      <c r="J15" s="79" t="s">
        <v>112</v>
      </c>
      <c r="K15" s="138" t="s">
        <v>240</v>
      </c>
      <c r="L15" s="234"/>
      <c r="M15" s="53"/>
      <c r="N15" s="122" t="s">
        <v>259</v>
      </c>
      <c r="O15" s="122" t="s">
        <v>266</v>
      </c>
    </row>
    <row r="16" spans="2:15" ht="15.75" customHeight="1">
      <c r="B16" s="20"/>
      <c r="C16" s="203"/>
      <c r="D16" s="55"/>
      <c r="E16" s="57"/>
      <c r="F16" s="136" t="s">
        <v>258</v>
      </c>
      <c r="G16" s="136" t="s">
        <v>100</v>
      </c>
      <c r="H16" s="219"/>
      <c r="I16" s="136" t="s">
        <v>258</v>
      </c>
      <c r="J16" s="136" t="s">
        <v>91</v>
      </c>
      <c r="K16" s="117" t="s">
        <v>203</v>
      </c>
      <c r="L16" s="223"/>
      <c r="M16" s="47" t="s">
        <v>346</v>
      </c>
      <c r="N16" s="117" t="s">
        <v>258</v>
      </c>
      <c r="O16" s="117" t="s">
        <v>102</v>
      </c>
    </row>
    <row r="17" spans="2:15" ht="15.75" customHeight="1">
      <c r="B17" s="7" t="s">
        <v>23</v>
      </c>
      <c r="C17" s="203"/>
      <c r="D17" s="54"/>
      <c r="E17" s="84"/>
      <c r="F17" s="137"/>
      <c r="G17" s="137"/>
      <c r="H17" s="219"/>
      <c r="I17" s="137"/>
      <c r="J17" s="137"/>
      <c r="K17" s="112"/>
      <c r="L17" s="223"/>
      <c r="M17" s="48"/>
      <c r="N17" s="120"/>
      <c r="O17" s="120"/>
    </row>
    <row r="18" spans="2:15" ht="15.75" customHeight="1">
      <c r="B18" s="13"/>
      <c r="C18" s="203"/>
      <c r="D18" s="53"/>
      <c r="E18" s="53"/>
      <c r="F18" s="138" t="s">
        <v>259</v>
      </c>
      <c r="G18" s="138" t="s">
        <v>267</v>
      </c>
      <c r="H18" s="219"/>
      <c r="I18" s="138" t="s">
        <v>259</v>
      </c>
      <c r="J18" s="138" t="s">
        <v>268</v>
      </c>
      <c r="K18" s="122" t="s">
        <v>259</v>
      </c>
      <c r="L18" s="223"/>
      <c r="M18" s="48" t="s">
        <v>269</v>
      </c>
      <c r="N18" s="122" t="s">
        <v>259</v>
      </c>
      <c r="O18" s="122" t="s">
        <v>270</v>
      </c>
    </row>
    <row r="19" spans="2:15" ht="15.75" customHeight="1">
      <c r="B19" s="20"/>
      <c r="C19" s="203"/>
      <c r="D19" s="117" t="s">
        <v>258</v>
      </c>
      <c r="E19" s="117" t="s">
        <v>100</v>
      </c>
      <c r="F19" s="117"/>
      <c r="G19" s="117" t="s">
        <v>258</v>
      </c>
      <c r="H19" s="207"/>
      <c r="I19" s="117" t="s">
        <v>100</v>
      </c>
      <c r="J19" s="136" t="s">
        <v>258</v>
      </c>
      <c r="K19" s="136" t="s">
        <v>100</v>
      </c>
      <c r="L19" s="223"/>
      <c r="M19" s="117" t="s">
        <v>203</v>
      </c>
      <c r="N19" s="117" t="s">
        <v>132</v>
      </c>
      <c r="O19" s="68"/>
    </row>
    <row r="20" spans="2:15" ht="15.75" customHeight="1">
      <c r="B20" s="7" t="s">
        <v>24</v>
      </c>
      <c r="C20" s="203"/>
      <c r="D20" s="120"/>
      <c r="E20" s="120"/>
      <c r="F20" s="120"/>
      <c r="G20" s="120"/>
      <c r="H20" s="219"/>
      <c r="I20" s="120"/>
      <c r="J20" s="137"/>
      <c r="K20" s="137"/>
      <c r="L20" s="223"/>
      <c r="M20" s="120"/>
      <c r="N20" s="120"/>
      <c r="O20" s="70"/>
    </row>
    <row r="21" spans="2:15" ht="15.75" customHeight="1">
      <c r="B21" s="13"/>
      <c r="C21" s="205"/>
      <c r="D21" s="122" t="s">
        <v>259</v>
      </c>
      <c r="E21" s="122" t="s">
        <v>271</v>
      </c>
      <c r="F21" s="122"/>
      <c r="G21" s="122" t="s">
        <v>259</v>
      </c>
      <c r="H21" s="221"/>
      <c r="I21" s="122" t="s">
        <v>272</v>
      </c>
      <c r="J21" s="138" t="s">
        <v>259</v>
      </c>
      <c r="K21" s="138" t="s">
        <v>273</v>
      </c>
      <c r="L21" s="224"/>
      <c r="M21" s="122" t="s">
        <v>259</v>
      </c>
      <c r="N21" s="122" t="s">
        <v>274</v>
      </c>
      <c r="O21" s="58"/>
    </row>
    <row r="22" spans="2:15" ht="18" customHeight="1">
      <c r="B22" s="200" t="s">
        <v>148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201"/>
    </row>
    <row r="23" spans="2:15" ht="18" customHeight="1">
      <c r="B23" s="200" t="s">
        <v>149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201"/>
    </row>
    <row r="24" spans="2:15" ht="18" customHeight="1">
      <c r="B24" s="26"/>
      <c r="C24" s="27" t="s">
        <v>27</v>
      </c>
      <c r="D24" s="6"/>
      <c r="E24" s="27" t="s">
        <v>84</v>
      </c>
      <c r="F24" s="6"/>
      <c r="G24" s="40">
        <v>36</v>
      </c>
      <c r="H24" s="27" t="s">
        <v>28</v>
      </c>
      <c r="I24" s="27"/>
      <c r="J24" s="28" t="s">
        <v>29</v>
      </c>
      <c r="K24" s="27" t="s">
        <v>84</v>
      </c>
      <c r="L24" s="6"/>
      <c r="M24" s="41">
        <v>12</v>
      </c>
      <c r="N24" s="27" t="s">
        <v>28</v>
      </c>
      <c r="O24" s="29"/>
    </row>
    <row r="25" spans="2:15" ht="18" customHeight="1">
      <c r="B25" s="30"/>
      <c r="C25" s="6"/>
      <c r="D25" s="6"/>
      <c r="E25" s="27" t="s">
        <v>85</v>
      </c>
      <c r="F25" s="6"/>
      <c r="G25" s="42">
        <v>0</v>
      </c>
      <c r="H25" s="27" t="s">
        <v>28</v>
      </c>
      <c r="I25" s="6"/>
      <c r="J25" s="6"/>
      <c r="K25" s="27" t="s">
        <v>85</v>
      </c>
      <c r="L25" s="6"/>
      <c r="M25" s="43">
        <v>0</v>
      </c>
      <c r="N25" s="27" t="s">
        <v>28</v>
      </c>
      <c r="O25" s="31"/>
    </row>
    <row r="26" spans="2:15" ht="18" customHeight="1" thickBot="1">
      <c r="B26" s="30"/>
      <c r="C26" s="6"/>
      <c r="D26" s="6"/>
      <c r="E26" s="27" t="s">
        <v>25</v>
      </c>
      <c r="F26" s="6"/>
      <c r="G26" s="44">
        <v>36</v>
      </c>
      <c r="H26" s="27" t="s">
        <v>28</v>
      </c>
      <c r="I26" s="6"/>
      <c r="J26" s="6"/>
      <c r="K26" s="27" t="s">
        <v>25</v>
      </c>
      <c r="L26" s="6"/>
      <c r="M26" s="45">
        <f>SUM(M24:M25)</f>
        <v>12</v>
      </c>
      <c r="N26" s="27" t="s">
        <v>28</v>
      </c>
      <c r="O26" s="29"/>
    </row>
    <row r="27" spans="2:15" ht="18" customHeight="1" thickTop="1">
      <c r="B27" s="60" t="s">
        <v>79</v>
      </c>
      <c r="C27" s="61"/>
      <c r="D27" s="27" t="s">
        <v>80</v>
      </c>
      <c r="E27" s="27"/>
      <c r="F27" s="27"/>
      <c r="G27" s="62"/>
      <c r="H27" s="27"/>
      <c r="I27" s="27"/>
      <c r="J27" s="27"/>
      <c r="K27" s="27"/>
      <c r="L27" s="27"/>
      <c r="M27" s="63"/>
      <c r="N27" s="27"/>
      <c r="O27" s="31"/>
    </row>
    <row r="28" spans="2:15" ht="18" customHeight="1">
      <c r="B28" s="35"/>
      <c r="C28" s="4"/>
      <c r="D28" s="64" t="s">
        <v>81</v>
      </c>
      <c r="E28" s="64"/>
      <c r="F28" s="4"/>
      <c r="G28" s="4"/>
      <c r="H28" s="4"/>
      <c r="I28" s="4"/>
      <c r="J28" s="4"/>
      <c r="K28" s="4"/>
      <c r="L28" s="4"/>
      <c r="M28" s="4"/>
      <c r="N28" s="4"/>
      <c r="O28" s="34"/>
    </row>
    <row r="29" ht="18" customHeight="1"/>
    <row r="30" ht="18" customHeight="1"/>
    <row r="31" spans="2:15" s="12" customFormat="1" ht="18.75" customHeight="1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</row>
    <row r="32" spans="2:15" s="12" customFormat="1" ht="18.75" customHeight="1"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</row>
    <row r="33" ht="18" customHeight="1"/>
  </sheetData>
  <sheetProtection/>
  <mergeCells count="12">
    <mergeCell ref="B23:O23"/>
    <mergeCell ref="C7:C21"/>
    <mergeCell ref="H7:H21"/>
    <mergeCell ref="L7:L21"/>
    <mergeCell ref="B22:O22"/>
    <mergeCell ref="I13:J13"/>
    <mergeCell ref="I14:J14"/>
    <mergeCell ref="B1:O1"/>
    <mergeCell ref="B2:O2"/>
    <mergeCell ref="E3:F3"/>
    <mergeCell ref="H3:J3"/>
    <mergeCell ref="L3:N3"/>
  </mergeCells>
  <printOptions horizontalCentered="1"/>
  <pageMargins left="1.6458333333333333" right="0.2362204724409449" top="0.6770833333333334" bottom="0.1968503937007874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28"/>
  <sheetViews>
    <sheetView view="pageBreakPreview" zoomScaleSheetLayoutView="100" zoomScalePageLayoutView="0" workbookViewId="0" topLeftCell="A3">
      <selection activeCell="M20" sqref="M20"/>
    </sheetView>
  </sheetViews>
  <sheetFormatPr defaultColWidth="9.140625" defaultRowHeight="23.25"/>
  <cols>
    <col min="1" max="7" width="9.140625" style="12" customWidth="1"/>
    <col min="8" max="8" width="6.7109375" style="12" customWidth="1"/>
    <col min="9" max="11" width="9.140625" style="12" customWidth="1"/>
    <col min="12" max="12" width="6.7109375" style="12" customWidth="1"/>
    <col min="13" max="16384" width="9.140625" style="12" customWidth="1"/>
  </cols>
  <sheetData>
    <row r="1" spans="2:15" s="27" customFormat="1" ht="18.75" customHeight="1">
      <c r="B1" s="225" t="s">
        <v>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2:15" s="27" customFormat="1" ht="18.75" customHeight="1">
      <c r="B2" s="200" t="s">
        <v>87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01"/>
    </row>
    <row r="3" spans="2:15" s="27" customFormat="1" ht="18.75" customHeight="1">
      <c r="B3" s="35"/>
      <c r="C3" s="177"/>
      <c r="D3" s="3" t="s">
        <v>1</v>
      </c>
      <c r="E3" s="259" t="s">
        <v>378</v>
      </c>
      <c r="F3" s="260"/>
      <c r="G3" s="3" t="s">
        <v>2</v>
      </c>
      <c r="H3" s="216" t="s">
        <v>47</v>
      </c>
      <c r="I3" s="216"/>
      <c r="J3" s="216"/>
      <c r="K3" s="4" t="s">
        <v>3</v>
      </c>
      <c r="L3" s="217" t="s">
        <v>77</v>
      </c>
      <c r="M3" s="217"/>
      <c r="N3" s="217"/>
      <c r="O3" s="34"/>
    </row>
    <row r="4" spans="2:15" ht="18" customHeight="1">
      <c r="B4" s="7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10" t="s">
        <v>17</v>
      </c>
    </row>
    <row r="5" spans="2:15" ht="18" customHeight="1">
      <c r="B5" s="13"/>
      <c r="C5" s="14" t="s">
        <v>6</v>
      </c>
      <c r="D5" s="14" t="s">
        <v>7</v>
      </c>
      <c r="E5" s="14" t="s">
        <v>8</v>
      </c>
      <c r="F5" s="15" t="s">
        <v>9</v>
      </c>
      <c r="G5" s="14" t="s">
        <v>10</v>
      </c>
      <c r="H5" s="16" t="s">
        <v>11</v>
      </c>
      <c r="I5" s="14" t="s">
        <v>12</v>
      </c>
      <c r="J5" s="14" t="s">
        <v>13</v>
      </c>
      <c r="K5" s="17" t="s">
        <v>14</v>
      </c>
      <c r="L5" s="17" t="s">
        <v>15</v>
      </c>
      <c r="M5" s="14" t="s">
        <v>16</v>
      </c>
      <c r="N5" s="14" t="s">
        <v>17</v>
      </c>
      <c r="O5" s="17" t="s">
        <v>33</v>
      </c>
    </row>
    <row r="6" spans="2:15" ht="18" customHeight="1">
      <c r="B6" s="18" t="s">
        <v>32</v>
      </c>
      <c r="C6" s="19"/>
      <c r="D6" s="18">
        <v>1</v>
      </c>
      <c r="E6" s="20">
        <v>2</v>
      </c>
      <c r="F6" s="21">
        <v>3</v>
      </c>
      <c r="G6" s="21">
        <v>4</v>
      </c>
      <c r="H6" s="20">
        <v>5</v>
      </c>
      <c r="I6" s="18">
        <v>6</v>
      </c>
      <c r="J6" s="20">
        <v>7</v>
      </c>
      <c r="K6" s="20">
        <v>8</v>
      </c>
      <c r="L6" s="22">
        <v>9</v>
      </c>
      <c r="M6" s="20">
        <v>10</v>
      </c>
      <c r="N6" s="20">
        <v>11</v>
      </c>
      <c r="O6" s="23">
        <v>12</v>
      </c>
    </row>
    <row r="7" spans="2:15" ht="18" customHeight="1">
      <c r="B7" s="25"/>
      <c r="C7" s="202" t="s">
        <v>18</v>
      </c>
      <c r="D7" s="54"/>
      <c r="E7" s="68"/>
      <c r="F7" s="117" t="s">
        <v>275</v>
      </c>
      <c r="G7" s="117" t="s">
        <v>101</v>
      </c>
      <c r="H7" s="235" t="s">
        <v>19</v>
      </c>
      <c r="I7" s="117" t="s">
        <v>203</v>
      </c>
      <c r="J7" s="117" t="s">
        <v>101</v>
      </c>
      <c r="K7" s="51"/>
      <c r="L7" s="239" t="s">
        <v>31</v>
      </c>
      <c r="M7" s="136" t="s">
        <v>275</v>
      </c>
      <c r="N7" s="170" t="s">
        <v>134</v>
      </c>
      <c r="O7" s="106" t="s">
        <v>276</v>
      </c>
    </row>
    <row r="8" spans="2:15" ht="18" customHeight="1">
      <c r="B8" s="7" t="s">
        <v>20</v>
      </c>
      <c r="C8" s="203"/>
      <c r="D8" s="54"/>
      <c r="E8" s="54"/>
      <c r="F8" s="120"/>
      <c r="G8" s="120"/>
      <c r="H8" s="203"/>
      <c r="I8" s="120"/>
      <c r="J8" s="120"/>
      <c r="K8" s="54"/>
      <c r="L8" s="240"/>
      <c r="M8" s="137"/>
      <c r="N8" s="171"/>
      <c r="O8" s="120" t="s">
        <v>347</v>
      </c>
    </row>
    <row r="9" spans="2:15" ht="18" customHeight="1">
      <c r="B9" s="13"/>
      <c r="C9" s="203"/>
      <c r="D9" s="53"/>
      <c r="E9" s="53"/>
      <c r="F9" s="122" t="s">
        <v>277</v>
      </c>
      <c r="G9" s="122" t="s">
        <v>278</v>
      </c>
      <c r="H9" s="203"/>
      <c r="I9" s="122" t="s">
        <v>277</v>
      </c>
      <c r="J9" s="122" t="s">
        <v>279</v>
      </c>
      <c r="K9" s="53"/>
      <c r="L9" s="240"/>
      <c r="M9" s="138" t="s">
        <v>277</v>
      </c>
      <c r="N9" s="172" t="s">
        <v>280</v>
      </c>
      <c r="O9" s="53" t="s">
        <v>281</v>
      </c>
    </row>
    <row r="10" spans="2:15" ht="18" customHeight="1">
      <c r="B10" s="20"/>
      <c r="C10" s="203"/>
      <c r="D10" s="51"/>
      <c r="E10" s="106"/>
      <c r="F10" s="117" t="s">
        <v>258</v>
      </c>
      <c r="G10" s="117" t="s">
        <v>328</v>
      </c>
      <c r="H10" s="203"/>
      <c r="I10" s="136" t="s">
        <v>275</v>
      </c>
      <c r="J10" s="136" t="s">
        <v>101</v>
      </c>
      <c r="K10" s="117" t="s">
        <v>203</v>
      </c>
      <c r="L10" s="240"/>
      <c r="M10" s="47" t="s">
        <v>325</v>
      </c>
      <c r="N10" s="136" t="s">
        <v>203</v>
      </c>
      <c r="O10" s="137" t="s">
        <v>91</v>
      </c>
    </row>
    <row r="11" spans="2:15" ht="18" customHeight="1">
      <c r="B11" s="7" t="s">
        <v>21</v>
      </c>
      <c r="C11" s="203"/>
      <c r="D11" s="56"/>
      <c r="E11" s="54"/>
      <c r="F11" s="120"/>
      <c r="G11" s="120"/>
      <c r="H11" s="203"/>
      <c r="I11" s="137"/>
      <c r="J11" s="137"/>
      <c r="K11" s="112"/>
      <c r="L11" s="240"/>
      <c r="M11" s="48"/>
      <c r="N11" s="137"/>
      <c r="O11" s="137"/>
    </row>
    <row r="12" spans="2:15" ht="18" customHeight="1" thickBot="1">
      <c r="B12" s="13"/>
      <c r="C12" s="203"/>
      <c r="D12" s="53"/>
      <c r="E12" s="54"/>
      <c r="F12" s="122" t="s">
        <v>277</v>
      </c>
      <c r="G12" s="122" t="s">
        <v>282</v>
      </c>
      <c r="H12" s="203"/>
      <c r="I12" s="138" t="s">
        <v>277</v>
      </c>
      <c r="J12" s="138" t="s">
        <v>283</v>
      </c>
      <c r="K12" s="122" t="s">
        <v>277</v>
      </c>
      <c r="L12" s="240"/>
      <c r="M12" s="48" t="s">
        <v>284</v>
      </c>
      <c r="N12" s="138" t="s">
        <v>277</v>
      </c>
      <c r="O12" s="138" t="s">
        <v>285</v>
      </c>
    </row>
    <row r="13" spans="2:15" ht="18" customHeight="1">
      <c r="B13" s="20"/>
      <c r="C13" s="203"/>
      <c r="D13" s="51"/>
      <c r="E13" s="51"/>
      <c r="F13" s="51"/>
      <c r="G13" s="117" t="s">
        <v>275</v>
      </c>
      <c r="H13" s="237"/>
      <c r="I13" s="210" t="s">
        <v>30</v>
      </c>
      <c r="J13" s="211"/>
      <c r="K13" s="47" t="s">
        <v>313</v>
      </c>
      <c r="L13" s="241"/>
      <c r="M13" s="103"/>
      <c r="N13" s="51"/>
      <c r="O13" s="106"/>
    </row>
    <row r="14" spans="2:15" ht="18" customHeight="1">
      <c r="B14" s="7" t="s">
        <v>22</v>
      </c>
      <c r="C14" s="203"/>
      <c r="D14" s="54"/>
      <c r="E14" s="54"/>
      <c r="F14" s="56"/>
      <c r="G14" s="112"/>
      <c r="H14" s="237"/>
      <c r="I14" s="212"/>
      <c r="J14" s="213"/>
      <c r="K14" s="48"/>
      <c r="L14" s="241"/>
      <c r="M14" s="105"/>
      <c r="N14" s="56"/>
      <c r="O14" s="54"/>
    </row>
    <row r="15" spans="2:15" ht="18" customHeight="1" thickBot="1">
      <c r="B15" s="13"/>
      <c r="C15" s="203"/>
      <c r="D15" s="53"/>
      <c r="E15" s="54"/>
      <c r="F15" s="53"/>
      <c r="G15" s="122" t="s">
        <v>277</v>
      </c>
      <c r="H15" s="237"/>
      <c r="I15" s="214"/>
      <c r="J15" s="215"/>
      <c r="K15" s="48" t="s">
        <v>286</v>
      </c>
      <c r="L15" s="241"/>
      <c r="M15" s="104"/>
      <c r="N15" s="53"/>
      <c r="O15" s="54"/>
    </row>
    <row r="16" spans="2:15" ht="18" customHeight="1">
      <c r="B16" s="20"/>
      <c r="C16" s="203"/>
      <c r="D16" s="55"/>
      <c r="E16" s="51"/>
      <c r="F16" s="136" t="s">
        <v>275</v>
      </c>
      <c r="G16" s="136" t="s">
        <v>346</v>
      </c>
      <c r="H16" s="203"/>
      <c r="I16" s="117" t="s">
        <v>203</v>
      </c>
      <c r="J16" s="117" t="s">
        <v>334</v>
      </c>
      <c r="K16" s="136" t="s">
        <v>275</v>
      </c>
      <c r="L16" s="240"/>
      <c r="M16" s="136" t="s">
        <v>337</v>
      </c>
      <c r="N16" s="117" t="s">
        <v>275</v>
      </c>
      <c r="O16" s="117" t="s">
        <v>101</v>
      </c>
    </row>
    <row r="17" spans="2:15" ht="18" customHeight="1">
      <c r="B17" s="7" t="s">
        <v>23</v>
      </c>
      <c r="C17" s="203"/>
      <c r="D17" s="54"/>
      <c r="E17" s="54"/>
      <c r="F17" s="137"/>
      <c r="G17" s="137"/>
      <c r="H17" s="203"/>
      <c r="I17" s="120"/>
      <c r="J17" s="120"/>
      <c r="K17" s="137"/>
      <c r="L17" s="240"/>
      <c r="M17" s="137"/>
      <c r="N17" s="120"/>
      <c r="O17" s="120"/>
    </row>
    <row r="18" spans="2:15" ht="18" customHeight="1">
      <c r="B18" s="13"/>
      <c r="C18" s="203"/>
      <c r="D18" s="53"/>
      <c r="E18" s="54"/>
      <c r="F18" s="138" t="s">
        <v>277</v>
      </c>
      <c r="G18" s="138" t="s">
        <v>287</v>
      </c>
      <c r="H18" s="203"/>
      <c r="I18" s="122" t="s">
        <v>277</v>
      </c>
      <c r="J18" s="122" t="s">
        <v>288</v>
      </c>
      <c r="K18" s="138" t="s">
        <v>277</v>
      </c>
      <c r="L18" s="240"/>
      <c r="M18" s="137" t="s">
        <v>289</v>
      </c>
      <c r="N18" s="122" t="s">
        <v>277</v>
      </c>
      <c r="O18" s="122" t="s">
        <v>290</v>
      </c>
    </row>
    <row r="19" spans="2:15" ht="18" customHeight="1">
      <c r="B19" s="20"/>
      <c r="C19" s="203"/>
      <c r="D19" s="136" t="s">
        <v>275</v>
      </c>
      <c r="E19" s="136" t="s">
        <v>101</v>
      </c>
      <c r="F19" s="117" t="s">
        <v>275</v>
      </c>
      <c r="G19" s="117" t="s">
        <v>116</v>
      </c>
      <c r="H19" s="203"/>
      <c r="I19" s="117" t="s">
        <v>275</v>
      </c>
      <c r="J19" s="117" t="s">
        <v>325</v>
      </c>
      <c r="K19" s="51"/>
      <c r="L19" s="261"/>
      <c r="M19" s="106" t="s">
        <v>275</v>
      </c>
      <c r="N19" s="132" t="s">
        <v>275</v>
      </c>
      <c r="O19" s="117" t="s">
        <v>99</v>
      </c>
    </row>
    <row r="20" spans="2:15" ht="18" customHeight="1">
      <c r="B20" s="7" t="s">
        <v>24</v>
      </c>
      <c r="C20" s="203"/>
      <c r="D20" s="137"/>
      <c r="E20" s="137"/>
      <c r="F20" s="120"/>
      <c r="G20" s="120"/>
      <c r="H20" s="203"/>
      <c r="I20" s="120"/>
      <c r="J20" s="120"/>
      <c r="K20" s="54"/>
      <c r="L20" s="261"/>
      <c r="M20" s="120" t="s">
        <v>347</v>
      </c>
      <c r="N20" s="131"/>
      <c r="O20" s="120"/>
    </row>
    <row r="21" spans="2:15" ht="18" customHeight="1">
      <c r="B21" s="7"/>
      <c r="C21" s="203"/>
      <c r="D21" s="137" t="s">
        <v>277</v>
      </c>
      <c r="E21" s="137" t="s">
        <v>291</v>
      </c>
      <c r="F21" s="120" t="s">
        <v>277</v>
      </c>
      <c r="G21" s="120" t="s">
        <v>292</v>
      </c>
      <c r="H21" s="203"/>
      <c r="I21" s="120" t="s">
        <v>277</v>
      </c>
      <c r="J21" s="120" t="s">
        <v>293</v>
      </c>
      <c r="K21" s="54"/>
      <c r="L21" s="261"/>
      <c r="M21" s="54" t="s">
        <v>281</v>
      </c>
      <c r="N21" s="131" t="s">
        <v>277</v>
      </c>
      <c r="O21" s="120" t="s">
        <v>294</v>
      </c>
    </row>
    <row r="22" spans="2:15" ht="18" customHeight="1">
      <c r="B22" s="196" t="s">
        <v>308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9"/>
    </row>
    <row r="23" spans="2:15" ht="18" customHeight="1">
      <c r="B23" s="200" t="s">
        <v>309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201"/>
    </row>
    <row r="24" spans="2:15" ht="18" customHeight="1">
      <c r="B24" s="26"/>
      <c r="C24" s="27" t="s">
        <v>27</v>
      </c>
      <c r="D24" s="6"/>
      <c r="E24" s="27" t="s">
        <v>84</v>
      </c>
      <c r="F24" s="6"/>
      <c r="G24" s="40">
        <v>34</v>
      </c>
      <c r="H24" s="27" t="s">
        <v>28</v>
      </c>
      <c r="I24" s="27"/>
      <c r="J24" s="28" t="s">
        <v>29</v>
      </c>
      <c r="K24" s="27" t="s">
        <v>84</v>
      </c>
      <c r="L24" s="6"/>
      <c r="M24" s="41">
        <v>12</v>
      </c>
      <c r="N24" s="27" t="s">
        <v>28</v>
      </c>
      <c r="O24" s="29"/>
    </row>
    <row r="25" spans="2:15" ht="18" customHeight="1">
      <c r="B25" s="30"/>
      <c r="C25" s="6"/>
      <c r="D25" s="6"/>
      <c r="E25" s="27" t="s">
        <v>85</v>
      </c>
      <c r="F25" s="6"/>
      <c r="G25" s="42">
        <v>0</v>
      </c>
      <c r="H25" s="27" t="s">
        <v>28</v>
      </c>
      <c r="I25" s="6"/>
      <c r="J25" s="6"/>
      <c r="K25" s="27" t="s">
        <v>85</v>
      </c>
      <c r="L25" s="6"/>
      <c r="M25" s="43">
        <v>0</v>
      </c>
      <c r="N25" s="27" t="s">
        <v>28</v>
      </c>
      <c r="O25" s="31"/>
    </row>
    <row r="26" spans="2:15" ht="18" customHeight="1" thickBot="1">
      <c r="B26" s="30"/>
      <c r="C26" s="6"/>
      <c r="D26" s="6"/>
      <c r="E26" s="27" t="s">
        <v>25</v>
      </c>
      <c r="F26" s="6"/>
      <c r="G26" s="44">
        <f>SUM(G24:G25)</f>
        <v>34</v>
      </c>
      <c r="H26" s="27" t="s">
        <v>28</v>
      </c>
      <c r="I26" s="6"/>
      <c r="J26" s="6"/>
      <c r="K26" s="27" t="s">
        <v>25</v>
      </c>
      <c r="L26" s="6"/>
      <c r="M26" s="45">
        <f>SUM(M24:M25)</f>
        <v>12</v>
      </c>
      <c r="N26" s="27" t="s">
        <v>28</v>
      </c>
      <c r="O26" s="29"/>
    </row>
    <row r="27" spans="2:15" ht="14.25" customHeight="1" thickTop="1">
      <c r="B27" s="60" t="s">
        <v>79</v>
      </c>
      <c r="C27" s="61"/>
      <c r="D27" s="27" t="s">
        <v>80</v>
      </c>
      <c r="E27" s="27"/>
      <c r="F27" s="27"/>
      <c r="G27" s="62"/>
      <c r="H27" s="27"/>
      <c r="I27" s="27"/>
      <c r="J27" s="27"/>
      <c r="K27" s="27"/>
      <c r="L27" s="27"/>
      <c r="M27" s="63"/>
      <c r="N27" s="27"/>
      <c r="O27" s="31"/>
    </row>
    <row r="28" spans="2:15" ht="15" customHeight="1">
      <c r="B28" s="35"/>
      <c r="C28" s="4"/>
      <c r="D28" s="64" t="s">
        <v>81</v>
      </c>
      <c r="E28" s="64"/>
      <c r="F28" s="4"/>
      <c r="G28" s="4"/>
      <c r="H28" s="4"/>
      <c r="I28" s="4"/>
      <c r="J28" s="4"/>
      <c r="K28" s="4"/>
      <c r="L28" s="4"/>
      <c r="M28" s="4"/>
      <c r="N28" s="4"/>
      <c r="O28" s="34"/>
    </row>
  </sheetData>
  <sheetProtection/>
  <mergeCells count="11">
    <mergeCell ref="B22:O22"/>
    <mergeCell ref="B23:O23"/>
    <mergeCell ref="B1:O1"/>
    <mergeCell ref="B2:O2"/>
    <mergeCell ref="E3:F3"/>
    <mergeCell ref="H3:J3"/>
    <mergeCell ref="L3:N3"/>
    <mergeCell ref="C7:C21"/>
    <mergeCell ref="H7:H21"/>
    <mergeCell ref="L7:L21"/>
    <mergeCell ref="I13:J15"/>
  </mergeCells>
  <printOptions/>
  <pageMargins left="1.15625" right="0.7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90" zoomScaleSheetLayoutView="90" zoomScalePageLayoutView="0" workbookViewId="0" topLeftCell="A3">
      <selection activeCell="M20" sqref="M20"/>
    </sheetView>
  </sheetViews>
  <sheetFormatPr defaultColWidth="9.140625" defaultRowHeight="18.75" customHeight="1"/>
  <cols>
    <col min="1" max="1" width="9.140625" style="12" customWidth="1"/>
    <col min="2" max="2" width="6.57421875" style="12" customWidth="1"/>
    <col min="3" max="6" width="9.140625" style="12" customWidth="1"/>
    <col min="7" max="7" width="7.00390625" style="12" customWidth="1"/>
    <col min="8" max="10" width="9.140625" style="12" customWidth="1"/>
    <col min="11" max="11" width="7.421875" style="12" customWidth="1"/>
    <col min="12" max="12" width="9.140625" style="12" customWidth="1"/>
    <col min="13" max="202" width="9.140625" style="27" customWidth="1"/>
    <col min="203" max="16384" width="9.140625" style="12" customWidth="1"/>
  </cols>
  <sheetData>
    <row r="1" spans="1:14" ht="18.7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9"/>
    </row>
    <row r="2" spans="1:14" ht="18.75" customHeight="1">
      <c r="A2" s="200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1"/>
    </row>
    <row r="3" spans="1:14" ht="18.75" customHeight="1">
      <c r="A3" s="2"/>
      <c r="B3" s="177"/>
      <c r="C3" s="3" t="s">
        <v>1</v>
      </c>
      <c r="D3" s="216" t="s">
        <v>34</v>
      </c>
      <c r="E3" s="216"/>
      <c r="F3" s="3" t="s">
        <v>2</v>
      </c>
      <c r="G3" s="216" t="s">
        <v>74</v>
      </c>
      <c r="H3" s="216"/>
      <c r="I3" s="216"/>
      <c r="J3" s="4" t="s">
        <v>3</v>
      </c>
      <c r="K3" s="217" t="s">
        <v>35</v>
      </c>
      <c r="L3" s="217"/>
      <c r="M3" s="217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33</v>
      </c>
    </row>
    <row r="6" spans="1:14" ht="18.75" customHeight="1">
      <c r="A6" s="18" t="s">
        <v>32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202" t="s">
        <v>18</v>
      </c>
      <c r="C7" s="76" t="s">
        <v>137</v>
      </c>
      <c r="D7" s="47" t="s">
        <v>137</v>
      </c>
      <c r="E7" s="47"/>
      <c r="F7" s="111" t="s">
        <v>131</v>
      </c>
      <c r="G7" s="206" t="s">
        <v>19</v>
      </c>
      <c r="H7" s="141" t="s">
        <v>137</v>
      </c>
      <c r="I7" s="141"/>
      <c r="J7" s="141" t="s">
        <v>100</v>
      </c>
      <c r="K7" s="222" t="s">
        <v>31</v>
      </c>
      <c r="L7" s="51"/>
      <c r="M7" s="51"/>
      <c r="N7" s="68"/>
    </row>
    <row r="8" spans="1:14" ht="18.75" customHeight="1">
      <c r="A8" s="7" t="s">
        <v>20</v>
      </c>
      <c r="B8" s="203"/>
      <c r="C8" s="56" t="s">
        <v>387</v>
      </c>
      <c r="D8" s="48"/>
      <c r="E8" s="48"/>
      <c r="F8" s="112"/>
      <c r="G8" s="207"/>
      <c r="H8" s="142"/>
      <c r="I8" s="142"/>
      <c r="J8" s="143"/>
      <c r="K8" s="223"/>
      <c r="L8" s="54"/>
      <c r="M8" s="54"/>
      <c r="N8" s="70"/>
    </row>
    <row r="9" spans="1:14" ht="18.75" customHeight="1">
      <c r="A9" s="13"/>
      <c r="B9" s="203"/>
      <c r="C9" s="55" t="s">
        <v>143</v>
      </c>
      <c r="D9" s="49" t="s">
        <v>129</v>
      </c>
      <c r="E9" s="49"/>
      <c r="F9" s="113" t="s">
        <v>139</v>
      </c>
      <c r="G9" s="207"/>
      <c r="H9" s="144" t="s">
        <v>129</v>
      </c>
      <c r="I9" s="144"/>
      <c r="J9" s="145" t="s">
        <v>140</v>
      </c>
      <c r="K9" s="223"/>
      <c r="L9" s="54"/>
      <c r="M9" s="53"/>
      <c r="N9" s="58"/>
    </row>
    <row r="10" spans="1:14" ht="18.75" customHeight="1">
      <c r="A10" s="20"/>
      <c r="B10" s="203"/>
      <c r="C10" s="51"/>
      <c r="D10" s="67"/>
      <c r="E10" s="141" t="s">
        <v>90</v>
      </c>
      <c r="F10" s="136" t="s">
        <v>132</v>
      </c>
      <c r="G10" s="219"/>
      <c r="H10" s="51" t="s">
        <v>137</v>
      </c>
      <c r="I10" s="111" t="s">
        <v>137</v>
      </c>
      <c r="J10" s="111" t="s">
        <v>133</v>
      </c>
      <c r="K10" s="223"/>
      <c r="L10" s="111"/>
      <c r="M10" s="51" t="s">
        <v>137</v>
      </c>
      <c r="N10" s="68"/>
    </row>
    <row r="11" spans="1:14" ht="18.75" customHeight="1">
      <c r="A11" s="7" t="s">
        <v>21</v>
      </c>
      <c r="B11" s="203"/>
      <c r="C11" s="54"/>
      <c r="D11" s="56"/>
      <c r="E11" s="142"/>
      <c r="F11" s="137"/>
      <c r="G11" s="219"/>
      <c r="H11" s="56" t="s">
        <v>130</v>
      </c>
      <c r="I11" s="112"/>
      <c r="J11" s="112"/>
      <c r="K11" s="223"/>
      <c r="L11" s="112"/>
      <c r="M11" s="54" t="s">
        <v>136</v>
      </c>
      <c r="N11" s="70"/>
    </row>
    <row r="12" spans="1:14" ht="18.75" customHeight="1" thickBot="1">
      <c r="A12" s="13"/>
      <c r="B12" s="203"/>
      <c r="C12" s="53"/>
      <c r="D12" s="71"/>
      <c r="E12" s="144" t="s">
        <v>129</v>
      </c>
      <c r="F12" s="138" t="s">
        <v>141</v>
      </c>
      <c r="G12" s="219"/>
      <c r="H12" s="53" t="s">
        <v>142</v>
      </c>
      <c r="I12" s="49" t="s">
        <v>129</v>
      </c>
      <c r="J12" s="113" t="s">
        <v>143</v>
      </c>
      <c r="K12" s="223"/>
      <c r="L12" s="114"/>
      <c r="M12" s="53" t="s">
        <v>144</v>
      </c>
      <c r="N12" s="58"/>
    </row>
    <row r="13" spans="1:14" ht="18.75" customHeight="1">
      <c r="A13" s="20"/>
      <c r="B13" s="203"/>
      <c r="C13" s="47" t="s">
        <v>137</v>
      </c>
      <c r="D13" s="111" t="s">
        <v>134</v>
      </c>
      <c r="E13" s="141" t="s">
        <v>137</v>
      </c>
      <c r="F13" s="141" t="s">
        <v>100</v>
      </c>
      <c r="G13" s="220"/>
      <c r="H13" s="210" t="s">
        <v>30</v>
      </c>
      <c r="I13" s="211"/>
      <c r="J13" s="51" t="s">
        <v>138</v>
      </c>
      <c r="K13" s="193"/>
      <c r="L13" s="51" t="s">
        <v>137</v>
      </c>
      <c r="M13" s="20"/>
      <c r="N13" s="20" t="s">
        <v>100</v>
      </c>
    </row>
    <row r="14" spans="1:14" ht="18.75" customHeight="1">
      <c r="A14" s="7" t="s">
        <v>22</v>
      </c>
      <c r="B14" s="203"/>
      <c r="C14" s="48"/>
      <c r="D14" s="48"/>
      <c r="E14" s="142"/>
      <c r="F14" s="142"/>
      <c r="G14" s="220"/>
      <c r="H14" s="262" t="s">
        <v>397</v>
      </c>
      <c r="I14" s="263"/>
      <c r="J14" s="54" t="s">
        <v>135</v>
      </c>
      <c r="K14" s="193"/>
      <c r="L14" s="55"/>
      <c r="M14" s="7"/>
      <c r="N14" s="7"/>
    </row>
    <row r="15" spans="1:14" ht="18.75" customHeight="1" thickBot="1">
      <c r="A15" s="13"/>
      <c r="B15" s="203"/>
      <c r="C15" s="49" t="s">
        <v>129</v>
      </c>
      <c r="D15" s="49" t="s">
        <v>144</v>
      </c>
      <c r="E15" s="144" t="s">
        <v>129</v>
      </c>
      <c r="F15" s="144" t="s">
        <v>142</v>
      </c>
      <c r="G15" s="220"/>
      <c r="H15" s="78" t="s">
        <v>145</v>
      </c>
      <c r="I15" s="79" t="s">
        <v>388</v>
      </c>
      <c r="J15" s="58" t="s">
        <v>104</v>
      </c>
      <c r="K15" s="193"/>
      <c r="L15" s="54">
        <v>633</v>
      </c>
      <c r="M15" s="13"/>
      <c r="N15" s="13" t="s">
        <v>146</v>
      </c>
    </row>
    <row r="16" spans="1:14" ht="18.75" customHeight="1">
      <c r="A16" s="20"/>
      <c r="B16" s="203"/>
      <c r="C16" s="141" t="s">
        <v>138</v>
      </c>
      <c r="D16" s="141" t="s">
        <v>91</v>
      </c>
      <c r="E16" s="108" t="s">
        <v>138</v>
      </c>
      <c r="F16" s="111"/>
      <c r="G16" s="219"/>
      <c r="H16" s="111" t="s">
        <v>100</v>
      </c>
      <c r="I16" s="108" t="s">
        <v>137</v>
      </c>
      <c r="J16" s="111"/>
      <c r="K16" s="223"/>
      <c r="L16" s="111" t="s">
        <v>103</v>
      </c>
      <c r="M16" s="51"/>
      <c r="N16" s="68"/>
    </row>
    <row r="17" spans="1:14" ht="18.75" customHeight="1">
      <c r="A17" s="7" t="s">
        <v>23</v>
      </c>
      <c r="B17" s="203"/>
      <c r="C17" s="142"/>
      <c r="D17" s="142"/>
      <c r="E17" s="109"/>
      <c r="F17" s="112"/>
      <c r="G17" s="219"/>
      <c r="H17" s="48"/>
      <c r="I17" s="109"/>
      <c r="J17" s="112"/>
      <c r="K17" s="223"/>
      <c r="L17" s="48"/>
      <c r="M17" s="54"/>
      <c r="N17" s="70"/>
    </row>
    <row r="18" spans="1:14" ht="18.75" customHeight="1">
      <c r="A18" s="13"/>
      <c r="B18" s="203"/>
      <c r="C18" s="144" t="s">
        <v>129</v>
      </c>
      <c r="D18" s="144" t="s">
        <v>104</v>
      </c>
      <c r="E18" s="49" t="s">
        <v>129</v>
      </c>
      <c r="F18" s="113"/>
      <c r="G18" s="219"/>
      <c r="H18" s="48" t="s">
        <v>111</v>
      </c>
      <c r="I18" s="49" t="s">
        <v>129</v>
      </c>
      <c r="J18" s="113"/>
      <c r="K18" s="223"/>
      <c r="L18" s="48" t="s">
        <v>108</v>
      </c>
      <c r="M18" s="53"/>
      <c r="N18" s="53"/>
    </row>
    <row r="19" spans="1:14" ht="18.75" customHeight="1">
      <c r="A19" s="20"/>
      <c r="B19" s="203"/>
      <c r="C19" s="51"/>
      <c r="D19" s="67"/>
      <c r="E19" s="47" t="s">
        <v>90</v>
      </c>
      <c r="F19" s="111" t="s">
        <v>132</v>
      </c>
      <c r="G19" s="219"/>
      <c r="H19" s="147" t="s">
        <v>137</v>
      </c>
      <c r="I19" s="167"/>
      <c r="J19" s="147" t="s">
        <v>384</v>
      </c>
      <c r="K19" s="223"/>
      <c r="L19" s="51"/>
      <c r="M19" s="51"/>
      <c r="N19" s="68"/>
    </row>
    <row r="20" spans="1:14" ht="18.75" customHeight="1">
      <c r="A20" s="7" t="s">
        <v>24</v>
      </c>
      <c r="B20" s="203"/>
      <c r="C20" s="54"/>
      <c r="D20" s="56"/>
      <c r="E20" s="48"/>
      <c r="F20" s="48"/>
      <c r="G20" s="219"/>
      <c r="H20" s="150"/>
      <c r="I20" s="149"/>
      <c r="J20" s="156"/>
      <c r="K20" s="223"/>
      <c r="L20" s="54"/>
      <c r="M20" s="54"/>
      <c r="N20" s="70"/>
    </row>
    <row r="21" spans="1:14" ht="18.75" customHeight="1">
      <c r="A21" s="13"/>
      <c r="B21" s="205"/>
      <c r="C21" s="53"/>
      <c r="D21" s="71"/>
      <c r="E21" s="49" t="s">
        <v>129</v>
      </c>
      <c r="F21" s="49" t="s">
        <v>141</v>
      </c>
      <c r="G21" s="221"/>
      <c r="H21" s="152">
        <v>822</v>
      </c>
      <c r="I21" s="152"/>
      <c r="J21" s="149" t="s">
        <v>261</v>
      </c>
      <c r="K21" s="224"/>
      <c r="L21" s="53"/>
      <c r="M21" s="53"/>
      <c r="N21" s="58"/>
    </row>
    <row r="22" spans="1:14" ht="16.5" customHeight="1">
      <c r="A22" s="196" t="s">
        <v>148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9"/>
    </row>
    <row r="23" spans="1:14" ht="16.5" customHeight="1">
      <c r="A23" s="200" t="s">
        <v>149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1"/>
    </row>
    <row r="24" spans="1:14" ht="16.5" customHeight="1">
      <c r="A24" s="26"/>
      <c r="B24" s="27" t="s">
        <v>27</v>
      </c>
      <c r="C24" s="6"/>
      <c r="D24" s="27" t="s">
        <v>84</v>
      </c>
      <c r="E24" s="6"/>
      <c r="F24" s="36">
        <v>30</v>
      </c>
      <c r="G24" s="27" t="s">
        <v>28</v>
      </c>
      <c r="H24" s="27"/>
      <c r="I24" s="28" t="s">
        <v>29</v>
      </c>
      <c r="J24" s="27" t="s">
        <v>84</v>
      </c>
      <c r="K24" s="6"/>
      <c r="L24" s="38">
        <v>10</v>
      </c>
      <c r="M24" s="27" t="s">
        <v>28</v>
      </c>
      <c r="N24" s="29"/>
    </row>
    <row r="25" spans="1:14" ht="16.5" customHeight="1">
      <c r="A25" s="30"/>
      <c r="B25" s="6"/>
      <c r="C25" s="6"/>
      <c r="D25" s="27" t="s">
        <v>85</v>
      </c>
      <c r="E25" s="6"/>
      <c r="F25" s="37">
        <v>6</v>
      </c>
      <c r="G25" s="27" t="s">
        <v>28</v>
      </c>
      <c r="H25" s="6"/>
      <c r="I25" s="6"/>
      <c r="J25" s="27" t="s">
        <v>85</v>
      </c>
      <c r="K25" s="6"/>
      <c r="L25" s="39">
        <v>2</v>
      </c>
      <c r="M25" s="27" t="s">
        <v>28</v>
      </c>
      <c r="N25" s="31"/>
    </row>
    <row r="26" spans="1:14" ht="16.5" customHeight="1" thickBot="1">
      <c r="A26" s="30"/>
      <c r="B26" s="6"/>
      <c r="C26" s="6"/>
      <c r="D26" s="27" t="s">
        <v>25</v>
      </c>
      <c r="E26" s="6"/>
      <c r="F26" s="33">
        <f>SUM(F24:F25)</f>
        <v>36</v>
      </c>
      <c r="G26" s="27" t="s">
        <v>28</v>
      </c>
      <c r="H26" s="6"/>
      <c r="I26" s="6"/>
      <c r="J26" s="27" t="s">
        <v>25</v>
      </c>
      <c r="K26" s="6"/>
      <c r="L26" s="32">
        <f>SUM(L24:L25)</f>
        <v>12</v>
      </c>
      <c r="M26" s="27" t="s">
        <v>28</v>
      </c>
      <c r="N26" s="29"/>
    </row>
    <row r="27" spans="1:14" ht="16.5" customHeight="1" thickTop="1">
      <c r="A27" s="60" t="s">
        <v>79</v>
      </c>
      <c r="B27" s="61"/>
      <c r="C27" s="27" t="s">
        <v>80</v>
      </c>
      <c r="D27" s="27"/>
      <c r="E27" s="27"/>
      <c r="F27" s="62"/>
      <c r="G27" s="27"/>
      <c r="H27" s="27"/>
      <c r="I27" s="27"/>
      <c r="J27" s="27"/>
      <c r="K27" s="27"/>
      <c r="L27" s="63"/>
      <c r="N27" s="31"/>
    </row>
    <row r="28" spans="1:14" ht="16.5" customHeight="1">
      <c r="A28" s="35"/>
      <c r="B28" s="4"/>
      <c r="C28" s="64" t="s">
        <v>81</v>
      </c>
      <c r="D28" s="64"/>
      <c r="E28" s="4"/>
      <c r="F28" s="4"/>
      <c r="G28" s="4"/>
      <c r="H28" s="4"/>
      <c r="I28" s="4"/>
      <c r="J28" s="4"/>
      <c r="K28" s="4"/>
      <c r="L28" s="4"/>
      <c r="M28" s="4"/>
      <c r="N28" s="34"/>
    </row>
  </sheetData>
  <sheetProtection/>
  <mergeCells count="12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G3:I3"/>
    <mergeCell ref="K3:M3"/>
  </mergeCells>
  <printOptions/>
  <pageMargins left="1.88" right="0.25" top="0.6770833333333334" bottom="0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8"/>
  <sheetViews>
    <sheetView view="pageBreakPreview" zoomScale="85" zoomScaleSheetLayoutView="85" zoomScalePageLayoutView="0" workbookViewId="0" topLeftCell="A1">
      <selection activeCell="L18" sqref="L18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9"/>
    </row>
    <row r="2" spans="1:14" s="1" customFormat="1" ht="21.75" customHeight="1">
      <c r="A2" s="200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1"/>
    </row>
    <row r="3" spans="1:14" s="6" customFormat="1" ht="21.75" customHeight="1">
      <c r="A3" s="2"/>
      <c r="B3" s="177"/>
      <c r="C3" s="3" t="s">
        <v>1</v>
      </c>
      <c r="D3" s="216" t="s">
        <v>36</v>
      </c>
      <c r="E3" s="216"/>
      <c r="F3" s="3" t="s">
        <v>2</v>
      </c>
      <c r="G3" s="216" t="s">
        <v>26</v>
      </c>
      <c r="H3" s="216"/>
      <c r="I3" s="216"/>
      <c r="J3" s="4" t="s">
        <v>3</v>
      </c>
      <c r="K3" s="217" t="s">
        <v>37</v>
      </c>
      <c r="L3" s="217"/>
      <c r="M3" s="21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32</v>
      </c>
      <c r="B6" s="19"/>
      <c r="C6" s="18">
        <v>1</v>
      </c>
      <c r="D6" s="20">
        <v>2</v>
      </c>
      <c r="E6" s="21">
        <v>3</v>
      </c>
      <c r="F6" s="21">
        <v>4</v>
      </c>
      <c r="G6" s="21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2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231" t="s">
        <v>18</v>
      </c>
      <c r="C7" s="115"/>
      <c r="D7" s="116"/>
      <c r="E7" s="136" t="s">
        <v>138</v>
      </c>
      <c r="F7" s="136" t="s">
        <v>100</v>
      </c>
      <c r="G7" s="235" t="s">
        <v>19</v>
      </c>
      <c r="H7" s="117" t="s">
        <v>137</v>
      </c>
      <c r="I7" s="117"/>
      <c r="J7" s="117" t="s">
        <v>131</v>
      </c>
      <c r="K7" s="239" t="s">
        <v>31</v>
      </c>
      <c r="L7" s="116"/>
      <c r="M7" s="116"/>
      <c r="N7" s="12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204"/>
      <c r="C8" s="118"/>
      <c r="D8" s="119"/>
      <c r="E8" s="137"/>
      <c r="F8" s="137"/>
      <c r="G8" s="236"/>
      <c r="H8" s="120"/>
      <c r="I8" s="120"/>
      <c r="J8" s="123"/>
      <c r="K8" s="240"/>
      <c r="L8" s="126"/>
      <c r="M8" s="119"/>
      <c r="N8" s="124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204"/>
      <c r="C9" s="121"/>
      <c r="D9" s="121"/>
      <c r="E9" s="138" t="s">
        <v>299</v>
      </c>
      <c r="F9" s="138" t="s">
        <v>190</v>
      </c>
      <c r="G9" s="236"/>
      <c r="H9" s="122" t="s">
        <v>299</v>
      </c>
      <c r="I9" s="122"/>
      <c r="J9" s="125" t="s">
        <v>188</v>
      </c>
      <c r="K9" s="240"/>
      <c r="L9" s="119"/>
      <c r="M9" s="121"/>
      <c r="N9" s="128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204"/>
      <c r="C10" s="117" t="s">
        <v>138</v>
      </c>
      <c r="D10" s="117" t="s">
        <v>100</v>
      </c>
      <c r="E10" s="136" t="s">
        <v>95</v>
      </c>
      <c r="F10" s="136" t="s">
        <v>91</v>
      </c>
      <c r="G10" s="236"/>
      <c r="H10" s="117" t="s">
        <v>138</v>
      </c>
      <c r="I10" s="117"/>
      <c r="J10" s="117" t="s">
        <v>100</v>
      </c>
      <c r="K10" s="240"/>
      <c r="L10" s="117" t="s">
        <v>95</v>
      </c>
      <c r="M10" s="117"/>
      <c r="N10" s="117" t="s">
        <v>100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204"/>
      <c r="C11" s="120"/>
      <c r="D11" s="120"/>
      <c r="E11" s="137"/>
      <c r="F11" s="137"/>
      <c r="G11" s="236"/>
      <c r="H11" s="120"/>
      <c r="I11" s="120"/>
      <c r="J11" s="123"/>
      <c r="K11" s="240"/>
      <c r="L11" s="120"/>
      <c r="M11" s="120"/>
      <c r="N11" s="12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204"/>
      <c r="C12" s="122" t="s">
        <v>299</v>
      </c>
      <c r="D12" s="122" t="s">
        <v>106</v>
      </c>
      <c r="E12" s="138" t="s">
        <v>299</v>
      </c>
      <c r="F12" s="138" t="s">
        <v>227</v>
      </c>
      <c r="G12" s="236"/>
      <c r="H12" s="122" t="s">
        <v>299</v>
      </c>
      <c r="I12" s="122"/>
      <c r="J12" s="125" t="s">
        <v>109</v>
      </c>
      <c r="K12" s="240"/>
      <c r="L12" s="122" t="s">
        <v>299</v>
      </c>
      <c r="M12" s="122"/>
      <c r="N12" s="122" t="s">
        <v>190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204"/>
      <c r="C13" s="51" t="s">
        <v>138</v>
      </c>
      <c r="D13" s="51"/>
      <c r="E13" s="51" t="s">
        <v>386</v>
      </c>
      <c r="F13" s="116" t="s">
        <v>138</v>
      </c>
      <c r="G13" s="237"/>
      <c r="H13" s="210"/>
      <c r="I13" s="211"/>
      <c r="J13" s="116" t="s">
        <v>138</v>
      </c>
      <c r="K13" s="241"/>
      <c r="L13" s="136" t="s">
        <v>95</v>
      </c>
      <c r="M13" s="136"/>
      <c r="N13" s="136" t="s">
        <v>100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204"/>
      <c r="C14" s="54"/>
      <c r="D14" s="54"/>
      <c r="E14" s="56"/>
      <c r="F14" s="120" t="s">
        <v>348</v>
      </c>
      <c r="G14" s="237"/>
      <c r="H14" s="249" t="s">
        <v>30</v>
      </c>
      <c r="I14" s="250"/>
      <c r="J14" s="120" t="s">
        <v>348</v>
      </c>
      <c r="K14" s="241"/>
      <c r="L14" s="137"/>
      <c r="M14" s="137"/>
      <c r="N14" s="137"/>
    </row>
    <row r="15" spans="1:14" ht="16.5" customHeight="1" thickBot="1">
      <c r="A15" s="13"/>
      <c r="B15" s="204"/>
      <c r="C15" s="53">
        <v>822</v>
      </c>
      <c r="D15" s="53"/>
      <c r="E15" s="54" t="s">
        <v>107</v>
      </c>
      <c r="F15" s="121" t="s">
        <v>190</v>
      </c>
      <c r="G15" s="237"/>
      <c r="H15" s="78"/>
      <c r="I15" s="79"/>
      <c r="J15" s="121" t="s">
        <v>106</v>
      </c>
      <c r="K15" s="241"/>
      <c r="L15" s="138" t="s">
        <v>299</v>
      </c>
      <c r="M15" s="138"/>
      <c r="N15" s="138" t="s">
        <v>240</v>
      </c>
    </row>
    <row r="16" spans="1:107" ht="16.5" customHeight="1">
      <c r="A16" s="20"/>
      <c r="B16" s="204"/>
      <c r="C16" s="116"/>
      <c r="D16" s="116"/>
      <c r="E16" s="116"/>
      <c r="F16" s="116"/>
      <c r="G16" s="236"/>
      <c r="H16" s="136" t="s">
        <v>138</v>
      </c>
      <c r="I16" s="136"/>
      <c r="J16" s="136" t="s">
        <v>100</v>
      </c>
      <c r="K16" s="240"/>
      <c r="L16" s="51" t="s">
        <v>137</v>
      </c>
      <c r="M16" s="116" t="s">
        <v>95</v>
      </c>
      <c r="N16" s="12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204"/>
      <c r="C17" s="119"/>
      <c r="D17" s="119"/>
      <c r="E17" s="119"/>
      <c r="F17" s="119"/>
      <c r="G17" s="236"/>
      <c r="H17" s="137"/>
      <c r="I17" s="137"/>
      <c r="J17" s="139"/>
      <c r="K17" s="240"/>
      <c r="L17" s="54" t="s">
        <v>411</v>
      </c>
      <c r="M17" s="120" t="s">
        <v>349</v>
      </c>
      <c r="N17" s="124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204"/>
      <c r="C18" s="121"/>
      <c r="D18" s="121"/>
      <c r="E18" s="121"/>
      <c r="F18" s="121"/>
      <c r="G18" s="236"/>
      <c r="H18" s="138" t="s">
        <v>299</v>
      </c>
      <c r="I18" s="138"/>
      <c r="J18" s="140" t="s">
        <v>112</v>
      </c>
      <c r="K18" s="240"/>
      <c r="L18" s="53" t="s">
        <v>385</v>
      </c>
      <c r="M18" s="121" t="s">
        <v>227</v>
      </c>
      <c r="N18" s="12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204"/>
      <c r="C19" s="119"/>
      <c r="D19" s="116"/>
      <c r="E19" s="173" t="s">
        <v>138</v>
      </c>
      <c r="F19" s="136"/>
      <c r="G19" s="236"/>
      <c r="H19" s="117" t="s">
        <v>91</v>
      </c>
      <c r="I19" s="135" t="s">
        <v>138</v>
      </c>
      <c r="J19" s="117"/>
      <c r="K19" s="240"/>
      <c r="L19" s="117" t="s">
        <v>102</v>
      </c>
      <c r="M19" s="51" t="s">
        <v>137</v>
      </c>
      <c r="N19" s="51" t="s">
        <v>383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204"/>
      <c r="C20" s="119"/>
      <c r="D20" s="119"/>
      <c r="E20" s="139"/>
      <c r="F20" s="137"/>
      <c r="G20" s="236"/>
      <c r="H20" s="120"/>
      <c r="I20" s="123"/>
      <c r="J20" s="120"/>
      <c r="K20" s="240"/>
      <c r="L20" s="120"/>
      <c r="M20" s="54"/>
      <c r="N20" s="7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232"/>
      <c r="C21" s="121"/>
      <c r="D21" s="121"/>
      <c r="E21" s="138" t="s">
        <v>299</v>
      </c>
      <c r="F21" s="138"/>
      <c r="G21" s="238"/>
      <c r="H21" s="122" t="s">
        <v>240</v>
      </c>
      <c r="I21" s="122" t="s">
        <v>299</v>
      </c>
      <c r="J21" s="120"/>
      <c r="K21" s="242"/>
      <c r="L21" s="120" t="s">
        <v>110</v>
      </c>
      <c r="M21" s="53">
        <v>822</v>
      </c>
      <c r="N21" s="53" t="s">
        <v>385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96" t="s">
        <v>148</v>
      </c>
      <c r="B22" s="197"/>
      <c r="C22" s="198"/>
      <c r="D22" s="198"/>
      <c r="E22" s="197"/>
      <c r="F22" s="197"/>
      <c r="G22" s="197"/>
      <c r="H22" s="198"/>
      <c r="I22" s="198"/>
      <c r="J22" s="197"/>
      <c r="K22" s="197"/>
      <c r="L22" s="197"/>
      <c r="M22" s="197"/>
      <c r="N22" s="199"/>
    </row>
    <row r="23" spans="1:14" s="11" customFormat="1" ht="18.75" customHeight="1">
      <c r="A23" s="200" t="s">
        <v>390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1"/>
    </row>
    <row r="24" spans="1:14" s="11" customFormat="1" ht="18.75" customHeight="1">
      <c r="A24" s="26"/>
      <c r="B24" s="27" t="s">
        <v>27</v>
      </c>
      <c r="C24" s="6"/>
      <c r="D24" s="27" t="s">
        <v>84</v>
      </c>
      <c r="E24" s="6"/>
      <c r="F24" s="36">
        <v>36</v>
      </c>
      <c r="G24" s="27" t="s">
        <v>28</v>
      </c>
      <c r="H24" s="27"/>
      <c r="I24" s="28" t="s">
        <v>29</v>
      </c>
      <c r="J24" s="27" t="s">
        <v>84</v>
      </c>
      <c r="K24" s="6"/>
      <c r="L24" s="38">
        <v>12</v>
      </c>
      <c r="M24" s="27" t="s">
        <v>28</v>
      </c>
      <c r="N24" s="29"/>
    </row>
    <row r="25" spans="1:14" ht="18.75" customHeight="1">
      <c r="A25" s="30"/>
      <c r="B25" s="6"/>
      <c r="C25" s="6"/>
      <c r="D25" s="27" t="s">
        <v>85</v>
      </c>
      <c r="E25" s="6"/>
      <c r="F25" s="37">
        <v>0</v>
      </c>
      <c r="G25" s="27" t="s">
        <v>28</v>
      </c>
      <c r="H25" s="6"/>
      <c r="I25" s="6"/>
      <c r="J25" s="27" t="s">
        <v>85</v>
      </c>
      <c r="K25" s="6"/>
      <c r="L25" s="39">
        <v>0</v>
      </c>
      <c r="M25" s="27" t="s">
        <v>28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v>36</v>
      </c>
      <c r="G26" s="27" t="s">
        <v>28</v>
      </c>
      <c r="H26" s="6"/>
      <c r="I26" s="6"/>
      <c r="J26" s="27" t="s">
        <v>25</v>
      </c>
      <c r="K26" s="6"/>
      <c r="L26" s="32">
        <v>12</v>
      </c>
      <c r="M26" s="27" t="s">
        <v>28</v>
      </c>
      <c r="N26" s="29"/>
    </row>
    <row r="27" spans="1:14" ht="18.75" customHeight="1" thickTop="1">
      <c r="A27" s="60" t="s">
        <v>79</v>
      </c>
      <c r="B27" s="61"/>
      <c r="C27" s="27" t="s">
        <v>80</v>
      </c>
      <c r="D27" s="27"/>
      <c r="E27" s="27"/>
      <c r="F27" s="62"/>
      <c r="G27" s="27"/>
      <c r="H27" s="27"/>
      <c r="I27" s="27"/>
      <c r="J27" s="27"/>
      <c r="K27" s="27"/>
      <c r="L27" s="63"/>
      <c r="M27" s="27"/>
      <c r="N27" s="31"/>
    </row>
    <row r="28" spans="1:14" ht="18.75" customHeight="1">
      <c r="A28" s="35"/>
      <c r="B28" s="4"/>
      <c r="C28" s="64" t="s">
        <v>81</v>
      </c>
      <c r="D28" s="64"/>
      <c r="E28" s="4"/>
      <c r="F28" s="4"/>
      <c r="G28" s="4"/>
      <c r="H28" s="4"/>
      <c r="I28" s="4"/>
      <c r="J28" s="4"/>
      <c r="K28" s="4"/>
      <c r="L28" s="4"/>
      <c r="M28" s="4"/>
      <c r="N28" s="34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2">
    <mergeCell ref="A23:N23"/>
    <mergeCell ref="B7:B21"/>
    <mergeCell ref="G7:G21"/>
    <mergeCell ref="H13:I13"/>
    <mergeCell ref="H14:I14"/>
    <mergeCell ref="K7:K21"/>
    <mergeCell ref="A22:N22"/>
    <mergeCell ref="A1:N1"/>
    <mergeCell ref="A2:N2"/>
    <mergeCell ref="D3:E3"/>
    <mergeCell ref="G3:I3"/>
    <mergeCell ref="K3:M3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4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4" width="10.00390625" style="12" customWidth="1"/>
    <col min="5" max="5" width="10.8515625" style="12" customWidth="1"/>
    <col min="6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9"/>
    </row>
    <row r="2" spans="1:14" s="1" customFormat="1" ht="21.75" customHeight="1">
      <c r="A2" s="200" t="s">
        <v>401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1"/>
    </row>
    <row r="3" spans="1:14" s="6" customFormat="1" ht="21.75" customHeight="1">
      <c r="A3" s="2"/>
      <c r="B3" s="177"/>
      <c r="C3" s="3" t="s">
        <v>1</v>
      </c>
      <c r="D3" s="216" t="s">
        <v>394</v>
      </c>
      <c r="E3" s="216"/>
      <c r="F3" s="3" t="s">
        <v>2</v>
      </c>
      <c r="G3" s="216" t="s">
        <v>58</v>
      </c>
      <c r="H3" s="216"/>
      <c r="I3" s="216"/>
      <c r="J3" s="4" t="s">
        <v>3</v>
      </c>
      <c r="K3" s="217" t="s">
        <v>60</v>
      </c>
      <c r="L3" s="217"/>
      <c r="M3" s="21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32</v>
      </c>
      <c r="B6" s="19"/>
      <c r="C6" s="18">
        <v>1</v>
      </c>
      <c r="D6" s="20">
        <v>2</v>
      </c>
      <c r="E6" s="21">
        <v>3</v>
      </c>
      <c r="F6" s="21">
        <v>4</v>
      </c>
      <c r="G6" s="21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2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231" t="s">
        <v>18</v>
      </c>
      <c r="C7" s="147" t="s">
        <v>189</v>
      </c>
      <c r="D7" s="147" t="s">
        <v>100</v>
      </c>
      <c r="E7" s="68" t="s">
        <v>195</v>
      </c>
      <c r="F7" s="68" t="s">
        <v>325</v>
      </c>
      <c r="G7" s="264" t="s">
        <v>19</v>
      </c>
      <c r="H7" s="67"/>
      <c r="I7" s="51"/>
      <c r="J7" s="174" t="s">
        <v>195</v>
      </c>
      <c r="K7" s="222" t="s">
        <v>31</v>
      </c>
      <c r="L7" s="147" t="s">
        <v>100</v>
      </c>
      <c r="M7" s="153" t="s">
        <v>196</v>
      </c>
      <c r="N7" s="153" t="s">
        <v>134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204"/>
      <c r="C8" s="149"/>
      <c r="D8" s="149"/>
      <c r="E8" s="54"/>
      <c r="F8" s="70"/>
      <c r="G8" s="208"/>
      <c r="H8" s="54"/>
      <c r="I8" s="54"/>
      <c r="J8" s="150"/>
      <c r="K8" s="223"/>
      <c r="L8" s="149"/>
      <c r="M8" s="149"/>
      <c r="N8" s="15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204"/>
      <c r="C9" s="149">
        <v>534</v>
      </c>
      <c r="D9" s="149" t="s">
        <v>140</v>
      </c>
      <c r="E9" s="55">
        <v>534</v>
      </c>
      <c r="F9" s="53" t="s">
        <v>182</v>
      </c>
      <c r="G9" s="208"/>
      <c r="H9" s="53"/>
      <c r="I9" s="53"/>
      <c r="J9" s="167">
        <v>534</v>
      </c>
      <c r="K9" s="223"/>
      <c r="L9" s="152" t="s">
        <v>198</v>
      </c>
      <c r="M9" s="152">
        <v>534</v>
      </c>
      <c r="N9" s="152" t="s">
        <v>199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204"/>
      <c r="C10" s="51"/>
      <c r="D10" s="51"/>
      <c r="E10" s="67"/>
      <c r="F10" s="51"/>
      <c r="G10" s="207"/>
      <c r="H10" s="54"/>
      <c r="I10" s="67" t="s">
        <v>95</v>
      </c>
      <c r="J10" s="51" t="s">
        <v>406</v>
      </c>
      <c r="K10" s="223"/>
      <c r="L10" s="67"/>
      <c r="M10" s="51" t="s">
        <v>195</v>
      </c>
      <c r="N10" s="68" t="s">
        <v>116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204"/>
      <c r="C11" s="54"/>
      <c r="D11" s="54"/>
      <c r="E11" s="56"/>
      <c r="F11" s="54"/>
      <c r="G11" s="207"/>
      <c r="H11" s="54"/>
      <c r="I11" s="54"/>
      <c r="J11" s="54"/>
      <c r="K11" s="223"/>
      <c r="L11" s="54"/>
      <c r="M11" s="54"/>
      <c r="N11" s="7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204"/>
      <c r="C12" s="53"/>
      <c r="D12" s="53"/>
      <c r="E12" s="53"/>
      <c r="F12" s="53"/>
      <c r="G12" s="207"/>
      <c r="H12" s="53"/>
      <c r="I12" s="53">
        <v>822</v>
      </c>
      <c r="J12" s="53" t="s">
        <v>405</v>
      </c>
      <c r="K12" s="223"/>
      <c r="L12" s="53"/>
      <c r="M12" s="55">
        <v>534</v>
      </c>
      <c r="N12" s="53" t="s">
        <v>200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204"/>
      <c r="C13" s="51"/>
      <c r="D13" s="51"/>
      <c r="E13" s="51"/>
      <c r="F13" s="51"/>
      <c r="G13" s="208"/>
      <c r="H13" s="210" t="s">
        <v>30</v>
      </c>
      <c r="I13" s="211"/>
      <c r="J13" s="68" t="s">
        <v>95</v>
      </c>
      <c r="K13" s="193"/>
      <c r="L13" s="51" t="s">
        <v>406</v>
      </c>
      <c r="M13" s="51"/>
      <c r="N13" s="6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204"/>
      <c r="C14" s="54"/>
      <c r="D14" s="54"/>
      <c r="E14" s="54"/>
      <c r="F14" s="54"/>
      <c r="G14" s="208"/>
      <c r="H14" s="255" t="s">
        <v>354</v>
      </c>
      <c r="I14" s="256"/>
      <c r="J14" s="70"/>
      <c r="K14" s="193"/>
      <c r="L14" s="54"/>
      <c r="M14" s="54"/>
      <c r="N14" s="70"/>
    </row>
    <row r="15" spans="1:14" ht="16.5" customHeight="1" thickBot="1">
      <c r="A15" s="13"/>
      <c r="B15" s="204"/>
      <c r="C15" s="54"/>
      <c r="D15" s="54"/>
      <c r="E15" s="54"/>
      <c r="F15" s="54"/>
      <c r="G15" s="208"/>
      <c r="H15" s="78" t="s">
        <v>303</v>
      </c>
      <c r="I15" s="79" t="s">
        <v>110</v>
      </c>
      <c r="J15" s="58">
        <v>822</v>
      </c>
      <c r="K15" s="193"/>
      <c r="L15" s="53" t="s">
        <v>405</v>
      </c>
      <c r="M15" s="53"/>
      <c r="N15" s="58"/>
    </row>
    <row r="16" spans="1:107" ht="16.5" customHeight="1">
      <c r="A16" s="20"/>
      <c r="B16" s="204"/>
      <c r="C16" s="51"/>
      <c r="D16" s="51"/>
      <c r="E16" s="51" t="s">
        <v>195</v>
      </c>
      <c r="F16" s="68" t="s">
        <v>131</v>
      </c>
      <c r="G16" s="208"/>
      <c r="H16" s="51" t="s">
        <v>196</v>
      </c>
      <c r="I16" s="51" t="s">
        <v>133</v>
      </c>
      <c r="J16" s="68"/>
      <c r="K16" s="193"/>
      <c r="L16" s="147" t="s">
        <v>195</v>
      </c>
      <c r="M16" s="147" t="s">
        <v>134</v>
      </c>
      <c r="N16" s="6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204"/>
      <c r="C17" s="54"/>
      <c r="D17" s="54"/>
      <c r="E17" s="54"/>
      <c r="F17" s="70"/>
      <c r="G17" s="208"/>
      <c r="H17" s="54"/>
      <c r="I17" s="54"/>
      <c r="J17" s="82"/>
      <c r="K17" s="193"/>
      <c r="L17" s="149"/>
      <c r="M17" s="149"/>
      <c r="N17" s="7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204"/>
      <c r="C18" s="54"/>
      <c r="D18" s="54"/>
      <c r="E18" s="53">
        <v>534</v>
      </c>
      <c r="F18" s="53" t="s">
        <v>201</v>
      </c>
      <c r="G18" s="208"/>
      <c r="H18" s="54">
        <v>534</v>
      </c>
      <c r="I18" s="54" t="s">
        <v>143</v>
      </c>
      <c r="J18" s="58"/>
      <c r="K18" s="193"/>
      <c r="L18" s="149">
        <v>534</v>
      </c>
      <c r="M18" s="152" t="s">
        <v>186</v>
      </c>
      <c r="N18" s="5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204"/>
      <c r="C19" s="67" t="s">
        <v>95</v>
      </c>
      <c r="D19" s="51" t="s">
        <v>406</v>
      </c>
      <c r="E19" s="51" t="s">
        <v>195</v>
      </c>
      <c r="F19" s="68" t="s">
        <v>101</v>
      </c>
      <c r="G19" s="220"/>
      <c r="H19" s="51" t="s">
        <v>195</v>
      </c>
      <c r="I19" s="68" t="s">
        <v>345</v>
      </c>
      <c r="J19" s="83"/>
      <c r="K19" s="223"/>
      <c r="L19" s="67"/>
      <c r="M19" s="51"/>
      <c r="N19" s="68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204"/>
      <c r="C20" s="54"/>
      <c r="D20" s="54"/>
      <c r="E20" s="54"/>
      <c r="F20" s="70"/>
      <c r="G20" s="220"/>
      <c r="H20" s="129"/>
      <c r="I20" s="70"/>
      <c r="J20" s="70"/>
      <c r="K20" s="223"/>
      <c r="L20" s="54"/>
      <c r="M20" s="54"/>
      <c r="N20" s="7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232"/>
      <c r="C21" s="53">
        <v>822</v>
      </c>
      <c r="D21" s="53" t="s">
        <v>405</v>
      </c>
      <c r="E21" s="53">
        <v>534</v>
      </c>
      <c r="F21" s="53" t="s">
        <v>187</v>
      </c>
      <c r="G21" s="233"/>
      <c r="H21" s="53">
        <v>534</v>
      </c>
      <c r="I21" s="53" t="s">
        <v>202</v>
      </c>
      <c r="J21" s="76"/>
      <c r="K21" s="224"/>
      <c r="L21" s="53"/>
      <c r="M21" s="53"/>
      <c r="N21" s="58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96" t="s">
        <v>403</v>
      </c>
      <c r="B22" s="197"/>
      <c r="C22" s="198"/>
      <c r="D22" s="198"/>
      <c r="E22" s="197"/>
      <c r="F22" s="197"/>
      <c r="G22" s="197"/>
      <c r="H22" s="198"/>
      <c r="I22" s="198"/>
      <c r="J22" s="197"/>
      <c r="K22" s="197"/>
      <c r="L22" s="197"/>
      <c r="M22" s="197"/>
      <c r="N22" s="199"/>
    </row>
    <row r="23" spans="1:14" s="11" customFormat="1" ht="18.75" customHeight="1">
      <c r="A23" s="200" t="s">
        <v>409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1"/>
    </row>
    <row r="24" spans="1:14" s="11" customFormat="1" ht="18.75" customHeight="1">
      <c r="A24" s="26"/>
      <c r="B24" s="27" t="s">
        <v>27</v>
      </c>
      <c r="C24" s="6"/>
      <c r="D24" s="27" t="s">
        <v>84</v>
      </c>
      <c r="E24" s="6"/>
      <c r="F24" s="36">
        <v>28</v>
      </c>
      <c r="G24" s="27" t="s">
        <v>28</v>
      </c>
      <c r="H24" s="27"/>
      <c r="I24" s="28" t="s">
        <v>29</v>
      </c>
      <c r="J24" s="27" t="s">
        <v>84</v>
      </c>
      <c r="K24" s="6"/>
      <c r="L24" s="38">
        <v>8</v>
      </c>
      <c r="M24" s="27" t="s">
        <v>28</v>
      </c>
      <c r="N24" s="29"/>
    </row>
    <row r="25" spans="1:14" ht="18.75" customHeight="1">
      <c r="A25" s="30"/>
      <c r="B25" s="6"/>
      <c r="C25" s="6"/>
      <c r="D25" s="27" t="s">
        <v>85</v>
      </c>
      <c r="E25" s="6"/>
      <c r="F25" s="37">
        <v>0</v>
      </c>
      <c r="G25" s="27" t="s">
        <v>28</v>
      </c>
      <c r="H25" s="6"/>
      <c r="I25" s="6"/>
      <c r="J25" s="27" t="s">
        <v>85</v>
      </c>
      <c r="K25" s="6"/>
      <c r="L25" s="39">
        <v>0</v>
      </c>
      <c r="M25" s="27" t="s">
        <v>28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v>28</v>
      </c>
      <c r="G26" s="27" t="s">
        <v>28</v>
      </c>
      <c r="H26" s="6"/>
      <c r="I26" s="6"/>
      <c r="J26" s="27" t="s">
        <v>25</v>
      </c>
      <c r="K26" s="6"/>
      <c r="L26" s="32">
        <v>8</v>
      </c>
      <c r="M26" s="27" t="s">
        <v>28</v>
      </c>
      <c r="N26" s="29"/>
    </row>
    <row r="27" spans="1:14" ht="18.75" customHeight="1" thickTop="1">
      <c r="A27" s="60" t="s">
        <v>79</v>
      </c>
      <c r="B27" s="61"/>
      <c r="C27" s="27" t="s">
        <v>80</v>
      </c>
      <c r="D27" s="27"/>
      <c r="E27" s="27"/>
      <c r="F27" s="62"/>
      <c r="G27" s="27"/>
      <c r="H27" s="27"/>
      <c r="I27" s="27"/>
      <c r="J27" s="27"/>
      <c r="K27" s="27"/>
      <c r="L27" s="63"/>
      <c r="M27" s="27"/>
      <c r="N27" s="31"/>
    </row>
    <row r="28" spans="1:14" ht="18.75" customHeight="1">
      <c r="A28" s="35"/>
      <c r="B28" s="4"/>
      <c r="C28" s="64" t="s">
        <v>81</v>
      </c>
      <c r="D28" s="64"/>
      <c r="E28" s="4"/>
      <c r="F28" s="4"/>
      <c r="G28" s="4"/>
      <c r="H28" s="4"/>
      <c r="I28" s="4"/>
      <c r="J28" s="4"/>
      <c r="K28" s="4"/>
      <c r="L28" s="4"/>
      <c r="M28" s="4"/>
      <c r="N28" s="34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2">
    <mergeCell ref="A23:N23"/>
    <mergeCell ref="B7:B21"/>
    <mergeCell ref="G7:G21"/>
    <mergeCell ref="H14:I14"/>
    <mergeCell ref="K7:K21"/>
    <mergeCell ref="H13:I13"/>
    <mergeCell ref="A22:N22"/>
    <mergeCell ref="A1:N1"/>
    <mergeCell ref="A2:N2"/>
    <mergeCell ref="D3:E3"/>
    <mergeCell ref="G3:I3"/>
    <mergeCell ref="K3:M3"/>
  </mergeCells>
  <printOptions/>
  <pageMargins left="1.7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1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4" width="10.00390625" style="12" customWidth="1"/>
    <col min="5" max="5" width="10.8515625" style="12" customWidth="1"/>
    <col min="6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9"/>
    </row>
    <row r="2" spans="1:14" s="1" customFormat="1" ht="21.75" customHeight="1">
      <c r="A2" s="200" t="s">
        <v>402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1"/>
    </row>
    <row r="3" spans="1:14" s="6" customFormat="1" ht="21.75" customHeight="1">
      <c r="A3" s="2"/>
      <c r="B3" s="190"/>
      <c r="C3" s="3" t="s">
        <v>1</v>
      </c>
      <c r="D3" s="216" t="s">
        <v>394</v>
      </c>
      <c r="E3" s="216"/>
      <c r="F3" s="3" t="s">
        <v>2</v>
      </c>
      <c r="G3" s="216" t="s">
        <v>58</v>
      </c>
      <c r="H3" s="216"/>
      <c r="I3" s="216"/>
      <c r="J3" s="4" t="s">
        <v>3</v>
      </c>
      <c r="K3" s="217" t="s">
        <v>60</v>
      </c>
      <c r="L3" s="217"/>
      <c r="M3" s="21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32</v>
      </c>
      <c r="B6" s="19"/>
      <c r="C6" s="18">
        <v>1</v>
      </c>
      <c r="D6" s="20">
        <v>2</v>
      </c>
      <c r="E6" s="21">
        <v>3</v>
      </c>
      <c r="F6" s="21">
        <v>4</v>
      </c>
      <c r="G6" s="21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2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231" t="s">
        <v>18</v>
      </c>
      <c r="C7" s="147" t="s">
        <v>189</v>
      </c>
      <c r="D7" s="147" t="s">
        <v>100</v>
      </c>
      <c r="E7" s="68" t="s">
        <v>195</v>
      </c>
      <c r="F7" s="68" t="s">
        <v>325</v>
      </c>
      <c r="G7" s="264" t="s">
        <v>19</v>
      </c>
      <c r="H7" s="67" t="s">
        <v>95</v>
      </c>
      <c r="I7" s="51" t="s">
        <v>382</v>
      </c>
      <c r="J7" s="174" t="s">
        <v>195</v>
      </c>
      <c r="K7" s="222" t="s">
        <v>31</v>
      </c>
      <c r="L7" s="147" t="s">
        <v>100</v>
      </c>
      <c r="M7" s="153" t="s">
        <v>196</v>
      </c>
      <c r="N7" s="153" t="s">
        <v>134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204"/>
      <c r="C8" s="149"/>
      <c r="D8" s="149"/>
      <c r="E8" s="54"/>
      <c r="F8" s="70"/>
      <c r="G8" s="208"/>
      <c r="H8" s="54"/>
      <c r="I8" s="54"/>
      <c r="J8" s="150"/>
      <c r="K8" s="223"/>
      <c r="L8" s="149"/>
      <c r="M8" s="149"/>
      <c r="N8" s="15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204"/>
      <c r="C9" s="149">
        <v>534</v>
      </c>
      <c r="D9" s="149" t="s">
        <v>140</v>
      </c>
      <c r="E9" s="55">
        <v>534</v>
      </c>
      <c r="F9" s="53" t="s">
        <v>182</v>
      </c>
      <c r="G9" s="208"/>
      <c r="H9" s="53">
        <v>822</v>
      </c>
      <c r="I9" s="53" t="s">
        <v>197</v>
      </c>
      <c r="J9" s="167">
        <v>534</v>
      </c>
      <c r="K9" s="223"/>
      <c r="L9" s="152" t="s">
        <v>198</v>
      </c>
      <c r="M9" s="152">
        <v>534</v>
      </c>
      <c r="N9" s="152" t="s">
        <v>199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204"/>
      <c r="C10" s="51" t="s">
        <v>95</v>
      </c>
      <c r="D10" s="51"/>
      <c r="E10" s="67"/>
      <c r="F10" s="51" t="s">
        <v>382</v>
      </c>
      <c r="G10" s="207"/>
      <c r="H10" s="54"/>
      <c r="I10" s="67" t="s">
        <v>95</v>
      </c>
      <c r="J10" s="51" t="s">
        <v>407</v>
      </c>
      <c r="K10" s="223"/>
      <c r="L10" s="67"/>
      <c r="M10" s="51" t="s">
        <v>195</v>
      </c>
      <c r="N10" s="68" t="s">
        <v>116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204"/>
      <c r="C11" s="54"/>
      <c r="D11" s="54"/>
      <c r="E11" s="56"/>
      <c r="F11" s="54"/>
      <c r="G11" s="207"/>
      <c r="H11" s="54"/>
      <c r="I11" s="54"/>
      <c r="J11" s="54"/>
      <c r="K11" s="223"/>
      <c r="L11" s="54"/>
      <c r="M11" s="54"/>
      <c r="N11" s="7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204"/>
      <c r="C12" s="53">
        <v>822</v>
      </c>
      <c r="D12" s="53"/>
      <c r="E12" s="53"/>
      <c r="F12" s="53" t="s">
        <v>197</v>
      </c>
      <c r="G12" s="207"/>
      <c r="H12" s="53"/>
      <c r="I12" s="53">
        <v>822</v>
      </c>
      <c r="J12" s="53" t="s">
        <v>408</v>
      </c>
      <c r="K12" s="223"/>
      <c r="L12" s="53"/>
      <c r="M12" s="55">
        <v>534</v>
      </c>
      <c r="N12" s="53" t="s">
        <v>200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204"/>
      <c r="C13" s="51"/>
      <c r="D13" s="51"/>
      <c r="E13" s="51"/>
      <c r="F13" s="51"/>
      <c r="G13" s="208"/>
      <c r="H13" s="210" t="s">
        <v>30</v>
      </c>
      <c r="I13" s="211"/>
      <c r="J13" s="68" t="s">
        <v>95</v>
      </c>
      <c r="K13" s="193"/>
      <c r="L13" s="67" t="s">
        <v>336</v>
      </c>
      <c r="M13" s="51"/>
      <c r="N13" s="6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204"/>
      <c r="C14" s="54"/>
      <c r="D14" s="54"/>
      <c r="E14" s="54"/>
      <c r="F14" s="54"/>
      <c r="G14" s="208"/>
      <c r="H14" s="255" t="s">
        <v>354</v>
      </c>
      <c r="I14" s="256"/>
      <c r="J14" s="70"/>
      <c r="K14" s="193"/>
      <c r="L14" s="54"/>
      <c r="M14" s="54"/>
      <c r="N14" s="70"/>
    </row>
    <row r="15" spans="1:14" ht="16.5" customHeight="1" thickBot="1">
      <c r="A15" s="13"/>
      <c r="B15" s="204"/>
      <c r="C15" s="54"/>
      <c r="D15" s="54"/>
      <c r="E15" s="54"/>
      <c r="F15" s="54"/>
      <c r="G15" s="208"/>
      <c r="H15" s="78" t="s">
        <v>303</v>
      </c>
      <c r="I15" s="79" t="s">
        <v>110</v>
      </c>
      <c r="J15" s="58">
        <v>822</v>
      </c>
      <c r="K15" s="193"/>
      <c r="L15" s="70" t="s">
        <v>408</v>
      </c>
      <c r="M15" s="53"/>
      <c r="N15" s="58"/>
    </row>
    <row r="16" spans="1:107" ht="16.5" customHeight="1">
      <c r="A16" s="20"/>
      <c r="B16" s="204"/>
      <c r="C16" s="51"/>
      <c r="D16" s="51"/>
      <c r="E16" s="51" t="s">
        <v>195</v>
      </c>
      <c r="F16" s="68" t="s">
        <v>131</v>
      </c>
      <c r="G16" s="208"/>
      <c r="H16" s="147" t="s">
        <v>196</v>
      </c>
      <c r="I16" s="147" t="s">
        <v>133</v>
      </c>
      <c r="J16" s="68"/>
      <c r="K16" s="193"/>
      <c r="L16" s="147" t="s">
        <v>195</v>
      </c>
      <c r="M16" s="147" t="s">
        <v>134</v>
      </c>
      <c r="N16" s="6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204"/>
      <c r="C17" s="54"/>
      <c r="D17" s="54"/>
      <c r="E17" s="54"/>
      <c r="F17" s="70"/>
      <c r="G17" s="208"/>
      <c r="H17" s="149"/>
      <c r="I17" s="149"/>
      <c r="J17" s="82"/>
      <c r="K17" s="193"/>
      <c r="L17" s="149"/>
      <c r="M17" s="149"/>
      <c r="N17" s="7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204"/>
      <c r="C18" s="54"/>
      <c r="D18" s="54"/>
      <c r="E18" s="53">
        <v>534</v>
      </c>
      <c r="F18" s="53" t="s">
        <v>201</v>
      </c>
      <c r="G18" s="208"/>
      <c r="H18" s="149">
        <v>534</v>
      </c>
      <c r="I18" s="149" t="s">
        <v>143</v>
      </c>
      <c r="J18" s="58"/>
      <c r="K18" s="193"/>
      <c r="L18" s="149">
        <v>534</v>
      </c>
      <c r="M18" s="152" t="s">
        <v>186</v>
      </c>
      <c r="N18" s="5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204"/>
      <c r="C19" s="67" t="s">
        <v>95</v>
      </c>
      <c r="D19" s="51" t="s">
        <v>407</v>
      </c>
      <c r="E19" s="147" t="s">
        <v>195</v>
      </c>
      <c r="F19" s="153" t="s">
        <v>101</v>
      </c>
      <c r="G19" s="220"/>
      <c r="H19" s="51" t="s">
        <v>195</v>
      </c>
      <c r="I19" s="68" t="s">
        <v>345</v>
      </c>
      <c r="J19" s="83"/>
      <c r="K19" s="223"/>
      <c r="L19" s="67"/>
      <c r="M19" s="51"/>
      <c r="N19" s="68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204"/>
      <c r="C20" s="54"/>
      <c r="D20" s="54"/>
      <c r="E20" s="149"/>
      <c r="F20" s="150"/>
      <c r="G20" s="220"/>
      <c r="H20" s="129"/>
      <c r="I20" s="70"/>
      <c r="J20" s="70"/>
      <c r="K20" s="223"/>
      <c r="L20" s="54"/>
      <c r="M20" s="54"/>
      <c r="N20" s="7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232"/>
      <c r="C21" s="53">
        <v>822</v>
      </c>
      <c r="D21" s="53" t="s">
        <v>408</v>
      </c>
      <c r="E21" s="152">
        <v>534</v>
      </c>
      <c r="F21" s="152" t="s">
        <v>187</v>
      </c>
      <c r="G21" s="233"/>
      <c r="H21" s="53">
        <v>534</v>
      </c>
      <c r="I21" s="53" t="s">
        <v>202</v>
      </c>
      <c r="J21" s="76"/>
      <c r="K21" s="224"/>
      <c r="L21" s="53"/>
      <c r="M21" s="53"/>
      <c r="N21" s="58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96" t="s">
        <v>404</v>
      </c>
      <c r="B22" s="197"/>
      <c r="C22" s="198"/>
      <c r="D22" s="198"/>
      <c r="E22" s="197"/>
      <c r="F22" s="197"/>
      <c r="G22" s="197"/>
      <c r="H22" s="198"/>
      <c r="I22" s="198"/>
      <c r="J22" s="197"/>
      <c r="K22" s="197"/>
      <c r="L22" s="197"/>
      <c r="M22" s="197"/>
      <c r="N22" s="199"/>
    </row>
    <row r="23" spans="1:14" s="11" customFormat="1" ht="18.75" customHeight="1">
      <c r="A23" s="200" t="s">
        <v>391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1"/>
    </row>
    <row r="24" spans="1:14" s="11" customFormat="1" ht="18.75" customHeight="1">
      <c r="A24" s="26"/>
      <c r="B24" s="27" t="s">
        <v>27</v>
      </c>
      <c r="C24" s="6"/>
      <c r="D24" s="27" t="s">
        <v>84</v>
      </c>
      <c r="E24" s="6"/>
      <c r="F24" s="36">
        <v>34</v>
      </c>
      <c r="G24" s="27" t="s">
        <v>28</v>
      </c>
      <c r="H24" s="27"/>
      <c r="I24" s="28" t="s">
        <v>29</v>
      </c>
      <c r="J24" s="27" t="s">
        <v>84</v>
      </c>
      <c r="K24" s="6"/>
      <c r="L24" s="38">
        <v>12</v>
      </c>
      <c r="M24" s="27" t="s">
        <v>28</v>
      </c>
      <c r="N24" s="29"/>
    </row>
    <row r="25" spans="1:14" ht="18.75" customHeight="1">
      <c r="A25" s="30"/>
      <c r="B25" s="6"/>
      <c r="C25" s="6"/>
      <c r="D25" s="27" t="s">
        <v>85</v>
      </c>
      <c r="E25" s="6"/>
      <c r="F25" s="37">
        <v>0</v>
      </c>
      <c r="G25" s="27" t="s">
        <v>28</v>
      </c>
      <c r="H25" s="6"/>
      <c r="I25" s="6"/>
      <c r="J25" s="27" t="s">
        <v>85</v>
      </c>
      <c r="K25" s="6"/>
      <c r="L25" s="39">
        <v>0</v>
      </c>
      <c r="M25" s="27" t="s">
        <v>28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v>34</v>
      </c>
      <c r="G26" s="27" t="s">
        <v>28</v>
      </c>
      <c r="H26" s="6"/>
      <c r="I26" s="6"/>
      <c r="J26" s="27" t="s">
        <v>25</v>
      </c>
      <c r="K26" s="6"/>
      <c r="L26" s="32">
        <v>12</v>
      </c>
      <c r="M26" s="27" t="s">
        <v>28</v>
      </c>
      <c r="N26" s="29"/>
    </row>
    <row r="27" spans="1:14" ht="18.75" customHeight="1" thickTop="1">
      <c r="A27" s="60" t="s">
        <v>79</v>
      </c>
      <c r="B27" s="61"/>
      <c r="C27" s="27" t="s">
        <v>80</v>
      </c>
      <c r="D27" s="27"/>
      <c r="E27" s="27"/>
      <c r="F27" s="62"/>
      <c r="G27" s="27"/>
      <c r="H27" s="27"/>
      <c r="I27" s="27"/>
      <c r="J27" s="27"/>
      <c r="K27" s="27"/>
      <c r="L27" s="63"/>
      <c r="M27" s="27"/>
      <c r="N27" s="31"/>
    </row>
    <row r="28" spans="1:14" ht="18.75" customHeight="1">
      <c r="A28" s="35"/>
      <c r="B28" s="4"/>
      <c r="C28" s="64" t="s">
        <v>81</v>
      </c>
      <c r="D28" s="64"/>
      <c r="E28" s="4"/>
      <c r="F28" s="4"/>
      <c r="G28" s="4"/>
      <c r="H28" s="4"/>
      <c r="I28" s="4"/>
      <c r="J28" s="4"/>
      <c r="K28" s="4"/>
      <c r="L28" s="4"/>
      <c r="M28" s="4"/>
      <c r="N28" s="34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2">
    <mergeCell ref="A22:N22"/>
    <mergeCell ref="A23:N23"/>
    <mergeCell ref="A1:N1"/>
    <mergeCell ref="A2:N2"/>
    <mergeCell ref="D3:E3"/>
    <mergeCell ref="G3:I3"/>
    <mergeCell ref="K3:M3"/>
    <mergeCell ref="B7:B21"/>
    <mergeCell ref="G7:G21"/>
    <mergeCell ref="K7:K21"/>
    <mergeCell ref="H13:I13"/>
    <mergeCell ref="H14:I14"/>
  </mergeCells>
  <printOptions/>
  <pageMargins left="1.7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70" zoomScaleSheetLayoutView="70" zoomScalePageLayoutView="0" workbookViewId="0" topLeftCell="A1">
      <selection activeCell="M20" sqref="M20"/>
    </sheetView>
  </sheetViews>
  <sheetFormatPr defaultColWidth="9.140625" defaultRowHeight="18.75" customHeight="1"/>
  <cols>
    <col min="1" max="1" width="9.140625" style="12" customWidth="1"/>
    <col min="2" max="2" width="6.57421875" style="12" customWidth="1"/>
    <col min="3" max="6" width="9.140625" style="12" customWidth="1"/>
    <col min="7" max="7" width="7.00390625" style="12" customWidth="1"/>
    <col min="8" max="10" width="9.140625" style="12" customWidth="1"/>
    <col min="11" max="11" width="7.421875" style="12" customWidth="1"/>
    <col min="12" max="12" width="9.140625" style="12" customWidth="1"/>
    <col min="13" max="202" width="9.140625" style="27" customWidth="1"/>
    <col min="203" max="16384" width="9.140625" style="12" customWidth="1"/>
  </cols>
  <sheetData>
    <row r="1" spans="1:14" ht="18.7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9"/>
    </row>
    <row r="2" spans="1:14" ht="18.75" customHeight="1">
      <c r="A2" s="200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1"/>
    </row>
    <row r="3" spans="1:14" ht="18.75" customHeight="1">
      <c r="A3" s="2"/>
      <c r="B3" s="177"/>
      <c r="C3" s="3" t="s">
        <v>1</v>
      </c>
      <c r="D3" s="216" t="s">
        <v>49</v>
      </c>
      <c r="E3" s="216"/>
      <c r="F3" s="3" t="s">
        <v>2</v>
      </c>
      <c r="G3" s="216" t="s">
        <v>50</v>
      </c>
      <c r="H3" s="216"/>
      <c r="I3" s="216"/>
      <c r="J3" s="4" t="s">
        <v>3</v>
      </c>
      <c r="K3" s="217" t="s">
        <v>51</v>
      </c>
      <c r="L3" s="217"/>
      <c r="M3" s="217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33</v>
      </c>
    </row>
    <row r="6" spans="1:14" ht="18.75" customHeight="1">
      <c r="A6" s="18" t="s">
        <v>32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202" t="s">
        <v>18</v>
      </c>
      <c r="C7" s="55"/>
      <c r="D7" s="51"/>
      <c r="E7" s="147" t="s">
        <v>209</v>
      </c>
      <c r="F7" s="146"/>
      <c r="G7" s="218" t="s">
        <v>19</v>
      </c>
      <c r="H7" s="147" t="s">
        <v>91</v>
      </c>
      <c r="I7" s="51"/>
      <c r="J7" s="51"/>
      <c r="K7" s="222" t="s">
        <v>31</v>
      </c>
      <c r="L7" s="51"/>
      <c r="M7" s="51"/>
      <c r="N7" s="68"/>
    </row>
    <row r="8" spans="1:14" ht="18.75" customHeight="1">
      <c r="A8" s="7" t="s">
        <v>20</v>
      </c>
      <c r="B8" s="203"/>
      <c r="C8" s="54"/>
      <c r="D8" s="54"/>
      <c r="E8" s="149"/>
      <c r="F8" s="156"/>
      <c r="G8" s="219"/>
      <c r="H8" s="149"/>
      <c r="I8" s="54"/>
      <c r="J8" s="54"/>
      <c r="K8" s="223"/>
      <c r="L8" s="54"/>
      <c r="M8" s="54"/>
      <c r="N8" s="70"/>
    </row>
    <row r="9" spans="1:14" ht="18.75" customHeight="1">
      <c r="A9" s="13"/>
      <c r="B9" s="203"/>
      <c r="C9" s="53"/>
      <c r="D9" s="53"/>
      <c r="E9" s="152">
        <v>824</v>
      </c>
      <c r="F9" s="151"/>
      <c r="G9" s="219"/>
      <c r="H9" s="152" t="s">
        <v>210</v>
      </c>
      <c r="I9" s="54"/>
      <c r="J9" s="53"/>
      <c r="K9" s="223"/>
      <c r="L9" s="53"/>
      <c r="M9" s="53"/>
      <c r="N9" s="58"/>
    </row>
    <row r="10" spans="1:14" ht="18.75" customHeight="1">
      <c r="A10" s="20"/>
      <c r="B10" s="203"/>
      <c r="C10" s="51"/>
      <c r="D10" s="51"/>
      <c r="E10" s="51"/>
      <c r="F10" s="51"/>
      <c r="G10" s="219"/>
      <c r="H10" s="51" t="s">
        <v>209</v>
      </c>
      <c r="I10" s="51"/>
      <c r="J10" s="51" t="s">
        <v>116</v>
      </c>
      <c r="K10" s="223"/>
      <c r="L10" s="147" t="s">
        <v>209</v>
      </c>
      <c r="M10" s="147"/>
      <c r="N10" s="153" t="s">
        <v>132</v>
      </c>
    </row>
    <row r="11" spans="1:14" ht="18.75" customHeight="1">
      <c r="A11" s="7" t="s">
        <v>21</v>
      </c>
      <c r="B11" s="204"/>
      <c r="C11" s="54"/>
      <c r="D11" s="70"/>
      <c r="E11" s="54"/>
      <c r="F11" s="54"/>
      <c r="G11" s="219"/>
      <c r="H11" s="54"/>
      <c r="I11" s="54"/>
      <c r="J11" s="54"/>
      <c r="K11" s="223"/>
      <c r="L11" s="149"/>
      <c r="M11" s="149"/>
      <c r="N11" s="150"/>
    </row>
    <row r="12" spans="1:14" ht="18.75" customHeight="1" thickBot="1">
      <c r="A12" s="13"/>
      <c r="B12" s="203"/>
      <c r="C12" s="54"/>
      <c r="D12" s="54"/>
      <c r="E12" s="54"/>
      <c r="F12" s="53"/>
      <c r="G12" s="219"/>
      <c r="H12" s="53">
        <v>824</v>
      </c>
      <c r="I12" s="54"/>
      <c r="J12" s="53" t="s">
        <v>183</v>
      </c>
      <c r="K12" s="223"/>
      <c r="L12" s="152">
        <v>824</v>
      </c>
      <c r="M12" s="152"/>
      <c r="N12" s="155" t="s">
        <v>141</v>
      </c>
    </row>
    <row r="13" spans="1:14" ht="18.75" customHeight="1">
      <c r="A13" s="20"/>
      <c r="B13" s="203"/>
      <c r="C13" s="51" t="s">
        <v>212</v>
      </c>
      <c r="D13" s="51"/>
      <c r="E13" s="51" t="s">
        <v>209</v>
      </c>
      <c r="F13" s="51" t="s">
        <v>313</v>
      </c>
      <c r="G13" s="220"/>
      <c r="H13" s="210" t="s">
        <v>30</v>
      </c>
      <c r="I13" s="211"/>
      <c r="J13" s="68" t="s">
        <v>212</v>
      </c>
      <c r="K13" s="193"/>
      <c r="L13" s="54" t="s">
        <v>212</v>
      </c>
      <c r="M13" s="51"/>
      <c r="N13" s="153" t="s">
        <v>209</v>
      </c>
    </row>
    <row r="14" spans="1:14" ht="18.75" customHeight="1">
      <c r="A14" s="7" t="s">
        <v>22</v>
      </c>
      <c r="B14" s="203"/>
      <c r="C14" s="54" t="s">
        <v>312</v>
      </c>
      <c r="D14" s="54"/>
      <c r="E14" s="54"/>
      <c r="F14" s="54"/>
      <c r="G14" s="220"/>
      <c r="H14" s="212"/>
      <c r="I14" s="213"/>
      <c r="J14" s="70" t="s">
        <v>315</v>
      </c>
      <c r="K14" s="193"/>
      <c r="L14" s="54" t="s">
        <v>316</v>
      </c>
      <c r="M14" s="54"/>
      <c r="N14" s="150" t="s">
        <v>317</v>
      </c>
    </row>
    <row r="15" spans="1:14" ht="18.75" customHeight="1" thickBot="1">
      <c r="A15" s="13"/>
      <c r="B15" s="203"/>
      <c r="C15" s="53" t="s">
        <v>122</v>
      </c>
      <c r="D15" s="54"/>
      <c r="E15" s="53">
        <v>824</v>
      </c>
      <c r="F15" s="53" t="s">
        <v>181</v>
      </c>
      <c r="G15" s="220"/>
      <c r="H15" s="214"/>
      <c r="I15" s="215"/>
      <c r="J15" s="58" t="s">
        <v>126</v>
      </c>
      <c r="K15" s="193"/>
      <c r="L15" s="53" t="s">
        <v>125</v>
      </c>
      <c r="M15" s="53"/>
      <c r="N15" s="155" t="s">
        <v>171</v>
      </c>
    </row>
    <row r="16" spans="1:14" ht="18.75" customHeight="1">
      <c r="A16" s="20"/>
      <c r="B16" s="203"/>
      <c r="C16" s="51"/>
      <c r="D16" s="51"/>
      <c r="E16" s="147" t="s">
        <v>209</v>
      </c>
      <c r="F16" s="147" t="s">
        <v>314</v>
      </c>
      <c r="G16" s="219"/>
      <c r="H16" s="54"/>
      <c r="I16" s="54"/>
      <c r="J16" s="149" t="s">
        <v>212</v>
      </c>
      <c r="K16" s="223"/>
      <c r="L16" s="51" t="s">
        <v>209</v>
      </c>
      <c r="M16" s="51"/>
      <c r="N16" s="68" t="s">
        <v>117</v>
      </c>
    </row>
    <row r="17" spans="1:14" ht="18.75" customHeight="1">
      <c r="A17" s="7" t="s">
        <v>23</v>
      </c>
      <c r="B17" s="203"/>
      <c r="C17" s="54"/>
      <c r="D17" s="54"/>
      <c r="E17" s="149"/>
      <c r="F17" s="149"/>
      <c r="G17" s="219"/>
      <c r="H17" s="54"/>
      <c r="I17" s="54"/>
      <c r="J17" s="149" t="s">
        <v>318</v>
      </c>
      <c r="K17" s="223"/>
      <c r="L17" s="54"/>
      <c r="M17" s="54"/>
      <c r="N17" s="70"/>
    </row>
    <row r="18" spans="1:14" ht="18.75" customHeight="1">
      <c r="A18" s="13"/>
      <c r="B18" s="203"/>
      <c r="C18" s="53"/>
      <c r="D18" s="53"/>
      <c r="E18" s="152">
        <v>824</v>
      </c>
      <c r="F18" s="155" t="s">
        <v>171</v>
      </c>
      <c r="G18" s="219"/>
      <c r="H18" s="53"/>
      <c r="I18" s="53"/>
      <c r="J18" s="152" t="s">
        <v>152</v>
      </c>
      <c r="K18" s="223"/>
      <c r="L18" s="53">
        <v>824</v>
      </c>
      <c r="M18" s="53"/>
      <c r="N18" s="53" t="s">
        <v>123</v>
      </c>
    </row>
    <row r="19" spans="1:14" ht="18.75" customHeight="1">
      <c r="A19" s="20"/>
      <c r="B19" s="203"/>
      <c r="C19" s="54"/>
      <c r="D19" s="51"/>
      <c r="E19" s="51"/>
      <c r="F19" s="51"/>
      <c r="G19" s="219"/>
      <c r="H19" s="54"/>
      <c r="I19" s="67" t="s">
        <v>209</v>
      </c>
      <c r="J19" s="149" t="s">
        <v>212</v>
      </c>
      <c r="K19" s="223"/>
      <c r="L19" s="149" t="s">
        <v>212</v>
      </c>
      <c r="M19" s="51"/>
      <c r="N19" s="68"/>
    </row>
    <row r="20" spans="1:14" ht="18.75" customHeight="1">
      <c r="A20" s="7" t="s">
        <v>24</v>
      </c>
      <c r="B20" s="203"/>
      <c r="C20" s="54"/>
      <c r="D20" s="54"/>
      <c r="E20" s="54"/>
      <c r="F20" s="54"/>
      <c r="G20" s="219"/>
      <c r="H20" s="54"/>
      <c r="I20" s="56" t="s">
        <v>319</v>
      </c>
      <c r="J20" s="149" t="s">
        <v>320</v>
      </c>
      <c r="K20" s="223"/>
      <c r="L20" s="149" t="s">
        <v>316</v>
      </c>
      <c r="M20" s="54"/>
      <c r="N20" s="70"/>
    </row>
    <row r="21" spans="1:14" ht="18.75" customHeight="1">
      <c r="A21" s="13"/>
      <c r="B21" s="205"/>
      <c r="C21" s="53"/>
      <c r="D21" s="53"/>
      <c r="E21" s="54"/>
      <c r="F21" s="53"/>
      <c r="G21" s="221"/>
      <c r="H21" s="53"/>
      <c r="I21" s="71" t="s">
        <v>181</v>
      </c>
      <c r="J21" s="149" t="s">
        <v>210</v>
      </c>
      <c r="K21" s="224"/>
      <c r="L21" s="152" t="s">
        <v>214</v>
      </c>
      <c r="M21" s="53"/>
      <c r="N21" s="58"/>
    </row>
    <row r="22" spans="1:14" ht="16.5" customHeight="1">
      <c r="A22" s="196" t="s">
        <v>215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9"/>
    </row>
    <row r="23" spans="1:14" ht="16.5" customHeight="1">
      <c r="A23" s="200" t="s">
        <v>306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1"/>
    </row>
    <row r="24" spans="1:14" ht="16.5" customHeight="1">
      <c r="A24" s="26"/>
      <c r="B24" s="27" t="s">
        <v>27</v>
      </c>
      <c r="C24" s="6"/>
      <c r="D24" s="27" t="s">
        <v>84</v>
      </c>
      <c r="E24" s="6"/>
      <c r="F24" s="36">
        <v>0</v>
      </c>
      <c r="G24" s="27" t="s">
        <v>28</v>
      </c>
      <c r="H24" s="27"/>
      <c r="I24" s="28" t="s">
        <v>29</v>
      </c>
      <c r="J24" s="27" t="s">
        <v>84</v>
      </c>
      <c r="K24" s="6"/>
      <c r="L24" s="38">
        <v>0</v>
      </c>
      <c r="M24" s="27" t="s">
        <v>28</v>
      </c>
      <c r="N24" s="29"/>
    </row>
    <row r="25" spans="1:14" ht="16.5" customHeight="1">
      <c r="A25" s="30"/>
      <c r="B25" s="6"/>
      <c r="C25" s="6"/>
      <c r="D25" s="27" t="s">
        <v>85</v>
      </c>
      <c r="E25" s="6"/>
      <c r="F25" s="37">
        <v>24</v>
      </c>
      <c r="G25" s="27" t="s">
        <v>28</v>
      </c>
      <c r="H25" s="6"/>
      <c r="I25" s="6"/>
      <c r="J25" s="27" t="s">
        <v>85</v>
      </c>
      <c r="K25" s="6"/>
      <c r="L25" s="39">
        <v>12</v>
      </c>
      <c r="M25" s="27" t="s">
        <v>28</v>
      </c>
      <c r="N25" s="31"/>
    </row>
    <row r="26" spans="1:14" ht="16.5" customHeight="1" thickBot="1">
      <c r="A26" s="30"/>
      <c r="B26" s="6"/>
      <c r="C26" s="6"/>
      <c r="D26" s="27" t="s">
        <v>25</v>
      </c>
      <c r="E26" s="6"/>
      <c r="F26" s="33">
        <f>SUM(F25)</f>
        <v>24</v>
      </c>
      <c r="G26" s="27" t="s">
        <v>28</v>
      </c>
      <c r="H26" s="6"/>
      <c r="I26" s="6"/>
      <c r="J26" s="27" t="s">
        <v>25</v>
      </c>
      <c r="K26" s="6"/>
      <c r="L26" s="32">
        <f>SUM(L25)</f>
        <v>12</v>
      </c>
      <c r="M26" s="27" t="s">
        <v>28</v>
      </c>
      <c r="N26" s="29"/>
    </row>
    <row r="27" spans="1:14" ht="16.5" customHeight="1" thickTop="1">
      <c r="A27" s="60" t="s">
        <v>79</v>
      </c>
      <c r="B27" s="61"/>
      <c r="C27" s="27" t="s">
        <v>80</v>
      </c>
      <c r="D27" s="27"/>
      <c r="E27" s="27"/>
      <c r="F27" s="62"/>
      <c r="G27" s="27"/>
      <c r="H27" s="27"/>
      <c r="I27" s="27"/>
      <c r="J27" s="27"/>
      <c r="K27" s="27"/>
      <c r="L27" s="63"/>
      <c r="N27" s="31"/>
    </row>
    <row r="28" spans="1:14" ht="16.5" customHeight="1">
      <c r="A28" s="35"/>
      <c r="B28" s="4"/>
      <c r="C28" s="64" t="s">
        <v>81</v>
      </c>
      <c r="D28" s="64"/>
      <c r="E28" s="4"/>
      <c r="F28" s="4"/>
      <c r="G28" s="4"/>
      <c r="H28" s="4"/>
      <c r="I28" s="4"/>
      <c r="J28" s="4"/>
      <c r="K28" s="4"/>
      <c r="L28" s="4"/>
      <c r="M28" s="4"/>
      <c r="N28" s="34"/>
    </row>
  </sheetData>
  <sheetProtection/>
  <mergeCells count="11">
    <mergeCell ref="A23:N23"/>
    <mergeCell ref="B7:B21"/>
    <mergeCell ref="G7:G21"/>
    <mergeCell ref="K7:K21"/>
    <mergeCell ref="H13:I15"/>
    <mergeCell ref="A22:N22"/>
    <mergeCell ref="A1:N1"/>
    <mergeCell ref="A2:N2"/>
    <mergeCell ref="D3:E3"/>
    <mergeCell ref="G3:I3"/>
    <mergeCell ref="K3:M3"/>
  </mergeCells>
  <printOptions/>
  <pageMargins left="1.88" right="0.25" top="0.9" bottom="0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1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9"/>
    </row>
    <row r="2" spans="1:14" s="1" customFormat="1" ht="21.75" customHeight="1">
      <c r="A2" s="200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1"/>
    </row>
    <row r="3" spans="1:14" s="6" customFormat="1" ht="21.75" customHeight="1">
      <c r="A3" s="2"/>
      <c r="B3" s="177"/>
      <c r="C3" s="3" t="s">
        <v>1</v>
      </c>
      <c r="D3" s="216" t="s">
        <v>55</v>
      </c>
      <c r="E3" s="216"/>
      <c r="F3" s="3" t="s">
        <v>2</v>
      </c>
      <c r="G3" s="216" t="s">
        <v>56</v>
      </c>
      <c r="H3" s="216"/>
      <c r="I3" s="216"/>
      <c r="J3" s="4" t="s">
        <v>3</v>
      </c>
      <c r="K3" s="217" t="s">
        <v>82</v>
      </c>
      <c r="L3" s="217"/>
      <c r="M3" s="217"/>
      <c r="N3" s="5"/>
    </row>
    <row r="4" spans="1:107" ht="16.5" customHeight="1">
      <c r="A4" s="7" t="s">
        <v>73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32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202" t="s">
        <v>18</v>
      </c>
      <c r="C7" s="67" t="s">
        <v>248</v>
      </c>
      <c r="D7" s="51"/>
      <c r="E7" s="51"/>
      <c r="F7" s="51" t="s">
        <v>248</v>
      </c>
      <c r="G7" s="218" t="s">
        <v>19</v>
      </c>
      <c r="H7" s="51" t="s">
        <v>232</v>
      </c>
      <c r="I7" s="51" t="s">
        <v>324</v>
      </c>
      <c r="J7" s="51"/>
      <c r="K7" s="222" t="s">
        <v>31</v>
      </c>
      <c r="L7" s="51" t="s">
        <v>232</v>
      </c>
      <c r="M7" s="51" t="s">
        <v>132</v>
      </c>
      <c r="N7" s="68" t="s">
        <v>248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203"/>
      <c r="C8" s="130" t="s">
        <v>380</v>
      </c>
      <c r="D8" s="54"/>
      <c r="E8" s="55"/>
      <c r="F8" s="54" t="s">
        <v>362</v>
      </c>
      <c r="G8" s="219"/>
      <c r="H8" s="54"/>
      <c r="I8" s="70"/>
      <c r="J8" s="54"/>
      <c r="K8" s="223"/>
      <c r="L8" s="55"/>
      <c r="M8" s="54"/>
      <c r="N8" s="70" t="s">
        <v>362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203"/>
      <c r="C9" s="56" t="s">
        <v>139</v>
      </c>
      <c r="D9" s="53"/>
      <c r="E9" s="53"/>
      <c r="F9" s="53" t="s">
        <v>142</v>
      </c>
      <c r="G9" s="219"/>
      <c r="H9" s="53">
        <v>531</v>
      </c>
      <c r="I9" s="53" t="s">
        <v>204</v>
      </c>
      <c r="J9" s="53"/>
      <c r="K9" s="223"/>
      <c r="L9" s="54">
        <v>531</v>
      </c>
      <c r="M9" s="53" t="s">
        <v>229</v>
      </c>
      <c r="N9" s="58" t="s">
        <v>190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203"/>
      <c r="C10" s="51"/>
      <c r="D10" s="51"/>
      <c r="E10" s="54"/>
      <c r="F10" s="51"/>
      <c r="G10" s="219"/>
      <c r="H10" s="51"/>
      <c r="I10" s="51"/>
      <c r="J10" s="147" t="s">
        <v>248</v>
      </c>
      <c r="K10" s="223"/>
      <c r="L10" s="51" t="s">
        <v>248</v>
      </c>
      <c r="M10" s="51"/>
      <c r="N10" s="68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203"/>
      <c r="C11" s="54"/>
      <c r="D11" s="54"/>
      <c r="E11" s="76"/>
      <c r="F11" s="54"/>
      <c r="G11" s="219"/>
      <c r="H11" s="54"/>
      <c r="I11" s="54"/>
      <c r="J11" s="149" t="s">
        <v>362</v>
      </c>
      <c r="K11" s="223"/>
      <c r="L11" s="54" t="s">
        <v>363</v>
      </c>
      <c r="M11" s="54"/>
      <c r="N11" s="7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203"/>
      <c r="C12" s="53"/>
      <c r="D12" s="53"/>
      <c r="E12" s="53"/>
      <c r="F12" s="53"/>
      <c r="G12" s="219"/>
      <c r="H12" s="53"/>
      <c r="I12" s="53"/>
      <c r="J12" s="152" t="s">
        <v>106</v>
      </c>
      <c r="K12" s="223"/>
      <c r="L12" s="53" t="s">
        <v>236</v>
      </c>
      <c r="M12" s="53"/>
      <c r="N12" s="58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203"/>
      <c r="C13" s="51" t="s">
        <v>222</v>
      </c>
      <c r="D13" s="67" t="s">
        <v>335</v>
      </c>
      <c r="E13" s="67" t="s">
        <v>222</v>
      </c>
      <c r="F13" s="51" t="s">
        <v>91</v>
      </c>
      <c r="G13" s="220"/>
      <c r="H13" s="210" t="s">
        <v>30</v>
      </c>
      <c r="I13" s="211"/>
      <c r="J13" s="51"/>
      <c r="K13" s="193"/>
      <c r="L13" s="51"/>
      <c r="M13" s="51"/>
      <c r="N13" s="6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203"/>
      <c r="C14" s="54"/>
      <c r="D14" s="56"/>
      <c r="E14" s="56"/>
      <c r="F14" s="54"/>
      <c r="G14" s="220"/>
      <c r="H14" s="255" t="s">
        <v>305</v>
      </c>
      <c r="I14" s="256"/>
      <c r="J14" s="52"/>
      <c r="K14" s="193"/>
      <c r="L14" s="54"/>
      <c r="M14" s="54"/>
      <c r="N14" s="70"/>
    </row>
    <row r="15" spans="1:14" ht="16.5" customHeight="1" thickBot="1">
      <c r="A15" s="13"/>
      <c r="B15" s="203"/>
      <c r="C15" s="53">
        <v>531</v>
      </c>
      <c r="D15" s="71" t="s">
        <v>226</v>
      </c>
      <c r="E15" s="53">
        <v>531</v>
      </c>
      <c r="F15" s="53" t="s">
        <v>199</v>
      </c>
      <c r="G15" s="220"/>
      <c r="H15" s="78" t="s">
        <v>303</v>
      </c>
      <c r="I15" s="79" t="s">
        <v>111</v>
      </c>
      <c r="J15" s="53"/>
      <c r="K15" s="193"/>
      <c r="L15" s="53"/>
      <c r="M15" s="53"/>
      <c r="N15" s="58"/>
    </row>
    <row r="16" spans="1:107" ht="16.5" customHeight="1">
      <c r="A16" s="20"/>
      <c r="B16" s="203"/>
      <c r="C16" s="51"/>
      <c r="D16" s="51"/>
      <c r="E16" s="147" t="s">
        <v>248</v>
      </c>
      <c r="F16" s="147" t="s">
        <v>248</v>
      </c>
      <c r="G16" s="219"/>
      <c r="H16" s="54" t="s">
        <v>248</v>
      </c>
      <c r="I16" s="54" t="s">
        <v>248</v>
      </c>
      <c r="J16" s="149" t="s">
        <v>248</v>
      </c>
      <c r="K16" s="223"/>
      <c r="L16" s="51"/>
      <c r="M16" s="51"/>
      <c r="N16" s="6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203"/>
      <c r="C17" s="54"/>
      <c r="D17" s="54"/>
      <c r="E17" s="149" t="s">
        <v>364</v>
      </c>
      <c r="F17" s="149" t="s">
        <v>364</v>
      </c>
      <c r="G17" s="219"/>
      <c r="H17" s="54" t="s">
        <v>365</v>
      </c>
      <c r="I17" s="54" t="s">
        <v>366</v>
      </c>
      <c r="J17" s="149" t="s">
        <v>362</v>
      </c>
      <c r="K17" s="223"/>
      <c r="L17" s="54"/>
      <c r="M17" s="54"/>
      <c r="N17" s="7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203"/>
      <c r="C18" s="53"/>
      <c r="D18" s="53"/>
      <c r="E18" s="152" t="s">
        <v>249</v>
      </c>
      <c r="F18" s="152" t="s">
        <v>147</v>
      </c>
      <c r="G18" s="219"/>
      <c r="H18" s="53" t="s">
        <v>108</v>
      </c>
      <c r="I18" s="53" t="s">
        <v>155</v>
      </c>
      <c r="J18" s="152" t="s">
        <v>111</v>
      </c>
      <c r="K18" s="223"/>
      <c r="L18" s="53"/>
      <c r="M18" s="53"/>
      <c r="N18" s="5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203"/>
      <c r="C19" s="149" t="s">
        <v>209</v>
      </c>
      <c r="D19" s="51"/>
      <c r="E19" s="51" t="s">
        <v>103</v>
      </c>
      <c r="F19" s="51"/>
      <c r="G19" s="219"/>
      <c r="H19" s="149" t="s">
        <v>248</v>
      </c>
      <c r="I19" s="51" t="s">
        <v>222</v>
      </c>
      <c r="J19" s="68" t="s">
        <v>328</v>
      </c>
      <c r="K19" s="223"/>
      <c r="L19" s="54"/>
      <c r="M19" s="51"/>
      <c r="N19" s="68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203"/>
      <c r="C20" s="149"/>
      <c r="D20" s="54"/>
      <c r="E20" s="54"/>
      <c r="F20" s="54"/>
      <c r="G20" s="219"/>
      <c r="H20" s="149" t="s">
        <v>362</v>
      </c>
      <c r="I20" s="54"/>
      <c r="J20" s="70"/>
      <c r="K20" s="223"/>
      <c r="L20" s="55"/>
      <c r="M20" s="54"/>
      <c r="N20" s="7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205"/>
      <c r="C21" s="152">
        <v>531</v>
      </c>
      <c r="D21" s="53"/>
      <c r="E21" s="53" t="s">
        <v>213</v>
      </c>
      <c r="F21" s="53"/>
      <c r="G21" s="221"/>
      <c r="H21" s="152" t="s">
        <v>140</v>
      </c>
      <c r="I21" s="53">
        <v>531</v>
      </c>
      <c r="J21" s="58" t="s">
        <v>243</v>
      </c>
      <c r="K21" s="224"/>
      <c r="L21" s="53"/>
      <c r="M21" s="53"/>
      <c r="N21" s="58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96" t="s">
        <v>250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9"/>
    </row>
    <row r="23" spans="1:14" s="11" customFormat="1" ht="18.75" customHeight="1">
      <c r="A23" s="200" t="s">
        <v>381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1"/>
    </row>
    <row r="24" spans="1:14" s="11" customFormat="1" ht="18.75" customHeight="1">
      <c r="A24" s="26"/>
      <c r="B24" s="27" t="s">
        <v>27</v>
      </c>
      <c r="C24" s="6"/>
      <c r="D24" s="27" t="s">
        <v>84</v>
      </c>
      <c r="E24" s="6"/>
      <c r="F24" s="36">
        <v>23</v>
      </c>
      <c r="G24" s="27" t="s">
        <v>28</v>
      </c>
      <c r="H24" s="27"/>
      <c r="I24" s="28" t="s">
        <v>29</v>
      </c>
      <c r="J24" s="27" t="s">
        <v>84</v>
      </c>
      <c r="K24" s="6"/>
      <c r="L24" s="38">
        <v>5</v>
      </c>
      <c r="M24" s="27" t="s">
        <v>28</v>
      </c>
      <c r="N24" s="29"/>
    </row>
    <row r="25" spans="1:14" ht="18.75" customHeight="1">
      <c r="A25" s="30"/>
      <c r="B25" s="6"/>
      <c r="C25" s="6"/>
      <c r="D25" s="27" t="s">
        <v>85</v>
      </c>
      <c r="E25" s="6"/>
      <c r="F25" s="37">
        <v>3</v>
      </c>
      <c r="G25" s="27" t="s">
        <v>28</v>
      </c>
      <c r="H25" s="6"/>
      <c r="I25" s="6"/>
      <c r="J25" s="27" t="s">
        <v>85</v>
      </c>
      <c r="K25" s="6"/>
      <c r="L25" s="39">
        <v>1</v>
      </c>
      <c r="M25" s="27" t="s">
        <v>28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2">
        <f>SUM(F24:F25)</f>
        <v>26</v>
      </c>
      <c r="G26" s="27" t="s">
        <v>28</v>
      </c>
      <c r="H26" s="6"/>
      <c r="I26" s="6"/>
      <c r="J26" s="27" t="s">
        <v>25</v>
      </c>
      <c r="K26" s="6"/>
      <c r="L26" s="32">
        <f>SUM(L24:L25)</f>
        <v>6</v>
      </c>
      <c r="M26" s="27" t="s">
        <v>28</v>
      </c>
      <c r="N26" s="29"/>
    </row>
    <row r="27" spans="1:14" ht="18.75" customHeight="1" thickTop="1">
      <c r="A27" s="60" t="s">
        <v>79</v>
      </c>
      <c r="B27" s="61"/>
      <c r="C27" s="27" t="s">
        <v>80</v>
      </c>
      <c r="D27" s="27"/>
      <c r="E27" s="27"/>
      <c r="F27" s="62"/>
      <c r="G27" s="27"/>
      <c r="H27" s="27"/>
      <c r="I27" s="27"/>
      <c r="J27" s="27"/>
      <c r="K27" s="27"/>
      <c r="L27" s="63"/>
      <c r="M27" s="27"/>
      <c r="N27" s="31"/>
    </row>
    <row r="28" spans="1:14" ht="18.75" customHeight="1">
      <c r="A28" s="35"/>
      <c r="B28" s="4"/>
      <c r="C28" s="64" t="s">
        <v>81</v>
      </c>
      <c r="D28" s="64"/>
      <c r="E28" s="4"/>
      <c r="F28" s="4"/>
      <c r="G28" s="4"/>
      <c r="H28" s="4"/>
      <c r="I28" s="4"/>
      <c r="J28" s="4"/>
      <c r="K28" s="4"/>
      <c r="L28" s="4"/>
      <c r="M28" s="4"/>
      <c r="N28" s="34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2">
    <mergeCell ref="A22:N22"/>
    <mergeCell ref="A23:N23"/>
    <mergeCell ref="A1:N1"/>
    <mergeCell ref="A2:N2"/>
    <mergeCell ref="D3:E3"/>
    <mergeCell ref="G3:I3"/>
    <mergeCell ref="K3:M3"/>
    <mergeCell ref="B7:B21"/>
    <mergeCell ref="G7:G21"/>
    <mergeCell ref="K7:K21"/>
    <mergeCell ref="H13:I13"/>
    <mergeCell ref="H14:I14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70" zoomScaleSheetLayoutView="70" zoomScalePageLayoutView="0" workbookViewId="0" topLeftCell="A2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9"/>
    </row>
    <row r="2" spans="1:14" s="1" customFormat="1" ht="21.75" customHeight="1">
      <c r="A2" s="200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1"/>
    </row>
    <row r="3" spans="1:14" s="6" customFormat="1" ht="21.75" customHeight="1">
      <c r="A3" s="2"/>
      <c r="B3" s="177"/>
      <c r="C3" s="3" t="s">
        <v>1</v>
      </c>
      <c r="D3" s="216" t="s">
        <v>71</v>
      </c>
      <c r="E3" s="216"/>
      <c r="F3" s="3" t="s">
        <v>2</v>
      </c>
      <c r="G3" s="216" t="s">
        <v>88</v>
      </c>
      <c r="H3" s="216"/>
      <c r="I3" s="216"/>
      <c r="J3" s="4" t="s">
        <v>3</v>
      </c>
      <c r="K3" s="217" t="s">
        <v>78</v>
      </c>
      <c r="L3" s="217"/>
      <c r="M3" s="21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32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202" t="s">
        <v>18</v>
      </c>
      <c r="C7" s="51"/>
      <c r="D7" s="51"/>
      <c r="E7" s="51"/>
      <c r="F7" s="51"/>
      <c r="G7" s="218" t="s">
        <v>19</v>
      </c>
      <c r="H7" s="51" t="s">
        <v>178</v>
      </c>
      <c r="I7" s="51"/>
      <c r="J7" s="51" t="s">
        <v>100</v>
      </c>
      <c r="K7" s="222" t="s">
        <v>31</v>
      </c>
      <c r="L7" s="51" t="s">
        <v>180</v>
      </c>
      <c r="M7" s="51" t="s">
        <v>241</v>
      </c>
      <c r="N7" s="68" t="s">
        <v>102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203"/>
      <c r="C8" s="54"/>
      <c r="D8" s="54"/>
      <c r="E8" s="54"/>
      <c r="F8" s="54"/>
      <c r="G8" s="219"/>
      <c r="H8" s="54"/>
      <c r="I8" s="54"/>
      <c r="J8" s="54"/>
      <c r="K8" s="223"/>
      <c r="L8" s="54" t="s">
        <v>350</v>
      </c>
      <c r="M8" s="54"/>
      <c r="N8" s="7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203"/>
      <c r="C9" s="53"/>
      <c r="D9" s="53"/>
      <c r="E9" s="53"/>
      <c r="F9" s="53"/>
      <c r="G9" s="219"/>
      <c r="H9" s="53">
        <v>821</v>
      </c>
      <c r="I9" s="53"/>
      <c r="J9" s="53" t="s">
        <v>128</v>
      </c>
      <c r="K9" s="223"/>
      <c r="L9" s="54" t="s">
        <v>155</v>
      </c>
      <c r="M9" s="53" t="s">
        <v>242</v>
      </c>
      <c r="N9" s="53" t="s">
        <v>110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203"/>
      <c r="C10" s="51"/>
      <c r="D10" s="51"/>
      <c r="E10" s="147" t="s">
        <v>241</v>
      </c>
      <c r="F10" s="147" t="s">
        <v>134</v>
      </c>
      <c r="G10" s="219"/>
      <c r="H10" s="51" t="s">
        <v>241</v>
      </c>
      <c r="I10" s="51" t="s">
        <v>328</v>
      </c>
      <c r="J10" s="51" t="s">
        <v>241</v>
      </c>
      <c r="K10" s="223"/>
      <c r="L10" s="51" t="s">
        <v>311</v>
      </c>
      <c r="M10" s="147" t="s">
        <v>241</v>
      </c>
      <c r="N10" s="153" t="s">
        <v>337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203"/>
      <c r="C11" s="54"/>
      <c r="D11" s="54"/>
      <c r="E11" s="149"/>
      <c r="F11" s="149"/>
      <c r="G11" s="219"/>
      <c r="H11" s="54"/>
      <c r="I11" s="54"/>
      <c r="J11" s="54"/>
      <c r="K11" s="223"/>
      <c r="L11" s="54"/>
      <c r="M11" s="149"/>
      <c r="N11" s="15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203"/>
      <c r="C12" s="53"/>
      <c r="D12" s="53"/>
      <c r="E12" s="152" t="s">
        <v>242</v>
      </c>
      <c r="F12" s="152" t="s">
        <v>186</v>
      </c>
      <c r="G12" s="219"/>
      <c r="H12" s="53">
        <v>821</v>
      </c>
      <c r="I12" s="55" t="s">
        <v>243</v>
      </c>
      <c r="J12" s="53">
        <v>821</v>
      </c>
      <c r="K12" s="223"/>
      <c r="L12" s="53" t="s">
        <v>177</v>
      </c>
      <c r="M12" s="152" t="s">
        <v>242</v>
      </c>
      <c r="N12" s="155" t="s">
        <v>236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203"/>
      <c r="C13" s="51"/>
      <c r="D13" s="67"/>
      <c r="E13" s="147" t="s">
        <v>184</v>
      </c>
      <c r="F13" s="147" t="s">
        <v>132</v>
      </c>
      <c r="G13" s="220"/>
      <c r="H13" s="210"/>
      <c r="I13" s="211"/>
      <c r="J13" s="51" t="s">
        <v>241</v>
      </c>
      <c r="K13" s="193"/>
      <c r="L13" s="51" t="s">
        <v>101</v>
      </c>
      <c r="M13" s="68" t="s">
        <v>178</v>
      </c>
      <c r="N13" s="68" t="s">
        <v>99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203"/>
      <c r="C14" s="54"/>
      <c r="D14" s="56"/>
      <c r="E14" s="156"/>
      <c r="F14" s="149"/>
      <c r="G14" s="220"/>
      <c r="H14" s="249" t="s">
        <v>30</v>
      </c>
      <c r="I14" s="250"/>
      <c r="J14" s="54"/>
      <c r="K14" s="193"/>
      <c r="L14" s="54"/>
      <c r="M14" s="70"/>
      <c r="N14" s="70"/>
    </row>
    <row r="15" spans="1:14" ht="16.5" customHeight="1" thickBot="1">
      <c r="A15" s="13"/>
      <c r="B15" s="203"/>
      <c r="C15" s="53"/>
      <c r="D15" s="71"/>
      <c r="E15" s="152">
        <v>821</v>
      </c>
      <c r="F15" s="152" t="s">
        <v>244</v>
      </c>
      <c r="G15" s="220"/>
      <c r="H15" s="78"/>
      <c r="I15" s="79"/>
      <c r="J15" s="53" t="s">
        <v>242</v>
      </c>
      <c r="K15" s="193"/>
      <c r="L15" s="53" t="s">
        <v>187</v>
      </c>
      <c r="M15" s="58">
        <v>821</v>
      </c>
      <c r="N15" s="58" t="s">
        <v>245</v>
      </c>
    </row>
    <row r="16" spans="1:107" ht="16.5" customHeight="1">
      <c r="A16" s="20"/>
      <c r="B16" s="203"/>
      <c r="C16" s="51"/>
      <c r="D16" s="51"/>
      <c r="E16" s="147" t="s">
        <v>241</v>
      </c>
      <c r="F16" s="147" t="s">
        <v>100</v>
      </c>
      <c r="G16" s="219"/>
      <c r="H16" s="51"/>
      <c r="I16" s="51"/>
      <c r="J16" s="51" t="s">
        <v>184</v>
      </c>
      <c r="K16" s="223"/>
      <c r="L16" s="51"/>
      <c r="M16" s="51" t="s">
        <v>132</v>
      </c>
      <c r="N16" s="5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203"/>
      <c r="C17" s="54"/>
      <c r="D17" s="54"/>
      <c r="E17" s="149"/>
      <c r="F17" s="149"/>
      <c r="G17" s="219"/>
      <c r="H17" s="54"/>
      <c r="I17" s="54"/>
      <c r="J17" s="54"/>
      <c r="K17" s="223"/>
      <c r="L17" s="54"/>
      <c r="M17" s="54"/>
      <c r="N17" s="54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203"/>
      <c r="C18" s="53"/>
      <c r="D18" s="53"/>
      <c r="E18" s="152" t="s">
        <v>242</v>
      </c>
      <c r="F18" s="152" t="s">
        <v>146</v>
      </c>
      <c r="G18" s="219"/>
      <c r="H18" s="53"/>
      <c r="I18" s="53"/>
      <c r="J18" s="53">
        <v>821</v>
      </c>
      <c r="K18" s="223"/>
      <c r="L18" s="53"/>
      <c r="M18" s="53" t="s">
        <v>246</v>
      </c>
      <c r="N18" s="5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203"/>
      <c r="C19" s="51"/>
      <c r="D19" s="51"/>
      <c r="E19" s="51" t="s">
        <v>178</v>
      </c>
      <c r="F19" s="51" t="s">
        <v>241</v>
      </c>
      <c r="G19" s="219"/>
      <c r="H19" s="51" t="s">
        <v>131</v>
      </c>
      <c r="I19" s="51"/>
      <c r="J19" s="147" t="s">
        <v>184</v>
      </c>
      <c r="K19" s="223"/>
      <c r="L19" s="147" t="s">
        <v>178</v>
      </c>
      <c r="M19" s="147"/>
      <c r="N19" s="153" t="s">
        <v>100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203"/>
      <c r="C20" s="54"/>
      <c r="D20" s="54"/>
      <c r="E20" s="54" t="s">
        <v>351</v>
      </c>
      <c r="F20" s="54"/>
      <c r="G20" s="219"/>
      <c r="H20" s="54"/>
      <c r="I20" s="54"/>
      <c r="J20" s="149" t="s">
        <v>352</v>
      </c>
      <c r="K20" s="223"/>
      <c r="L20" s="148"/>
      <c r="M20" s="149"/>
      <c r="N20" s="15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205"/>
      <c r="C21" s="53"/>
      <c r="D21" s="53"/>
      <c r="E21" s="53" t="s">
        <v>245</v>
      </c>
      <c r="F21" s="53" t="s">
        <v>242</v>
      </c>
      <c r="G21" s="221"/>
      <c r="H21" s="53" t="s">
        <v>188</v>
      </c>
      <c r="I21" s="53"/>
      <c r="J21" s="155" t="s">
        <v>244</v>
      </c>
      <c r="K21" s="224"/>
      <c r="L21" s="152">
        <v>821</v>
      </c>
      <c r="M21" s="152"/>
      <c r="N21" s="155" t="s">
        <v>127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96" t="s">
        <v>148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9"/>
    </row>
    <row r="23" spans="1:14" s="11" customFormat="1" ht="18.75" customHeight="1">
      <c r="A23" s="200" t="s">
        <v>247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1"/>
    </row>
    <row r="24" spans="1:14" s="11" customFormat="1" ht="18.75" customHeight="1">
      <c r="A24" s="26"/>
      <c r="B24" s="27" t="s">
        <v>27</v>
      </c>
      <c r="C24" s="6"/>
      <c r="D24" s="27" t="s">
        <v>84</v>
      </c>
      <c r="E24" s="6"/>
      <c r="F24" s="36">
        <v>23</v>
      </c>
      <c r="G24" s="27" t="s">
        <v>28</v>
      </c>
      <c r="H24" s="27"/>
      <c r="I24" s="28" t="s">
        <v>29</v>
      </c>
      <c r="J24" s="27" t="s">
        <v>84</v>
      </c>
      <c r="K24" s="6"/>
      <c r="L24" s="38">
        <v>9</v>
      </c>
      <c r="M24" s="27" t="s">
        <v>28</v>
      </c>
      <c r="N24" s="29"/>
    </row>
    <row r="25" spans="1:14" ht="18.75" customHeight="1">
      <c r="A25" s="30"/>
      <c r="B25" s="6"/>
      <c r="C25" s="6"/>
      <c r="D25" s="27" t="s">
        <v>85</v>
      </c>
      <c r="E25" s="6"/>
      <c r="F25" s="37">
        <v>9</v>
      </c>
      <c r="G25" s="27" t="s">
        <v>28</v>
      </c>
      <c r="H25" s="6"/>
      <c r="I25" s="6"/>
      <c r="J25" s="27" t="s">
        <v>85</v>
      </c>
      <c r="K25" s="6"/>
      <c r="L25" s="39">
        <v>3</v>
      </c>
      <c r="M25" s="27" t="s">
        <v>28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f>F24+F25</f>
        <v>32</v>
      </c>
      <c r="G26" s="27" t="s">
        <v>28</v>
      </c>
      <c r="H26" s="6"/>
      <c r="I26" s="6"/>
      <c r="J26" s="27" t="s">
        <v>25</v>
      </c>
      <c r="K26" s="6"/>
      <c r="L26" s="32">
        <f>L24+L25</f>
        <v>12</v>
      </c>
      <c r="M26" s="27" t="s">
        <v>28</v>
      </c>
      <c r="N26" s="29"/>
    </row>
    <row r="27" spans="1:14" ht="18.75" customHeight="1" thickTop="1">
      <c r="A27" s="60" t="s">
        <v>79</v>
      </c>
      <c r="B27" s="61"/>
      <c r="C27" s="27" t="s">
        <v>80</v>
      </c>
      <c r="D27" s="27"/>
      <c r="E27" s="27"/>
      <c r="F27" s="62"/>
      <c r="G27" s="27"/>
      <c r="H27" s="27"/>
      <c r="I27" s="27"/>
      <c r="J27" s="27"/>
      <c r="K27" s="27"/>
      <c r="L27" s="63"/>
      <c r="M27" s="27"/>
      <c r="N27" s="31"/>
    </row>
    <row r="28" spans="1:14" ht="18.75" customHeight="1">
      <c r="A28" s="35"/>
      <c r="B28" s="4"/>
      <c r="C28" s="64" t="s">
        <v>81</v>
      </c>
      <c r="D28" s="64"/>
      <c r="E28" s="4"/>
      <c r="F28" s="4"/>
      <c r="G28" s="4"/>
      <c r="H28" s="4"/>
      <c r="I28" s="4"/>
      <c r="J28" s="4"/>
      <c r="K28" s="4"/>
      <c r="L28" s="4"/>
      <c r="M28" s="4"/>
      <c r="N28" s="34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2">
    <mergeCell ref="A23:N23"/>
    <mergeCell ref="B7:B21"/>
    <mergeCell ref="G7:G21"/>
    <mergeCell ref="K7:K21"/>
    <mergeCell ref="A22:N22"/>
    <mergeCell ref="H13:I13"/>
    <mergeCell ref="H14:I14"/>
    <mergeCell ref="K3:M3"/>
    <mergeCell ref="G3:I3"/>
    <mergeCell ref="A1:N1"/>
    <mergeCell ref="A2:N2"/>
    <mergeCell ref="D3:E3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85" zoomScaleSheetLayoutView="85" zoomScalePageLayoutView="0" workbookViewId="0" topLeftCell="A1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00390625" style="12" customWidth="1"/>
    <col min="12" max="13" width="10.00390625" style="12" customWidth="1"/>
    <col min="14" max="16384" width="9.140625" style="12" customWidth="1"/>
  </cols>
  <sheetData>
    <row r="1" spans="1:14" s="27" customFormat="1" ht="21.75" customHeigh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4" s="27" customFormat="1" ht="21.75" customHeight="1">
      <c r="A2" s="200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1"/>
    </row>
    <row r="3" spans="1:14" s="27" customFormat="1" ht="21.75" customHeight="1">
      <c r="A3" s="35"/>
      <c r="B3" s="177"/>
      <c r="C3" s="3" t="s">
        <v>1</v>
      </c>
      <c r="D3" s="216" t="s">
        <v>355</v>
      </c>
      <c r="E3" s="216"/>
      <c r="F3" s="3" t="s">
        <v>2</v>
      </c>
      <c r="G3" s="216" t="s">
        <v>356</v>
      </c>
      <c r="H3" s="216"/>
      <c r="I3" s="216"/>
      <c r="J3" s="4" t="s">
        <v>3</v>
      </c>
      <c r="K3" s="217" t="s">
        <v>357</v>
      </c>
      <c r="L3" s="217"/>
      <c r="M3" s="217"/>
      <c r="N3" s="34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33</v>
      </c>
    </row>
    <row r="6" spans="1:14" ht="16.5" customHeight="1">
      <c r="A6" s="18" t="s">
        <v>32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18">
        <v>10</v>
      </c>
      <c r="M6" s="20">
        <v>11</v>
      </c>
      <c r="N6" s="23">
        <v>12</v>
      </c>
    </row>
    <row r="7" spans="1:14" ht="16.5" customHeight="1">
      <c r="A7" s="25"/>
      <c r="B7" s="202" t="s">
        <v>18</v>
      </c>
      <c r="C7" s="55"/>
      <c r="D7" s="51"/>
      <c r="E7" s="55" t="s">
        <v>176</v>
      </c>
      <c r="F7" s="51" t="s">
        <v>311</v>
      </c>
      <c r="G7" s="218" t="s">
        <v>19</v>
      </c>
      <c r="H7" s="55" t="s">
        <v>178</v>
      </c>
      <c r="I7" s="67"/>
      <c r="J7" s="51" t="s">
        <v>334</v>
      </c>
      <c r="K7" s="192" t="s">
        <v>31</v>
      </c>
      <c r="L7" s="51"/>
      <c r="M7" s="51"/>
      <c r="N7" s="68"/>
    </row>
    <row r="8" spans="1:14" ht="16.5" customHeight="1">
      <c r="A8" s="7" t="s">
        <v>20</v>
      </c>
      <c r="B8" s="203"/>
      <c r="C8" s="54"/>
      <c r="D8" s="54"/>
      <c r="E8" s="56"/>
      <c r="F8" s="54"/>
      <c r="G8" s="219"/>
      <c r="H8" s="70"/>
      <c r="I8" s="54"/>
      <c r="J8" s="54"/>
      <c r="K8" s="193"/>
      <c r="L8" s="54"/>
      <c r="M8" s="54"/>
      <c r="N8" s="70"/>
    </row>
    <row r="9" spans="1:14" ht="16.5" customHeight="1">
      <c r="A9" s="13"/>
      <c r="B9" s="203"/>
      <c r="C9" s="53"/>
      <c r="D9" s="53"/>
      <c r="E9" s="53">
        <v>516</v>
      </c>
      <c r="F9" s="53" t="s">
        <v>177</v>
      </c>
      <c r="G9" s="219"/>
      <c r="H9" s="53">
        <v>516</v>
      </c>
      <c r="I9" s="53"/>
      <c r="J9" s="53" t="s">
        <v>179</v>
      </c>
      <c r="K9" s="193"/>
      <c r="L9" s="54"/>
      <c r="M9" s="53"/>
      <c r="N9" s="58"/>
    </row>
    <row r="10" spans="1:14" ht="16.5" customHeight="1">
      <c r="A10" s="20"/>
      <c r="B10" s="203"/>
      <c r="C10" s="51"/>
      <c r="D10" s="51"/>
      <c r="E10" s="67" t="s">
        <v>178</v>
      </c>
      <c r="F10" s="51" t="s">
        <v>313</v>
      </c>
      <c r="G10" s="219"/>
      <c r="H10" s="55"/>
      <c r="I10" s="67"/>
      <c r="J10" s="147" t="s">
        <v>178</v>
      </c>
      <c r="K10" s="223"/>
      <c r="L10" s="51"/>
      <c r="M10" s="51" t="s">
        <v>180</v>
      </c>
      <c r="N10" s="68"/>
    </row>
    <row r="11" spans="1:14" ht="16.5" customHeight="1">
      <c r="A11" s="7" t="s">
        <v>21</v>
      </c>
      <c r="B11" s="203"/>
      <c r="C11" s="54"/>
      <c r="D11" s="54"/>
      <c r="E11" s="56"/>
      <c r="F11" s="54"/>
      <c r="G11" s="219"/>
      <c r="H11" s="70"/>
      <c r="I11" s="54"/>
      <c r="J11" s="149" t="s">
        <v>371</v>
      </c>
      <c r="K11" s="223"/>
      <c r="L11" s="54"/>
      <c r="M11" s="54" t="s">
        <v>372</v>
      </c>
      <c r="N11" s="70"/>
    </row>
    <row r="12" spans="1:14" ht="16.5" customHeight="1" thickBot="1">
      <c r="A12" s="13"/>
      <c r="B12" s="203"/>
      <c r="C12" s="53"/>
      <c r="D12" s="53"/>
      <c r="E12" s="53">
        <v>516</v>
      </c>
      <c r="F12" s="53" t="s">
        <v>181</v>
      </c>
      <c r="G12" s="219"/>
      <c r="H12" s="53"/>
      <c r="I12" s="53"/>
      <c r="J12" s="152" t="s">
        <v>124</v>
      </c>
      <c r="K12" s="223"/>
      <c r="L12" s="53"/>
      <c r="M12" s="53" t="s">
        <v>182</v>
      </c>
      <c r="N12" s="58"/>
    </row>
    <row r="13" spans="1:14" ht="16.5" customHeight="1">
      <c r="A13" s="20"/>
      <c r="B13" s="203"/>
      <c r="C13" s="51" t="s">
        <v>178</v>
      </c>
      <c r="D13" s="51" t="s">
        <v>353</v>
      </c>
      <c r="E13" s="147" t="s">
        <v>178</v>
      </c>
      <c r="F13" s="147"/>
      <c r="G13" s="219"/>
      <c r="H13" s="210"/>
      <c r="I13" s="211"/>
      <c r="J13" s="136" t="s">
        <v>91</v>
      </c>
      <c r="K13" s="193"/>
      <c r="L13" s="47"/>
      <c r="M13" s="147" t="s">
        <v>178</v>
      </c>
      <c r="N13" s="153" t="s">
        <v>100</v>
      </c>
    </row>
    <row r="14" spans="1:14" ht="16.5" customHeight="1">
      <c r="A14" s="7" t="s">
        <v>22</v>
      </c>
      <c r="B14" s="203"/>
      <c r="C14" s="54"/>
      <c r="D14" s="54"/>
      <c r="E14" s="156"/>
      <c r="F14" s="149"/>
      <c r="G14" s="220"/>
      <c r="H14" s="249" t="s">
        <v>30</v>
      </c>
      <c r="I14" s="250"/>
      <c r="J14" s="137"/>
      <c r="K14" s="193"/>
      <c r="L14" s="48"/>
      <c r="M14" s="149"/>
      <c r="N14" s="150"/>
    </row>
    <row r="15" spans="1:14" ht="16.5" customHeight="1" thickBot="1">
      <c r="A15" s="13"/>
      <c r="B15" s="203"/>
      <c r="C15" s="53">
        <v>516</v>
      </c>
      <c r="D15" s="53" t="s">
        <v>183</v>
      </c>
      <c r="E15" s="149">
        <v>516</v>
      </c>
      <c r="F15" s="152"/>
      <c r="G15" s="219"/>
      <c r="H15" s="78"/>
      <c r="I15" s="79"/>
      <c r="J15" s="138" t="s">
        <v>121</v>
      </c>
      <c r="K15" s="193"/>
      <c r="L15" s="48"/>
      <c r="M15" s="152">
        <v>516</v>
      </c>
      <c r="N15" s="155" t="s">
        <v>124</v>
      </c>
    </row>
    <row r="16" spans="1:14" ht="16.5" customHeight="1">
      <c r="A16" s="20"/>
      <c r="B16" s="203"/>
      <c r="C16" s="51" t="s">
        <v>178</v>
      </c>
      <c r="D16" s="146" t="s">
        <v>184</v>
      </c>
      <c r="E16" s="147"/>
      <c r="F16" s="67" t="s">
        <v>346</v>
      </c>
      <c r="G16" s="219"/>
      <c r="H16" s="51"/>
      <c r="I16" s="51"/>
      <c r="J16" s="51" t="s">
        <v>180</v>
      </c>
      <c r="K16" s="223"/>
      <c r="L16" s="68" t="s">
        <v>178</v>
      </c>
      <c r="M16" s="51"/>
      <c r="N16" s="68"/>
    </row>
    <row r="17" spans="1:14" ht="16.5" customHeight="1">
      <c r="A17" s="7" t="s">
        <v>23</v>
      </c>
      <c r="B17" s="203"/>
      <c r="C17" s="54" t="s">
        <v>373</v>
      </c>
      <c r="D17" s="156"/>
      <c r="E17" s="149"/>
      <c r="F17" s="56"/>
      <c r="G17" s="219"/>
      <c r="H17" s="70"/>
      <c r="I17" s="56"/>
      <c r="J17" s="54" t="s">
        <v>374</v>
      </c>
      <c r="K17" s="223"/>
      <c r="L17" s="70" t="s">
        <v>370</v>
      </c>
      <c r="M17" s="54"/>
      <c r="N17" s="70"/>
    </row>
    <row r="18" spans="1:14" ht="16.5" customHeight="1">
      <c r="A18" s="13"/>
      <c r="B18" s="203"/>
      <c r="C18" s="53" t="s">
        <v>183</v>
      </c>
      <c r="D18" s="149">
        <v>516</v>
      </c>
      <c r="E18" s="152"/>
      <c r="F18" s="53" t="s">
        <v>185</v>
      </c>
      <c r="G18" s="219"/>
      <c r="H18" s="53"/>
      <c r="I18" s="53"/>
      <c r="J18" s="53" t="s">
        <v>186</v>
      </c>
      <c r="K18" s="223"/>
      <c r="L18" s="58" t="s">
        <v>181</v>
      </c>
      <c r="M18" s="54"/>
      <c r="N18" s="53"/>
    </row>
    <row r="19" spans="1:14" ht="16.5" customHeight="1">
      <c r="A19" s="20"/>
      <c r="B19" s="203"/>
      <c r="C19" s="51"/>
      <c r="D19" s="51"/>
      <c r="E19" s="51"/>
      <c r="F19" s="51" t="s">
        <v>180</v>
      </c>
      <c r="G19" s="219"/>
      <c r="H19" s="51" t="s">
        <v>180</v>
      </c>
      <c r="I19" s="55" t="s">
        <v>180</v>
      </c>
      <c r="J19" s="147" t="s">
        <v>180</v>
      </c>
      <c r="K19" s="223"/>
      <c r="L19" s="55" t="s">
        <v>178</v>
      </c>
      <c r="M19" s="51"/>
      <c r="N19" s="68" t="s">
        <v>310</v>
      </c>
    </row>
    <row r="20" spans="1:14" ht="16.5" customHeight="1">
      <c r="A20" s="7" t="s">
        <v>24</v>
      </c>
      <c r="B20" s="203"/>
      <c r="C20" s="54"/>
      <c r="D20" s="54"/>
      <c r="E20" s="54"/>
      <c r="F20" s="54" t="s">
        <v>375</v>
      </c>
      <c r="G20" s="219"/>
      <c r="H20" s="70" t="s">
        <v>376</v>
      </c>
      <c r="I20" s="54" t="s">
        <v>377</v>
      </c>
      <c r="J20" s="149" t="s">
        <v>371</v>
      </c>
      <c r="K20" s="223"/>
      <c r="L20" s="54"/>
      <c r="M20" s="54"/>
      <c r="N20" s="70"/>
    </row>
    <row r="21" spans="1:14" ht="16.5" customHeight="1">
      <c r="A21" s="13"/>
      <c r="B21" s="205"/>
      <c r="C21" s="53"/>
      <c r="D21" s="53"/>
      <c r="E21" s="53"/>
      <c r="F21" s="53" t="s">
        <v>110</v>
      </c>
      <c r="G21" s="221"/>
      <c r="H21" s="53" t="s">
        <v>187</v>
      </c>
      <c r="I21" s="53" t="s">
        <v>188</v>
      </c>
      <c r="J21" s="152" t="s">
        <v>146</v>
      </c>
      <c r="K21" s="224"/>
      <c r="L21" s="53">
        <v>516</v>
      </c>
      <c r="M21" s="53"/>
      <c r="N21" s="53" t="s">
        <v>152</v>
      </c>
    </row>
    <row r="22" spans="1:14" ht="18.75" customHeight="1">
      <c r="A22" s="196" t="s">
        <v>148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9"/>
    </row>
    <row r="23" spans="1:14" ht="18.75" customHeight="1">
      <c r="A23" s="200" t="s">
        <v>395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1"/>
    </row>
    <row r="24" spans="1:14" ht="18.75" customHeight="1">
      <c r="A24" s="26"/>
      <c r="B24" s="27" t="s">
        <v>27</v>
      </c>
      <c r="C24" s="27"/>
      <c r="D24" s="27" t="s">
        <v>84</v>
      </c>
      <c r="E24" s="27"/>
      <c r="F24" s="36">
        <v>11</v>
      </c>
      <c r="G24" s="27" t="s">
        <v>28</v>
      </c>
      <c r="H24" s="27"/>
      <c r="I24" s="28" t="s">
        <v>29</v>
      </c>
      <c r="J24" s="27" t="s">
        <v>84</v>
      </c>
      <c r="K24" s="27"/>
      <c r="L24" s="38">
        <v>3</v>
      </c>
      <c r="M24" s="27" t="s">
        <v>28</v>
      </c>
      <c r="N24" s="31"/>
    </row>
    <row r="25" spans="1:14" ht="18.75" customHeight="1">
      <c r="A25" s="26"/>
      <c r="B25" s="27"/>
      <c r="C25" s="27"/>
      <c r="D25" s="27" t="s">
        <v>85</v>
      </c>
      <c r="E25" s="27"/>
      <c r="F25" s="37">
        <v>18</v>
      </c>
      <c r="G25" s="27" t="s">
        <v>28</v>
      </c>
      <c r="H25" s="27"/>
      <c r="I25" s="27"/>
      <c r="J25" s="27" t="s">
        <v>85</v>
      </c>
      <c r="K25" s="27"/>
      <c r="L25" s="39">
        <v>6</v>
      </c>
      <c r="M25" s="27" t="s">
        <v>28</v>
      </c>
      <c r="N25" s="31"/>
    </row>
    <row r="26" spans="1:14" ht="18.75" customHeight="1" thickBot="1">
      <c r="A26" s="26"/>
      <c r="B26" s="27"/>
      <c r="C26" s="27"/>
      <c r="D26" s="27" t="s">
        <v>25</v>
      </c>
      <c r="E26" s="27"/>
      <c r="F26" s="33">
        <f>SUM(F24:F25)</f>
        <v>29</v>
      </c>
      <c r="G26" s="27" t="s">
        <v>28</v>
      </c>
      <c r="H26" s="27"/>
      <c r="I26" s="27"/>
      <c r="J26" s="27" t="s">
        <v>25</v>
      </c>
      <c r="K26" s="27"/>
      <c r="L26" s="32">
        <f>SUM(L24:L25)</f>
        <v>9</v>
      </c>
      <c r="M26" s="27" t="s">
        <v>28</v>
      </c>
      <c r="N26" s="31"/>
    </row>
    <row r="27" spans="1:14" ht="18.75" customHeight="1" thickTop="1">
      <c r="A27" s="60" t="s">
        <v>79</v>
      </c>
      <c r="B27" s="61"/>
      <c r="C27" s="27" t="s">
        <v>80</v>
      </c>
      <c r="D27" s="27"/>
      <c r="E27" s="27"/>
      <c r="F27" s="62"/>
      <c r="G27" s="27"/>
      <c r="H27" s="27"/>
      <c r="I27" s="27"/>
      <c r="J27" s="27"/>
      <c r="K27" s="27"/>
      <c r="L27" s="63"/>
      <c r="M27" s="27"/>
      <c r="N27" s="31"/>
    </row>
    <row r="28" spans="1:14" ht="18.75" customHeight="1">
      <c r="A28" s="35"/>
      <c r="B28" s="4"/>
      <c r="C28" s="64" t="s">
        <v>81</v>
      </c>
      <c r="D28" s="64"/>
      <c r="E28" s="4"/>
      <c r="F28" s="4"/>
      <c r="G28" s="4"/>
      <c r="H28" s="4"/>
      <c r="I28" s="4"/>
      <c r="J28" s="4"/>
      <c r="K28" s="4"/>
      <c r="L28" s="4"/>
      <c r="M28" s="4"/>
      <c r="N28" s="34"/>
    </row>
  </sheetData>
  <sheetProtection/>
  <mergeCells count="12">
    <mergeCell ref="A1:N1"/>
    <mergeCell ref="A2:N2"/>
    <mergeCell ref="H13:I13"/>
    <mergeCell ref="A22:N22"/>
    <mergeCell ref="A23:N23"/>
    <mergeCell ref="D3:E3"/>
    <mergeCell ref="K3:M3"/>
    <mergeCell ref="G3:I3"/>
    <mergeCell ref="B7:B21"/>
    <mergeCell ref="G7:G21"/>
    <mergeCell ref="H14:I14"/>
    <mergeCell ref="K7:K21"/>
  </mergeCells>
  <printOptions/>
  <pageMargins left="1.69" right="0.25" top="0.9" bottom="0.3" header="0.2" footer="0.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85" zoomScaleSheetLayoutView="85" zoomScalePageLayoutView="0" workbookViewId="0" topLeftCell="A7">
      <selection activeCell="M19" sqref="M19"/>
    </sheetView>
  </sheetViews>
  <sheetFormatPr defaultColWidth="9.140625" defaultRowHeight="18.75" customHeight="1"/>
  <cols>
    <col min="1" max="1" width="9.140625" style="12" customWidth="1"/>
    <col min="2" max="2" width="6.57421875" style="12" customWidth="1"/>
    <col min="3" max="6" width="9.140625" style="12" customWidth="1"/>
    <col min="7" max="7" width="7.00390625" style="12" customWidth="1"/>
    <col min="8" max="10" width="9.140625" style="12" customWidth="1"/>
    <col min="11" max="11" width="7.421875" style="12" customWidth="1"/>
    <col min="12" max="12" width="9.140625" style="12" customWidth="1"/>
    <col min="13" max="202" width="9.140625" style="27" customWidth="1"/>
    <col min="203" max="16384" width="9.140625" style="12" customWidth="1"/>
  </cols>
  <sheetData>
    <row r="1" spans="1:14" ht="18.7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9"/>
    </row>
    <row r="2" spans="1:14" ht="18.75" customHeight="1">
      <c r="A2" s="200" t="s">
        <v>415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1"/>
    </row>
    <row r="3" spans="1:14" ht="18.75" customHeight="1">
      <c r="A3" s="2"/>
      <c r="B3" s="177"/>
      <c r="C3" s="3" t="s">
        <v>1</v>
      </c>
      <c r="D3" s="216" t="s">
        <v>412</v>
      </c>
      <c r="E3" s="216"/>
      <c r="F3" s="3" t="s">
        <v>2</v>
      </c>
      <c r="G3" s="191" t="s">
        <v>414</v>
      </c>
      <c r="H3" s="191"/>
      <c r="I3" s="191"/>
      <c r="J3" s="4" t="s">
        <v>3</v>
      </c>
      <c r="K3" s="217" t="s">
        <v>413</v>
      </c>
      <c r="L3" s="217"/>
      <c r="M3" s="217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33</v>
      </c>
    </row>
    <row r="6" spans="1:14" ht="18.75" customHeight="1">
      <c r="A6" s="18" t="s">
        <v>32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202" t="s">
        <v>18</v>
      </c>
      <c r="C7" s="136" t="s">
        <v>119</v>
      </c>
      <c r="D7" s="136" t="s">
        <v>91</v>
      </c>
      <c r="E7" s="108" t="s">
        <v>120</v>
      </c>
      <c r="F7" s="111"/>
      <c r="G7" s="218" t="s">
        <v>19</v>
      </c>
      <c r="H7" s="111"/>
      <c r="I7" s="111" t="s">
        <v>116</v>
      </c>
      <c r="J7" s="111" t="s">
        <v>120</v>
      </c>
      <c r="K7" s="222" t="s">
        <v>31</v>
      </c>
      <c r="L7" s="47" t="s">
        <v>117</v>
      </c>
      <c r="M7" s="51"/>
      <c r="N7" s="68"/>
    </row>
    <row r="8" spans="1:14" ht="18.75" customHeight="1">
      <c r="A8" s="7" t="s">
        <v>20</v>
      </c>
      <c r="B8" s="203"/>
      <c r="C8" s="137"/>
      <c r="D8" s="137"/>
      <c r="E8" s="109"/>
      <c r="F8" s="112"/>
      <c r="G8" s="219"/>
      <c r="H8" s="112"/>
      <c r="I8" s="112"/>
      <c r="J8" s="112"/>
      <c r="K8" s="223"/>
      <c r="L8" s="48"/>
      <c r="M8" s="54"/>
      <c r="N8" s="70"/>
    </row>
    <row r="9" spans="1:14" ht="18.75" customHeight="1">
      <c r="A9" s="13"/>
      <c r="B9" s="203"/>
      <c r="C9" s="138" t="s">
        <v>114</v>
      </c>
      <c r="D9" s="138" t="s">
        <v>121</v>
      </c>
      <c r="E9" s="49" t="s">
        <v>114</v>
      </c>
      <c r="F9" s="113"/>
      <c r="G9" s="219"/>
      <c r="H9" s="114"/>
      <c r="I9" s="113" t="s">
        <v>122</v>
      </c>
      <c r="J9" s="49" t="s">
        <v>114</v>
      </c>
      <c r="K9" s="223"/>
      <c r="L9" s="48" t="s">
        <v>123</v>
      </c>
      <c r="M9" s="53"/>
      <c r="N9" s="58"/>
    </row>
    <row r="10" spans="1:14" ht="18.75" customHeight="1">
      <c r="A10" s="20"/>
      <c r="B10" s="203"/>
      <c r="C10" s="51"/>
      <c r="D10" s="51"/>
      <c r="E10" s="136" t="s">
        <v>119</v>
      </c>
      <c r="F10" s="136" t="s">
        <v>100</v>
      </c>
      <c r="G10" s="219"/>
      <c r="H10" s="51"/>
      <c r="I10" s="47" t="s">
        <v>120</v>
      </c>
      <c r="J10" s="47" t="s">
        <v>118</v>
      </c>
      <c r="K10" s="223"/>
      <c r="L10" s="47" t="s">
        <v>90</v>
      </c>
      <c r="M10" s="47" t="s">
        <v>116</v>
      </c>
      <c r="N10" s="68" t="s">
        <v>119</v>
      </c>
    </row>
    <row r="11" spans="1:14" ht="18.75" customHeight="1">
      <c r="A11" s="7" t="s">
        <v>21</v>
      </c>
      <c r="B11" s="204"/>
      <c r="C11" s="54"/>
      <c r="D11" s="70"/>
      <c r="E11" s="137"/>
      <c r="F11" s="137"/>
      <c r="G11" s="219"/>
      <c r="H11" s="54"/>
      <c r="I11" s="48"/>
      <c r="J11" s="48"/>
      <c r="K11" s="223"/>
      <c r="L11" s="48"/>
      <c r="M11" s="48"/>
      <c r="N11" s="54" t="s">
        <v>115</v>
      </c>
    </row>
    <row r="12" spans="1:14" ht="18.75" customHeight="1" thickBot="1">
      <c r="A12" s="13"/>
      <c r="B12" s="203"/>
      <c r="C12" s="54"/>
      <c r="D12" s="54"/>
      <c r="E12" s="138" t="s">
        <v>114</v>
      </c>
      <c r="F12" s="138" t="s">
        <v>124</v>
      </c>
      <c r="G12" s="219"/>
      <c r="H12" s="53"/>
      <c r="I12" s="49" t="s">
        <v>114</v>
      </c>
      <c r="J12" s="49" t="s">
        <v>125</v>
      </c>
      <c r="K12" s="223"/>
      <c r="L12" s="49" t="s">
        <v>114</v>
      </c>
      <c r="M12" s="49" t="s">
        <v>126</v>
      </c>
      <c r="N12" s="58" t="s">
        <v>127</v>
      </c>
    </row>
    <row r="13" spans="1:14" ht="18.75" customHeight="1">
      <c r="A13" s="20"/>
      <c r="B13" s="203"/>
      <c r="C13" s="136" t="s">
        <v>119</v>
      </c>
      <c r="D13" s="136" t="s">
        <v>91</v>
      </c>
      <c r="E13" s="47" t="s">
        <v>120</v>
      </c>
      <c r="F13" s="47" t="s">
        <v>117</v>
      </c>
      <c r="G13" s="220"/>
      <c r="H13" s="210" t="s">
        <v>30</v>
      </c>
      <c r="I13" s="211"/>
      <c r="J13" s="68"/>
      <c r="K13" s="193"/>
      <c r="L13" s="47" t="s">
        <v>90</v>
      </c>
      <c r="M13" s="47" t="s">
        <v>116</v>
      </c>
      <c r="N13" s="68"/>
    </row>
    <row r="14" spans="1:14" ht="18.75" customHeight="1">
      <c r="A14" s="7" t="s">
        <v>22</v>
      </c>
      <c r="B14" s="203"/>
      <c r="C14" s="137"/>
      <c r="D14" s="137"/>
      <c r="E14" s="48"/>
      <c r="F14" s="48"/>
      <c r="G14" s="220"/>
      <c r="H14" s="212"/>
      <c r="I14" s="213"/>
      <c r="J14" s="69"/>
      <c r="K14" s="193"/>
      <c r="L14" s="48"/>
      <c r="M14" s="48"/>
      <c r="N14" s="70"/>
    </row>
    <row r="15" spans="1:14" ht="18.75" customHeight="1" thickBot="1">
      <c r="A15" s="13"/>
      <c r="B15" s="203"/>
      <c r="C15" s="138" t="s">
        <v>114</v>
      </c>
      <c r="D15" s="138" t="s">
        <v>121</v>
      </c>
      <c r="E15" s="49" t="s">
        <v>114</v>
      </c>
      <c r="F15" s="49" t="s">
        <v>123</v>
      </c>
      <c r="G15" s="220"/>
      <c r="H15" s="214"/>
      <c r="I15" s="215"/>
      <c r="J15" s="58"/>
      <c r="K15" s="193"/>
      <c r="L15" s="49" t="s">
        <v>114</v>
      </c>
      <c r="M15" s="49" t="s">
        <v>126</v>
      </c>
      <c r="N15" s="58"/>
    </row>
    <row r="16" spans="1:14" ht="18.75" customHeight="1">
      <c r="A16" s="20"/>
      <c r="B16" s="203"/>
      <c r="C16" s="136" t="s">
        <v>119</v>
      </c>
      <c r="D16" s="136" t="s">
        <v>100</v>
      </c>
      <c r="E16" s="136" t="s">
        <v>119</v>
      </c>
      <c r="F16" s="136" t="s">
        <v>100</v>
      </c>
      <c r="G16" s="219"/>
      <c r="H16" s="54"/>
      <c r="I16" s="54"/>
      <c r="J16" s="54"/>
      <c r="K16" s="223"/>
      <c r="L16" s="57"/>
      <c r="M16" s="57"/>
      <c r="N16" s="68"/>
    </row>
    <row r="17" spans="1:14" ht="18.75" customHeight="1">
      <c r="A17" s="7" t="s">
        <v>23</v>
      </c>
      <c r="B17" s="203"/>
      <c r="C17" s="137"/>
      <c r="D17" s="137"/>
      <c r="E17" s="137"/>
      <c r="F17" s="137"/>
      <c r="G17" s="219"/>
      <c r="H17" s="54"/>
      <c r="I17" s="54"/>
      <c r="J17" s="54"/>
      <c r="K17" s="223"/>
      <c r="L17" s="84"/>
      <c r="M17" s="84"/>
      <c r="N17" s="70"/>
    </row>
    <row r="18" spans="1:14" ht="18.75" customHeight="1">
      <c r="A18" s="13"/>
      <c r="B18" s="203"/>
      <c r="C18" s="138" t="s">
        <v>361</v>
      </c>
      <c r="D18" s="138" t="s">
        <v>128</v>
      </c>
      <c r="E18" s="138" t="s">
        <v>114</v>
      </c>
      <c r="F18" s="138" t="s">
        <v>124</v>
      </c>
      <c r="G18" s="219"/>
      <c r="H18" s="53"/>
      <c r="I18" s="53"/>
      <c r="J18" s="53"/>
      <c r="K18" s="223"/>
      <c r="L18" s="85"/>
      <c r="M18" s="85"/>
      <c r="N18" s="53"/>
    </row>
    <row r="19" spans="1:14" ht="18.75" customHeight="1">
      <c r="A19" s="20"/>
      <c r="B19" s="203"/>
      <c r="C19" s="136" t="s">
        <v>119</v>
      </c>
      <c r="D19" s="136" t="s">
        <v>100</v>
      </c>
      <c r="E19" s="176" t="s">
        <v>119</v>
      </c>
      <c r="F19" s="47"/>
      <c r="G19" s="219"/>
      <c r="H19" s="47" t="s">
        <v>100</v>
      </c>
      <c r="I19" s="47" t="s">
        <v>120</v>
      </c>
      <c r="J19" s="47" t="s">
        <v>118</v>
      </c>
      <c r="K19" s="223"/>
      <c r="L19" s="54"/>
      <c r="M19" s="51"/>
      <c r="N19" s="88"/>
    </row>
    <row r="20" spans="1:14" ht="18.75" customHeight="1">
      <c r="A20" s="7" t="s">
        <v>24</v>
      </c>
      <c r="B20" s="203"/>
      <c r="C20" s="137"/>
      <c r="D20" s="137"/>
      <c r="E20" s="175"/>
      <c r="F20" s="48"/>
      <c r="G20" s="219"/>
      <c r="H20" s="48"/>
      <c r="I20" s="48"/>
      <c r="J20" s="48"/>
      <c r="K20" s="223"/>
      <c r="L20" s="54"/>
      <c r="M20" s="54"/>
      <c r="N20" s="89"/>
    </row>
    <row r="21" spans="1:14" ht="18.75" customHeight="1">
      <c r="A21" s="13"/>
      <c r="B21" s="205"/>
      <c r="C21" s="138" t="s">
        <v>361</v>
      </c>
      <c r="D21" s="138" t="s">
        <v>128</v>
      </c>
      <c r="E21" s="49" t="s">
        <v>114</v>
      </c>
      <c r="F21" s="49"/>
      <c r="G21" s="221"/>
      <c r="H21" s="48" t="s">
        <v>127</v>
      </c>
      <c r="I21" s="49" t="s">
        <v>114</v>
      </c>
      <c r="J21" s="49" t="s">
        <v>125</v>
      </c>
      <c r="K21" s="224"/>
      <c r="L21" s="53"/>
      <c r="M21" s="53"/>
      <c r="N21" s="90"/>
    </row>
    <row r="22" spans="1:14" ht="16.5" customHeight="1">
      <c r="A22" s="196" t="s">
        <v>148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9"/>
    </row>
    <row r="23" spans="1:14" ht="16.5" customHeight="1">
      <c r="A23" s="200" t="s">
        <v>393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1"/>
    </row>
    <row r="24" spans="1:14" ht="16.5" customHeight="1">
      <c r="A24" s="26"/>
      <c r="B24" s="27" t="s">
        <v>27</v>
      </c>
      <c r="C24" s="6"/>
      <c r="D24" s="27" t="s">
        <v>84</v>
      </c>
      <c r="E24" s="6"/>
      <c r="F24" s="36">
        <v>0</v>
      </c>
      <c r="G24" s="27" t="s">
        <v>28</v>
      </c>
      <c r="H24" s="27"/>
      <c r="I24" s="28" t="s">
        <v>29</v>
      </c>
      <c r="J24" s="27" t="s">
        <v>84</v>
      </c>
      <c r="K24" s="6"/>
      <c r="L24" s="38">
        <v>0</v>
      </c>
      <c r="M24" s="27" t="s">
        <v>28</v>
      </c>
      <c r="N24" s="29"/>
    </row>
    <row r="25" spans="1:14" ht="16.5" customHeight="1">
      <c r="A25" s="30"/>
      <c r="B25" s="6"/>
      <c r="C25" s="6"/>
      <c r="D25" s="27" t="s">
        <v>85</v>
      </c>
      <c r="E25" s="6"/>
      <c r="F25" s="37">
        <v>32</v>
      </c>
      <c r="G25" s="27" t="s">
        <v>28</v>
      </c>
      <c r="H25" s="6"/>
      <c r="I25" s="6"/>
      <c r="J25" s="27" t="s">
        <v>85</v>
      </c>
      <c r="K25" s="6"/>
      <c r="L25" s="39">
        <v>12</v>
      </c>
      <c r="M25" s="27" t="s">
        <v>28</v>
      </c>
      <c r="N25" s="31"/>
    </row>
    <row r="26" spans="1:14" ht="16.5" customHeight="1" thickBot="1">
      <c r="A26" s="30"/>
      <c r="B26" s="6"/>
      <c r="C26" s="6"/>
      <c r="D26" s="27" t="s">
        <v>25</v>
      </c>
      <c r="E26" s="6"/>
      <c r="F26" s="33">
        <f>SUM(F24:F25)</f>
        <v>32</v>
      </c>
      <c r="G26" s="27" t="s">
        <v>28</v>
      </c>
      <c r="H26" s="6"/>
      <c r="I26" s="6"/>
      <c r="J26" s="27" t="s">
        <v>25</v>
      </c>
      <c r="K26" s="6"/>
      <c r="L26" s="32">
        <f>SUM(L24:L25)</f>
        <v>12</v>
      </c>
      <c r="M26" s="27" t="s">
        <v>28</v>
      </c>
      <c r="N26" s="29"/>
    </row>
    <row r="27" spans="1:14" ht="16.5" customHeight="1" thickTop="1">
      <c r="A27" s="60" t="s">
        <v>79</v>
      </c>
      <c r="B27" s="61"/>
      <c r="C27" s="27" t="s">
        <v>80</v>
      </c>
      <c r="D27" s="27"/>
      <c r="E27" s="27"/>
      <c r="F27" s="62"/>
      <c r="G27" s="27"/>
      <c r="H27" s="27"/>
      <c r="I27" s="27"/>
      <c r="J27" s="27"/>
      <c r="K27" s="27"/>
      <c r="L27" s="63"/>
      <c r="N27" s="31"/>
    </row>
    <row r="28" spans="1:14" ht="16.5" customHeight="1">
      <c r="A28" s="35"/>
      <c r="B28" s="4"/>
      <c r="C28" s="64" t="s">
        <v>81</v>
      </c>
      <c r="D28" s="64"/>
      <c r="E28" s="4"/>
      <c r="F28" s="4"/>
      <c r="G28" s="4"/>
      <c r="H28" s="4"/>
      <c r="I28" s="4"/>
      <c r="J28" s="4"/>
      <c r="K28" s="4"/>
      <c r="L28" s="4"/>
      <c r="M28" s="4"/>
      <c r="N28" s="34"/>
    </row>
  </sheetData>
  <sheetProtection/>
  <mergeCells count="10">
    <mergeCell ref="A1:N1"/>
    <mergeCell ref="A2:N2"/>
    <mergeCell ref="D3:E3"/>
    <mergeCell ref="K3:M3"/>
    <mergeCell ref="A23:N23"/>
    <mergeCell ref="B7:B21"/>
    <mergeCell ref="G7:G21"/>
    <mergeCell ref="K7:K21"/>
    <mergeCell ref="A22:N22"/>
    <mergeCell ref="H13:I15"/>
  </mergeCells>
  <printOptions/>
  <pageMargins left="1.88" right="0.25" top="0.7708333333333334" bottom="0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70" zoomScaleSheetLayoutView="70" zoomScalePageLayoutView="0" workbookViewId="0" topLeftCell="A2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27" customFormat="1" ht="21.75" customHeigh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4" s="27" customFormat="1" ht="21.75" customHeight="1">
      <c r="A2" s="200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1"/>
    </row>
    <row r="3" spans="1:14" s="6" customFormat="1" ht="21.75" customHeight="1">
      <c r="A3" s="2"/>
      <c r="B3" s="177"/>
      <c r="C3" s="3" t="s">
        <v>1</v>
      </c>
      <c r="D3" s="216" t="s">
        <v>66</v>
      </c>
      <c r="E3" s="216"/>
      <c r="F3" s="3" t="s">
        <v>2</v>
      </c>
      <c r="G3" s="216" t="s">
        <v>67</v>
      </c>
      <c r="H3" s="216"/>
      <c r="I3" s="216"/>
      <c r="J3" s="4" t="s">
        <v>3</v>
      </c>
      <c r="K3" s="217" t="s">
        <v>68</v>
      </c>
      <c r="L3" s="217"/>
      <c r="M3" s="217"/>
      <c r="N3" s="5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33</v>
      </c>
    </row>
    <row r="6" spans="1:14" ht="16.5" customHeight="1">
      <c r="A6" s="18" t="s">
        <v>32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5"/>
      <c r="B7" s="202" t="s">
        <v>18</v>
      </c>
      <c r="C7" s="55"/>
      <c r="D7" s="51"/>
      <c r="E7" s="67"/>
      <c r="F7" s="67" t="s">
        <v>216</v>
      </c>
      <c r="G7" s="218" t="s">
        <v>19</v>
      </c>
      <c r="H7" s="51"/>
      <c r="I7" s="51" t="s">
        <v>103</v>
      </c>
      <c r="J7" s="51"/>
      <c r="K7" s="222" t="s">
        <v>31</v>
      </c>
      <c r="L7" s="51"/>
      <c r="M7" s="51"/>
      <c r="N7" s="68"/>
    </row>
    <row r="8" spans="1:14" ht="16.5" customHeight="1">
      <c r="A8" s="7" t="s">
        <v>20</v>
      </c>
      <c r="B8" s="203"/>
      <c r="C8" s="54"/>
      <c r="D8" s="70"/>
      <c r="E8" s="56"/>
      <c r="F8" s="56"/>
      <c r="G8" s="219"/>
      <c r="H8" s="56"/>
      <c r="I8" s="56"/>
      <c r="J8" s="54"/>
      <c r="K8" s="223"/>
      <c r="L8" s="54"/>
      <c r="M8" s="54"/>
      <c r="N8" s="70"/>
    </row>
    <row r="9" spans="1:14" ht="16.5" customHeight="1">
      <c r="A9" s="13"/>
      <c r="B9" s="203"/>
      <c r="C9" s="53"/>
      <c r="D9" s="53"/>
      <c r="E9" s="71"/>
      <c r="F9" s="71" t="s">
        <v>217</v>
      </c>
      <c r="G9" s="219"/>
      <c r="H9" s="53"/>
      <c r="I9" s="53" t="s">
        <v>213</v>
      </c>
      <c r="J9" s="53"/>
      <c r="K9" s="223"/>
      <c r="L9" s="54"/>
      <c r="M9" s="53"/>
      <c r="N9" s="58"/>
    </row>
    <row r="10" spans="1:14" ht="16.5" customHeight="1">
      <c r="A10" s="20"/>
      <c r="B10" s="203"/>
      <c r="C10" s="51"/>
      <c r="D10" s="51"/>
      <c r="E10" s="146" t="s">
        <v>216</v>
      </c>
      <c r="F10" s="147" t="s">
        <v>91</v>
      </c>
      <c r="G10" s="219"/>
      <c r="H10" s="147" t="s">
        <v>216</v>
      </c>
      <c r="I10" s="147"/>
      <c r="J10" s="147" t="s">
        <v>133</v>
      </c>
      <c r="K10" s="223"/>
      <c r="L10" s="51"/>
      <c r="M10" s="51"/>
      <c r="N10" s="68"/>
    </row>
    <row r="11" spans="1:14" ht="16.5" customHeight="1">
      <c r="A11" s="7" t="s">
        <v>21</v>
      </c>
      <c r="B11" s="203"/>
      <c r="C11" s="56"/>
      <c r="D11" s="54"/>
      <c r="E11" s="156"/>
      <c r="F11" s="156"/>
      <c r="G11" s="219"/>
      <c r="H11" s="149"/>
      <c r="I11" s="150"/>
      <c r="J11" s="149"/>
      <c r="K11" s="223"/>
      <c r="L11" s="54"/>
      <c r="M11" s="54"/>
      <c r="N11" s="70"/>
    </row>
    <row r="12" spans="1:14" ht="16.5" customHeight="1" thickBot="1">
      <c r="A12" s="13"/>
      <c r="B12" s="203"/>
      <c r="C12" s="53"/>
      <c r="D12" s="53"/>
      <c r="E12" s="149" t="s">
        <v>217</v>
      </c>
      <c r="F12" s="152" t="s">
        <v>210</v>
      </c>
      <c r="G12" s="219"/>
      <c r="H12" s="156" t="s">
        <v>217</v>
      </c>
      <c r="I12" s="149"/>
      <c r="J12" s="156" t="s">
        <v>153</v>
      </c>
      <c r="K12" s="223"/>
      <c r="L12" s="53"/>
      <c r="M12" s="53"/>
      <c r="N12" s="58"/>
    </row>
    <row r="13" spans="1:14" ht="16.5" customHeight="1">
      <c r="A13" s="20"/>
      <c r="B13" s="203"/>
      <c r="C13" s="51" t="s">
        <v>120</v>
      </c>
      <c r="D13" s="51" t="s">
        <v>321</v>
      </c>
      <c r="E13" s="67"/>
      <c r="F13" s="51"/>
      <c r="G13" s="220"/>
      <c r="H13" s="210" t="s">
        <v>30</v>
      </c>
      <c r="I13" s="211"/>
      <c r="J13" s="153" t="s">
        <v>216</v>
      </c>
      <c r="K13" s="193"/>
      <c r="L13" s="149"/>
      <c r="M13" s="147" t="s">
        <v>132</v>
      </c>
      <c r="N13" s="68"/>
    </row>
    <row r="14" spans="1:14" ht="16.5" customHeight="1">
      <c r="A14" s="7" t="s">
        <v>22</v>
      </c>
      <c r="B14" s="203"/>
      <c r="C14" s="56"/>
      <c r="D14" s="54"/>
      <c r="E14" s="54"/>
      <c r="F14" s="70"/>
      <c r="G14" s="220"/>
      <c r="H14" s="212"/>
      <c r="I14" s="213"/>
      <c r="J14" s="149"/>
      <c r="K14" s="193"/>
      <c r="L14" s="149"/>
      <c r="M14" s="149"/>
      <c r="N14" s="70"/>
    </row>
    <row r="15" spans="1:14" ht="16.5" customHeight="1" thickBot="1">
      <c r="A15" s="13"/>
      <c r="B15" s="203"/>
      <c r="C15" s="53" t="s">
        <v>217</v>
      </c>
      <c r="D15" s="53" t="s">
        <v>170</v>
      </c>
      <c r="E15" s="56"/>
      <c r="F15" s="53"/>
      <c r="G15" s="220"/>
      <c r="H15" s="214"/>
      <c r="I15" s="215"/>
      <c r="J15" s="160" t="s">
        <v>217</v>
      </c>
      <c r="K15" s="193"/>
      <c r="L15" s="152"/>
      <c r="M15" s="152" t="s">
        <v>141</v>
      </c>
      <c r="N15" s="58"/>
    </row>
    <row r="16" spans="1:14" ht="16.5" customHeight="1">
      <c r="A16" s="20"/>
      <c r="B16" s="203"/>
      <c r="C16" s="51"/>
      <c r="D16" s="51"/>
      <c r="E16" s="51" t="s">
        <v>216</v>
      </c>
      <c r="F16" s="51" t="s">
        <v>311</v>
      </c>
      <c r="G16" s="219"/>
      <c r="H16" s="147" t="s">
        <v>216</v>
      </c>
      <c r="I16" s="149" t="s">
        <v>91</v>
      </c>
      <c r="J16" s="149" t="s">
        <v>216</v>
      </c>
      <c r="K16" s="223"/>
      <c r="L16" s="51" t="s">
        <v>216</v>
      </c>
      <c r="M16" s="51"/>
      <c r="N16" s="68" t="s">
        <v>102</v>
      </c>
    </row>
    <row r="17" spans="1:14" ht="16.5" customHeight="1">
      <c r="A17" s="7" t="s">
        <v>23</v>
      </c>
      <c r="B17" s="203"/>
      <c r="C17" s="54"/>
      <c r="D17" s="54"/>
      <c r="E17" s="54"/>
      <c r="F17" s="70"/>
      <c r="G17" s="219"/>
      <c r="H17" s="156"/>
      <c r="I17" s="149"/>
      <c r="J17" s="162" t="s">
        <v>322</v>
      </c>
      <c r="K17" s="223"/>
      <c r="L17" s="56"/>
      <c r="M17" s="54"/>
      <c r="N17" s="70"/>
    </row>
    <row r="18" spans="1:14" ht="16.5" customHeight="1">
      <c r="A18" s="13"/>
      <c r="B18" s="203"/>
      <c r="C18" s="53"/>
      <c r="D18" s="53"/>
      <c r="E18" s="56" t="s">
        <v>217</v>
      </c>
      <c r="F18" s="54" t="s">
        <v>193</v>
      </c>
      <c r="G18" s="219"/>
      <c r="H18" s="152" t="s">
        <v>217</v>
      </c>
      <c r="I18" s="156" t="s">
        <v>171</v>
      </c>
      <c r="J18" s="152" t="s">
        <v>210</v>
      </c>
      <c r="K18" s="223"/>
      <c r="L18" s="54" t="s">
        <v>217</v>
      </c>
      <c r="M18" s="54"/>
      <c r="N18" s="54" t="s">
        <v>218</v>
      </c>
    </row>
    <row r="19" spans="1:14" ht="16.5" customHeight="1">
      <c r="A19" s="20"/>
      <c r="B19" s="203"/>
      <c r="C19" s="55"/>
      <c r="D19" s="51"/>
      <c r="E19" s="147" t="s">
        <v>216</v>
      </c>
      <c r="F19" s="51"/>
      <c r="G19" s="219"/>
      <c r="H19" s="51"/>
      <c r="I19" s="51" t="s">
        <v>216</v>
      </c>
      <c r="J19" s="51"/>
      <c r="K19" s="223"/>
      <c r="L19" s="51" t="s">
        <v>323</v>
      </c>
      <c r="M19" s="51" t="s">
        <v>216</v>
      </c>
      <c r="N19" s="68"/>
    </row>
    <row r="20" spans="1:14" ht="16.5" customHeight="1">
      <c r="A20" s="7" t="s">
        <v>24</v>
      </c>
      <c r="B20" s="203"/>
      <c r="C20" s="54"/>
      <c r="D20" s="54"/>
      <c r="E20" s="161" t="s">
        <v>322</v>
      </c>
      <c r="F20" s="56"/>
      <c r="G20" s="219"/>
      <c r="H20" s="56"/>
      <c r="I20" s="56"/>
      <c r="J20" s="56"/>
      <c r="K20" s="223"/>
      <c r="L20" s="54"/>
      <c r="M20" s="70" t="s">
        <v>217</v>
      </c>
      <c r="N20" s="70"/>
    </row>
    <row r="21" spans="1:14" ht="16.5" customHeight="1">
      <c r="A21" s="13"/>
      <c r="B21" s="205"/>
      <c r="C21" s="53"/>
      <c r="D21" s="53"/>
      <c r="E21" s="152" t="s">
        <v>171</v>
      </c>
      <c r="F21" s="53"/>
      <c r="G21" s="221"/>
      <c r="H21" s="53"/>
      <c r="I21" s="53" t="s">
        <v>217</v>
      </c>
      <c r="J21" s="53"/>
      <c r="K21" s="224"/>
      <c r="L21" s="56" t="s">
        <v>161</v>
      </c>
      <c r="M21" s="53" t="s">
        <v>193</v>
      </c>
      <c r="N21" s="58"/>
    </row>
    <row r="22" spans="1:14" ht="18.75" customHeight="1">
      <c r="A22" s="196" t="s">
        <v>219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9"/>
    </row>
    <row r="23" spans="1:14" ht="18.75" customHeight="1">
      <c r="A23" s="200" t="s">
        <v>220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1"/>
    </row>
    <row r="24" spans="1:14" s="11" customFormat="1" ht="18.75" customHeight="1">
      <c r="A24" s="30"/>
      <c r="B24" s="27" t="s">
        <v>27</v>
      </c>
      <c r="C24" s="6"/>
      <c r="D24" s="27" t="s">
        <v>84</v>
      </c>
      <c r="E24" s="6"/>
      <c r="F24" s="36">
        <v>0</v>
      </c>
      <c r="G24" s="1" t="s">
        <v>28</v>
      </c>
      <c r="H24" s="27"/>
      <c r="I24" s="28" t="s">
        <v>29</v>
      </c>
      <c r="J24" s="27" t="s">
        <v>84</v>
      </c>
      <c r="K24" s="6"/>
      <c r="L24" s="38">
        <v>0</v>
      </c>
      <c r="M24" s="1" t="s">
        <v>28</v>
      </c>
      <c r="N24" s="29"/>
    </row>
    <row r="25" spans="1:14" ht="18.75" customHeight="1">
      <c r="A25" s="30"/>
      <c r="B25" s="6"/>
      <c r="C25" s="6"/>
      <c r="D25" s="27" t="s">
        <v>85</v>
      </c>
      <c r="E25" s="6"/>
      <c r="F25" s="37">
        <v>26</v>
      </c>
      <c r="G25" s="1" t="s">
        <v>28</v>
      </c>
      <c r="H25" s="27"/>
      <c r="I25" s="27"/>
      <c r="J25" s="27" t="s">
        <v>85</v>
      </c>
      <c r="K25" s="6"/>
      <c r="L25" s="39">
        <v>12</v>
      </c>
      <c r="M25" s="1" t="s">
        <v>28</v>
      </c>
      <c r="N25" s="29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f>SUM(F25)</f>
        <v>26</v>
      </c>
      <c r="G26" s="1" t="s">
        <v>28</v>
      </c>
      <c r="H26" s="27"/>
      <c r="I26" s="27"/>
      <c r="J26" s="27" t="s">
        <v>25</v>
      </c>
      <c r="K26" s="6"/>
      <c r="L26" s="32">
        <f>SUM(L25)</f>
        <v>12</v>
      </c>
      <c r="M26" s="1" t="s">
        <v>28</v>
      </c>
      <c r="N26" s="29"/>
    </row>
    <row r="27" spans="1:14" ht="18.75" customHeight="1" thickTop="1">
      <c r="A27" s="60" t="s">
        <v>79</v>
      </c>
      <c r="B27" s="61"/>
      <c r="C27" s="27" t="s">
        <v>80</v>
      </c>
      <c r="D27" s="27"/>
      <c r="E27" s="27"/>
      <c r="F27" s="62"/>
      <c r="G27" s="27"/>
      <c r="H27" s="27"/>
      <c r="I27" s="27"/>
      <c r="J27" s="27"/>
      <c r="K27" s="27"/>
      <c r="L27" s="63"/>
      <c r="M27" s="27"/>
      <c r="N27" s="31"/>
    </row>
    <row r="28" spans="1:14" ht="18.75" customHeight="1">
      <c r="A28" s="35"/>
      <c r="B28" s="4"/>
      <c r="C28" s="64" t="s">
        <v>81</v>
      </c>
      <c r="D28" s="64"/>
      <c r="E28" s="4"/>
      <c r="F28" s="4"/>
      <c r="G28" s="4"/>
      <c r="H28" s="4"/>
      <c r="I28" s="4"/>
      <c r="J28" s="4"/>
      <c r="K28" s="4"/>
      <c r="L28" s="4"/>
      <c r="M28" s="4"/>
      <c r="N28" s="34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1">
    <mergeCell ref="A23:N23"/>
    <mergeCell ref="B7:B21"/>
    <mergeCell ref="G7:G21"/>
    <mergeCell ref="K7:K21"/>
    <mergeCell ref="H13:I15"/>
    <mergeCell ref="A22:N22"/>
    <mergeCell ref="A1:N1"/>
    <mergeCell ref="A2:N2"/>
    <mergeCell ref="D3:E3"/>
    <mergeCell ref="G3:I3"/>
    <mergeCell ref="K3:M3"/>
  </mergeCells>
  <printOptions/>
  <pageMargins left="1.73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70" zoomScaleSheetLayoutView="70" zoomScalePageLayoutView="0" workbookViewId="0" topLeftCell="A1">
      <selection activeCell="M20" sqref="M20"/>
    </sheetView>
  </sheetViews>
  <sheetFormatPr defaultColWidth="9.140625" defaultRowHeight="18.75" customHeight="1"/>
  <cols>
    <col min="1" max="1" width="9.140625" style="12" customWidth="1"/>
    <col min="2" max="2" width="6.57421875" style="12" customWidth="1"/>
    <col min="3" max="6" width="9.140625" style="12" customWidth="1"/>
    <col min="7" max="7" width="7.00390625" style="12" customWidth="1"/>
    <col min="8" max="10" width="9.140625" style="12" customWidth="1"/>
    <col min="11" max="11" width="7.421875" style="12" customWidth="1"/>
    <col min="12" max="12" width="9.140625" style="12" customWidth="1"/>
    <col min="13" max="202" width="9.140625" style="27" customWidth="1"/>
    <col min="203" max="16384" width="9.140625" style="12" customWidth="1"/>
  </cols>
  <sheetData>
    <row r="1" spans="1:14" ht="18.7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9"/>
    </row>
    <row r="2" spans="1:14" ht="18.75" customHeight="1">
      <c r="A2" s="200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1"/>
    </row>
    <row r="3" spans="1:14" ht="18.75" customHeight="1">
      <c r="A3" s="2"/>
      <c r="B3" s="177"/>
      <c r="C3" s="3" t="s">
        <v>1</v>
      </c>
      <c r="D3" s="216" t="s">
        <v>52</v>
      </c>
      <c r="E3" s="216"/>
      <c r="F3" s="3" t="s">
        <v>2</v>
      </c>
      <c r="G3" s="216" t="s">
        <v>53</v>
      </c>
      <c r="H3" s="216"/>
      <c r="I3" s="216"/>
      <c r="J3" s="4" t="s">
        <v>3</v>
      </c>
      <c r="K3" s="217" t="s">
        <v>54</v>
      </c>
      <c r="L3" s="217"/>
      <c r="M3" s="217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33</v>
      </c>
    </row>
    <row r="6" spans="1:14" ht="18.75" customHeight="1">
      <c r="A6" s="18" t="s">
        <v>32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202" t="s">
        <v>18</v>
      </c>
      <c r="C7" s="76"/>
      <c r="D7" s="51"/>
      <c r="E7" s="55" t="s">
        <v>221</v>
      </c>
      <c r="F7" s="51" t="s">
        <v>324</v>
      </c>
      <c r="G7" s="206" t="s">
        <v>19</v>
      </c>
      <c r="H7" s="51"/>
      <c r="I7" s="51"/>
      <c r="J7" s="147" t="s">
        <v>221</v>
      </c>
      <c r="K7" s="222" t="s">
        <v>31</v>
      </c>
      <c r="L7" s="147" t="s">
        <v>91</v>
      </c>
      <c r="M7" s="51"/>
      <c r="N7" s="68"/>
    </row>
    <row r="8" spans="1:14" ht="18.75" customHeight="1">
      <c r="A8" s="7" t="s">
        <v>20</v>
      </c>
      <c r="B8" s="203"/>
      <c r="C8" s="56"/>
      <c r="D8" s="54"/>
      <c r="E8" s="56"/>
      <c r="F8" s="54"/>
      <c r="G8" s="207"/>
      <c r="H8" s="54"/>
      <c r="I8" s="54"/>
      <c r="J8" s="149"/>
      <c r="K8" s="223"/>
      <c r="L8" s="149"/>
      <c r="M8" s="54"/>
      <c r="N8" s="70"/>
    </row>
    <row r="9" spans="1:14" ht="18.75" customHeight="1">
      <c r="A9" s="13"/>
      <c r="B9" s="203"/>
      <c r="C9" s="76"/>
      <c r="D9" s="75"/>
      <c r="E9" s="130">
        <v>511</v>
      </c>
      <c r="F9" s="53" t="s">
        <v>204</v>
      </c>
      <c r="G9" s="207"/>
      <c r="H9" s="53"/>
      <c r="I9" s="53"/>
      <c r="J9" s="152">
        <v>511</v>
      </c>
      <c r="K9" s="223"/>
      <c r="L9" s="149" t="s">
        <v>199</v>
      </c>
      <c r="M9" s="53"/>
      <c r="N9" s="58"/>
    </row>
    <row r="10" spans="1:14" ht="18.75" customHeight="1">
      <c r="A10" s="20"/>
      <c r="B10" s="203"/>
      <c r="C10" s="51"/>
      <c r="D10" s="67"/>
      <c r="E10" s="51" t="s">
        <v>221</v>
      </c>
      <c r="F10" s="56" t="s">
        <v>313</v>
      </c>
      <c r="G10" s="219"/>
      <c r="H10" s="147" t="s">
        <v>222</v>
      </c>
      <c r="I10" s="147" t="s">
        <v>310</v>
      </c>
      <c r="J10" s="51"/>
      <c r="K10" s="223"/>
      <c r="L10" s="51"/>
      <c r="M10" s="147" t="s">
        <v>222</v>
      </c>
      <c r="N10" s="153" t="s">
        <v>99</v>
      </c>
    </row>
    <row r="11" spans="1:14" ht="18.75" customHeight="1">
      <c r="A11" s="7" t="s">
        <v>21</v>
      </c>
      <c r="B11" s="203"/>
      <c r="C11" s="54"/>
      <c r="D11" s="56"/>
      <c r="E11" s="54"/>
      <c r="F11" s="56"/>
      <c r="G11" s="219"/>
      <c r="H11" s="156"/>
      <c r="I11" s="156"/>
      <c r="J11" s="54"/>
      <c r="K11" s="223"/>
      <c r="L11" s="54"/>
      <c r="M11" s="149"/>
      <c r="N11" s="150"/>
    </row>
    <row r="12" spans="1:14" ht="18.75" customHeight="1" thickBot="1">
      <c r="A12" s="13"/>
      <c r="B12" s="203"/>
      <c r="C12" s="53"/>
      <c r="D12" s="71"/>
      <c r="E12" s="53">
        <v>511</v>
      </c>
      <c r="F12" s="71" t="s">
        <v>223</v>
      </c>
      <c r="G12" s="219"/>
      <c r="H12" s="152">
        <v>511</v>
      </c>
      <c r="I12" s="152" t="s">
        <v>224</v>
      </c>
      <c r="J12" s="53"/>
      <c r="K12" s="223"/>
      <c r="L12" s="53"/>
      <c r="M12" s="152">
        <v>511</v>
      </c>
      <c r="N12" s="155" t="s">
        <v>225</v>
      </c>
    </row>
    <row r="13" spans="1:14" ht="18.75" customHeight="1">
      <c r="A13" s="20"/>
      <c r="B13" s="203"/>
      <c r="C13" s="25"/>
      <c r="E13" s="147" t="s">
        <v>221</v>
      </c>
      <c r="F13" s="147" t="s">
        <v>323</v>
      </c>
      <c r="G13" s="220"/>
      <c r="H13" s="228"/>
      <c r="I13" s="229"/>
      <c r="J13" s="51"/>
      <c r="K13" s="193"/>
      <c r="L13" s="54"/>
      <c r="M13" s="51"/>
      <c r="N13" s="68"/>
    </row>
    <row r="14" spans="1:14" ht="18.75" customHeight="1">
      <c r="A14" s="7" t="s">
        <v>22</v>
      </c>
      <c r="B14" s="203"/>
      <c r="C14" s="133"/>
      <c r="E14" s="156"/>
      <c r="F14" s="149"/>
      <c r="G14" s="220"/>
      <c r="H14" s="212" t="s">
        <v>30</v>
      </c>
      <c r="I14" s="213"/>
      <c r="J14" s="69"/>
      <c r="K14" s="193"/>
      <c r="L14" s="54"/>
      <c r="M14" s="54"/>
      <c r="N14" s="70"/>
    </row>
    <row r="15" spans="1:14" ht="18.75" customHeight="1" thickBot="1">
      <c r="A15" s="13"/>
      <c r="B15" s="203"/>
      <c r="C15" s="134"/>
      <c r="E15" s="152">
        <v>511</v>
      </c>
      <c r="F15" s="152" t="s">
        <v>227</v>
      </c>
      <c r="G15" s="220"/>
      <c r="H15" s="78"/>
      <c r="I15" s="79"/>
      <c r="J15" s="58"/>
      <c r="K15" s="193"/>
      <c r="L15" s="53"/>
      <c r="M15" s="53"/>
      <c r="N15" s="58"/>
    </row>
    <row r="16" spans="1:14" ht="18.75" customHeight="1">
      <c r="A16" s="20"/>
      <c r="B16" s="203"/>
      <c r="C16" s="67"/>
      <c r="D16" s="51"/>
      <c r="E16" s="146" t="s">
        <v>222</v>
      </c>
      <c r="F16" s="147" t="s">
        <v>323</v>
      </c>
      <c r="G16" s="219"/>
      <c r="H16" s="67" t="s">
        <v>221</v>
      </c>
      <c r="I16" s="54" t="s">
        <v>326</v>
      </c>
      <c r="J16" s="54"/>
      <c r="K16" s="223"/>
      <c r="L16" s="51" t="s">
        <v>222</v>
      </c>
      <c r="M16" s="51" t="s">
        <v>325</v>
      </c>
      <c r="N16" s="68"/>
    </row>
    <row r="17" spans="1:14" ht="18.75" customHeight="1">
      <c r="A17" s="7" t="s">
        <v>23</v>
      </c>
      <c r="B17" s="203"/>
      <c r="C17" s="54"/>
      <c r="D17" s="54"/>
      <c r="E17" s="156"/>
      <c r="F17" s="149"/>
      <c r="G17" s="219"/>
      <c r="H17" s="54"/>
      <c r="I17" s="54"/>
      <c r="J17" s="54"/>
      <c r="K17" s="223"/>
      <c r="L17" s="54"/>
      <c r="M17" s="54"/>
      <c r="N17" s="70"/>
    </row>
    <row r="18" spans="1:14" ht="18.75" customHeight="1">
      <c r="A18" s="13"/>
      <c r="B18" s="203"/>
      <c r="C18" s="53"/>
      <c r="D18" s="53"/>
      <c r="E18" s="149">
        <v>511</v>
      </c>
      <c r="F18" s="152" t="s">
        <v>227</v>
      </c>
      <c r="G18" s="219"/>
      <c r="H18" s="53">
        <v>511</v>
      </c>
      <c r="I18" s="53" t="s">
        <v>228</v>
      </c>
      <c r="J18" s="54"/>
      <c r="K18" s="223"/>
      <c r="L18" s="54">
        <v>511</v>
      </c>
      <c r="M18" s="53" t="s">
        <v>182</v>
      </c>
      <c r="N18" s="53"/>
    </row>
    <row r="19" spans="1:14" ht="18.75" customHeight="1">
      <c r="A19" s="20"/>
      <c r="B19" s="203"/>
      <c r="C19" s="51" t="s">
        <v>221</v>
      </c>
      <c r="D19" s="67" t="s">
        <v>325</v>
      </c>
      <c r="E19" s="147" t="s">
        <v>221</v>
      </c>
      <c r="F19" s="147" t="s">
        <v>132</v>
      </c>
      <c r="G19" s="219"/>
      <c r="H19" s="67" t="s">
        <v>222</v>
      </c>
      <c r="I19" s="51" t="s">
        <v>116</v>
      </c>
      <c r="J19" s="67"/>
      <c r="K19" s="223"/>
      <c r="L19" s="51"/>
      <c r="M19" s="51"/>
      <c r="N19" s="68"/>
    </row>
    <row r="20" spans="1:14" ht="18.75" customHeight="1">
      <c r="A20" s="7" t="s">
        <v>24</v>
      </c>
      <c r="B20" s="203"/>
      <c r="C20" s="54"/>
      <c r="D20" s="56"/>
      <c r="E20" s="149"/>
      <c r="F20" s="149"/>
      <c r="G20" s="219"/>
      <c r="H20" s="54"/>
      <c r="I20" s="54"/>
      <c r="J20" s="56"/>
      <c r="K20" s="223"/>
      <c r="L20" s="54"/>
      <c r="M20" s="54"/>
      <c r="N20" s="70"/>
    </row>
    <row r="21" spans="1:14" ht="18.75" customHeight="1">
      <c r="A21" s="13"/>
      <c r="B21" s="205"/>
      <c r="C21" s="53">
        <v>511</v>
      </c>
      <c r="D21" s="71" t="s">
        <v>205</v>
      </c>
      <c r="E21" s="152">
        <v>511</v>
      </c>
      <c r="F21" s="149" t="s">
        <v>229</v>
      </c>
      <c r="G21" s="221"/>
      <c r="H21" s="53">
        <v>511</v>
      </c>
      <c r="I21" s="53" t="s">
        <v>200</v>
      </c>
      <c r="J21" s="54"/>
      <c r="K21" s="224"/>
      <c r="L21" s="53"/>
      <c r="M21" s="53"/>
      <c r="N21" s="58"/>
    </row>
    <row r="22" spans="1:14" ht="16.5" customHeight="1">
      <c r="A22" s="196" t="s">
        <v>230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9"/>
    </row>
    <row r="23" spans="1:14" ht="16.5" customHeight="1">
      <c r="A23" s="200" t="s">
        <v>296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1"/>
    </row>
    <row r="24" spans="1:14" ht="16.5" customHeight="1">
      <c r="A24" s="26"/>
      <c r="B24" s="27" t="s">
        <v>27</v>
      </c>
      <c r="C24" s="6"/>
      <c r="D24" s="27" t="s">
        <v>84</v>
      </c>
      <c r="E24" s="6"/>
      <c r="F24" s="36">
        <v>24</v>
      </c>
      <c r="G24" s="27" t="s">
        <v>28</v>
      </c>
      <c r="H24" s="27"/>
      <c r="I24" s="28" t="s">
        <v>29</v>
      </c>
      <c r="J24" s="27" t="s">
        <v>84</v>
      </c>
      <c r="K24" s="6"/>
      <c r="L24" s="38">
        <v>12</v>
      </c>
      <c r="M24" s="27" t="s">
        <v>28</v>
      </c>
      <c r="N24" s="29"/>
    </row>
    <row r="25" spans="1:14" ht="16.5" customHeight="1">
      <c r="A25" s="30"/>
      <c r="B25" s="6"/>
      <c r="C25" s="6"/>
      <c r="D25" s="27" t="s">
        <v>85</v>
      </c>
      <c r="E25" s="6"/>
      <c r="F25" s="37">
        <v>0</v>
      </c>
      <c r="G25" s="27" t="s">
        <v>28</v>
      </c>
      <c r="H25" s="6"/>
      <c r="I25" s="6"/>
      <c r="J25" s="27" t="s">
        <v>85</v>
      </c>
      <c r="K25" s="6"/>
      <c r="L25" s="39">
        <v>0</v>
      </c>
      <c r="M25" s="27" t="s">
        <v>28</v>
      </c>
      <c r="N25" s="31"/>
    </row>
    <row r="26" spans="1:14" ht="16.5" customHeight="1" thickBot="1">
      <c r="A26" s="30"/>
      <c r="B26" s="6"/>
      <c r="C26" s="6"/>
      <c r="D26" s="27" t="s">
        <v>25</v>
      </c>
      <c r="E26" s="6"/>
      <c r="F26" s="33">
        <f>SUM(F24:F25)</f>
        <v>24</v>
      </c>
      <c r="G26" s="27" t="s">
        <v>28</v>
      </c>
      <c r="H26" s="6"/>
      <c r="I26" s="6"/>
      <c r="J26" s="27" t="s">
        <v>25</v>
      </c>
      <c r="K26" s="6"/>
      <c r="L26" s="32">
        <f>SUM(L24:L25)</f>
        <v>12</v>
      </c>
      <c r="M26" s="27" t="s">
        <v>28</v>
      </c>
      <c r="N26" s="29"/>
    </row>
    <row r="27" spans="1:14" ht="16.5" customHeight="1" thickTop="1">
      <c r="A27" s="60" t="s">
        <v>79</v>
      </c>
      <c r="B27" s="61"/>
      <c r="C27" s="27" t="s">
        <v>80</v>
      </c>
      <c r="D27" s="27"/>
      <c r="E27" s="27"/>
      <c r="F27" s="62"/>
      <c r="G27" s="27"/>
      <c r="H27" s="27"/>
      <c r="I27" s="27"/>
      <c r="J27" s="27"/>
      <c r="K27" s="27"/>
      <c r="L27" s="63"/>
      <c r="N27" s="31"/>
    </row>
    <row r="28" spans="1:14" ht="16.5" customHeight="1">
      <c r="A28" s="35"/>
      <c r="B28" s="4"/>
      <c r="C28" s="64" t="s">
        <v>81</v>
      </c>
      <c r="D28" s="64"/>
      <c r="E28" s="4"/>
      <c r="F28" s="4"/>
      <c r="G28" s="4"/>
      <c r="H28" s="4"/>
      <c r="I28" s="4"/>
      <c r="J28" s="4"/>
      <c r="K28" s="4"/>
      <c r="L28" s="4"/>
      <c r="M28" s="4"/>
      <c r="N28" s="34"/>
    </row>
  </sheetData>
  <sheetProtection/>
  <mergeCells count="12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1.88" right="0.25" top="0.9" bottom="0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8"/>
  <sheetViews>
    <sheetView view="pageBreakPreview" zoomScale="70" zoomScaleSheetLayoutView="70" zoomScalePageLayoutView="0" workbookViewId="0" topLeftCell="A1">
      <selection activeCell="M20" sqref="M20"/>
    </sheetView>
  </sheetViews>
  <sheetFormatPr defaultColWidth="9.140625" defaultRowHeight="23.25"/>
  <cols>
    <col min="1" max="1" width="7.140625" style="181" customWidth="1"/>
    <col min="2" max="2" width="8.8515625" style="12" customWidth="1"/>
    <col min="3" max="3" width="6.57421875" style="12" customWidth="1"/>
    <col min="4" max="7" width="10.00390625" style="12" customWidth="1"/>
    <col min="8" max="8" width="7.00390625" style="12" customWidth="1"/>
    <col min="9" max="11" width="10.00390625" style="12" customWidth="1"/>
    <col min="12" max="12" width="7.421875" style="12" customWidth="1"/>
    <col min="13" max="14" width="10.00390625" style="12" customWidth="1"/>
    <col min="15" max="15" width="9.140625" style="12" customWidth="1"/>
    <col min="16" max="16384" width="9.140625" style="181" customWidth="1"/>
  </cols>
  <sheetData>
    <row r="1" spans="2:15" ht="23.25">
      <c r="B1" s="225" t="s">
        <v>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2:15" ht="23.25">
      <c r="B2" s="200" t="s">
        <v>87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01"/>
    </row>
    <row r="3" spans="2:15" ht="23.25">
      <c r="B3" s="35"/>
      <c r="C3" s="177"/>
      <c r="D3" s="3" t="s">
        <v>1</v>
      </c>
      <c r="E3" s="216" t="s">
        <v>40</v>
      </c>
      <c r="F3" s="216"/>
      <c r="G3" s="3" t="s">
        <v>2</v>
      </c>
      <c r="H3" s="216" t="s">
        <v>41</v>
      </c>
      <c r="I3" s="216"/>
      <c r="J3" s="216"/>
      <c r="K3" s="4" t="s">
        <v>3</v>
      </c>
      <c r="L3" s="217" t="s">
        <v>75</v>
      </c>
      <c r="M3" s="217"/>
      <c r="N3" s="217"/>
      <c r="O3" s="230"/>
    </row>
    <row r="4" spans="2:15" ht="23.25">
      <c r="B4" s="7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10" t="s">
        <v>17</v>
      </c>
    </row>
    <row r="5" spans="2:15" ht="23.25">
      <c r="B5" s="13"/>
      <c r="C5" s="14" t="s">
        <v>6</v>
      </c>
      <c r="D5" s="14" t="s">
        <v>7</v>
      </c>
      <c r="E5" s="14" t="s">
        <v>8</v>
      </c>
      <c r="F5" s="15" t="s">
        <v>9</v>
      </c>
      <c r="G5" s="14" t="s">
        <v>10</v>
      </c>
      <c r="H5" s="16" t="s">
        <v>11</v>
      </c>
      <c r="I5" s="14" t="s">
        <v>12</v>
      </c>
      <c r="J5" s="14" t="s">
        <v>13</v>
      </c>
      <c r="K5" s="17" t="s">
        <v>14</v>
      </c>
      <c r="L5" s="17" t="s">
        <v>15</v>
      </c>
      <c r="M5" s="14" t="s">
        <v>16</v>
      </c>
      <c r="N5" s="14" t="s">
        <v>17</v>
      </c>
      <c r="O5" s="17" t="s">
        <v>33</v>
      </c>
    </row>
    <row r="6" spans="2:15" ht="23.25">
      <c r="B6" s="18" t="s">
        <v>32</v>
      </c>
      <c r="C6" s="19"/>
      <c r="D6" s="18">
        <v>1</v>
      </c>
      <c r="E6" s="20">
        <v>2</v>
      </c>
      <c r="F6" s="18">
        <v>3</v>
      </c>
      <c r="G6" s="21">
        <v>4</v>
      </c>
      <c r="H6" s="20">
        <v>5</v>
      </c>
      <c r="I6" s="20">
        <v>6</v>
      </c>
      <c r="J6" s="20">
        <v>7</v>
      </c>
      <c r="K6" s="20">
        <v>8</v>
      </c>
      <c r="L6" s="22">
        <v>9</v>
      </c>
      <c r="M6" s="20">
        <v>10</v>
      </c>
      <c r="N6" s="20">
        <v>11</v>
      </c>
      <c r="O6" s="23">
        <v>12</v>
      </c>
    </row>
    <row r="7" spans="2:15" ht="16.5" customHeight="1">
      <c r="B7" s="25"/>
      <c r="C7" s="202" t="s">
        <v>18</v>
      </c>
      <c r="D7" s="136" t="s">
        <v>251</v>
      </c>
      <c r="E7" s="136" t="s">
        <v>91</v>
      </c>
      <c r="F7" s="117" t="s">
        <v>251</v>
      </c>
      <c r="G7" s="117" t="s">
        <v>102</v>
      </c>
      <c r="H7" s="218" t="s">
        <v>19</v>
      </c>
      <c r="I7" s="117" t="s">
        <v>251</v>
      </c>
      <c r="J7" s="117" t="s">
        <v>117</v>
      </c>
      <c r="K7" s="51"/>
      <c r="L7" s="222" t="s">
        <v>31</v>
      </c>
      <c r="M7" s="67"/>
      <c r="N7" s="136" t="s">
        <v>251</v>
      </c>
      <c r="O7" s="68"/>
    </row>
    <row r="8" spans="2:15" ht="16.5" customHeight="1">
      <c r="B8" s="7" t="s">
        <v>20</v>
      </c>
      <c r="C8" s="203"/>
      <c r="D8" s="137"/>
      <c r="E8" s="137"/>
      <c r="F8" s="120"/>
      <c r="G8" s="120"/>
      <c r="H8" s="219"/>
      <c r="I8" s="120"/>
      <c r="J8" s="120"/>
      <c r="K8" s="56"/>
      <c r="L8" s="223"/>
      <c r="M8" s="56"/>
      <c r="N8" s="137" t="s">
        <v>327</v>
      </c>
      <c r="O8" s="70"/>
    </row>
    <row r="9" spans="2:15" ht="16.5" customHeight="1">
      <c r="B9" s="13"/>
      <c r="C9" s="203"/>
      <c r="D9" s="138" t="s">
        <v>252</v>
      </c>
      <c r="E9" s="138" t="s">
        <v>210</v>
      </c>
      <c r="F9" s="122" t="s">
        <v>252</v>
      </c>
      <c r="G9" s="122" t="s">
        <v>218</v>
      </c>
      <c r="H9" s="219"/>
      <c r="I9" s="122" t="s">
        <v>252</v>
      </c>
      <c r="J9" s="122" t="s">
        <v>123</v>
      </c>
      <c r="K9" s="53"/>
      <c r="L9" s="223"/>
      <c r="M9" s="71"/>
      <c r="N9" s="152" t="s">
        <v>214</v>
      </c>
      <c r="O9" s="58"/>
    </row>
    <row r="10" spans="2:15" ht="16.5" customHeight="1">
      <c r="B10" s="20"/>
      <c r="C10" s="203"/>
      <c r="D10" s="117" t="s">
        <v>251</v>
      </c>
      <c r="E10" s="117" t="s">
        <v>116</v>
      </c>
      <c r="F10" s="117" t="s">
        <v>251</v>
      </c>
      <c r="G10" s="117" t="s">
        <v>116</v>
      </c>
      <c r="H10" s="219"/>
      <c r="I10" s="117" t="s">
        <v>251</v>
      </c>
      <c r="J10" s="117" t="s">
        <v>313</v>
      </c>
      <c r="K10" s="51"/>
      <c r="L10" s="223"/>
      <c r="M10" s="51"/>
      <c r="N10" s="120"/>
      <c r="O10" s="117"/>
    </row>
    <row r="11" spans="2:15" ht="16.5" customHeight="1">
      <c r="B11" s="7" t="s">
        <v>21</v>
      </c>
      <c r="C11" s="204"/>
      <c r="D11" s="120"/>
      <c r="E11" s="120"/>
      <c r="F11" s="120"/>
      <c r="G11" s="120"/>
      <c r="H11" s="219"/>
      <c r="I11" s="120"/>
      <c r="J11" s="120"/>
      <c r="K11" s="54"/>
      <c r="L11" s="223"/>
      <c r="M11" s="54"/>
      <c r="N11" s="120"/>
      <c r="O11" s="120"/>
    </row>
    <row r="12" spans="2:15" ht="16.5" customHeight="1" thickBot="1">
      <c r="B12" s="13"/>
      <c r="C12" s="203"/>
      <c r="D12" s="122" t="s">
        <v>252</v>
      </c>
      <c r="E12" s="122" t="s">
        <v>183</v>
      </c>
      <c r="F12" s="122" t="s">
        <v>252</v>
      </c>
      <c r="G12" s="122" t="s">
        <v>253</v>
      </c>
      <c r="H12" s="219"/>
      <c r="I12" s="122" t="s">
        <v>252</v>
      </c>
      <c r="J12" s="122" t="s">
        <v>181</v>
      </c>
      <c r="K12" s="54"/>
      <c r="L12" s="223"/>
      <c r="M12" s="75"/>
      <c r="N12" s="122"/>
      <c r="O12" s="120"/>
    </row>
    <row r="13" spans="2:15" ht="16.5" customHeight="1">
      <c r="B13" s="20"/>
      <c r="C13" s="203"/>
      <c r="D13" s="136" t="s">
        <v>251</v>
      </c>
      <c r="E13" s="136" t="s">
        <v>103</v>
      </c>
      <c r="F13" s="136" t="s">
        <v>251</v>
      </c>
      <c r="G13" s="136" t="s">
        <v>311</v>
      </c>
      <c r="H13" s="220"/>
      <c r="I13" s="210" t="s">
        <v>30</v>
      </c>
      <c r="J13" s="211"/>
      <c r="K13" s="163" t="s">
        <v>251</v>
      </c>
      <c r="L13" s="193"/>
      <c r="M13" s="55"/>
      <c r="N13" s="67"/>
      <c r="O13" s="117" t="s">
        <v>165</v>
      </c>
    </row>
    <row r="14" spans="2:15" ht="16.5" customHeight="1">
      <c r="B14" s="7" t="s">
        <v>22</v>
      </c>
      <c r="C14" s="203"/>
      <c r="D14" s="137"/>
      <c r="E14" s="137"/>
      <c r="F14" s="137"/>
      <c r="G14" s="137"/>
      <c r="H14" s="220"/>
      <c r="I14" s="212"/>
      <c r="J14" s="213"/>
      <c r="K14" s="164" t="s">
        <v>327</v>
      </c>
      <c r="L14" s="193"/>
      <c r="M14" s="54"/>
      <c r="N14" s="56"/>
      <c r="O14" s="120" t="s">
        <v>329</v>
      </c>
    </row>
    <row r="15" spans="2:15" ht="16.5" customHeight="1" thickBot="1">
      <c r="B15" s="13"/>
      <c r="C15" s="203"/>
      <c r="D15" s="138" t="s">
        <v>252</v>
      </c>
      <c r="E15" s="138" t="s">
        <v>297</v>
      </c>
      <c r="F15" s="138" t="s">
        <v>252</v>
      </c>
      <c r="G15" s="138" t="s">
        <v>193</v>
      </c>
      <c r="H15" s="220"/>
      <c r="I15" s="214"/>
      <c r="J15" s="215"/>
      <c r="K15" s="155" t="s">
        <v>254</v>
      </c>
      <c r="L15" s="193"/>
      <c r="M15" s="53"/>
      <c r="N15" s="71"/>
      <c r="O15" s="53" t="s">
        <v>255</v>
      </c>
    </row>
    <row r="16" spans="2:15" ht="16.5" customHeight="1">
      <c r="B16" s="20"/>
      <c r="C16" s="203"/>
      <c r="D16" s="51"/>
      <c r="E16" s="51"/>
      <c r="F16" s="76"/>
      <c r="G16" s="51"/>
      <c r="H16" s="219"/>
      <c r="I16" s="81"/>
      <c r="J16" s="76"/>
      <c r="K16" s="56"/>
      <c r="L16" s="223"/>
      <c r="M16" s="136" t="s">
        <v>251</v>
      </c>
      <c r="N16" s="136" t="s">
        <v>310</v>
      </c>
      <c r="O16" s="54"/>
    </row>
    <row r="17" spans="2:15" ht="16.5" customHeight="1">
      <c r="B17" s="7" t="s">
        <v>23</v>
      </c>
      <c r="C17" s="204"/>
      <c r="D17" s="54"/>
      <c r="E17" s="70"/>
      <c r="F17" s="56"/>
      <c r="G17" s="54"/>
      <c r="H17" s="219"/>
      <c r="I17" s="54"/>
      <c r="J17" s="76"/>
      <c r="K17" s="56"/>
      <c r="L17" s="194"/>
      <c r="M17" s="137"/>
      <c r="N17" s="137"/>
      <c r="O17" s="70"/>
    </row>
    <row r="18" spans="2:15" ht="16.5" customHeight="1">
      <c r="B18" s="13"/>
      <c r="C18" s="203"/>
      <c r="D18" s="53"/>
      <c r="E18" s="53"/>
      <c r="F18" s="53"/>
      <c r="G18" s="76"/>
      <c r="H18" s="219"/>
      <c r="I18" s="54"/>
      <c r="J18" s="76"/>
      <c r="K18" s="53"/>
      <c r="L18" s="223"/>
      <c r="M18" s="138" t="s">
        <v>252</v>
      </c>
      <c r="N18" s="138" t="s">
        <v>152</v>
      </c>
      <c r="O18" s="53"/>
    </row>
    <row r="19" spans="2:15" ht="16.5" customHeight="1">
      <c r="B19" s="20"/>
      <c r="C19" s="203"/>
      <c r="D19" s="55"/>
      <c r="E19" s="51"/>
      <c r="F19" s="136" t="s">
        <v>256</v>
      </c>
      <c r="G19" s="136" t="s">
        <v>99</v>
      </c>
      <c r="H19" s="219"/>
      <c r="I19" s="51"/>
      <c r="J19" s="117" t="s">
        <v>251</v>
      </c>
      <c r="K19" s="117" t="s">
        <v>116</v>
      </c>
      <c r="L19" s="223"/>
      <c r="M19" s="76"/>
      <c r="N19" s="51"/>
      <c r="O19" s="68"/>
    </row>
    <row r="20" spans="2:15" ht="16.5" customHeight="1">
      <c r="B20" s="7" t="s">
        <v>24</v>
      </c>
      <c r="C20" s="203"/>
      <c r="D20" s="54"/>
      <c r="E20" s="54"/>
      <c r="F20" s="137"/>
      <c r="G20" s="137"/>
      <c r="H20" s="219"/>
      <c r="I20" s="54"/>
      <c r="J20" s="120"/>
      <c r="K20" s="120"/>
      <c r="L20" s="223"/>
      <c r="M20" s="54"/>
      <c r="N20" s="54"/>
      <c r="O20" s="70"/>
    </row>
    <row r="21" spans="2:15" ht="16.5" customHeight="1">
      <c r="B21" s="13"/>
      <c r="C21" s="205"/>
      <c r="D21" s="53"/>
      <c r="E21" s="53"/>
      <c r="F21" s="138" t="s">
        <v>252</v>
      </c>
      <c r="G21" s="138" t="s">
        <v>255</v>
      </c>
      <c r="H21" s="221"/>
      <c r="I21" s="53"/>
      <c r="J21" s="122" t="s">
        <v>252</v>
      </c>
      <c r="K21" s="122" t="s">
        <v>122</v>
      </c>
      <c r="L21" s="224"/>
      <c r="M21" s="76"/>
      <c r="N21" s="53"/>
      <c r="O21" s="53"/>
    </row>
    <row r="22" spans="2:15" ht="16.5" customHeight="1">
      <c r="B22" s="196" t="s">
        <v>230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9"/>
    </row>
    <row r="23" spans="2:15" ht="16.5" customHeight="1">
      <c r="B23" s="200" t="s">
        <v>392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201"/>
    </row>
    <row r="24" spans="2:15" ht="16.5" customHeight="1">
      <c r="B24" s="26"/>
      <c r="C24" s="27" t="s">
        <v>27</v>
      </c>
      <c r="D24" s="27"/>
      <c r="E24" s="27" t="s">
        <v>84</v>
      </c>
      <c r="F24" s="27"/>
      <c r="G24" s="36">
        <v>0</v>
      </c>
      <c r="H24" s="27" t="s">
        <v>28</v>
      </c>
      <c r="I24" s="27"/>
      <c r="J24" s="28" t="s">
        <v>29</v>
      </c>
      <c r="K24" s="27" t="s">
        <v>84</v>
      </c>
      <c r="L24" s="27"/>
      <c r="M24" s="38">
        <v>0</v>
      </c>
      <c r="N24" s="27" t="s">
        <v>28</v>
      </c>
      <c r="O24" s="31"/>
    </row>
    <row r="25" spans="2:15" ht="16.5" customHeight="1">
      <c r="B25" s="26"/>
      <c r="C25" s="27"/>
      <c r="D25" s="27"/>
      <c r="E25" s="27" t="s">
        <v>85</v>
      </c>
      <c r="F25" s="27"/>
      <c r="G25" s="37">
        <v>25</v>
      </c>
      <c r="H25" s="27" t="s">
        <v>28</v>
      </c>
      <c r="I25" s="27"/>
      <c r="J25" s="27"/>
      <c r="K25" s="27" t="s">
        <v>85</v>
      </c>
      <c r="L25" s="27"/>
      <c r="M25" s="39">
        <v>12</v>
      </c>
      <c r="N25" s="27" t="s">
        <v>28</v>
      </c>
      <c r="O25" s="31"/>
    </row>
    <row r="26" spans="2:15" ht="16.5" customHeight="1" thickBot="1">
      <c r="B26" s="26"/>
      <c r="C26" s="27"/>
      <c r="D26" s="27"/>
      <c r="E26" s="27" t="s">
        <v>25</v>
      </c>
      <c r="F26" s="27"/>
      <c r="G26" s="33">
        <f>SUM(G25)</f>
        <v>25</v>
      </c>
      <c r="H26" s="27" t="s">
        <v>28</v>
      </c>
      <c r="I26" s="27"/>
      <c r="J26" s="27"/>
      <c r="K26" s="27" t="s">
        <v>25</v>
      </c>
      <c r="L26" s="27"/>
      <c r="M26" s="32">
        <f>SUM(M25)</f>
        <v>12</v>
      </c>
      <c r="N26" s="27" t="s">
        <v>28</v>
      </c>
      <c r="O26" s="31"/>
    </row>
    <row r="27" spans="2:15" s="65" customFormat="1" ht="16.5" customHeight="1" thickTop="1">
      <c r="B27" s="60" t="s">
        <v>79</v>
      </c>
      <c r="C27" s="61"/>
      <c r="D27" s="27" t="s">
        <v>80</v>
      </c>
      <c r="E27" s="27"/>
      <c r="F27" s="27"/>
      <c r="G27" s="62"/>
      <c r="H27" s="27"/>
      <c r="I27" s="27"/>
      <c r="J27" s="27"/>
      <c r="K27" s="27"/>
      <c r="L27" s="27"/>
      <c r="M27" s="63"/>
      <c r="N27" s="27"/>
      <c r="O27" s="31"/>
    </row>
    <row r="28" spans="2:15" s="65" customFormat="1" ht="16.5" customHeight="1">
      <c r="B28" s="35"/>
      <c r="C28" s="4"/>
      <c r="D28" s="64" t="s">
        <v>81</v>
      </c>
      <c r="E28" s="64"/>
      <c r="F28" s="4"/>
      <c r="G28" s="4"/>
      <c r="H28" s="4"/>
      <c r="I28" s="4"/>
      <c r="J28" s="4"/>
      <c r="K28" s="4"/>
      <c r="L28" s="4"/>
      <c r="M28" s="4"/>
      <c r="N28" s="4"/>
      <c r="O28" s="34"/>
    </row>
  </sheetData>
  <sheetProtection/>
  <mergeCells count="11">
    <mergeCell ref="B23:O23"/>
    <mergeCell ref="C7:C21"/>
    <mergeCell ref="H7:H21"/>
    <mergeCell ref="L7:L21"/>
    <mergeCell ref="I13:J15"/>
    <mergeCell ref="B22:O22"/>
    <mergeCell ref="B1:O1"/>
    <mergeCell ref="B2:O2"/>
    <mergeCell ref="E3:F3"/>
    <mergeCell ref="H3:J3"/>
    <mergeCell ref="L3:O3"/>
  </mergeCells>
  <printOptions horizontalCentered="1"/>
  <pageMargins left="1.40625" right="0.25" top="0.9" bottom="0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85" zoomScaleSheetLayoutView="85" zoomScalePageLayoutView="0" workbookViewId="0" topLeftCell="A1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27" customFormat="1" ht="21.75" customHeigh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4" s="27" customFormat="1" ht="21.75" customHeight="1">
      <c r="A2" s="200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1"/>
    </row>
    <row r="3" spans="1:14" s="27" customFormat="1" ht="21.75" customHeight="1">
      <c r="A3" s="35"/>
      <c r="B3" s="177"/>
      <c r="C3" s="3" t="s">
        <v>1</v>
      </c>
      <c r="D3" s="216" t="s">
        <v>57</v>
      </c>
      <c r="E3" s="216"/>
      <c r="F3" s="3" t="s">
        <v>2</v>
      </c>
      <c r="G3" s="216" t="s">
        <v>58</v>
      </c>
      <c r="H3" s="216"/>
      <c r="I3" s="216"/>
      <c r="J3" s="4" t="s">
        <v>3</v>
      </c>
      <c r="K3" s="217" t="s">
        <v>399</v>
      </c>
      <c r="L3" s="217"/>
      <c r="M3" s="217"/>
      <c r="N3" s="230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33</v>
      </c>
    </row>
    <row r="6" spans="1:14" ht="16.5" customHeight="1">
      <c r="A6" s="18" t="s">
        <v>32</v>
      </c>
      <c r="B6" s="19"/>
      <c r="C6" s="20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18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5"/>
      <c r="B7" s="231" t="s">
        <v>18</v>
      </c>
      <c r="C7" s="51"/>
      <c r="D7" s="80"/>
      <c r="E7" s="68"/>
      <c r="F7" s="51"/>
      <c r="G7" s="218" t="s">
        <v>19</v>
      </c>
      <c r="H7" s="51"/>
      <c r="I7" s="51"/>
      <c r="J7" s="72"/>
      <c r="K7" s="192" t="s">
        <v>31</v>
      </c>
      <c r="L7" s="51" t="s">
        <v>189</v>
      </c>
      <c r="M7" s="51" t="s">
        <v>100</v>
      </c>
      <c r="N7" s="68"/>
    </row>
    <row r="8" spans="1:14" ht="16.5" customHeight="1">
      <c r="A8" s="7" t="s">
        <v>20</v>
      </c>
      <c r="B8" s="204"/>
      <c r="C8" s="54"/>
      <c r="D8" s="70"/>
      <c r="E8" s="70"/>
      <c r="F8" s="54"/>
      <c r="G8" s="219"/>
      <c r="H8" s="54"/>
      <c r="I8" s="74"/>
      <c r="J8" s="70"/>
      <c r="K8" s="193"/>
      <c r="L8" s="54"/>
      <c r="M8" s="54"/>
      <c r="N8" s="70"/>
    </row>
    <row r="9" spans="1:14" ht="16.5" customHeight="1">
      <c r="A9" s="13"/>
      <c r="B9" s="204"/>
      <c r="C9" s="53"/>
      <c r="D9" s="53"/>
      <c r="E9" s="58"/>
      <c r="F9" s="53"/>
      <c r="G9" s="219"/>
      <c r="H9" s="53"/>
      <c r="I9" s="53"/>
      <c r="J9" s="91"/>
      <c r="K9" s="193"/>
      <c r="L9" s="53">
        <v>536</v>
      </c>
      <c r="M9" s="54" t="s">
        <v>190</v>
      </c>
      <c r="N9" s="58"/>
    </row>
    <row r="10" spans="1:14" ht="16.5" customHeight="1">
      <c r="A10" s="20"/>
      <c r="B10" s="204"/>
      <c r="C10" s="51"/>
      <c r="D10" s="54"/>
      <c r="E10" s="51" t="s">
        <v>189</v>
      </c>
      <c r="F10" s="51" t="s">
        <v>131</v>
      </c>
      <c r="G10" s="219"/>
      <c r="H10" s="147" t="s">
        <v>189</v>
      </c>
      <c r="I10" s="149" t="s">
        <v>100</v>
      </c>
      <c r="J10" s="54" t="s">
        <v>189</v>
      </c>
      <c r="K10" s="194"/>
      <c r="L10" s="51" t="s">
        <v>134</v>
      </c>
      <c r="M10" s="153" t="s">
        <v>189</v>
      </c>
      <c r="N10" s="153" t="s">
        <v>100</v>
      </c>
    </row>
    <row r="11" spans="1:14" ht="16.5" customHeight="1">
      <c r="A11" s="7" t="s">
        <v>21</v>
      </c>
      <c r="B11" s="204"/>
      <c r="C11" s="74"/>
      <c r="D11" s="54"/>
      <c r="E11" s="54"/>
      <c r="F11" s="82"/>
      <c r="G11" s="219"/>
      <c r="H11" s="149"/>
      <c r="I11" s="149"/>
      <c r="J11" s="54"/>
      <c r="K11" s="194"/>
      <c r="L11" s="54"/>
      <c r="M11" s="149"/>
      <c r="N11" s="150"/>
    </row>
    <row r="12" spans="1:14" ht="16.5" customHeight="1" thickBot="1">
      <c r="A12" s="13"/>
      <c r="B12" s="204"/>
      <c r="C12" s="53"/>
      <c r="D12" s="54"/>
      <c r="E12" s="53">
        <v>536</v>
      </c>
      <c r="F12" s="53" t="s">
        <v>139</v>
      </c>
      <c r="G12" s="219"/>
      <c r="H12" s="156">
        <v>536</v>
      </c>
      <c r="I12" s="149" t="s">
        <v>106</v>
      </c>
      <c r="J12" s="55">
        <v>536</v>
      </c>
      <c r="K12" s="194"/>
      <c r="L12" s="53" t="s">
        <v>144</v>
      </c>
      <c r="M12" s="152">
        <v>536</v>
      </c>
      <c r="N12" s="150" t="s">
        <v>111</v>
      </c>
    </row>
    <row r="13" spans="1:14" ht="16.5" customHeight="1">
      <c r="A13" s="20"/>
      <c r="B13" s="203"/>
      <c r="C13" s="51" t="s">
        <v>189</v>
      </c>
      <c r="D13" s="51" t="s">
        <v>91</v>
      </c>
      <c r="E13" s="147" t="s">
        <v>189</v>
      </c>
      <c r="F13" s="51" t="s">
        <v>389</v>
      </c>
      <c r="G13" s="208"/>
      <c r="H13" s="210" t="s">
        <v>30</v>
      </c>
      <c r="I13" s="211"/>
      <c r="J13" s="51" t="s">
        <v>191</v>
      </c>
      <c r="K13" s="234"/>
      <c r="L13" s="51"/>
      <c r="M13" s="54" t="s">
        <v>117</v>
      </c>
      <c r="N13" s="68"/>
    </row>
    <row r="14" spans="1:14" ht="16.5" customHeight="1">
      <c r="A14" s="7" t="s">
        <v>22</v>
      </c>
      <c r="B14" s="203"/>
      <c r="C14" s="54"/>
      <c r="D14" s="54"/>
      <c r="E14" s="149"/>
      <c r="F14" s="54"/>
      <c r="G14" s="208"/>
      <c r="H14" s="212"/>
      <c r="I14" s="213"/>
      <c r="J14" s="73"/>
      <c r="K14" s="234"/>
      <c r="L14" s="54"/>
      <c r="M14" s="54"/>
      <c r="N14" s="70"/>
    </row>
    <row r="15" spans="1:14" ht="16.5" customHeight="1" thickBot="1">
      <c r="A15" s="13"/>
      <c r="B15" s="203"/>
      <c r="C15" s="54">
        <v>534</v>
      </c>
      <c r="D15" s="54" t="s">
        <v>104</v>
      </c>
      <c r="E15" s="152">
        <v>534</v>
      </c>
      <c r="F15" s="54" t="s">
        <v>147</v>
      </c>
      <c r="G15" s="208"/>
      <c r="H15" s="214"/>
      <c r="I15" s="215"/>
      <c r="J15" s="58">
        <v>512</v>
      </c>
      <c r="K15" s="234"/>
      <c r="L15" s="53"/>
      <c r="M15" s="58" t="s">
        <v>123</v>
      </c>
      <c r="N15" s="53"/>
    </row>
    <row r="16" spans="1:14" ht="16.5" customHeight="1">
      <c r="A16" s="20"/>
      <c r="B16" s="203"/>
      <c r="C16" s="67"/>
      <c r="D16" s="51"/>
      <c r="E16" s="55" t="s">
        <v>189</v>
      </c>
      <c r="F16" s="51" t="s">
        <v>102</v>
      </c>
      <c r="G16" s="207"/>
      <c r="H16" s="56" t="s">
        <v>189</v>
      </c>
      <c r="I16" s="54" t="s">
        <v>131</v>
      </c>
      <c r="J16" s="80"/>
      <c r="K16" s="193"/>
      <c r="L16" s="54"/>
      <c r="M16" s="54"/>
      <c r="N16" s="70"/>
    </row>
    <row r="17" spans="1:14" ht="16.5" customHeight="1">
      <c r="A17" s="7" t="s">
        <v>23</v>
      </c>
      <c r="B17" s="204"/>
      <c r="C17" s="56"/>
      <c r="D17" s="54"/>
      <c r="E17" s="54"/>
      <c r="F17" s="70"/>
      <c r="G17" s="207"/>
      <c r="H17" s="56"/>
      <c r="I17" s="54"/>
      <c r="J17" s="70"/>
      <c r="K17" s="234"/>
      <c r="L17" s="54"/>
      <c r="M17" s="54"/>
      <c r="N17" s="70"/>
    </row>
    <row r="18" spans="1:14" ht="16.5" customHeight="1">
      <c r="A18" s="13"/>
      <c r="B18" s="203"/>
      <c r="C18" s="56"/>
      <c r="D18" s="53"/>
      <c r="E18" s="71">
        <v>536</v>
      </c>
      <c r="F18" s="53" t="s">
        <v>110</v>
      </c>
      <c r="G18" s="207"/>
      <c r="H18" s="56">
        <v>536</v>
      </c>
      <c r="I18" s="53" t="s">
        <v>188</v>
      </c>
      <c r="J18" s="58"/>
      <c r="K18" s="193"/>
      <c r="L18" s="53"/>
      <c r="M18" s="53"/>
      <c r="N18" s="53"/>
    </row>
    <row r="19" spans="1:14" ht="16.5" customHeight="1">
      <c r="A19" s="20"/>
      <c r="B19" s="204"/>
      <c r="C19" s="51"/>
      <c r="D19" s="72"/>
      <c r="E19" s="153" t="s">
        <v>189</v>
      </c>
      <c r="F19" s="147" t="s">
        <v>100</v>
      </c>
      <c r="G19" s="220"/>
      <c r="H19" s="147" t="s">
        <v>189</v>
      </c>
      <c r="I19" s="150" t="s">
        <v>100</v>
      </c>
      <c r="J19" s="153" t="s">
        <v>191</v>
      </c>
      <c r="K19" s="193"/>
      <c r="L19" s="167"/>
      <c r="M19" s="147" t="s">
        <v>313</v>
      </c>
      <c r="N19" s="68"/>
    </row>
    <row r="20" spans="1:14" ht="16.5" customHeight="1">
      <c r="A20" s="7" t="s">
        <v>24</v>
      </c>
      <c r="B20" s="204"/>
      <c r="C20" s="54"/>
      <c r="D20" s="54"/>
      <c r="E20" s="150"/>
      <c r="F20" s="149"/>
      <c r="G20" s="220"/>
      <c r="H20" s="149"/>
      <c r="I20" s="150"/>
      <c r="J20" s="150"/>
      <c r="K20" s="193"/>
      <c r="L20" s="149"/>
      <c r="M20" s="149"/>
      <c r="N20" s="70"/>
    </row>
    <row r="21" spans="1:14" ht="16.5" customHeight="1">
      <c r="A21" s="13"/>
      <c r="B21" s="232"/>
      <c r="C21" s="53"/>
      <c r="D21" s="53"/>
      <c r="E21" s="155">
        <v>536</v>
      </c>
      <c r="F21" s="152" t="s">
        <v>146</v>
      </c>
      <c r="G21" s="233"/>
      <c r="H21" s="152">
        <v>536</v>
      </c>
      <c r="I21" s="155" t="s">
        <v>142</v>
      </c>
      <c r="J21" s="155">
        <v>536</v>
      </c>
      <c r="K21" s="195"/>
      <c r="L21" s="152"/>
      <c r="M21" s="155" t="s">
        <v>181</v>
      </c>
      <c r="N21" s="53"/>
    </row>
    <row r="22" spans="1:14" ht="18.75" customHeight="1">
      <c r="A22" s="196" t="s">
        <v>215</v>
      </c>
      <c r="B22" s="197"/>
      <c r="C22" s="198"/>
      <c r="D22" s="198"/>
      <c r="E22" s="198"/>
      <c r="F22" s="197"/>
      <c r="G22" s="197"/>
      <c r="H22" s="198"/>
      <c r="I22" s="198"/>
      <c r="J22" s="198"/>
      <c r="K22" s="197"/>
      <c r="L22" s="197"/>
      <c r="M22" s="197"/>
      <c r="N22" s="199"/>
    </row>
    <row r="23" spans="1:14" ht="18.75" customHeight="1">
      <c r="A23" s="200" t="s">
        <v>164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1"/>
    </row>
    <row r="24" spans="1:14" ht="18.75" customHeight="1">
      <c r="A24" s="26"/>
      <c r="B24" s="27" t="s">
        <v>27</v>
      </c>
      <c r="C24" s="27"/>
      <c r="D24" s="27" t="s">
        <v>84</v>
      </c>
      <c r="E24" s="27"/>
      <c r="F24" s="36">
        <v>22</v>
      </c>
      <c r="G24" s="27" t="s">
        <v>28</v>
      </c>
      <c r="H24" s="27"/>
      <c r="I24" s="28" t="s">
        <v>29</v>
      </c>
      <c r="J24" s="27" t="s">
        <v>84</v>
      </c>
      <c r="K24" s="27"/>
      <c r="L24" s="38">
        <v>9</v>
      </c>
      <c r="M24" s="27" t="s">
        <v>28</v>
      </c>
      <c r="N24" s="31"/>
    </row>
    <row r="25" spans="1:14" ht="18.75" customHeight="1">
      <c r="A25" s="26"/>
      <c r="B25" s="27"/>
      <c r="C25" s="27"/>
      <c r="D25" s="27" t="s">
        <v>85</v>
      </c>
      <c r="E25" s="27"/>
      <c r="F25" s="37">
        <v>6</v>
      </c>
      <c r="G25" s="27" t="s">
        <v>28</v>
      </c>
      <c r="H25" s="27"/>
      <c r="I25" s="27"/>
      <c r="J25" s="27" t="s">
        <v>85</v>
      </c>
      <c r="K25" s="27"/>
      <c r="L25" s="39">
        <v>3</v>
      </c>
      <c r="M25" s="27" t="s">
        <v>28</v>
      </c>
      <c r="N25" s="31"/>
    </row>
    <row r="26" spans="1:14" ht="18.75" customHeight="1" thickBot="1">
      <c r="A26" s="26"/>
      <c r="B26" s="27"/>
      <c r="C26" s="27"/>
      <c r="D26" s="27" t="s">
        <v>25</v>
      </c>
      <c r="E26" s="27"/>
      <c r="F26" s="33">
        <f>SUM(F24:F25)</f>
        <v>28</v>
      </c>
      <c r="G26" s="27" t="s">
        <v>28</v>
      </c>
      <c r="H26" s="27"/>
      <c r="I26" s="27"/>
      <c r="J26" s="27" t="s">
        <v>25</v>
      </c>
      <c r="K26" s="27"/>
      <c r="L26" s="32">
        <f>SUM(L24:L25)</f>
        <v>12</v>
      </c>
      <c r="M26" s="27" t="s">
        <v>28</v>
      </c>
      <c r="N26" s="31"/>
    </row>
    <row r="27" spans="1:14" ht="18.75" customHeight="1" thickTop="1">
      <c r="A27" s="60" t="s">
        <v>79</v>
      </c>
      <c r="B27" s="61"/>
      <c r="C27" s="27" t="s">
        <v>80</v>
      </c>
      <c r="D27" s="27"/>
      <c r="E27" s="27"/>
      <c r="F27" s="62"/>
      <c r="G27" s="27"/>
      <c r="H27" s="27"/>
      <c r="I27" s="27"/>
      <c r="J27" s="27"/>
      <c r="K27" s="27"/>
      <c r="L27" s="63"/>
      <c r="M27" s="27"/>
      <c r="N27" s="31"/>
    </row>
    <row r="28" spans="1:14" ht="18.75" customHeight="1">
      <c r="A28" s="35"/>
      <c r="B28" s="4"/>
      <c r="C28" s="64" t="s">
        <v>81</v>
      </c>
      <c r="D28" s="64"/>
      <c r="E28" s="4"/>
      <c r="F28" s="4"/>
      <c r="G28" s="4"/>
      <c r="H28" s="4"/>
      <c r="I28" s="4"/>
      <c r="J28" s="4"/>
      <c r="K28" s="4"/>
      <c r="L28" s="4"/>
      <c r="M28" s="4"/>
      <c r="N28" s="34"/>
    </row>
  </sheetData>
  <sheetProtection/>
  <mergeCells count="11">
    <mergeCell ref="A23:N23"/>
    <mergeCell ref="B7:B21"/>
    <mergeCell ref="G7:G21"/>
    <mergeCell ref="K7:K21"/>
    <mergeCell ref="H13:I15"/>
    <mergeCell ref="A22:N22"/>
    <mergeCell ref="A1:N1"/>
    <mergeCell ref="A2:N2"/>
    <mergeCell ref="D3:E3"/>
    <mergeCell ref="G3:I3"/>
    <mergeCell ref="K3:N3"/>
  </mergeCells>
  <printOptions horizontalCentered="1"/>
  <pageMargins left="1.68" right="0.25" top="0.9" bottom="0.3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8"/>
  <sheetViews>
    <sheetView view="pageBreakPreview" zoomScaleSheetLayoutView="100" zoomScalePageLayoutView="0" workbookViewId="0" topLeftCell="A1">
      <selection activeCell="M20" sqref="M20"/>
    </sheetView>
  </sheetViews>
  <sheetFormatPr defaultColWidth="9.140625" defaultRowHeight="23.25"/>
  <cols>
    <col min="1" max="2" width="9.140625" style="181" customWidth="1"/>
    <col min="3" max="3" width="6.57421875" style="181" customWidth="1"/>
    <col min="4" max="7" width="9.140625" style="181" customWidth="1"/>
    <col min="8" max="8" width="7.00390625" style="181" customWidth="1"/>
    <col min="9" max="11" width="9.140625" style="181" customWidth="1"/>
    <col min="12" max="12" width="7.421875" style="181" customWidth="1"/>
    <col min="13" max="16384" width="9.140625" style="181" customWidth="1"/>
  </cols>
  <sheetData>
    <row r="1" spans="2:15" ht="23.25">
      <c r="B1" s="225" t="s">
        <v>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2:15" ht="23.25">
      <c r="B2" s="200" t="s">
        <v>87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01"/>
    </row>
    <row r="3" spans="2:15" ht="23.25">
      <c r="B3" s="35"/>
      <c r="C3" s="177"/>
      <c r="D3" s="3" t="s">
        <v>1</v>
      </c>
      <c r="E3" s="216" t="s">
        <v>42</v>
      </c>
      <c r="F3" s="216"/>
      <c r="G3" s="3" t="s">
        <v>2</v>
      </c>
      <c r="H3" s="216" t="s">
        <v>43</v>
      </c>
      <c r="I3" s="216"/>
      <c r="J3" s="216"/>
      <c r="K3" s="4" t="s">
        <v>3</v>
      </c>
      <c r="L3" s="217" t="s">
        <v>410</v>
      </c>
      <c r="M3" s="217"/>
      <c r="N3" s="217"/>
      <c r="O3" s="230"/>
    </row>
    <row r="4" spans="2:15" ht="23.25">
      <c r="B4" s="7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10" t="s">
        <v>17</v>
      </c>
    </row>
    <row r="5" spans="2:15" ht="23.25">
      <c r="B5" s="13"/>
      <c r="C5" s="14" t="s">
        <v>6</v>
      </c>
      <c r="D5" s="14" t="s">
        <v>7</v>
      </c>
      <c r="E5" s="14" t="s">
        <v>8</v>
      </c>
      <c r="F5" s="15" t="s">
        <v>9</v>
      </c>
      <c r="G5" s="14" t="s">
        <v>10</v>
      </c>
      <c r="H5" s="16" t="s">
        <v>11</v>
      </c>
      <c r="I5" s="14" t="s">
        <v>12</v>
      </c>
      <c r="J5" s="14" t="s">
        <v>13</v>
      </c>
      <c r="K5" s="17" t="s">
        <v>14</v>
      </c>
      <c r="L5" s="17" t="s">
        <v>15</v>
      </c>
      <c r="M5" s="14" t="s">
        <v>16</v>
      </c>
      <c r="N5" s="14" t="s">
        <v>17</v>
      </c>
      <c r="O5" s="17" t="s">
        <v>33</v>
      </c>
    </row>
    <row r="6" spans="2:15" ht="23.25">
      <c r="B6" s="18" t="s">
        <v>32</v>
      </c>
      <c r="C6" s="19"/>
      <c r="D6" s="18">
        <v>1</v>
      </c>
      <c r="E6" s="20">
        <v>2</v>
      </c>
      <c r="F6" s="21">
        <v>3</v>
      </c>
      <c r="G6" s="21">
        <v>4</v>
      </c>
      <c r="H6" s="20">
        <v>5</v>
      </c>
      <c r="I6" s="20">
        <v>6</v>
      </c>
      <c r="J6" s="20">
        <v>7</v>
      </c>
      <c r="K6" s="20">
        <v>8</v>
      </c>
      <c r="L6" s="22">
        <v>9</v>
      </c>
      <c r="M6" s="20">
        <v>10</v>
      </c>
      <c r="N6" s="20">
        <v>11</v>
      </c>
      <c r="O6" s="23">
        <v>12</v>
      </c>
    </row>
    <row r="7" spans="2:15" ht="16.5" customHeight="1">
      <c r="B7" s="25"/>
      <c r="C7" s="202" t="s">
        <v>18</v>
      </c>
      <c r="D7" s="115"/>
      <c r="E7" s="116"/>
      <c r="F7" s="136" t="s">
        <v>150</v>
      </c>
      <c r="G7" s="136" t="s">
        <v>134</v>
      </c>
      <c r="H7" s="235" t="s">
        <v>19</v>
      </c>
      <c r="I7" s="136" t="s">
        <v>154</v>
      </c>
      <c r="J7" s="117" t="s">
        <v>150</v>
      </c>
      <c r="K7" s="117" t="s">
        <v>313</v>
      </c>
      <c r="L7" s="239" t="s">
        <v>31</v>
      </c>
      <c r="M7" s="117"/>
      <c r="N7" s="117"/>
      <c r="O7" s="117"/>
    </row>
    <row r="8" spans="2:15" ht="16.5" customHeight="1">
      <c r="B8" s="7" t="s">
        <v>20</v>
      </c>
      <c r="C8" s="203"/>
      <c r="D8" s="118"/>
      <c r="E8" s="119"/>
      <c r="F8" s="137"/>
      <c r="G8" s="137"/>
      <c r="H8" s="236"/>
      <c r="I8" s="137" t="s">
        <v>359</v>
      </c>
      <c r="J8" s="120"/>
      <c r="K8" s="120"/>
      <c r="L8" s="240"/>
      <c r="M8" s="120"/>
      <c r="N8" s="120"/>
      <c r="O8" s="120"/>
    </row>
    <row r="9" spans="2:15" ht="16.5" customHeight="1">
      <c r="B9" s="13"/>
      <c r="C9" s="203"/>
      <c r="D9" s="121"/>
      <c r="E9" s="121"/>
      <c r="F9" s="138" t="s">
        <v>151</v>
      </c>
      <c r="G9" s="138" t="s">
        <v>257</v>
      </c>
      <c r="H9" s="236"/>
      <c r="I9" s="138" t="s">
        <v>298</v>
      </c>
      <c r="J9" s="122" t="s">
        <v>151</v>
      </c>
      <c r="K9" s="122" t="s">
        <v>300</v>
      </c>
      <c r="L9" s="240"/>
      <c r="M9" s="120"/>
      <c r="N9" s="122"/>
      <c r="O9" s="122"/>
    </row>
    <row r="10" spans="2:15" ht="16.5" customHeight="1">
      <c r="B10" s="20"/>
      <c r="C10" s="203"/>
      <c r="D10" s="116"/>
      <c r="E10" s="116"/>
      <c r="F10" s="136" t="s">
        <v>150</v>
      </c>
      <c r="G10" s="136" t="s">
        <v>133</v>
      </c>
      <c r="H10" s="236"/>
      <c r="I10" s="47" t="s">
        <v>301</v>
      </c>
      <c r="J10" s="136" t="s">
        <v>311</v>
      </c>
      <c r="K10" s="117"/>
      <c r="L10" s="240"/>
      <c r="M10" s="136" t="s">
        <v>154</v>
      </c>
      <c r="N10" s="117" t="s">
        <v>150</v>
      </c>
      <c r="O10" s="117" t="s">
        <v>310</v>
      </c>
    </row>
    <row r="11" spans="2:15" ht="16.5" customHeight="1">
      <c r="B11" s="7" t="s">
        <v>21</v>
      </c>
      <c r="C11" s="204"/>
      <c r="D11" s="119"/>
      <c r="E11" s="119"/>
      <c r="F11" s="137"/>
      <c r="G11" s="137"/>
      <c r="H11" s="236"/>
      <c r="I11" s="48"/>
      <c r="J11" s="137"/>
      <c r="K11" s="123"/>
      <c r="L11" s="240"/>
      <c r="M11" s="137" t="s">
        <v>359</v>
      </c>
      <c r="N11" s="120"/>
      <c r="O11" s="120"/>
    </row>
    <row r="12" spans="2:15" ht="16.5" customHeight="1" thickBot="1">
      <c r="B12" s="13"/>
      <c r="C12" s="203"/>
      <c r="D12" s="121"/>
      <c r="E12" s="121"/>
      <c r="F12" s="138" t="s">
        <v>151</v>
      </c>
      <c r="G12" s="138" t="s">
        <v>153</v>
      </c>
      <c r="H12" s="236"/>
      <c r="I12" s="49" t="s">
        <v>208</v>
      </c>
      <c r="J12" s="138" t="s">
        <v>177</v>
      </c>
      <c r="K12" s="125"/>
      <c r="L12" s="240"/>
      <c r="M12" s="138" t="s">
        <v>298</v>
      </c>
      <c r="N12" s="122" t="s">
        <v>151</v>
      </c>
      <c r="O12" s="122" t="s">
        <v>152</v>
      </c>
    </row>
    <row r="13" spans="2:15" ht="16.5" customHeight="1">
      <c r="B13" s="20"/>
      <c r="C13" s="203"/>
      <c r="D13" s="47"/>
      <c r="E13" s="47"/>
      <c r="F13" s="117" t="s">
        <v>154</v>
      </c>
      <c r="G13" s="117" t="s">
        <v>311</v>
      </c>
      <c r="H13" s="237"/>
      <c r="I13" s="247"/>
      <c r="J13" s="248"/>
      <c r="K13" s="116"/>
      <c r="L13" s="241"/>
      <c r="M13" s="116"/>
      <c r="N13" s="136" t="s">
        <v>150</v>
      </c>
      <c r="O13" s="136" t="s">
        <v>314</v>
      </c>
    </row>
    <row r="14" spans="2:15" ht="16.5" customHeight="1">
      <c r="B14" s="7" t="s">
        <v>22</v>
      </c>
      <c r="C14" s="203"/>
      <c r="D14" s="48"/>
      <c r="E14" s="48"/>
      <c r="F14" s="120"/>
      <c r="G14" s="120"/>
      <c r="H14" s="237"/>
      <c r="I14" s="243" t="s">
        <v>30</v>
      </c>
      <c r="J14" s="244"/>
      <c r="K14" s="119"/>
      <c r="L14" s="241"/>
      <c r="M14" s="126"/>
      <c r="N14" s="137"/>
      <c r="O14" s="137"/>
    </row>
    <row r="15" spans="2:15" ht="16.5" customHeight="1" thickBot="1">
      <c r="B15" s="13"/>
      <c r="C15" s="203"/>
      <c r="D15" s="49"/>
      <c r="E15" s="49"/>
      <c r="F15" s="122" t="s">
        <v>151</v>
      </c>
      <c r="G15" s="122" t="s">
        <v>155</v>
      </c>
      <c r="H15" s="237"/>
      <c r="I15" s="245"/>
      <c r="J15" s="246"/>
      <c r="K15" s="121"/>
      <c r="L15" s="241"/>
      <c r="M15" s="119"/>
      <c r="N15" s="138" t="s">
        <v>151</v>
      </c>
      <c r="O15" s="138" t="s">
        <v>158</v>
      </c>
    </row>
    <row r="16" spans="2:15" ht="16.5" customHeight="1">
      <c r="B16" s="20"/>
      <c r="C16" s="203"/>
      <c r="D16" s="117" t="s">
        <v>150</v>
      </c>
      <c r="E16" s="117" t="s">
        <v>118</v>
      </c>
      <c r="F16" s="136" t="s">
        <v>150</v>
      </c>
      <c r="G16" s="136" t="s">
        <v>333</v>
      </c>
      <c r="H16" s="236"/>
      <c r="I16" s="117" t="s">
        <v>159</v>
      </c>
      <c r="J16" s="117" t="s">
        <v>116</v>
      </c>
      <c r="K16" s="117"/>
      <c r="L16" s="240"/>
      <c r="M16" s="117"/>
      <c r="N16" s="117"/>
      <c r="O16" s="117"/>
    </row>
    <row r="17" spans="2:15" ht="16.5" customHeight="1">
      <c r="B17" s="7" t="s">
        <v>23</v>
      </c>
      <c r="C17" s="204"/>
      <c r="D17" s="120"/>
      <c r="E17" s="120"/>
      <c r="F17" s="137"/>
      <c r="G17" s="137"/>
      <c r="H17" s="236"/>
      <c r="I17" s="120"/>
      <c r="J17" s="120"/>
      <c r="K17" s="123"/>
      <c r="L17" s="240"/>
      <c r="M17" s="120"/>
      <c r="N17" s="120"/>
      <c r="O17" s="120"/>
    </row>
    <row r="18" spans="2:15" ht="16.5" customHeight="1">
      <c r="B18" s="13"/>
      <c r="C18" s="203"/>
      <c r="D18" s="122" t="s">
        <v>151</v>
      </c>
      <c r="E18" s="122" t="s">
        <v>156</v>
      </c>
      <c r="F18" s="138" t="s">
        <v>151</v>
      </c>
      <c r="G18" s="138" t="s">
        <v>157</v>
      </c>
      <c r="H18" s="236"/>
      <c r="I18" s="122" t="s">
        <v>151</v>
      </c>
      <c r="J18" s="122" t="s">
        <v>160</v>
      </c>
      <c r="K18" s="125"/>
      <c r="L18" s="240"/>
      <c r="M18" s="122"/>
      <c r="N18" s="122"/>
      <c r="O18" s="122"/>
    </row>
    <row r="19" spans="2:15" ht="16.5" customHeight="1">
      <c r="B19" s="20"/>
      <c r="C19" s="203"/>
      <c r="D19" s="47" t="s">
        <v>150</v>
      </c>
      <c r="E19" s="136" t="s">
        <v>323</v>
      </c>
      <c r="F19" s="117" t="s">
        <v>150</v>
      </c>
      <c r="G19" s="117" t="s">
        <v>334</v>
      </c>
      <c r="H19" s="236"/>
      <c r="I19" s="117" t="s">
        <v>159</v>
      </c>
      <c r="J19" s="117" t="s">
        <v>103</v>
      </c>
      <c r="K19" s="116"/>
      <c r="L19" s="240"/>
      <c r="M19" s="116"/>
      <c r="N19" s="117"/>
      <c r="O19" s="127"/>
    </row>
    <row r="20" spans="2:15" ht="16.5" customHeight="1">
      <c r="B20" s="7" t="s">
        <v>24</v>
      </c>
      <c r="C20" s="203"/>
      <c r="D20" s="48"/>
      <c r="E20" s="137"/>
      <c r="F20" s="120"/>
      <c r="G20" s="120"/>
      <c r="H20" s="236"/>
      <c r="I20" s="120"/>
      <c r="J20" s="120"/>
      <c r="K20" s="119"/>
      <c r="L20" s="240"/>
      <c r="M20" s="119"/>
      <c r="N20" s="120"/>
      <c r="O20" s="124"/>
    </row>
    <row r="21" spans="2:15" ht="16.5" customHeight="1">
      <c r="B21" s="13"/>
      <c r="C21" s="205"/>
      <c r="D21" s="49" t="s">
        <v>151</v>
      </c>
      <c r="E21" s="138" t="s">
        <v>161</v>
      </c>
      <c r="F21" s="122" t="s">
        <v>151</v>
      </c>
      <c r="G21" s="122" t="s">
        <v>162</v>
      </c>
      <c r="H21" s="238"/>
      <c r="I21" s="122" t="s">
        <v>151</v>
      </c>
      <c r="J21" s="122" t="s">
        <v>163</v>
      </c>
      <c r="K21" s="121"/>
      <c r="L21" s="242"/>
      <c r="M21" s="121"/>
      <c r="N21" s="122"/>
      <c r="O21" s="128"/>
    </row>
    <row r="22" spans="2:15" ht="18.75" customHeight="1">
      <c r="B22" s="196" t="s">
        <v>219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9"/>
    </row>
    <row r="23" spans="2:15" ht="18.75" customHeight="1">
      <c r="B23" s="200" t="s">
        <v>164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201"/>
    </row>
    <row r="24" spans="2:15" ht="18.75" customHeight="1">
      <c r="B24" s="26"/>
      <c r="C24" s="27" t="s">
        <v>27</v>
      </c>
      <c r="D24" s="27"/>
      <c r="E24" s="27" t="s">
        <v>84</v>
      </c>
      <c r="F24" s="27"/>
      <c r="G24" s="36">
        <v>6</v>
      </c>
      <c r="H24" s="27" t="s">
        <v>28</v>
      </c>
      <c r="I24" s="27"/>
      <c r="J24" s="28" t="s">
        <v>29</v>
      </c>
      <c r="K24" s="27" t="s">
        <v>84</v>
      </c>
      <c r="L24" s="27"/>
      <c r="M24" s="38">
        <v>3</v>
      </c>
      <c r="N24" s="27" t="s">
        <v>28</v>
      </c>
      <c r="O24" s="31"/>
    </row>
    <row r="25" spans="2:15" ht="18.75" customHeight="1">
      <c r="B25" s="26"/>
      <c r="C25" s="27"/>
      <c r="D25" s="27"/>
      <c r="E25" s="27" t="s">
        <v>85</v>
      </c>
      <c r="F25" s="27"/>
      <c r="G25" s="37">
        <v>22</v>
      </c>
      <c r="H25" s="27" t="s">
        <v>28</v>
      </c>
      <c r="I25" s="27"/>
      <c r="J25" s="27"/>
      <c r="K25" s="27" t="s">
        <v>85</v>
      </c>
      <c r="L25" s="27"/>
      <c r="M25" s="39">
        <v>9</v>
      </c>
      <c r="N25" s="27" t="s">
        <v>28</v>
      </c>
      <c r="O25" s="31"/>
    </row>
    <row r="26" spans="2:15" ht="18.75" customHeight="1" thickBot="1">
      <c r="B26" s="26"/>
      <c r="C26" s="27"/>
      <c r="D26" s="27"/>
      <c r="E26" s="27" t="s">
        <v>25</v>
      </c>
      <c r="F26" s="27"/>
      <c r="G26" s="33">
        <f>SUM(G24:G25)</f>
        <v>28</v>
      </c>
      <c r="H26" s="27" t="s">
        <v>28</v>
      </c>
      <c r="I26" s="27"/>
      <c r="J26" s="27"/>
      <c r="K26" s="27" t="s">
        <v>25</v>
      </c>
      <c r="L26" s="27"/>
      <c r="M26" s="32">
        <v>12</v>
      </c>
      <c r="N26" s="27" t="s">
        <v>28</v>
      </c>
      <c r="O26" s="31"/>
    </row>
    <row r="27" spans="2:15" s="65" customFormat="1" ht="18.75" customHeight="1" thickTop="1">
      <c r="B27" s="60" t="s">
        <v>79</v>
      </c>
      <c r="C27" s="61"/>
      <c r="D27" s="27" t="s">
        <v>80</v>
      </c>
      <c r="E27" s="27"/>
      <c r="F27" s="27"/>
      <c r="G27" s="62"/>
      <c r="H27" s="27"/>
      <c r="I27" s="27"/>
      <c r="J27" s="27"/>
      <c r="K27" s="27"/>
      <c r="L27" s="27"/>
      <c r="M27" s="63"/>
      <c r="N27" s="27"/>
      <c r="O27" s="31"/>
    </row>
    <row r="28" spans="2:15" s="65" customFormat="1" ht="18.75" customHeight="1">
      <c r="B28" s="35"/>
      <c r="C28" s="4"/>
      <c r="D28" s="64" t="s">
        <v>81</v>
      </c>
      <c r="E28" s="64"/>
      <c r="F28" s="4"/>
      <c r="G28" s="4"/>
      <c r="H28" s="4"/>
      <c r="I28" s="4"/>
      <c r="J28" s="4"/>
      <c r="K28" s="4"/>
      <c r="L28" s="4"/>
      <c r="M28" s="4"/>
      <c r="N28" s="4"/>
      <c r="O28" s="34"/>
    </row>
  </sheetData>
  <sheetProtection/>
  <mergeCells count="13">
    <mergeCell ref="B23:O23"/>
    <mergeCell ref="C7:C21"/>
    <mergeCell ref="H7:H21"/>
    <mergeCell ref="L7:L21"/>
    <mergeCell ref="B22:O22"/>
    <mergeCell ref="I14:J14"/>
    <mergeCell ref="I15:J15"/>
    <mergeCell ref="I13:J13"/>
    <mergeCell ref="B1:O1"/>
    <mergeCell ref="B2:O2"/>
    <mergeCell ref="E3:F3"/>
    <mergeCell ref="H3:J3"/>
    <mergeCell ref="L3:O3"/>
  </mergeCells>
  <printOptions horizontalCentered="1"/>
  <pageMargins left="1.4583333333333333" right="0.25" top="0.7291666666666666" bottom="0.093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1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9"/>
    </row>
    <row r="2" spans="1:14" s="1" customFormat="1" ht="21.75" customHeight="1">
      <c r="A2" s="200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201"/>
    </row>
    <row r="3" spans="1:14" s="6" customFormat="1" ht="21.75" customHeight="1">
      <c r="A3" s="35"/>
      <c r="B3" s="177"/>
      <c r="C3" s="3" t="s">
        <v>1</v>
      </c>
      <c r="D3" s="216" t="s">
        <v>62</v>
      </c>
      <c r="E3" s="216"/>
      <c r="F3" s="3" t="s">
        <v>2</v>
      </c>
      <c r="G3" s="216" t="s">
        <v>63</v>
      </c>
      <c r="H3" s="216"/>
      <c r="I3" s="216"/>
      <c r="J3" s="4" t="s">
        <v>3</v>
      </c>
      <c r="K3" s="217" t="s">
        <v>59</v>
      </c>
      <c r="L3" s="217"/>
      <c r="M3" s="217"/>
      <c r="N3" s="34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32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4" s="46" customFormat="1" ht="16.5" customHeight="1">
      <c r="A7" s="25"/>
      <c r="B7" s="202" t="s">
        <v>18</v>
      </c>
      <c r="C7" s="51"/>
      <c r="D7" s="51"/>
      <c r="E7" s="86" t="s">
        <v>211</v>
      </c>
      <c r="F7" s="95" t="s">
        <v>118</v>
      </c>
      <c r="G7" s="218" t="s">
        <v>19</v>
      </c>
      <c r="H7" s="51"/>
      <c r="I7" s="147" t="s">
        <v>211</v>
      </c>
      <c r="J7" s="147"/>
      <c r="K7" s="222" t="s">
        <v>31</v>
      </c>
      <c r="L7" s="165" t="s">
        <v>91</v>
      </c>
      <c r="M7" s="51"/>
      <c r="N7" s="68"/>
    </row>
    <row r="8" spans="1:14" s="46" customFormat="1" ht="16.5" customHeight="1">
      <c r="A8" s="7" t="s">
        <v>20</v>
      </c>
      <c r="B8" s="203"/>
      <c r="C8" s="54"/>
      <c r="D8" s="70"/>
      <c r="E8" s="54"/>
      <c r="F8" s="70"/>
      <c r="G8" s="219"/>
      <c r="H8" s="54"/>
      <c r="I8" s="149"/>
      <c r="J8" s="149"/>
      <c r="K8" s="223"/>
      <c r="L8" s="150"/>
      <c r="M8" s="54"/>
      <c r="N8" s="70"/>
    </row>
    <row r="9" spans="1:14" s="46" customFormat="1" ht="16.5" customHeight="1">
      <c r="A9" s="13"/>
      <c r="B9" s="203"/>
      <c r="C9" s="53"/>
      <c r="D9" s="58"/>
      <c r="E9" s="53">
        <v>532</v>
      </c>
      <c r="F9" s="53" t="s">
        <v>125</v>
      </c>
      <c r="G9" s="219"/>
      <c r="H9" s="53"/>
      <c r="I9" s="155">
        <v>532</v>
      </c>
      <c r="J9" s="152"/>
      <c r="K9" s="223"/>
      <c r="L9" s="152" t="s">
        <v>210</v>
      </c>
      <c r="M9" s="54"/>
      <c r="N9" s="58"/>
    </row>
    <row r="10" spans="1:14" s="46" customFormat="1" ht="16.5" customHeight="1">
      <c r="A10" s="20"/>
      <c r="B10" s="203"/>
      <c r="C10" s="72"/>
      <c r="D10" s="68"/>
      <c r="E10" s="95" t="s">
        <v>211</v>
      </c>
      <c r="F10" s="55" t="s">
        <v>116</v>
      </c>
      <c r="G10" s="219"/>
      <c r="H10" s="86" t="s">
        <v>211</v>
      </c>
      <c r="I10" s="51"/>
      <c r="J10" s="51" t="s">
        <v>116</v>
      </c>
      <c r="K10" s="223"/>
      <c r="L10" s="86" t="s">
        <v>211</v>
      </c>
      <c r="M10" s="86"/>
      <c r="N10" s="68"/>
    </row>
    <row r="11" spans="1:14" s="46" customFormat="1" ht="16.5" customHeight="1">
      <c r="A11" s="7" t="s">
        <v>21</v>
      </c>
      <c r="B11" s="203"/>
      <c r="C11" s="54"/>
      <c r="D11" s="70"/>
      <c r="E11" s="54"/>
      <c r="F11" s="54"/>
      <c r="G11" s="219"/>
      <c r="H11" s="54"/>
      <c r="I11" s="54"/>
      <c r="J11" s="54"/>
      <c r="K11" s="223"/>
      <c r="L11" s="54" t="s">
        <v>332</v>
      </c>
      <c r="M11" s="54"/>
      <c r="N11" s="70"/>
    </row>
    <row r="12" spans="1:14" s="46" customFormat="1" ht="16.5" customHeight="1" thickBot="1">
      <c r="A12" s="13"/>
      <c r="B12" s="203"/>
      <c r="C12" s="53"/>
      <c r="D12" s="58"/>
      <c r="E12" s="58">
        <v>532</v>
      </c>
      <c r="F12" s="53" t="s">
        <v>183</v>
      </c>
      <c r="G12" s="219"/>
      <c r="H12" s="54">
        <v>532</v>
      </c>
      <c r="I12" s="54"/>
      <c r="J12" s="70" t="s">
        <v>126</v>
      </c>
      <c r="K12" s="223"/>
      <c r="L12" s="53" t="s">
        <v>125</v>
      </c>
      <c r="M12" s="53"/>
      <c r="N12" s="58"/>
    </row>
    <row r="13" spans="1:14" s="46" customFormat="1" ht="16.5" customHeight="1">
      <c r="A13" s="20"/>
      <c r="B13" s="203"/>
      <c r="C13" s="51"/>
      <c r="D13" s="86"/>
      <c r="E13" s="166" t="s">
        <v>211</v>
      </c>
      <c r="F13" s="51" t="s">
        <v>211</v>
      </c>
      <c r="G13" s="220"/>
      <c r="H13" s="96"/>
      <c r="I13" s="97"/>
      <c r="J13" s="95" t="s">
        <v>211</v>
      </c>
      <c r="K13" s="193"/>
      <c r="L13" s="86" t="s">
        <v>116</v>
      </c>
      <c r="M13" s="55"/>
      <c r="N13" s="51"/>
    </row>
    <row r="14" spans="1:14" s="46" customFormat="1" ht="16.5" customHeight="1">
      <c r="A14" s="7" t="s">
        <v>22</v>
      </c>
      <c r="B14" s="203"/>
      <c r="C14" s="54"/>
      <c r="D14" s="70"/>
      <c r="E14" s="150" t="s">
        <v>330</v>
      </c>
      <c r="F14" s="54" t="s">
        <v>331</v>
      </c>
      <c r="G14" s="220"/>
      <c r="H14" s="249" t="s">
        <v>30</v>
      </c>
      <c r="I14" s="250"/>
      <c r="J14" s="70"/>
      <c r="K14" s="193"/>
      <c r="L14" s="54"/>
      <c r="M14" s="54"/>
      <c r="N14" s="54"/>
    </row>
    <row r="15" spans="1:14" s="46" customFormat="1" ht="16.5" customHeight="1" thickBot="1">
      <c r="A15" s="13"/>
      <c r="B15" s="203"/>
      <c r="C15" s="53"/>
      <c r="D15" s="53"/>
      <c r="E15" s="155" t="s">
        <v>231</v>
      </c>
      <c r="F15" s="53" t="s">
        <v>183</v>
      </c>
      <c r="G15" s="220"/>
      <c r="H15" s="178"/>
      <c r="I15" s="179"/>
      <c r="J15" s="87">
        <v>532</v>
      </c>
      <c r="K15" s="193"/>
      <c r="L15" s="53" t="s">
        <v>122</v>
      </c>
      <c r="M15" s="92"/>
      <c r="N15" s="53"/>
    </row>
    <row r="16" spans="1:14" s="46" customFormat="1" ht="16.5" customHeight="1">
      <c r="A16" s="20"/>
      <c r="B16" s="203"/>
      <c r="C16" s="86" t="s">
        <v>211</v>
      </c>
      <c r="D16" s="86"/>
      <c r="E16" s="147" t="s">
        <v>211</v>
      </c>
      <c r="F16" s="147"/>
      <c r="G16" s="219"/>
      <c r="H16" s="168" t="s">
        <v>133</v>
      </c>
      <c r="I16" s="55" t="s">
        <v>211</v>
      </c>
      <c r="J16" s="86"/>
      <c r="K16" s="223"/>
      <c r="L16" s="86" t="s">
        <v>103</v>
      </c>
      <c r="M16" s="98"/>
      <c r="N16" s="68"/>
    </row>
    <row r="17" spans="1:14" s="46" customFormat="1" ht="16.5" customHeight="1">
      <c r="A17" s="7" t="s">
        <v>23</v>
      </c>
      <c r="B17" s="203"/>
      <c r="C17" s="54" t="s">
        <v>331</v>
      </c>
      <c r="D17" s="70"/>
      <c r="E17" s="149"/>
      <c r="F17" s="150"/>
      <c r="G17" s="219"/>
      <c r="H17" s="149"/>
      <c r="I17" s="56"/>
      <c r="J17" s="54"/>
      <c r="K17" s="223"/>
      <c r="L17" s="54"/>
      <c r="M17" s="70"/>
      <c r="N17" s="70"/>
    </row>
    <row r="18" spans="1:14" s="46" customFormat="1" ht="16.5" customHeight="1">
      <c r="A18" s="13"/>
      <c r="B18" s="203"/>
      <c r="C18" s="53" t="s">
        <v>122</v>
      </c>
      <c r="D18" s="53"/>
      <c r="E18" s="152">
        <v>532</v>
      </c>
      <c r="F18" s="152"/>
      <c r="G18" s="219"/>
      <c r="H18" s="151" t="s">
        <v>153</v>
      </c>
      <c r="I18" s="53">
        <v>532</v>
      </c>
      <c r="J18" s="53"/>
      <c r="K18" s="223"/>
      <c r="L18" s="53" t="s">
        <v>213</v>
      </c>
      <c r="M18" s="58"/>
      <c r="N18" s="53"/>
    </row>
    <row r="19" spans="1:14" s="46" customFormat="1" ht="16.5" customHeight="1">
      <c r="A19" s="20"/>
      <c r="B19" s="203"/>
      <c r="C19" s="51"/>
      <c r="D19" s="68"/>
      <c r="E19" s="165" t="s">
        <v>211</v>
      </c>
      <c r="F19" s="167"/>
      <c r="G19" s="219"/>
      <c r="H19" s="147" t="s">
        <v>323</v>
      </c>
      <c r="I19" s="86" t="s">
        <v>211</v>
      </c>
      <c r="J19" s="55"/>
      <c r="K19" s="223"/>
      <c r="L19" s="86" t="s">
        <v>311</v>
      </c>
      <c r="M19" s="147" t="s">
        <v>211</v>
      </c>
      <c r="N19" s="153" t="s">
        <v>99</v>
      </c>
    </row>
    <row r="20" spans="1:14" s="46" customFormat="1" ht="16.5" customHeight="1">
      <c r="A20" s="7" t="s">
        <v>24</v>
      </c>
      <c r="B20" s="203"/>
      <c r="C20" s="54"/>
      <c r="D20" s="54"/>
      <c r="E20" s="150"/>
      <c r="F20" s="149"/>
      <c r="G20" s="219"/>
      <c r="H20" s="149"/>
      <c r="I20" s="70"/>
      <c r="J20" s="54"/>
      <c r="K20" s="223"/>
      <c r="L20" s="54"/>
      <c r="M20" s="149"/>
      <c r="N20" s="150"/>
    </row>
    <row r="21" spans="1:14" s="46" customFormat="1" ht="16.5" customHeight="1">
      <c r="A21" s="13"/>
      <c r="B21" s="205"/>
      <c r="C21" s="53"/>
      <c r="D21" s="53"/>
      <c r="E21" s="152">
        <v>532</v>
      </c>
      <c r="F21" s="167"/>
      <c r="G21" s="221"/>
      <c r="H21" s="152" t="s">
        <v>161</v>
      </c>
      <c r="I21" s="53">
        <v>532</v>
      </c>
      <c r="J21" s="55"/>
      <c r="K21" s="224"/>
      <c r="L21" s="53" t="s">
        <v>193</v>
      </c>
      <c r="M21" s="152">
        <v>532</v>
      </c>
      <c r="N21" s="155" t="s">
        <v>231</v>
      </c>
    </row>
    <row r="22" spans="1:14" s="11" customFormat="1" ht="18.75" customHeight="1">
      <c r="A22" s="196" t="s">
        <v>230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9"/>
    </row>
    <row r="23" spans="1:14" s="11" customFormat="1" ht="18.75" customHeight="1">
      <c r="A23" s="200" t="s">
        <v>295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201"/>
    </row>
    <row r="24" spans="1:14" s="11" customFormat="1" ht="18.75" customHeight="1">
      <c r="A24" s="26"/>
      <c r="B24" s="27" t="s">
        <v>27</v>
      </c>
      <c r="C24" s="184"/>
      <c r="D24" s="27" t="s">
        <v>84</v>
      </c>
      <c r="E24" s="184"/>
      <c r="F24" s="36">
        <v>0</v>
      </c>
      <c r="G24" s="27" t="s">
        <v>28</v>
      </c>
      <c r="H24" s="27"/>
      <c r="I24" s="28" t="s">
        <v>29</v>
      </c>
      <c r="J24" s="27" t="s">
        <v>84</v>
      </c>
      <c r="K24" s="184"/>
      <c r="L24" s="38">
        <v>0</v>
      </c>
      <c r="M24" s="27" t="s">
        <v>28</v>
      </c>
      <c r="N24" s="185"/>
    </row>
    <row r="25" spans="1:14" ht="18.75" customHeight="1">
      <c r="A25" s="186"/>
      <c r="B25" s="184"/>
      <c r="C25" s="184"/>
      <c r="D25" s="27" t="s">
        <v>85</v>
      </c>
      <c r="E25" s="184"/>
      <c r="F25" s="37">
        <v>30</v>
      </c>
      <c r="G25" s="27" t="s">
        <v>28</v>
      </c>
      <c r="H25" s="184"/>
      <c r="I25" s="184"/>
      <c r="J25" s="27" t="s">
        <v>85</v>
      </c>
      <c r="K25" s="184"/>
      <c r="L25" s="39">
        <v>12</v>
      </c>
      <c r="M25" s="27" t="s">
        <v>28</v>
      </c>
      <c r="N25" s="31"/>
    </row>
    <row r="26" spans="1:14" s="11" customFormat="1" ht="18.75" customHeight="1" thickBot="1">
      <c r="A26" s="186"/>
      <c r="B26" s="184"/>
      <c r="C26" s="184"/>
      <c r="D26" s="27" t="s">
        <v>25</v>
      </c>
      <c r="E26" s="184"/>
      <c r="F26" s="33">
        <f>SUM(F25)</f>
        <v>30</v>
      </c>
      <c r="G26" s="27" t="s">
        <v>28</v>
      </c>
      <c r="H26" s="184"/>
      <c r="I26" s="184"/>
      <c r="J26" s="27" t="s">
        <v>25</v>
      </c>
      <c r="K26" s="184"/>
      <c r="L26" s="32">
        <f>SUM(L25)</f>
        <v>12</v>
      </c>
      <c r="M26" s="27" t="s">
        <v>28</v>
      </c>
      <c r="N26" s="185"/>
    </row>
    <row r="27" spans="1:14" ht="18.75" customHeight="1" thickTop="1">
      <c r="A27" s="60" t="s">
        <v>79</v>
      </c>
      <c r="B27" s="61"/>
      <c r="C27" s="27" t="s">
        <v>80</v>
      </c>
      <c r="D27" s="27"/>
      <c r="E27" s="27"/>
      <c r="F27" s="62"/>
      <c r="G27" s="27"/>
      <c r="H27" s="27"/>
      <c r="I27" s="27"/>
      <c r="J27" s="27"/>
      <c r="K27" s="27"/>
      <c r="L27" s="63"/>
      <c r="M27" s="27"/>
      <c r="N27" s="31"/>
    </row>
    <row r="28" spans="1:14" ht="18.75" customHeight="1">
      <c r="A28" s="35"/>
      <c r="B28" s="4"/>
      <c r="C28" s="64" t="s">
        <v>81</v>
      </c>
      <c r="D28" s="64"/>
      <c r="E28" s="4"/>
      <c r="F28" s="4"/>
      <c r="G28" s="4"/>
      <c r="H28" s="4"/>
      <c r="I28" s="4"/>
      <c r="J28" s="4"/>
      <c r="K28" s="4"/>
      <c r="L28" s="4"/>
      <c r="M28" s="4"/>
      <c r="N28" s="34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1">
    <mergeCell ref="A1:N1"/>
    <mergeCell ref="A2:N2"/>
    <mergeCell ref="D3:E3"/>
    <mergeCell ref="G3:I3"/>
    <mergeCell ref="K3:M3"/>
    <mergeCell ref="A23:N23"/>
    <mergeCell ref="B7:B21"/>
    <mergeCell ref="G7:G21"/>
    <mergeCell ref="H14:I14"/>
    <mergeCell ref="K7:K21"/>
    <mergeCell ref="A22:N22"/>
  </mergeCells>
  <printOptions/>
  <pageMargins left="1.68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32"/>
  <sheetViews>
    <sheetView view="pageBreakPreview" zoomScale="80" zoomScaleSheetLayoutView="80" zoomScalePageLayoutView="90" workbookViewId="0" topLeftCell="A3">
      <selection activeCell="M20" sqref="M20"/>
    </sheetView>
  </sheetViews>
  <sheetFormatPr defaultColWidth="9.140625" defaultRowHeight="23.25"/>
  <cols>
    <col min="1" max="2" width="9.140625" style="50" customWidth="1"/>
    <col min="3" max="3" width="6.421875" style="50" customWidth="1"/>
    <col min="4" max="11" width="9.140625" style="50" customWidth="1"/>
    <col min="12" max="12" width="6.7109375" style="50" customWidth="1"/>
    <col min="13" max="16384" width="9.140625" style="50" customWidth="1"/>
  </cols>
  <sheetData>
    <row r="1" spans="2:15" ht="24">
      <c r="B1" s="196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9"/>
    </row>
    <row r="2" spans="2:15" ht="24">
      <c r="B2" s="200" t="s">
        <v>87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01"/>
    </row>
    <row r="3" spans="2:15" ht="24">
      <c r="B3" s="2"/>
      <c r="C3" s="177"/>
      <c r="D3" s="3" t="s">
        <v>1</v>
      </c>
      <c r="E3" s="217" t="s">
        <v>44</v>
      </c>
      <c r="F3" s="217"/>
      <c r="G3" s="3" t="s">
        <v>2</v>
      </c>
      <c r="H3" s="216" t="s">
        <v>45</v>
      </c>
      <c r="I3" s="216"/>
      <c r="J3" s="216"/>
      <c r="K3" s="4" t="s">
        <v>3</v>
      </c>
      <c r="L3" s="217" t="s">
        <v>307</v>
      </c>
      <c r="M3" s="217"/>
      <c r="N3" s="217"/>
      <c r="O3" s="5"/>
    </row>
    <row r="4" spans="2:15" ht="21">
      <c r="B4" s="7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10" t="s">
        <v>17</v>
      </c>
    </row>
    <row r="5" spans="2:15" ht="21">
      <c r="B5" s="13"/>
      <c r="C5" s="14" t="s">
        <v>6</v>
      </c>
      <c r="D5" s="14" t="s">
        <v>7</v>
      </c>
      <c r="E5" s="14" t="s">
        <v>8</v>
      </c>
      <c r="F5" s="15" t="s">
        <v>9</v>
      </c>
      <c r="G5" s="14" t="s">
        <v>10</v>
      </c>
      <c r="H5" s="16" t="s">
        <v>11</v>
      </c>
      <c r="I5" s="14" t="s">
        <v>12</v>
      </c>
      <c r="J5" s="14" t="s">
        <v>13</v>
      </c>
      <c r="K5" s="17" t="s">
        <v>14</v>
      </c>
      <c r="L5" s="17" t="s">
        <v>15</v>
      </c>
      <c r="M5" s="14" t="s">
        <v>16</v>
      </c>
      <c r="N5" s="14" t="s">
        <v>17</v>
      </c>
      <c r="O5" s="17" t="s">
        <v>33</v>
      </c>
    </row>
    <row r="6" spans="2:15" ht="21">
      <c r="B6" s="18" t="s">
        <v>32</v>
      </c>
      <c r="C6" s="19"/>
      <c r="D6" s="18">
        <v>1</v>
      </c>
      <c r="E6" s="20">
        <v>2</v>
      </c>
      <c r="F6" s="21">
        <v>3</v>
      </c>
      <c r="G6" s="21">
        <v>4</v>
      </c>
      <c r="H6" s="20">
        <v>5</v>
      </c>
      <c r="I6" s="20">
        <v>6</v>
      </c>
      <c r="J6" s="20">
        <v>7</v>
      </c>
      <c r="K6" s="20">
        <v>8</v>
      </c>
      <c r="L6" s="22">
        <v>9</v>
      </c>
      <c r="M6" s="20">
        <v>10</v>
      </c>
      <c r="N6" s="20">
        <v>11</v>
      </c>
      <c r="O6" s="23">
        <v>12</v>
      </c>
    </row>
    <row r="7" spans="2:15" ht="16.5" customHeight="1">
      <c r="B7" s="24"/>
      <c r="C7" s="202" t="s">
        <v>18</v>
      </c>
      <c r="D7" s="117" t="s">
        <v>203</v>
      </c>
      <c r="E7" s="117" t="s">
        <v>324</v>
      </c>
      <c r="F7" s="136" t="s">
        <v>203</v>
      </c>
      <c r="G7" s="136" t="s">
        <v>323</v>
      </c>
      <c r="H7" s="218" t="s">
        <v>19</v>
      </c>
      <c r="I7" s="117" t="s">
        <v>203</v>
      </c>
      <c r="J7" s="117" t="s">
        <v>325</v>
      </c>
      <c r="K7" s="51"/>
      <c r="L7" s="222" t="s">
        <v>31</v>
      </c>
      <c r="M7" s="51"/>
      <c r="N7" s="47"/>
      <c r="O7" s="47"/>
    </row>
    <row r="8" spans="2:15" ht="16.5" customHeight="1">
      <c r="B8" s="7" t="s">
        <v>20</v>
      </c>
      <c r="C8" s="203"/>
      <c r="D8" s="120"/>
      <c r="E8" s="120"/>
      <c r="F8" s="137"/>
      <c r="G8" s="137"/>
      <c r="H8" s="219"/>
      <c r="I8" s="120"/>
      <c r="J8" s="120"/>
      <c r="K8" s="54"/>
      <c r="L8" s="223"/>
      <c r="M8" s="54"/>
      <c r="N8" s="48"/>
      <c r="O8" s="48"/>
    </row>
    <row r="9" spans="2:15" ht="16.5" customHeight="1">
      <c r="B9" s="13"/>
      <c r="C9" s="203"/>
      <c r="D9" s="122" t="s">
        <v>208</v>
      </c>
      <c r="E9" s="122" t="s">
        <v>204</v>
      </c>
      <c r="F9" s="138" t="s">
        <v>208</v>
      </c>
      <c r="G9" s="138" t="s">
        <v>227</v>
      </c>
      <c r="H9" s="219"/>
      <c r="I9" s="122" t="s">
        <v>208</v>
      </c>
      <c r="J9" s="122" t="s">
        <v>205</v>
      </c>
      <c r="K9" s="54"/>
      <c r="L9" s="223"/>
      <c r="M9" s="55"/>
      <c r="N9" s="49"/>
      <c r="O9" s="49"/>
    </row>
    <row r="10" spans="2:15" ht="16.5" customHeight="1">
      <c r="B10" s="20"/>
      <c r="C10" s="203"/>
      <c r="D10" s="51"/>
      <c r="E10" s="51"/>
      <c r="F10" s="117" t="s">
        <v>206</v>
      </c>
      <c r="G10" s="117" t="s">
        <v>131</v>
      </c>
      <c r="H10" s="219"/>
      <c r="I10" s="117" t="s">
        <v>203</v>
      </c>
      <c r="J10" s="117" t="s">
        <v>335</v>
      </c>
      <c r="K10" s="51"/>
      <c r="L10" s="223"/>
      <c r="M10" s="51"/>
      <c r="N10" s="117" t="s">
        <v>203</v>
      </c>
      <c r="O10" s="117" t="s">
        <v>336</v>
      </c>
    </row>
    <row r="11" spans="2:15" ht="16.5" customHeight="1">
      <c r="B11" s="7" t="s">
        <v>21</v>
      </c>
      <c r="C11" s="203"/>
      <c r="D11" s="54"/>
      <c r="E11" s="54"/>
      <c r="F11" s="120"/>
      <c r="G11" s="120"/>
      <c r="H11" s="219"/>
      <c r="I11" s="120"/>
      <c r="J11" s="120"/>
      <c r="K11" s="54"/>
      <c r="L11" s="223"/>
      <c r="M11" s="54"/>
      <c r="N11" s="120"/>
      <c r="O11" s="120"/>
    </row>
    <row r="12" spans="2:15" ht="16.5" customHeight="1" thickBot="1">
      <c r="B12" s="13"/>
      <c r="C12" s="203"/>
      <c r="D12" s="54"/>
      <c r="E12" s="53"/>
      <c r="F12" s="122" t="s">
        <v>208</v>
      </c>
      <c r="G12" s="122" t="s">
        <v>188</v>
      </c>
      <c r="H12" s="219"/>
      <c r="I12" s="122" t="s">
        <v>208</v>
      </c>
      <c r="J12" s="122" t="s">
        <v>226</v>
      </c>
      <c r="K12" s="54"/>
      <c r="L12" s="223"/>
      <c r="M12" s="94"/>
      <c r="N12" s="122" t="s">
        <v>208</v>
      </c>
      <c r="O12" s="122" t="s">
        <v>234</v>
      </c>
    </row>
    <row r="13" spans="2:15" ht="16.5" customHeight="1">
      <c r="B13" s="20"/>
      <c r="C13" s="203"/>
      <c r="D13" s="51"/>
      <c r="E13" s="51"/>
      <c r="F13" s="136" t="s">
        <v>206</v>
      </c>
      <c r="G13" s="136" t="s">
        <v>103</v>
      </c>
      <c r="H13" s="220"/>
      <c r="I13" s="210" t="s">
        <v>30</v>
      </c>
      <c r="J13" s="211"/>
      <c r="K13" s="77"/>
      <c r="L13" s="193"/>
      <c r="M13" s="51"/>
      <c r="N13" s="51"/>
      <c r="O13" s="68"/>
    </row>
    <row r="14" spans="2:15" ht="16.5" customHeight="1">
      <c r="B14" s="7" t="s">
        <v>22</v>
      </c>
      <c r="C14" s="203"/>
      <c r="D14" s="54"/>
      <c r="E14" s="54"/>
      <c r="F14" s="137"/>
      <c r="G14" s="137"/>
      <c r="H14" s="220"/>
      <c r="I14" s="212"/>
      <c r="J14" s="213"/>
      <c r="K14" s="52"/>
      <c r="L14" s="193"/>
      <c r="M14" s="54"/>
      <c r="N14" s="54"/>
      <c r="O14" s="70"/>
    </row>
    <row r="15" spans="2:15" ht="16.5" customHeight="1" thickBot="1">
      <c r="B15" s="13"/>
      <c r="C15" s="203"/>
      <c r="D15" s="53"/>
      <c r="E15" s="53"/>
      <c r="F15" s="138" t="s">
        <v>208</v>
      </c>
      <c r="G15" s="138" t="s">
        <v>108</v>
      </c>
      <c r="H15" s="220"/>
      <c r="I15" s="214"/>
      <c r="J15" s="215"/>
      <c r="K15" s="87"/>
      <c r="L15" s="193"/>
      <c r="M15" s="54"/>
      <c r="N15" s="53"/>
      <c r="O15" s="53"/>
    </row>
    <row r="16" spans="2:15" ht="16.5" customHeight="1">
      <c r="B16" s="20"/>
      <c r="C16" s="203"/>
      <c r="D16" s="117" t="s">
        <v>203</v>
      </c>
      <c r="E16" s="117" t="s">
        <v>116</v>
      </c>
      <c r="F16" s="47"/>
      <c r="G16" s="47"/>
      <c r="H16" s="219"/>
      <c r="I16" s="136" t="s">
        <v>203</v>
      </c>
      <c r="J16" s="136" t="s">
        <v>310</v>
      </c>
      <c r="K16" s="51"/>
      <c r="L16" s="223"/>
      <c r="M16" s="51"/>
      <c r="N16" s="136" t="s">
        <v>206</v>
      </c>
      <c r="O16" s="136" t="s">
        <v>100</v>
      </c>
    </row>
    <row r="17" spans="2:15" ht="16.5" customHeight="1">
      <c r="B17" s="7" t="s">
        <v>23</v>
      </c>
      <c r="C17" s="203"/>
      <c r="D17" s="120"/>
      <c r="E17" s="120"/>
      <c r="F17" s="48"/>
      <c r="G17" s="48"/>
      <c r="H17" s="219"/>
      <c r="I17" s="137"/>
      <c r="J17" s="137"/>
      <c r="K17" s="54"/>
      <c r="L17" s="223"/>
      <c r="M17" s="54"/>
      <c r="N17" s="137"/>
      <c r="O17" s="137"/>
    </row>
    <row r="18" spans="2:15" ht="16.5" customHeight="1">
      <c r="B18" s="13"/>
      <c r="C18" s="203"/>
      <c r="D18" s="122" t="s">
        <v>208</v>
      </c>
      <c r="E18" s="122" t="s">
        <v>235</v>
      </c>
      <c r="F18" s="49"/>
      <c r="G18" s="49"/>
      <c r="H18" s="219"/>
      <c r="I18" s="138" t="s">
        <v>208</v>
      </c>
      <c r="J18" s="138" t="s">
        <v>224</v>
      </c>
      <c r="K18" s="54"/>
      <c r="L18" s="223"/>
      <c r="M18" s="54"/>
      <c r="N18" s="138" t="s">
        <v>208</v>
      </c>
      <c r="O18" s="138" t="s">
        <v>207</v>
      </c>
    </row>
    <row r="19" spans="2:15" ht="16.5" customHeight="1">
      <c r="B19" s="20"/>
      <c r="C19" s="203"/>
      <c r="D19" s="117" t="s">
        <v>203</v>
      </c>
      <c r="E19" s="117" t="s">
        <v>326</v>
      </c>
      <c r="F19" s="117" t="s">
        <v>206</v>
      </c>
      <c r="G19" s="117" t="s">
        <v>131</v>
      </c>
      <c r="H19" s="219"/>
      <c r="I19" s="136" t="s">
        <v>203</v>
      </c>
      <c r="J19" s="136" t="s">
        <v>132</v>
      </c>
      <c r="K19" s="136" t="s">
        <v>206</v>
      </c>
      <c r="L19" s="223"/>
      <c r="M19" s="136" t="s">
        <v>337</v>
      </c>
      <c r="N19" s="51"/>
      <c r="O19" s="68"/>
    </row>
    <row r="20" spans="2:15" ht="16.5" customHeight="1">
      <c r="B20" s="7" t="s">
        <v>24</v>
      </c>
      <c r="C20" s="203"/>
      <c r="D20" s="120"/>
      <c r="E20" s="120"/>
      <c r="F20" s="120"/>
      <c r="G20" s="120"/>
      <c r="H20" s="219"/>
      <c r="I20" s="137"/>
      <c r="J20" s="137"/>
      <c r="K20" s="137"/>
      <c r="L20" s="223"/>
      <c r="M20" s="137"/>
      <c r="N20" s="54"/>
      <c r="O20" s="70"/>
    </row>
    <row r="21" spans="2:15" ht="16.5" customHeight="1">
      <c r="B21" s="13"/>
      <c r="C21" s="205"/>
      <c r="D21" s="122" t="s">
        <v>208</v>
      </c>
      <c r="E21" s="122" t="s">
        <v>228</v>
      </c>
      <c r="F21" s="122" t="s">
        <v>208</v>
      </c>
      <c r="G21" s="122" t="s">
        <v>139</v>
      </c>
      <c r="H21" s="221"/>
      <c r="I21" s="138" t="s">
        <v>208</v>
      </c>
      <c r="J21" s="138" t="s">
        <v>229</v>
      </c>
      <c r="K21" s="138" t="s">
        <v>208</v>
      </c>
      <c r="L21" s="224"/>
      <c r="M21" s="137" t="s">
        <v>236</v>
      </c>
      <c r="N21" s="53"/>
      <c r="O21" s="58"/>
    </row>
    <row r="22" spans="2:15" ht="18.75" customHeight="1">
      <c r="B22" s="196" t="s">
        <v>233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9"/>
    </row>
    <row r="23" spans="2:15" ht="18.75" customHeight="1">
      <c r="B23" s="200" t="s">
        <v>164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201"/>
    </row>
    <row r="24" spans="2:15" ht="18" customHeight="1">
      <c r="B24" s="26"/>
      <c r="C24" s="27" t="s">
        <v>27</v>
      </c>
      <c r="D24" s="6"/>
      <c r="E24" s="27" t="s">
        <v>84</v>
      </c>
      <c r="F24" s="6"/>
      <c r="G24" s="36">
        <v>28</v>
      </c>
      <c r="H24" s="27" t="s">
        <v>28</v>
      </c>
      <c r="I24" s="27"/>
      <c r="J24" s="28" t="s">
        <v>29</v>
      </c>
      <c r="K24" s="27" t="s">
        <v>84</v>
      </c>
      <c r="L24" s="6"/>
      <c r="M24" s="38">
        <v>12</v>
      </c>
      <c r="N24" s="27" t="s">
        <v>28</v>
      </c>
      <c r="O24" s="29"/>
    </row>
    <row r="25" spans="2:15" ht="18" customHeight="1">
      <c r="B25" s="30"/>
      <c r="C25" s="6"/>
      <c r="D25" s="6"/>
      <c r="E25" s="27" t="s">
        <v>85</v>
      </c>
      <c r="F25" s="6"/>
      <c r="G25" s="37">
        <v>0</v>
      </c>
      <c r="H25" s="27" t="s">
        <v>28</v>
      </c>
      <c r="I25" s="6"/>
      <c r="J25" s="6"/>
      <c r="K25" s="27" t="s">
        <v>85</v>
      </c>
      <c r="L25" s="6"/>
      <c r="M25" s="39">
        <v>0</v>
      </c>
      <c r="N25" s="27" t="s">
        <v>28</v>
      </c>
      <c r="O25" s="31"/>
    </row>
    <row r="26" spans="2:15" ht="18" customHeight="1" thickBot="1">
      <c r="B26" s="30"/>
      <c r="C26" s="6"/>
      <c r="D26" s="6"/>
      <c r="E26" s="27" t="s">
        <v>25</v>
      </c>
      <c r="F26" s="6"/>
      <c r="G26" s="33">
        <v>28</v>
      </c>
      <c r="H26" s="27" t="s">
        <v>28</v>
      </c>
      <c r="I26" s="6"/>
      <c r="J26" s="6"/>
      <c r="K26" s="27" t="s">
        <v>25</v>
      </c>
      <c r="L26" s="6"/>
      <c r="M26" s="32">
        <v>12</v>
      </c>
      <c r="N26" s="27" t="s">
        <v>28</v>
      </c>
      <c r="O26" s="29"/>
    </row>
    <row r="27" spans="2:15" ht="18" customHeight="1" thickTop="1">
      <c r="B27" s="60" t="s">
        <v>79</v>
      </c>
      <c r="C27" s="61"/>
      <c r="D27" s="27" t="s">
        <v>80</v>
      </c>
      <c r="E27" s="27"/>
      <c r="F27" s="27"/>
      <c r="G27" s="62"/>
      <c r="H27" s="27"/>
      <c r="I27" s="27"/>
      <c r="J27" s="27"/>
      <c r="K27" s="27"/>
      <c r="L27" s="27"/>
      <c r="M27" s="63"/>
      <c r="N27" s="27"/>
      <c r="O27" s="31"/>
    </row>
    <row r="28" spans="2:15" ht="18" customHeight="1">
      <c r="B28" s="35"/>
      <c r="C28" s="4"/>
      <c r="D28" s="64" t="s">
        <v>81</v>
      </c>
      <c r="E28" s="64"/>
      <c r="F28" s="4"/>
      <c r="G28" s="4"/>
      <c r="H28" s="4"/>
      <c r="I28" s="4"/>
      <c r="J28" s="4"/>
      <c r="K28" s="4"/>
      <c r="L28" s="4"/>
      <c r="M28" s="4"/>
      <c r="N28" s="4"/>
      <c r="O28" s="34"/>
    </row>
    <row r="29" ht="18" customHeight="1"/>
    <row r="30" ht="18" customHeight="1"/>
    <row r="31" spans="2:15" s="65" customFormat="1" ht="18.75" customHeight="1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2:15" s="65" customFormat="1" ht="18.75" customHeight="1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</sheetData>
  <sheetProtection/>
  <mergeCells count="11">
    <mergeCell ref="I13:J15"/>
    <mergeCell ref="B22:O22"/>
    <mergeCell ref="B23:O23"/>
    <mergeCell ref="C7:C21"/>
    <mergeCell ref="H7:H21"/>
    <mergeCell ref="L7:L21"/>
    <mergeCell ref="B1:O1"/>
    <mergeCell ref="B2:O2"/>
    <mergeCell ref="E3:F3"/>
    <mergeCell ref="H3:J3"/>
    <mergeCell ref="L3:N3"/>
  </mergeCells>
  <printOptions horizontalCentered="1"/>
  <pageMargins left="1.4623842592592593" right="0.25" top="0.9895833333333334" bottom="0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2016-11-16T02:17:01Z</cp:lastPrinted>
  <dcterms:created xsi:type="dcterms:W3CDTF">2006-03-20T11:08:46Z</dcterms:created>
  <dcterms:modified xsi:type="dcterms:W3CDTF">2017-01-10T06:37:28Z</dcterms:modified>
  <cp:category/>
  <cp:version/>
  <cp:contentType/>
  <cp:contentStatus/>
</cp:coreProperties>
</file>