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79" activeTab="0"/>
  </bookViews>
  <sheets>
    <sheet name=" 1ชส.1" sheetId="1" r:id="rId1"/>
    <sheet name=" 2ชส.1" sheetId="2" r:id="rId2"/>
    <sheet name="3 ชส.1" sheetId="3" r:id="rId3"/>
    <sheet name="ส1 ชส.1" sheetId="4" r:id="rId4"/>
    <sheet name="ส1 ชส.2" sheetId="5" r:id="rId5"/>
    <sheet name="ส2 ชส.1" sheetId="6" r:id="rId6"/>
  </sheets>
  <definedNames/>
  <calcPr fullCalcOnLoad="1"/>
</workbook>
</file>

<file path=xl/sharedStrings.xml><?xml version="1.0" encoding="utf-8"?>
<sst xmlns="http://schemas.openxmlformats.org/spreadsheetml/2006/main" count="786" uniqueCount="307">
  <si>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</si>
  <si>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</si>
  <si>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</si>
  <si>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</si>
  <si>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</si>
  <si>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</si>
  <si>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</si>
  <si>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</si>
  <si>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</si>
  <si>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</si>
  <si>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</si>
  <si>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</si>
  <si>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</si>
  <si>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</si>
  <si>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</si>
  <si>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</si>
  <si>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</si>
  <si>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</si>
  <si>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</si>
  <si>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</si>
  <si>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</si>
  <si>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</si>
  <si>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</si>
  <si>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</si>
  <si>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</si>
  <si>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</si>
  <si>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</si>
  <si>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</si>
  <si>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</si>
  <si>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</si>
  <si>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</si>
  <si>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</si>
  <si>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</si>
  <si>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</si>
  <si>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</si>
  <si>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(3 ชส.1)</t>
  </si>
  <si>
    <t>(ส2 ชส.1)</t>
  </si>
  <si>
    <t>( นายประจักษ์  วงษ์ศรีวอ )</t>
  </si>
  <si>
    <t>กิจกรรม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</si>
  <si>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</si>
  <si>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</si>
  <si>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</si>
  <si>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พื้นฐานงานไม้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</si>
  <si>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</si>
  <si>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</si>
  <si>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</si>
  <si>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</si>
  <si>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</si>
  <si>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</si>
  <si>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</si>
  <si>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</si>
  <si>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(ส1 ชส.1)</t>
  </si>
  <si>
    <t>วิชาปรับพื้นฐาน(17น.)</t>
  </si>
  <si>
    <t>1. หมวดวิชาทักษะชีวิต (21 น.)</t>
  </si>
  <si>
    <t>2.หมวดวิชาทักษะวิชาชีพ(57น.)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</si>
  <si>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</si>
  <si>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</si>
  <si>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</si>
  <si>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2.4ฝึกประสพการณ์ทักษะวิชาชีพ(4น.)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</si>
  <si>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</si>
  <si>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</si>
  <si>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</si>
  <si>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3000-1203</t>
  </si>
  <si>
    <t>ภาษาอังกฤษสำหรับการปฏิบัติงาน</t>
  </si>
  <si>
    <t>3100-0301</t>
  </si>
  <si>
    <t>ทฤษฎีโครงสร้าง</t>
  </si>
  <si>
    <t>3106-2001</t>
  </si>
  <si>
    <t>เขียนแบบก่อสร้างด้วยคอมพิวเตอร์</t>
  </si>
  <si>
    <t>3106-2109</t>
  </si>
  <si>
    <t>ปฐพีกลศาสตร์</t>
  </si>
  <si>
    <t>กิจกรรมองค์การวิชาชีพ 3</t>
  </si>
  <si>
    <t>(2 ชส.1)</t>
  </si>
  <si>
    <t>3000-1209</t>
  </si>
  <si>
    <t>ภาษาอังกฤษเทคโนโลยีช่างอุตสาหกรรม</t>
  </si>
  <si>
    <t>3100-0101</t>
  </si>
  <si>
    <t>กลศาสตร์วิศวกรรม</t>
  </si>
  <si>
    <t>3100-0105</t>
  </si>
  <si>
    <t>ความแข็งแรงวัสดุ</t>
  </si>
  <si>
    <t>2.4ฝึกประสบการณ์ทักษะวิชาชีพ(4น.)</t>
  </si>
  <si>
    <t>ตารางเรียน  แผนกวิชาการก่อสร้าง  ภาคเรียนที่  2  ปีการศึกษา  2559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</si>
  <si>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</si>
  <si>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</si>
  <si>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</si>
  <si>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</si>
  <si>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</si>
  <si>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</si>
  <si>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</si>
  <si>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</si>
  <si>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2001-2001</t>
  </si>
  <si>
    <t>คอมพิวเตอร์และสารสนเทศเพื่องานอาชีพ</t>
  </si>
  <si>
    <t>2106-2002</t>
  </si>
  <si>
    <t>อ่านแบบเขียนแบบงานสถาปัตยกรรม</t>
  </si>
  <si>
    <t>2106-2009</t>
  </si>
  <si>
    <t>งานผลิตภัณฑ์งานไม้ด้วยเครื่องจักรกล</t>
  </si>
  <si>
    <t>วัสดุก่อสร้างและเทคนิคการทำงาน2</t>
  </si>
  <si>
    <t>2106-2102</t>
  </si>
  <si>
    <t>งานปูนตกแต่งผิว</t>
  </si>
  <si>
    <t>2001-1003</t>
  </si>
  <si>
    <t>พลังงานและสิ่งแวดล้อม</t>
  </si>
  <si>
    <t>2000-2002</t>
  </si>
  <si>
    <t>กิจกรรมลูกเสือวิสามัญ  2</t>
  </si>
  <si>
    <t>2000-1207</t>
  </si>
  <si>
    <t>ภาษาอังกฤษเทคนิคสำหรับงานช่าง</t>
  </si>
  <si>
    <t>2000-1403</t>
  </si>
  <si>
    <t>คณิตศาสตร์อุตสาหกรรม1</t>
  </si>
  <si>
    <t>2000-1607</t>
  </si>
  <si>
    <t>เพศวิถีศึกษา</t>
  </si>
  <si>
    <t>2106-1005</t>
  </si>
  <si>
    <t>การสำรวจงานก่อสร้าง 1</t>
  </si>
  <si>
    <t>2106-2010</t>
  </si>
  <si>
    <t>งานสีและเคลือบผิว</t>
  </si>
  <si>
    <t>2106-2101</t>
  </si>
  <si>
    <t>ปฏิบัติงานส่วนประกอบอาคาร</t>
  </si>
  <si>
    <t>2106-2105</t>
  </si>
  <si>
    <t>เขียนแบบสถาปัตยกรรมด้วยคอมพิวเตอร์</t>
  </si>
  <si>
    <t>2001-1002</t>
  </si>
  <si>
    <t>การเป็นผู้ประกอบการ</t>
  </si>
  <si>
    <t>2106-2110</t>
  </si>
  <si>
    <t>2000-2004</t>
  </si>
  <si>
    <t>กิจกรรมองค์การวิชาชีพ 2</t>
  </si>
  <si>
    <t>2000-1206</t>
  </si>
  <si>
    <t>การเขียนในชีวิตประจำวัน</t>
  </si>
  <si>
    <t>ความรู้เกี่ยวกับงานอาชีพ</t>
  </si>
  <si>
    <t>2106-2007</t>
  </si>
  <si>
    <t>การสำรวจงานก่อสร้าง2</t>
  </si>
  <si>
    <t>2106-2004</t>
  </si>
  <si>
    <t>ประมาณราคาโครงสร้าง</t>
  </si>
  <si>
    <t>2106-2008</t>
  </si>
  <si>
    <t>หุ่นจำลองโครงสร้าง</t>
  </si>
  <si>
    <t>2106-2111</t>
  </si>
  <si>
    <t>กลศาสตร์โครงสร้าง 2</t>
  </si>
  <si>
    <t>2106-2104</t>
  </si>
  <si>
    <t>เขียนแบบโครงสร้างด้วยคอมพิวเตอร์</t>
  </si>
  <si>
    <t>2106-8503</t>
  </si>
  <si>
    <t>โครงการ 2</t>
  </si>
  <si>
    <t>2106-2115</t>
  </si>
  <si>
    <t>เทคนิคคอนกรีต</t>
  </si>
  <si>
    <t>2106-2108</t>
  </si>
  <si>
    <t>ไฟฟ้าในอาคาร</t>
  </si>
  <si>
    <t>2000-2005</t>
  </si>
  <si>
    <t>3106-0006</t>
  </si>
  <si>
    <t>พื้นฐานประมาณราคาก่อสร้าง</t>
  </si>
  <si>
    <t>3106-0001</t>
  </si>
  <si>
    <t>3000-1304</t>
  </si>
  <si>
    <t>วิทยาศาสตร์เพื่อการก่อสร้างและตกแต่งภายใน</t>
  </si>
  <si>
    <t>3000-1406</t>
  </si>
  <si>
    <t>แคลคูลัสพื้นฐาน</t>
  </si>
  <si>
    <t>3000-1101</t>
  </si>
  <si>
    <t>ภาษาไทยเพื่อสื่อสารในงานอาชีพ</t>
  </si>
  <si>
    <t>3000-2002</t>
  </si>
  <si>
    <t>3106-2005</t>
  </si>
  <si>
    <t>เทคนิควิธีการก่อสร้าง</t>
  </si>
  <si>
    <t>3000-1205</t>
  </si>
  <si>
    <t>การเรียนภาษาอังกฤษผ่านเวปไซด์</t>
  </si>
  <si>
    <t>3001-2001</t>
  </si>
  <si>
    <t>เทคโนโลยีสารสนเทศเพื่อการจัดการอาชีพ</t>
  </si>
  <si>
    <t>3106-2006</t>
  </si>
  <si>
    <t>การตรวจและควบคุมงานก่อสร้าง</t>
  </si>
  <si>
    <t>3106-2008</t>
  </si>
  <si>
    <t>เขียนแบบประยุกต์ด้วยคอมพิวเตอร์</t>
  </si>
  <si>
    <t>3121-2102</t>
  </si>
  <si>
    <t>การออกแบบโครงสร้างคอนกรีตเสริมเหล็ก</t>
  </si>
  <si>
    <t>3106-2004</t>
  </si>
  <si>
    <t>ประมาณราคางานก่อสร้างอาคาร</t>
  </si>
  <si>
    <t>3121-2103</t>
  </si>
  <si>
    <t>การออกแบบโครงสร้างไม้และเหล็ก</t>
  </si>
  <si>
    <t>3106-8503</t>
  </si>
  <si>
    <t>3121-2107</t>
  </si>
  <si>
    <t>การวิเคราะห์โครงสร้าง</t>
  </si>
  <si>
    <t>3000-2004</t>
  </si>
  <si>
    <t>กิจกรรมองค์การวิชาชีพ 4</t>
  </si>
  <si>
    <t>(1 ชส.1)</t>
  </si>
  <si>
    <t xml:space="preserve">ระดับ ปวช. ปีที่ 1 กลุ่ม 1  สาขาวิชาการก่อสร้าง  สาขางานก่อสร้าง  ระบบปกติ   จำนวนนักเรียน   27    คน </t>
  </si>
  <si>
    <t xml:space="preserve">ระดับ ปวช. ปีที่ 2 กลุ่ม 1  สาขาวิชาการก่อสร้าง  สาขางานก่อสร้าง  ระบบปกติ   จำนวนนักเรียน   24   คน </t>
  </si>
  <si>
    <t xml:space="preserve">ระดับ ปวช. ปีที่ 3 กลุ่ม 1  สาขาวิชาการก่อสร้าง  สาขางานก่อสร้าง  ระบบปกติ   จำนวนนักเรียน    17   คน </t>
  </si>
  <si>
    <t xml:space="preserve">ระดับ ปวส. ปีที่ 1 กลุ่ม 1 พื้นความรู้ ม.6   สาขาวิชาการก่อสร้าง  สาขางานก่อสร้าง  ระบบปกติ   จำนวนนักเรียน    22   คน </t>
  </si>
  <si>
    <t xml:space="preserve">ระดับ ปวส. ปีที่ 2 กลุ่ม 1 พื้นความรู้ ม.6   สาขาวิชาการก่อสร้าง  สาขางานก่อสร้าง  ระบบปกติ   จำนวนนักเรียน    17   คน </t>
  </si>
  <si>
    <t>3001-1002</t>
  </si>
  <si>
    <t>กฏหมายทั่วไปเกี่ยวกับงานอาชีพ</t>
  </si>
  <si>
    <t>(ส1 ชส.2)</t>
  </si>
  <si>
    <t>งานเชื่อมเบื้องต้น</t>
  </si>
  <si>
    <t>ครูนัยนา</t>
  </si>
  <si>
    <t>ครูสุภาพร</t>
  </si>
  <si>
    <t>ครูสุภาพร     โพธิราช</t>
  </si>
  <si>
    <t>ครูสาคร    ขาวกา</t>
  </si>
  <si>
    <t>ครูประจักษ์   วงษ์ศรีวอ</t>
  </si>
  <si>
    <t>ครูภูวเดช      อ่อนทอง</t>
  </si>
  <si>
    <t>ครูศุภชัย      ร่มโพธิ์</t>
  </si>
  <si>
    <t>ครูภูวเดช</t>
  </si>
  <si>
    <t>ชส.23</t>
  </si>
  <si>
    <t>ครูสาคร</t>
  </si>
  <si>
    <t>ครูประจักษ์</t>
  </si>
  <si>
    <t>635</t>
  </si>
  <si>
    <t>ครูชุติประภา</t>
  </si>
  <si>
    <t>533</t>
  </si>
  <si>
    <t>ครูวรรณิดา</t>
  </si>
  <si>
    <t>ครูนัยนา       ราชแก้ว</t>
  </si>
  <si>
    <t>546</t>
  </si>
  <si>
    <t>สนาม</t>
  </si>
  <si>
    <t>com.1</t>
  </si>
  <si>
    <t>633</t>
  </si>
  <si>
    <t>ครูศุภชัย</t>
  </si>
  <si>
    <t>รง.ปูน</t>
  </si>
  <si>
    <t>ครูอัญชลีพร</t>
  </si>
  <si>
    <t>ครูธนา     หิรัญญะเวช</t>
  </si>
  <si>
    <t>ครูภูวเดช     อ่อนทอง</t>
  </si>
  <si>
    <t>ครูสาคร      ขาวกา</t>
  </si>
  <si>
    <t>ครูวิไลพร</t>
  </si>
  <si>
    <t>ครูวิไลพร     ลาสิงห์</t>
  </si>
  <si>
    <t>534</t>
  </si>
  <si>
    <t>ครูธนา</t>
  </si>
  <si>
    <t>2000-2107</t>
  </si>
  <si>
    <t>544</t>
  </si>
  <si>
    <t xml:space="preserve">ครูธนา </t>
  </si>
  <si>
    <t>ชส.21</t>
  </si>
  <si>
    <t>511</t>
  </si>
  <si>
    <t>ครูประสิทธิพงษ์</t>
  </si>
  <si>
    <t>ชส.22</t>
  </si>
  <si>
    <t>ครูสุขสันต์</t>
  </si>
  <si>
    <t>Lab.2</t>
  </si>
  <si>
    <t>ครูกษิรา</t>
  </si>
  <si>
    <t>ครูพิเสกณ์</t>
  </si>
  <si>
    <t>ครูอดิศักดิ์</t>
  </si>
  <si>
    <t>ชส.25</t>
  </si>
  <si>
    <t>ครูกษิรา     มหาศาลภิญโญ</t>
  </si>
  <si>
    <t>ครูสุขสันต์  คิดคำนวน</t>
  </si>
  <si>
    <t>ครูพิเสกณ์   แก้วยนต์</t>
  </si>
  <si>
    <t>ครูประจักษ์     วงษ์ศรีวอ</t>
  </si>
  <si>
    <t>ชส.24</t>
  </si>
  <si>
    <t>634</t>
  </si>
  <si>
    <t>824</t>
  </si>
  <si>
    <t>ครูอุไรรัตน์</t>
  </si>
  <si>
    <t>536</t>
  </si>
  <si>
    <t>ครูอุราภรณ์</t>
  </si>
  <si>
    <t>532</t>
  </si>
  <si>
    <t>Lab.1</t>
  </si>
  <si>
    <t>ครูปานจันทร์</t>
  </si>
  <si>
    <t xml:space="preserve">ระดับ ปวส. ปีที่ 1 กลุ่ม 2 พื้นความรู้ ปวช.   สาขาวิชาการก่อสร้าง  สาขางานก่อสร้าง  ระบบปกติ   จำนวนนักเรียน    9   คน </t>
  </si>
  <si>
    <t>ครูมนทิชัย     ทองสง</t>
  </si>
  <si>
    <t>ครูปานจันทร์   ปัญญาสิม</t>
  </si>
  <si>
    <t>ครูอุราภรณ์     เพียซ้าย</t>
  </si>
  <si>
    <t>ครูมนทิชัย       ทองสง</t>
  </si>
  <si>
    <t>ครูอดิศักดิ์       ศรีแสงรัตน์</t>
  </si>
  <si>
    <t>ครูอดิศักดิ์         ศรีแสงรัตน์</t>
  </si>
  <si>
    <t>ครูประสิทธิพงษ์   ศรีพล</t>
  </si>
  <si>
    <t>ครูอุไรรัตน์    สมบัติไชยยงค์</t>
  </si>
  <si>
    <t>ครูประจักษ์    วงษ์ศรีวอ</t>
  </si>
  <si>
    <t>ครูชิงชัย        เหล่าหว้าน</t>
  </si>
  <si>
    <t>ครูอุราภรณ์    เพียซ้าย</t>
  </si>
  <si>
    <t>ครูเบญจมาศ   โกมลไสย</t>
  </si>
  <si>
    <t>ครูอดิศักดิ์      ศรีแสงรัตน์</t>
  </si>
  <si>
    <t>ครูชิงชัย</t>
  </si>
  <si>
    <t>ครูมนทิชัย</t>
  </si>
  <si>
    <t>อุราภรณ์</t>
  </si>
  <si>
    <t>อุไรรัตน์</t>
  </si>
  <si>
    <t>ครูเบญจมาศ</t>
  </si>
  <si>
    <t>ครูระวี</t>
  </si>
  <si>
    <t>ครูสิริวรรณ      กริอุณะ</t>
  </si>
  <si>
    <t>ครูสุขสันต์     คิดคำนวน</t>
  </si>
  <si>
    <t>ครูสาคร       ขาวกา</t>
  </si>
  <si>
    <t>ครูเรวัฒ       ศรีภูมี</t>
  </si>
  <si>
    <t>ครูสิริวรรณ</t>
  </si>
  <si>
    <t>823</t>
  </si>
  <si>
    <t>ครูเรวัฒ</t>
  </si>
  <si>
    <t>ครูวิลัยวรรณ</t>
  </si>
  <si>
    <t>ครูสุมนมาลย์</t>
  </si>
  <si>
    <t>512</t>
  </si>
  <si>
    <t>2001-1001</t>
  </si>
  <si>
    <t>ครูชุติประภา  จันทรังษี</t>
  </si>
  <si>
    <t>รง.ชส</t>
  </si>
  <si>
    <t>ลส.2</t>
  </si>
  <si>
    <t>ชส.26</t>
  </si>
  <si>
    <t>811</t>
  </si>
  <si>
    <t>รง.ชช</t>
  </si>
  <si>
    <t>รง.สถ</t>
  </si>
  <si>
    <t>ครูระวี       พรมเรียน</t>
  </si>
  <si>
    <t>อวท.2</t>
  </si>
  <si>
    <t>ครูสุรศักดิ์</t>
  </si>
  <si>
    <t>ครูระวี         พรมเรียน</t>
  </si>
  <si>
    <t xml:space="preserve">ครูสุรศักดิ์        ราษี </t>
  </si>
  <si>
    <t>ครูระวี        พรมเรียน</t>
  </si>
  <si>
    <t xml:space="preserve">ครูสุรศักดิ์     ราษี </t>
  </si>
  <si>
    <t>อวท.4</t>
  </si>
  <si>
    <t>อวท.3</t>
  </si>
  <si>
    <t>ครูอัญชลีพร  สารวงษ์</t>
  </si>
  <si>
    <t>ครูวรรณิดา    ผิลาออน</t>
  </si>
  <si>
    <t>ครูบุศรา       อาธรรมระชะ</t>
  </si>
  <si>
    <t>ครูวิลัยวรรณ์    ตระกูลวงศ์</t>
  </si>
  <si>
    <t>รง.ไม้</t>
  </si>
  <si>
    <t>ครูวิลัยวรรณ์</t>
  </si>
  <si>
    <t>ครูสุพล  บุตรปาน</t>
  </si>
  <si>
    <t>ครูสุพล</t>
  </si>
  <si>
    <t>ครูอดิศักดิ์     ศรีแสงรัตน์</t>
  </si>
  <si>
    <t>ครูประสิทธิพงษ์    ศรีพล</t>
  </si>
  <si>
    <t>ครูสาคร  ขาวกา</t>
  </si>
  <si>
    <t>7415</t>
  </si>
  <si>
    <t>7405</t>
  </si>
  <si>
    <t>ครูอุไรรัตน์    สมบัติไชยยง</t>
  </si>
  <si>
    <t>ครูวิลัยวรรณ์     ตระกูลวงศ์</t>
  </si>
  <si>
    <t xml:space="preserve">ครูสุรศักดิ์  ราษี  </t>
  </si>
  <si>
    <t>ครูบุศรา</t>
  </si>
  <si>
    <t>2106-2006</t>
  </si>
  <si>
    <t>531</t>
  </si>
  <si>
    <t>516</t>
  </si>
  <si>
    <t>ครูสุรศักดิ์  พรมลา</t>
  </si>
  <si>
    <t>ครูชิงชัย  เหล่าหว้าน</t>
  </si>
  <si>
    <t>ครูสุมนมาลย์    จันทร์รักษ์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</si>
</sst>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</cellStyleXfs>
  <cellXfs count="1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15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15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 shrinkToFit="1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shrinkToFit="1"/>
    </xf>
    <xf numFmtId="49" fontId="5" fillId="33" borderId="18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center" shrinkToFit="1"/>
    </xf>
    <xf numFmtId="49" fontId="13" fillId="0" borderId="31" xfId="0" applyNumberFormat="1" applyFont="1" applyFill="1" applyBorder="1" applyAlignment="1">
      <alignment horizontal="center" vertical="top"/>
    </xf>
    <xf numFmtId="0" fontId="8" fillId="0" borderId="24" xfId="0" applyFont="1" applyBorder="1" applyAlignment="1">
      <alignment shrinkToFit="1"/>
    </xf>
    <xf numFmtId="0" fontId="8" fillId="0" borderId="24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34" borderId="24" xfId="0" applyFont="1" applyFill="1" applyBorder="1" applyAlignment="1">
      <alignment horizontal="center" shrinkToFit="1"/>
    </xf>
    <xf numFmtId="0" fontId="8" fillId="34" borderId="24" xfId="0" applyFont="1" applyFill="1" applyBorder="1" applyAlignment="1">
      <alignment horizontal="left" shrinkToFit="1"/>
    </xf>
    <xf numFmtId="0" fontId="8" fillId="34" borderId="24" xfId="0" applyFont="1" applyFill="1" applyBorder="1" applyAlignment="1">
      <alignment horizontal="left" vertical="center" shrinkToFit="1"/>
    </xf>
    <xf numFmtId="0" fontId="9" fillId="34" borderId="24" xfId="0" applyFont="1" applyFill="1" applyBorder="1" applyAlignment="1">
      <alignment horizontal="center" shrinkToFit="1"/>
    </xf>
    <xf numFmtId="0" fontId="8" fillId="34" borderId="24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9" fillId="0" borderId="32" xfId="0" applyFont="1" applyBorder="1" applyAlignment="1">
      <alignment horizontal="center" shrinkToFit="1"/>
    </xf>
    <xf numFmtId="0" fontId="8" fillId="0" borderId="24" xfId="0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9" xfId="0" applyNumberFormat="1" applyFont="1" applyFill="1" applyBorder="1" applyAlignment="1">
      <alignment horizontal="center" shrinkToFit="1"/>
    </xf>
    <xf numFmtId="49" fontId="11" fillId="0" borderId="17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9" xfId="0" applyNumberFormat="1" applyFont="1" applyFill="1" applyBorder="1" applyAlignment="1">
      <alignment horizontal="center" vertical="center" textRotation="90" shrinkToFit="1"/>
    </xf>
    <xf numFmtId="49" fontId="9" fillId="0" borderId="36" xfId="0" applyNumberFormat="1" applyFont="1" applyFill="1" applyBorder="1" applyAlignment="1">
      <alignment horizontal="center" vertical="top"/>
    </xf>
    <xf numFmtId="49" fontId="9" fillId="0" borderId="37" xfId="0" applyNumberFormat="1" applyFont="1" applyFill="1" applyBorder="1" applyAlignment="1">
      <alignment horizontal="center" vertical="top"/>
    </xf>
    <xf numFmtId="49" fontId="5" fillId="0" borderId="38" xfId="0" applyNumberFormat="1" applyFont="1" applyFill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textRotation="90"/>
    </xf>
    <xf numFmtId="49" fontId="9" fillId="33" borderId="23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>
      <alignment horizontal="center" vertical="center" textRotation="90" shrinkToFit="1"/>
    </xf>
    <xf numFmtId="49" fontId="9" fillId="0" borderId="36" xfId="0" applyNumberFormat="1" applyFont="1" applyFill="1" applyBorder="1" applyAlignment="1">
      <alignment horizontal="center" shrinkToFit="1"/>
    </xf>
    <xf numFmtId="49" fontId="9" fillId="0" borderId="37" xfId="0" applyNumberFormat="1" applyFont="1" applyFill="1" applyBorder="1" applyAlignment="1">
      <alignment horizont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3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133350</xdr:rowOff>
    </xdr:from>
    <xdr:to>
      <xdr:col>9</xdr:col>
      <xdr:colOff>466725</xdr:colOff>
      <xdr:row>7</xdr:row>
      <xdr:rowOff>133350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4819650" y="18383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5772150" y="18383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6981825" y="18288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4800600" y="2543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6981825" y="25336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5743575" y="3267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5276850" y="39624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8686800" y="3971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447675</xdr:colOff>
      <xdr:row>19</xdr:row>
      <xdr:rowOff>123825</xdr:rowOff>
    </xdr:to>
    <xdr:sp>
      <xdr:nvSpPr>
        <xdr:cNvPr id="11" name="ลูกศรเชื่อมต่อแบบตรง 19"/>
        <xdr:cNvSpPr>
          <a:spLocks/>
        </xdr:cNvSpPr>
      </xdr:nvSpPr>
      <xdr:spPr>
        <a:xfrm>
          <a:off x="4800600" y="468630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5753100" y="4686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3" name="ลูกศรเชื่อมต่อแบบตรง 23"/>
        <xdr:cNvSpPr>
          <a:spLocks/>
        </xdr:cNvSpPr>
      </xdr:nvSpPr>
      <xdr:spPr>
        <a:xfrm>
          <a:off x="6981825" y="4686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4" name="ลูกศรเชื่อมต่อแบบตรง 25"/>
        <xdr:cNvSpPr>
          <a:spLocks/>
        </xdr:cNvSpPr>
      </xdr:nvSpPr>
      <xdr:spPr>
        <a:xfrm>
          <a:off x="8686800" y="46767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15</xdr:col>
      <xdr:colOff>457200</xdr:colOff>
      <xdr:row>16</xdr:row>
      <xdr:rowOff>114300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7458075" y="39624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53100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981825" y="1819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686800" y="1819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6229350" y="2533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98182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934325" y="2533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8686800" y="2533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5753100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93432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466725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8686800" y="32480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753100" y="3971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6981825" y="3971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8686800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5753100" y="4686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98182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7934325" y="4676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19</xdr:row>
      <xdr:rowOff>114300</xdr:rowOff>
    </xdr:from>
    <xdr:to>
      <xdr:col>20</xdr:col>
      <xdr:colOff>9525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8686800" y="4676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228600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096125" y="333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15175" y="1781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85825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5810250" y="2505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115175" y="2495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81057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88582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81057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885825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7115175" y="39338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81057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885825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5810250" y="46482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7115175" y="4648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523875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810250" y="39243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8961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6864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457200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86201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56864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6915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8" name="Line 3"/>
        <xdr:cNvSpPr>
          <a:spLocks/>
        </xdr:cNvSpPr>
      </xdr:nvSpPr>
      <xdr:spPr>
        <a:xfrm>
          <a:off x="73914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56864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69151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73914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86201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69151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7391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238125</xdr:rowOff>
    </xdr:from>
    <xdr:to>
      <xdr:col>15</xdr:col>
      <xdr:colOff>0</xdr:colOff>
      <xdr:row>13</xdr:row>
      <xdr:rowOff>238125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339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73392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210175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21017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733925" y="4638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9" name="Line 3"/>
        <xdr:cNvSpPr>
          <a:spLocks/>
        </xdr:cNvSpPr>
      </xdr:nvSpPr>
      <xdr:spPr>
        <a:xfrm>
          <a:off x="69151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9525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86765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3914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69151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6915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3914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9525</xdr:colOff>
      <xdr:row>13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86201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531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9818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4580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6" name="Line 3"/>
        <xdr:cNvSpPr>
          <a:spLocks/>
        </xdr:cNvSpPr>
      </xdr:nvSpPr>
      <xdr:spPr>
        <a:xfrm>
          <a:off x="74580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7531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69818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934325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86868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7531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7531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69818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74580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4580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57531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69818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16</xdr:col>
      <xdr:colOff>0</xdr:colOff>
      <xdr:row>13</xdr:row>
      <xdr:rowOff>95250</xdr:rowOff>
    </xdr:to>
    <xdr:sp>
      <xdr:nvSpPr>
        <xdr:cNvPr id="18" name="Line 3"/>
        <xdr:cNvSpPr>
          <a:spLocks/>
        </xdr:cNvSpPr>
      </xdr:nvSpPr>
      <xdr:spPr>
        <a:xfrm>
          <a:off x="7934325" y="3190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466725</xdr:colOff>
      <xdr:row>13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868680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tabSelected="1" view="pageBreakPreview" zoomScaleNormal="115" zoomScaleSheetLayoutView="100" zoomScalePageLayoutView="0" workbookViewId="0" topLeftCell="A5">
      <selection activeCell="J23" sqref="J23"/>
    </sheetView>
  </sheetViews>
  <sheetFormatPr defaultColWidth="9.33203125" defaultRowHeight="18.75" customHeight="1"/>
  <cols>
    <col min="1" max="1" width="8.83203125" style="37" customWidth="1"/>
    <col min="2" max="2" width="24.5" style="3" customWidth="1"/>
    <col min="3" max="5" width="3.83203125" style="37" customWidth="1"/>
    <col min="6" max="6" width="24.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2"/>
    </row>
    <row r="2" spans="1:20" ht="18.75" customHeight="1">
      <c r="A2" s="4"/>
      <c r="B2" s="123" t="s">
        <v>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5"/>
    </row>
    <row r="3" spans="1:20" ht="21.75">
      <c r="A3" s="4"/>
      <c r="B3" s="124" t="s">
        <v>172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171</v>
      </c>
      <c r="T3" s="126"/>
    </row>
    <row r="4" spans="1:20" ht="18.75" customHeight="1">
      <c r="A4" s="127" t="s">
        <v>2</v>
      </c>
      <c r="B4" s="127" t="s">
        <v>3</v>
      </c>
      <c r="C4" s="127" t="s">
        <v>33</v>
      </c>
      <c r="D4" s="127" t="s">
        <v>34</v>
      </c>
      <c r="E4" s="127" t="s">
        <v>4</v>
      </c>
      <c r="F4" s="127" t="s">
        <v>30</v>
      </c>
      <c r="G4" s="13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27"/>
      <c r="B5" s="127"/>
      <c r="C5" s="127"/>
      <c r="D5" s="127"/>
      <c r="E5" s="127"/>
      <c r="F5" s="127"/>
      <c r="G5" s="132"/>
      <c r="H5" s="12" t="s">
        <v>12</v>
      </c>
      <c r="I5" s="41" t="s">
        <v>13</v>
      </c>
      <c r="J5" s="41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27"/>
      <c r="B6" s="127"/>
      <c r="C6" s="127"/>
      <c r="D6" s="127"/>
      <c r="E6" s="127"/>
      <c r="F6" s="127"/>
      <c r="G6" s="16" t="s">
        <v>28</v>
      </c>
      <c r="H6" s="17"/>
      <c r="I6" s="53">
        <v>1</v>
      </c>
      <c r="J6" s="53">
        <v>2</v>
      </c>
      <c r="K6" s="8">
        <v>3</v>
      </c>
      <c r="L6" s="8">
        <v>4</v>
      </c>
      <c r="M6" s="7">
        <v>5</v>
      </c>
      <c r="N6" s="53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42" customFormat="1" ht="18.75" customHeight="1">
      <c r="A7" s="95"/>
      <c r="B7" s="94" t="s">
        <v>39</v>
      </c>
      <c r="C7" s="95"/>
      <c r="D7" s="95"/>
      <c r="E7" s="96"/>
      <c r="F7" s="70"/>
      <c r="G7" s="54"/>
      <c r="H7" s="133" t="s">
        <v>21</v>
      </c>
      <c r="I7" s="55" t="s">
        <v>301</v>
      </c>
      <c r="J7" s="55"/>
      <c r="K7" s="55" t="s">
        <v>90</v>
      </c>
      <c r="L7" s="55"/>
      <c r="M7" s="136" t="s">
        <v>29</v>
      </c>
      <c r="N7" s="55" t="s">
        <v>90</v>
      </c>
      <c r="O7" s="55"/>
      <c r="P7" s="55"/>
      <c r="Q7" s="139" t="s">
        <v>27</v>
      </c>
      <c r="R7" s="55"/>
      <c r="S7" s="55"/>
      <c r="T7" s="57"/>
    </row>
    <row r="8" spans="1:20" s="42" customFormat="1" ht="18.75" customHeight="1">
      <c r="A8" s="95" t="s">
        <v>80</v>
      </c>
      <c r="B8" s="94" t="s">
        <v>81</v>
      </c>
      <c r="C8" s="95">
        <v>2</v>
      </c>
      <c r="D8" s="96">
        <v>0</v>
      </c>
      <c r="E8" s="96">
        <v>2</v>
      </c>
      <c r="F8" s="71" t="s">
        <v>285</v>
      </c>
      <c r="G8" s="58" t="s">
        <v>5</v>
      </c>
      <c r="H8" s="134"/>
      <c r="I8" s="59"/>
      <c r="J8" s="59"/>
      <c r="K8" s="59"/>
      <c r="L8" s="59"/>
      <c r="M8" s="137"/>
      <c r="N8" s="59"/>
      <c r="O8" s="59"/>
      <c r="P8" s="59"/>
      <c r="Q8" s="140"/>
      <c r="R8" s="59"/>
      <c r="S8" s="59"/>
      <c r="T8" s="60"/>
    </row>
    <row r="9" spans="1:20" s="42" customFormat="1" ht="18.75" customHeight="1">
      <c r="A9" s="95" t="s">
        <v>82</v>
      </c>
      <c r="B9" s="94" t="s">
        <v>83</v>
      </c>
      <c r="C9" s="95">
        <v>0</v>
      </c>
      <c r="D9" s="96">
        <v>2</v>
      </c>
      <c r="E9" s="96">
        <v>1</v>
      </c>
      <c r="F9" s="71" t="s">
        <v>196</v>
      </c>
      <c r="G9" s="61"/>
      <c r="H9" s="134"/>
      <c r="I9" s="62" t="s">
        <v>189</v>
      </c>
      <c r="J9" s="62" t="s">
        <v>188</v>
      </c>
      <c r="K9" s="62" t="s">
        <v>272</v>
      </c>
      <c r="L9" s="62" t="s">
        <v>190</v>
      </c>
      <c r="M9" s="137"/>
      <c r="N9" s="62" t="s">
        <v>272</v>
      </c>
      <c r="O9" s="62"/>
      <c r="P9" s="62" t="s">
        <v>190</v>
      </c>
      <c r="Q9" s="140"/>
      <c r="R9" s="62"/>
      <c r="S9" s="62"/>
      <c r="T9" s="64"/>
    </row>
    <row r="10" spans="1:20" s="42" customFormat="1" ht="18.75" customHeight="1">
      <c r="A10" s="95" t="s">
        <v>84</v>
      </c>
      <c r="B10" s="94" t="s">
        <v>85</v>
      </c>
      <c r="C10" s="95">
        <v>1</v>
      </c>
      <c r="D10" s="96">
        <v>2</v>
      </c>
      <c r="E10" s="96">
        <v>2</v>
      </c>
      <c r="F10" s="71" t="s">
        <v>183</v>
      </c>
      <c r="G10" s="65"/>
      <c r="H10" s="134"/>
      <c r="I10" s="55" t="s">
        <v>92</v>
      </c>
      <c r="J10" s="55"/>
      <c r="K10" s="55"/>
      <c r="L10" s="55"/>
      <c r="M10" s="137"/>
      <c r="N10" s="55"/>
      <c r="O10" s="55"/>
      <c r="P10" s="55"/>
      <c r="Q10" s="140"/>
      <c r="R10" s="55"/>
      <c r="S10" s="55"/>
      <c r="T10" s="57"/>
    </row>
    <row r="11" spans="1:20" s="42" customFormat="1" ht="18.75" customHeight="1">
      <c r="A11" s="95" t="s">
        <v>86</v>
      </c>
      <c r="B11" s="94" t="s">
        <v>87</v>
      </c>
      <c r="C11" s="95">
        <v>1</v>
      </c>
      <c r="D11" s="96">
        <v>0</v>
      </c>
      <c r="E11" s="96">
        <v>1</v>
      </c>
      <c r="F11" s="71" t="s">
        <v>286</v>
      </c>
      <c r="G11" s="58" t="s">
        <v>6</v>
      </c>
      <c r="H11" s="134"/>
      <c r="I11" s="59"/>
      <c r="J11" s="59"/>
      <c r="K11" s="59"/>
      <c r="L11" s="59"/>
      <c r="M11" s="137"/>
      <c r="N11" s="59"/>
      <c r="O11" s="59"/>
      <c r="P11" s="59"/>
      <c r="Q11" s="140"/>
      <c r="R11" s="59"/>
      <c r="S11" s="59"/>
      <c r="T11" s="60"/>
    </row>
    <row r="12" spans="1:20" s="42" customFormat="1" ht="18.75" customHeight="1" thickBot="1">
      <c r="A12" s="95"/>
      <c r="B12" s="94" t="s">
        <v>40</v>
      </c>
      <c r="C12" s="95"/>
      <c r="D12" s="96"/>
      <c r="E12" s="96"/>
      <c r="F12" s="71"/>
      <c r="G12" s="61"/>
      <c r="H12" s="134"/>
      <c r="I12" s="62" t="s">
        <v>288</v>
      </c>
      <c r="J12" s="62"/>
      <c r="K12" s="62"/>
      <c r="L12" s="62"/>
      <c r="M12" s="137"/>
      <c r="N12" s="62"/>
      <c r="O12" s="59" t="s">
        <v>191</v>
      </c>
      <c r="P12" s="62"/>
      <c r="Q12" s="140"/>
      <c r="R12" s="62"/>
      <c r="S12" s="62"/>
      <c r="T12" s="64"/>
    </row>
    <row r="13" spans="1:20" s="42" customFormat="1" ht="18.75" customHeight="1">
      <c r="A13" s="95"/>
      <c r="B13" s="94" t="s">
        <v>41</v>
      </c>
      <c r="C13" s="95"/>
      <c r="D13" s="96"/>
      <c r="E13" s="96"/>
      <c r="F13" s="71"/>
      <c r="G13" s="65"/>
      <c r="H13" s="134"/>
      <c r="I13" s="55" t="s">
        <v>97</v>
      </c>
      <c r="J13" s="55" t="s">
        <v>80</v>
      </c>
      <c r="K13" s="55" t="s">
        <v>82</v>
      </c>
      <c r="L13" s="55"/>
      <c r="M13" s="137"/>
      <c r="N13" s="142" t="s">
        <v>38</v>
      </c>
      <c r="O13" s="143"/>
      <c r="P13" s="55"/>
      <c r="Q13" s="140"/>
      <c r="R13" s="55"/>
      <c r="S13" s="55"/>
      <c r="T13" s="57"/>
    </row>
    <row r="14" spans="1:20" s="42" customFormat="1" ht="18.75" customHeight="1">
      <c r="A14" s="95" t="s">
        <v>88</v>
      </c>
      <c r="B14" s="94" t="s">
        <v>89</v>
      </c>
      <c r="C14" s="95">
        <v>1</v>
      </c>
      <c r="D14" s="96">
        <v>2</v>
      </c>
      <c r="E14" s="96">
        <v>2</v>
      </c>
      <c r="F14" s="71" t="s">
        <v>287</v>
      </c>
      <c r="G14" s="58" t="s">
        <v>7</v>
      </c>
      <c r="H14" s="134"/>
      <c r="I14" s="59" t="s">
        <v>192</v>
      </c>
      <c r="J14" s="59" t="s">
        <v>194</v>
      </c>
      <c r="K14" s="59"/>
      <c r="L14" s="59"/>
      <c r="M14" s="137"/>
      <c r="N14" s="144" t="s">
        <v>99</v>
      </c>
      <c r="O14" s="145"/>
      <c r="P14" s="59"/>
      <c r="Q14" s="140"/>
      <c r="R14" s="59"/>
      <c r="S14" s="59"/>
      <c r="T14" s="60"/>
    </row>
    <row r="15" spans="1:20" s="42" customFormat="1" ht="18.75" customHeight="1" thickBot="1">
      <c r="A15" s="95"/>
      <c r="B15" s="94" t="s">
        <v>43</v>
      </c>
      <c r="C15" s="95"/>
      <c r="D15" s="96"/>
      <c r="E15" s="96"/>
      <c r="F15" s="71"/>
      <c r="G15" s="61"/>
      <c r="H15" s="134"/>
      <c r="I15" s="62" t="s">
        <v>193</v>
      </c>
      <c r="J15" s="62" t="s">
        <v>195</v>
      </c>
      <c r="K15" s="62" t="s">
        <v>197</v>
      </c>
      <c r="L15" s="62" t="s">
        <v>181</v>
      </c>
      <c r="M15" s="137"/>
      <c r="N15" s="91" t="s">
        <v>270</v>
      </c>
      <c r="O15" s="93" t="s">
        <v>190</v>
      </c>
      <c r="P15" s="62"/>
      <c r="Q15" s="140"/>
      <c r="R15" s="62"/>
      <c r="S15" s="62"/>
      <c r="T15" s="64"/>
    </row>
    <row r="16" spans="1:20" s="42" customFormat="1" ht="18.75" customHeight="1">
      <c r="A16" s="95" t="s">
        <v>90</v>
      </c>
      <c r="B16" s="94" t="s">
        <v>91</v>
      </c>
      <c r="C16" s="95">
        <v>2</v>
      </c>
      <c r="D16" s="96">
        <v>3</v>
      </c>
      <c r="E16" s="96">
        <v>3</v>
      </c>
      <c r="F16" s="71" t="s">
        <v>184</v>
      </c>
      <c r="G16" s="65"/>
      <c r="H16" s="134"/>
      <c r="I16" s="55" t="s">
        <v>80</v>
      </c>
      <c r="J16" s="55" t="s">
        <v>88</v>
      </c>
      <c r="K16" s="55"/>
      <c r="L16" s="55"/>
      <c r="M16" s="137"/>
      <c r="N16" s="55" t="s">
        <v>86</v>
      </c>
      <c r="O16" s="59" t="s">
        <v>84</v>
      </c>
      <c r="P16" s="59"/>
      <c r="Q16" s="140"/>
      <c r="R16" s="55"/>
      <c r="S16" s="55"/>
      <c r="T16" s="57"/>
    </row>
    <row r="17" spans="1:20" s="42" customFormat="1" ht="18.75" customHeight="1">
      <c r="A17" s="95" t="s">
        <v>92</v>
      </c>
      <c r="B17" s="94" t="s">
        <v>93</v>
      </c>
      <c r="C17" s="95">
        <v>0</v>
      </c>
      <c r="D17" s="96">
        <v>6</v>
      </c>
      <c r="E17" s="96">
        <v>2</v>
      </c>
      <c r="F17" s="71" t="s">
        <v>185</v>
      </c>
      <c r="G17" s="58" t="s">
        <v>8</v>
      </c>
      <c r="H17" s="134"/>
      <c r="I17" s="59" t="s">
        <v>194</v>
      </c>
      <c r="J17" s="59"/>
      <c r="K17" s="59"/>
      <c r="L17" s="59"/>
      <c r="M17" s="137"/>
      <c r="N17" s="59" t="s">
        <v>302</v>
      </c>
      <c r="O17" s="59"/>
      <c r="P17" s="59"/>
      <c r="Q17" s="140"/>
      <c r="R17" s="59"/>
      <c r="S17" s="59"/>
      <c r="T17" s="60"/>
    </row>
    <row r="18" spans="1:20" s="42" customFormat="1" ht="18.75" customHeight="1">
      <c r="A18" s="95" t="s">
        <v>301</v>
      </c>
      <c r="B18" s="103" t="s">
        <v>94</v>
      </c>
      <c r="C18" s="95">
        <v>2</v>
      </c>
      <c r="D18" s="96">
        <v>0</v>
      </c>
      <c r="E18" s="96">
        <v>2</v>
      </c>
      <c r="F18" s="71" t="s">
        <v>186</v>
      </c>
      <c r="G18" s="61"/>
      <c r="H18" s="134"/>
      <c r="I18" s="62" t="s">
        <v>195</v>
      </c>
      <c r="J18" s="62" t="s">
        <v>199</v>
      </c>
      <c r="K18" s="62"/>
      <c r="L18" s="62" t="s">
        <v>289</v>
      </c>
      <c r="M18" s="137"/>
      <c r="N18" s="62" t="s">
        <v>300</v>
      </c>
      <c r="O18" s="62" t="s">
        <v>200</v>
      </c>
      <c r="P18" s="62"/>
      <c r="Q18" s="140"/>
      <c r="R18" s="62" t="s">
        <v>182</v>
      </c>
      <c r="S18" s="62"/>
      <c r="T18" s="64"/>
    </row>
    <row r="19" spans="1:20" s="42" customFormat="1" ht="18.75" customHeight="1">
      <c r="A19" s="95"/>
      <c r="B19" s="94" t="s">
        <v>44</v>
      </c>
      <c r="C19" s="95"/>
      <c r="D19" s="96"/>
      <c r="E19" s="96"/>
      <c r="F19" s="71"/>
      <c r="G19" s="65"/>
      <c r="H19" s="134"/>
      <c r="I19" s="55" t="s">
        <v>97</v>
      </c>
      <c r="J19" s="55"/>
      <c r="K19" s="55" t="s">
        <v>95</v>
      </c>
      <c r="L19" s="56"/>
      <c r="M19" s="137"/>
      <c r="N19" s="55"/>
      <c r="O19" s="55"/>
      <c r="P19" s="55"/>
      <c r="Q19" s="140"/>
      <c r="R19" s="55"/>
      <c r="S19" s="55"/>
      <c r="T19" s="57"/>
    </row>
    <row r="20" spans="1:20" s="42" customFormat="1" ht="18.75" customHeight="1">
      <c r="A20" s="95" t="s">
        <v>95</v>
      </c>
      <c r="B20" s="94" t="s">
        <v>96</v>
      </c>
      <c r="C20" s="95">
        <v>0</v>
      </c>
      <c r="D20" s="96">
        <v>6</v>
      </c>
      <c r="E20" s="96">
        <v>2</v>
      </c>
      <c r="F20" s="71" t="s">
        <v>187</v>
      </c>
      <c r="G20" s="58" t="s">
        <v>9</v>
      </c>
      <c r="H20" s="134"/>
      <c r="I20" s="59"/>
      <c r="J20" s="59"/>
      <c r="K20" s="59"/>
      <c r="L20" s="66"/>
      <c r="M20" s="137"/>
      <c r="N20" s="59"/>
      <c r="O20" s="59"/>
      <c r="P20" s="59"/>
      <c r="Q20" s="140"/>
      <c r="R20" s="59"/>
      <c r="S20" s="59"/>
      <c r="T20" s="60"/>
    </row>
    <row r="21" spans="1:20" s="42" customFormat="1" ht="18.75" customHeight="1">
      <c r="A21" s="95" t="s">
        <v>97</v>
      </c>
      <c r="B21" s="94" t="s">
        <v>98</v>
      </c>
      <c r="C21" s="95">
        <v>1</v>
      </c>
      <c r="D21" s="96">
        <v>2</v>
      </c>
      <c r="E21" s="96">
        <v>2</v>
      </c>
      <c r="F21" s="71" t="s">
        <v>268</v>
      </c>
      <c r="G21" s="61"/>
      <c r="H21" s="135"/>
      <c r="I21" s="62" t="s">
        <v>192</v>
      </c>
      <c r="J21" s="62" t="s">
        <v>193</v>
      </c>
      <c r="K21" s="62" t="s">
        <v>202</v>
      </c>
      <c r="L21" s="63"/>
      <c r="M21" s="138"/>
      <c r="N21" s="62"/>
      <c r="O21" s="62"/>
      <c r="P21" s="62"/>
      <c r="Q21" s="141"/>
      <c r="R21" s="62" t="s">
        <v>201</v>
      </c>
      <c r="S21" s="62"/>
      <c r="T21" s="64"/>
    </row>
    <row r="22" spans="1:20" s="42" customFormat="1" ht="18.75" customHeight="1">
      <c r="A22" s="95"/>
      <c r="B22" s="94" t="s">
        <v>45</v>
      </c>
      <c r="C22" s="95"/>
      <c r="D22" s="96"/>
      <c r="E22" s="96"/>
      <c r="F22" s="71"/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45"/>
      <c r="R22" s="45"/>
      <c r="S22" s="45"/>
      <c r="T22" s="43"/>
    </row>
    <row r="23" spans="1:20" s="42" customFormat="1" ht="18.75" customHeight="1">
      <c r="A23" s="95"/>
      <c r="B23" s="94" t="s">
        <v>46</v>
      </c>
      <c r="C23" s="95"/>
      <c r="D23" s="96"/>
      <c r="E23" s="96"/>
      <c r="F23" s="71"/>
      <c r="G23" s="50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</row>
    <row r="24" spans="1:20" ht="18.75" customHeight="1">
      <c r="A24" s="95"/>
      <c r="B24" s="94" t="s">
        <v>47</v>
      </c>
      <c r="C24" s="95"/>
      <c r="D24" s="96"/>
      <c r="E24" s="96"/>
      <c r="F24" s="71"/>
      <c r="G24" s="4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95"/>
      <c r="B25" s="94" t="s">
        <v>48</v>
      </c>
      <c r="C25" s="95"/>
      <c r="D25" s="96"/>
      <c r="E25" s="96"/>
      <c r="F25" s="71"/>
      <c r="G25" s="24"/>
      <c r="H25" s="22"/>
      <c r="I25" s="25"/>
      <c r="J25" s="26"/>
      <c r="K25" s="30" t="s">
        <v>22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95" t="s">
        <v>99</v>
      </c>
      <c r="B26" s="94" t="s">
        <v>100</v>
      </c>
      <c r="C26" s="95" t="s">
        <v>49</v>
      </c>
      <c r="D26" s="95">
        <v>2</v>
      </c>
      <c r="E26" s="95" t="s">
        <v>49</v>
      </c>
      <c r="F26" s="71" t="s">
        <v>184</v>
      </c>
      <c r="G26" s="29"/>
      <c r="H26" s="30"/>
      <c r="I26" s="25"/>
      <c r="J26" s="31"/>
      <c r="K26" s="32"/>
      <c r="L26" s="128" t="s">
        <v>37</v>
      </c>
      <c r="M26" s="128"/>
      <c r="N26" s="128"/>
      <c r="O26" s="128"/>
      <c r="P26" s="30"/>
      <c r="Q26" s="30"/>
      <c r="R26" s="25"/>
      <c r="S26" s="30"/>
      <c r="T26" s="5"/>
    </row>
    <row r="27" spans="1:20" ht="18.75" customHeight="1">
      <c r="A27" s="95"/>
      <c r="B27" s="94"/>
      <c r="C27" s="95"/>
      <c r="D27" s="96"/>
      <c r="E27" s="96"/>
      <c r="F27" s="71"/>
      <c r="G27" s="19"/>
      <c r="H27" s="25"/>
      <c r="I27" s="25"/>
      <c r="J27" s="26"/>
      <c r="K27" s="32"/>
      <c r="L27" s="72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95"/>
      <c r="B28" s="94"/>
      <c r="C28" s="95"/>
      <c r="D28" s="96"/>
      <c r="E28" s="96"/>
      <c r="F28" s="75"/>
      <c r="G28" s="19"/>
      <c r="H28" s="25"/>
      <c r="I28" s="25"/>
      <c r="J28" s="26"/>
      <c r="K28" s="30" t="s">
        <v>22</v>
      </c>
      <c r="L28" s="27"/>
      <c r="M28" s="27"/>
      <c r="N28" s="27"/>
      <c r="O28" s="27"/>
      <c r="P28" s="129" t="s">
        <v>32</v>
      </c>
      <c r="Q28" s="129"/>
      <c r="R28" s="129"/>
      <c r="S28" s="129"/>
      <c r="T28" s="130"/>
    </row>
    <row r="29" spans="1:20" ht="18.75" customHeight="1">
      <c r="A29" s="95"/>
      <c r="B29" s="94"/>
      <c r="C29" s="95"/>
      <c r="D29" s="96"/>
      <c r="E29" s="96"/>
      <c r="F29" s="75"/>
      <c r="G29" s="40"/>
      <c r="H29" s="30"/>
      <c r="I29" s="25"/>
      <c r="J29" s="31"/>
      <c r="K29" s="21"/>
      <c r="L29" s="128" t="s">
        <v>31</v>
      </c>
      <c r="M29" s="128"/>
      <c r="N29" s="128"/>
      <c r="O29" s="128"/>
      <c r="P29" s="30"/>
      <c r="Q29" s="30"/>
      <c r="R29" s="25"/>
      <c r="S29" s="30"/>
      <c r="T29" s="5"/>
    </row>
    <row r="30" spans="1:20" ht="18.75" customHeight="1">
      <c r="A30" s="95"/>
      <c r="B30" s="94"/>
      <c r="C30" s="95"/>
      <c r="D30" s="96"/>
      <c r="E30" s="96"/>
      <c r="F30" s="75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95"/>
      <c r="B31" s="94"/>
      <c r="C31" s="95"/>
      <c r="D31" s="96"/>
      <c r="E31" s="96"/>
      <c r="F31" s="76"/>
      <c r="G31" s="40"/>
      <c r="H31" s="40"/>
      <c r="I31" s="40"/>
      <c r="J31" s="40"/>
      <c r="K31" s="40"/>
      <c r="L31" s="80"/>
      <c r="M31" s="34"/>
      <c r="N31" s="34"/>
      <c r="O31" s="34"/>
      <c r="P31" s="34"/>
      <c r="Q31" s="30"/>
      <c r="R31" s="30"/>
      <c r="S31" s="30"/>
      <c r="T31" s="5"/>
    </row>
    <row r="32" spans="1:20" ht="18.75" customHeight="1">
      <c r="A32" s="102"/>
      <c r="B32" s="102" t="s">
        <v>50</v>
      </c>
      <c r="C32" s="102">
        <f>SUM(C8:C31)</f>
        <v>10</v>
      </c>
      <c r="D32" s="104">
        <f>SUM(D8:D31)</f>
        <v>25</v>
      </c>
      <c r="E32" s="104">
        <f>SUM(E8:E31)</f>
        <v>19</v>
      </c>
      <c r="F32" s="74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view="pageBreakPreview" zoomScaleNormal="115" zoomScaleSheetLayoutView="100" zoomScalePageLayoutView="0" workbookViewId="0" topLeftCell="A1">
      <selection activeCell="J23" sqref="J23"/>
    </sheetView>
  </sheetViews>
  <sheetFormatPr defaultColWidth="9.33203125" defaultRowHeight="18.75" customHeight="1"/>
  <cols>
    <col min="1" max="1" width="8.83203125" style="37" customWidth="1"/>
    <col min="2" max="2" width="24.5" style="3" customWidth="1"/>
    <col min="3" max="5" width="3.83203125" style="37" customWidth="1"/>
    <col min="6" max="6" width="24.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2"/>
    </row>
    <row r="2" spans="1:20" ht="18.75" customHeight="1">
      <c r="A2" s="4"/>
      <c r="B2" s="123" t="s">
        <v>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5"/>
    </row>
    <row r="3" spans="1:20" ht="21.75">
      <c r="A3" s="4"/>
      <c r="B3" s="124" t="s">
        <v>173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71</v>
      </c>
      <c r="T3" s="126"/>
    </row>
    <row r="4" spans="1:20" ht="18.75" customHeight="1">
      <c r="A4" s="127" t="s">
        <v>2</v>
      </c>
      <c r="B4" s="127" t="s">
        <v>3</v>
      </c>
      <c r="C4" s="127" t="s">
        <v>33</v>
      </c>
      <c r="D4" s="127" t="s">
        <v>34</v>
      </c>
      <c r="E4" s="127" t="s">
        <v>4</v>
      </c>
      <c r="F4" s="127" t="s">
        <v>30</v>
      </c>
      <c r="G4" s="131" t="s">
        <v>1</v>
      </c>
      <c r="H4" s="7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27"/>
      <c r="B5" s="127"/>
      <c r="C5" s="127"/>
      <c r="D5" s="127"/>
      <c r="E5" s="127"/>
      <c r="F5" s="127"/>
      <c r="G5" s="132"/>
      <c r="H5" s="12" t="s">
        <v>12</v>
      </c>
      <c r="I5" s="41" t="s">
        <v>13</v>
      </c>
      <c r="J5" s="41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27"/>
      <c r="B6" s="127"/>
      <c r="C6" s="127"/>
      <c r="D6" s="127"/>
      <c r="E6" s="127"/>
      <c r="F6" s="127"/>
      <c r="G6" s="16" t="s">
        <v>28</v>
      </c>
      <c r="H6" s="17"/>
      <c r="I6" s="53">
        <v>1</v>
      </c>
      <c r="J6" s="53">
        <v>2</v>
      </c>
      <c r="K6" s="8">
        <v>3</v>
      </c>
      <c r="L6" s="8">
        <v>4</v>
      </c>
      <c r="M6" s="7">
        <v>5</v>
      </c>
      <c r="N6" s="53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42" customFormat="1" ht="18.75" customHeight="1">
      <c r="A7" s="95"/>
      <c r="B7" s="94" t="s">
        <v>39</v>
      </c>
      <c r="C7" s="95"/>
      <c r="D7" s="95"/>
      <c r="E7" s="95"/>
      <c r="F7" s="70"/>
      <c r="G7" s="54"/>
      <c r="H7" s="133" t="s">
        <v>21</v>
      </c>
      <c r="I7" s="55"/>
      <c r="J7" s="55"/>
      <c r="K7" s="106" t="s">
        <v>103</v>
      </c>
      <c r="L7" s="55"/>
      <c r="M7" s="136" t="s">
        <v>29</v>
      </c>
      <c r="N7" s="55" t="s">
        <v>111</v>
      </c>
      <c r="O7" s="55"/>
      <c r="P7" s="55"/>
      <c r="Q7" s="139" t="s">
        <v>27</v>
      </c>
      <c r="R7" s="55"/>
      <c r="S7" s="55"/>
      <c r="T7" s="57"/>
    </row>
    <row r="8" spans="1:20" s="42" customFormat="1" ht="18.75" customHeight="1">
      <c r="A8" s="95" t="s">
        <v>101</v>
      </c>
      <c r="B8" s="94" t="s">
        <v>102</v>
      </c>
      <c r="C8" s="95">
        <v>0</v>
      </c>
      <c r="D8" s="95">
        <v>2</v>
      </c>
      <c r="E8" s="95">
        <v>1</v>
      </c>
      <c r="F8" s="71" t="s">
        <v>306</v>
      </c>
      <c r="G8" s="58" t="s">
        <v>5</v>
      </c>
      <c r="H8" s="134"/>
      <c r="I8" s="59"/>
      <c r="J8" s="59"/>
      <c r="K8" s="66"/>
      <c r="L8" s="59"/>
      <c r="M8" s="137"/>
      <c r="N8" s="59"/>
      <c r="O8" s="59"/>
      <c r="P8" s="59"/>
      <c r="Q8" s="140"/>
      <c r="R8" s="59"/>
      <c r="S8" s="59"/>
      <c r="T8" s="60"/>
    </row>
    <row r="9" spans="1:20" s="42" customFormat="1" ht="18.75" customHeight="1">
      <c r="A9" s="95" t="s">
        <v>103</v>
      </c>
      <c r="B9" s="94" t="s">
        <v>104</v>
      </c>
      <c r="C9" s="95">
        <v>2</v>
      </c>
      <c r="D9" s="95">
        <v>0</v>
      </c>
      <c r="E9" s="95">
        <v>2</v>
      </c>
      <c r="F9" s="71" t="s">
        <v>284</v>
      </c>
      <c r="G9" s="61"/>
      <c r="H9" s="134"/>
      <c r="I9" s="62"/>
      <c r="J9" s="62"/>
      <c r="K9" s="107" t="s">
        <v>209</v>
      </c>
      <c r="L9" s="62" t="s">
        <v>203</v>
      </c>
      <c r="M9" s="137"/>
      <c r="N9" s="62" t="s">
        <v>198</v>
      </c>
      <c r="O9" s="62"/>
      <c r="P9" s="62"/>
      <c r="Q9" s="140"/>
      <c r="R9" s="62"/>
      <c r="S9" s="62"/>
      <c r="T9" s="64" t="s">
        <v>256</v>
      </c>
    </row>
    <row r="10" spans="1:20" s="42" customFormat="1" ht="18.75" customHeight="1">
      <c r="A10" s="95" t="s">
        <v>105</v>
      </c>
      <c r="B10" s="94" t="s">
        <v>106</v>
      </c>
      <c r="C10" s="95">
        <v>1</v>
      </c>
      <c r="D10" s="95">
        <v>0</v>
      </c>
      <c r="E10" s="95">
        <v>1</v>
      </c>
      <c r="F10" s="71" t="s">
        <v>304</v>
      </c>
      <c r="G10" s="65"/>
      <c r="H10" s="134"/>
      <c r="I10" s="55"/>
      <c r="J10" s="55"/>
      <c r="K10" s="106" t="s">
        <v>107</v>
      </c>
      <c r="L10" s="55" t="s">
        <v>113</v>
      </c>
      <c r="M10" s="137"/>
      <c r="N10" s="55"/>
      <c r="O10" s="55"/>
      <c r="P10" s="55" t="s">
        <v>211</v>
      </c>
      <c r="Q10" s="140"/>
      <c r="R10" s="55"/>
      <c r="S10" s="55" t="s">
        <v>105</v>
      </c>
      <c r="T10" s="57"/>
    </row>
    <row r="11" spans="1:20" s="42" customFormat="1" ht="18.75" customHeight="1">
      <c r="A11" s="95"/>
      <c r="B11" s="94" t="s">
        <v>40</v>
      </c>
      <c r="C11" s="95"/>
      <c r="D11" s="95"/>
      <c r="E11" s="95"/>
      <c r="F11" s="71"/>
      <c r="G11" s="58" t="s">
        <v>6</v>
      </c>
      <c r="H11" s="134"/>
      <c r="I11" s="59"/>
      <c r="J11" s="59"/>
      <c r="K11" s="66" t="s">
        <v>271</v>
      </c>
      <c r="L11" s="59"/>
      <c r="M11" s="137"/>
      <c r="N11" s="59"/>
      <c r="O11" s="59"/>
      <c r="P11" s="59"/>
      <c r="Q11" s="140"/>
      <c r="R11" s="59"/>
      <c r="S11" s="59" t="s">
        <v>303</v>
      </c>
      <c r="T11" s="60"/>
    </row>
    <row r="12" spans="1:20" s="42" customFormat="1" ht="18.75" customHeight="1" thickBot="1">
      <c r="A12" s="95"/>
      <c r="B12" s="94" t="s">
        <v>41</v>
      </c>
      <c r="C12" s="95"/>
      <c r="D12" s="95"/>
      <c r="E12" s="95"/>
      <c r="F12" s="71"/>
      <c r="G12" s="61"/>
      <c r="H12" s="134"/>
      <c r="I12" s="62"/>
      <c r="J12" s="62"/>
      <c r="K12" s="107" t="s">
        <v>213</v>
      </c>
      <c r="L12" s="107" t="s">
        <v>198</v>
      </c>
      <c r="M12" s="137"/>
      <c r="N12" s="62"/>
      <c r="O12" s="59" t="s">
        <v>213</v>
      </c>
      <c r="P12" s="62" t="s">
        <v>212</v>
      </c>
      <c r="Q12" s="140"/>
      <c r="R12" s="62" t="s">
        <v>265</v>
      </c>
      <c r="S12" s="62" t="s">
        <v>277</v>
      </c>
      <c r="T12" s="64"/>
    </row>
    <row r="13" spans="1:20" s="42" customFormat="1" ht="18.75" customHeight="1">
      <c r="A13" s="95" t="s">
        <v>107</v>
      </c>
      <c r="B13" s="94" t="s">
        <v>108</v>
      </c>
      <c r="C13" s="95">
        <v>1</v>
      </c>
      <c r="D13" s="95">
        <v>3</v>
      </c>
      <c r="E13" s="95">
        <v>2</v>
      </c>
      <c r="F13" s="71" t="s">
        <v>204</v>
      </c>
      <c r="G13" s="65"/>
      <c r="H13" s="134"/>
      <c r="I13" s="55"/>
      <c r="J13" s="55"/>
      <c r="K13" s="90" t="s">
        <v>111</v>
      </c>
      <c r="L13" s="55"/>
      <c r="M13" s="137"/>
      <c r="N13" s="142" t="s">
        <v>38</v>
      </c>
      <c r="O13" s="143"/>
      <c r="P13" s="81"/>
      <c r="Q13" s="140"/>
      <c r="R13" s="55"/>
      <c r="S13" s="55"/>
      <c r="T13" s="57"/>
    </row>
    <row r="14" spans="1:20" s="42" customFormat="1" ht="18.75" customHeight="1">
      <c r="A14" s="95"/>
      <c r="B14" s="94" t="s">
        <v>43</v>
      </c>
      <c r="C14" s="95"/>
      <c r="D14" s="95"/>
      <c r="E14" s="95"/>
      <c r="F14" s="71"/>
      <c r="G14" s="58" t="s">
        <v>7</v>
      </c>
      <c r="H14" s="134"/>
      <c r="I14" s="59"/>
      <c r="J14" s="59"/>
      <c r="K14" s="66"/>
      <c r="L14" s="59"/>
      <c r="M14" s="137"/>
      <c r="N14" s="144" t="s">
        <v>118</v>
      </c>
      <c r="O14" s="145"/>
      <c r="P14" s="81"/>
      <c r="Q14" s="140"/>
      <c r="R14" s="59"/>
      <c r="S14" s="59"/>
      <c r="T14" s="60"/>
    </row>
    <row r="15" spans="1:20" s="42" customFormat="1" ht="18.75" customHeight="1" thickBot="1">
      <c r="A15" s="95" t="s">
        <v>109</v>
      </c>
      <c r="B15" s="94" t="s">
        <v>110</v>
      </c>
      <c r="C15" s="95">
        <v>1</v>
      </c>
      <c r="D15" s="95">
        <v>3</v>
      </c>
      <c r="E15" s="95">
        <v>2</v>
      </c>
      <c r="F15" s="71" t="s">
        <v>205</v>
      </c>
      <c r="G15" s="61"/>
      <c r="H15" s="134"/>
      <c r="I15" s="62"/>
      <c r="J15" s="119"/>
      <c r="K15" s="90" t="s">
        <v>198</v>
      </c>
      <c r="L15" s="62"/>
      <c r="M15" s="137"/>
      <c r="N15" s="91" t="s">
        <v>276</v>
      </c>
      <c r="O15" s="93" t="s">
        <v>201</v>
      </c>
      <c r="P15" s="82"/>
      <c r="Q15" s="140"/>
      <c r="R15" s="62"/>
      <c r="S15" s="62"/>
      <c r="T15" s="64" t="s">
        <v>256</v>
      </c>
    </row>
    <row r="16" spans="1:20" s="42" customFormat="1" ht="18.75" customHeight="1">
      <c r="A16" s="95"/>
      <c r="B16" s="94" t="s">
        <v>44</v>
      </c>
      <c r="C16" s="95"/>
      <c r="D16" s="95"/>
      <c r="E16" s="95"/>
      <c r="F16" s="71"/>
      <c r="G16" s="65"/>
      <c r="H16" s="134"/>
      <c r="I16" s="55"/>
      <c r="J16" s="55"/>
      <c r="K16" s="45" t="s">
        <v>113</v>
      </c>
      <c r="L16" s="55"/>
      <c r="M16" s="137"/>
      <c r="N16" s="116"/>
      <c r="O16" s="55"/>
      <c r="P16" s="59"/>
      <c r="Q16" s="140"/>
      <c r="R16" s="106" t="s">
        <v>115</v>
      </c>
      <c r="S16" s="55"/>
      <c r="T16" s="57"/>
    </row>
    <row r="17" spans="1:20" s="42" customFormat="1" ht="18.75" customHeight="1">
      <c r="A17" s="95" t="s">
        <v>111</v>
      </c>
      <c r="B17" s="94" t="s">
        <v>112</v>
      </c>
      <c r="C17" s="95">
        <v>0</v>
      </c>
      <c r="D17" s="95">
        <v>12</v>
      </c>
      <c r="E17" s="95">
        <v>4</v>
      </c>
      <c r="F17" s="71" t="s">
        <v>275</v>
      </c>
      <c r="G17" s="58" t="s">
        <v>8</v>
      </c>
      <c r="H17" s="134"/>
      <c r="I17" s="59"/>
      <c r="J17" s="59"/>
      <c r="K17" s="88"/>
      <c r="L17" s="59"/>
      <c r="M17" s="137"/>
      <c r="N17" s="59"/>
      <c r="O17" s="59"/>
      <c r="P17" s="59"/>
      <c r="Q17" s="140"/>
      <c r="R17" s="66"/>
      <c r="S17" s="59"/>
      <c r="T17" s="60"/>
    </row>
    <row r="18" spans="1:20" s="42" customFormat="1" ht="18.75" customHeight="1">
      <c r="A18" s="95" t="s">
        <v>113</v>
      </c>
      <c r="B18" s="94" t="s">
        <v>114</v>
      </c>
      <c r="C18" s="95">
        <v>1</v>
      </c>
      <c r="D18" s="95">
        <v>4</v>
      </c>
      <c r="E18" s="95">
        <v>3</v>
      </c>
      <c r="F18" s="71" t="s">
        <v>206</v>
      </c>
      <c r="G18" s="61"/>
      <c r="H18" s="134"/>
      <c r="I18" s="62"/>
      <c r="J18" s="62"/>
      <c r="K18" s="90" t="s">
        <v>214</v>
      </c>
      <c r="L18" s="46"/>
      <c r="M18" s="137"/>
      <c r="N18" s="46"/>
      <c r="O18" s="62"/>
      <c r="P18" s="62" t="s">
        <v>190</v>
      </c>
      <c r="Q18" s="140"/>
      <c r="R18" s="107" t="s">
        <v>215</v>
      </c>
      <c r="S18" s="62" t="s">
        <v>207</v>
      </c>
      <c r="T18" s="64"/>
    </row>
    <row r="19" spans="1:20" s="42" customFormat="1" ht="18.75" customHeight="1">
      <c r="A19" s="95" t="s">
        <v>115</v>
      </c>
      <c r="B19" s="94" t="s">
        <v>116</v>
      </c>
      <c r="C19" s="95">
        <v>2</v>
      </c>
      <c r="D19" s="95">
        <v>0</v>
      </c>
      <c r="E19" s="95">
        <v>2</v>
      </c>
      <c r="F19" s="71" t="s">
        <v>208</v>
      </c>
      <c r="G19" s="65"/>
      <c r="H19" s="134"/>
      <c r="I19" s="55"/>
      <c r="J19" s="55"/>
      <c r="K19" s="117" t="s">
        <v>117</v>
      </c>
      <c r="L19" s="55"/>
      <c r="M19" s="137"/>
      <c r="N19" s="55"/>
      <c r="O19" s="55"/>
      <c r="P19" s="55" t="s">
        <v>109</v>
      </c>
      <c r="Q19" s="140"/>
      <c r="R19" s="55"/>
      <c r="S19" s="55"/>
      <c r="T19" s="57"/>
    </row>
    <row r="20" spans="1:20" s="42" customFormat="1" ht="18.75" customHeight="1">
      <c r="A20" s="95"/>
      <c r="B20" s="94" t="s">
        <v>45</v>
      </c>
      <c r="C20" s="95"/>
      <c r="D20" s="95"/>
      <c r="E20" s="95"/>
      <c r="F20" s="71"/>
      <c r="G20" s="58" t="s">
        <v>9</v>
      </c>
      <c r="H20" s="134"/>
      <c r="I20" s="59"/>
      <c r="J20" s="59"/>
      <c r="K20" s="66"/>
      <c r="L20" s="59"/>
      <c r="M20" s="137"/>
      <c r="N20" s="59"/>
      <c r="O20" s="59"/>
      <c r="P20" s="59"/>
      <c r="Q20" s="140"/>
      <c r="R20" s="59"/>
      <c r="S20" s="59"/>
      <c r="T20" s="60"/>
    </row>
    <row r="21" spans="1:20" s="42" customFormat="1" ht="18.75" customHeight="1">
      <c r="A21" s="95"/>
      <c r="B21" s="94" t="s">
        <v>46</v>
      </c>
      <c r="C21" s="95"/>
      <c r="D21" s="95"/>
      <c r="E21" s="95"/>
      <c r="F21" s="71"/>
      <c r="G21" s="61"/>
      <c r="H21" s="135"/>
      <c r="I21" s="62"/>
      <c r="J21" s="62"/>
      <c r="K21" s="118" t="s">
        <v>273</v>
      </c>
      <c r="L21" s="62"/>
      <c r="M21" s="138"/>
      <c r="N21" s="62"/>
      <c r="O21" s="62" t="s">
        <v>291</v>
      </c>
      <c r="P21" s="62" t="s">
        <v>269</v>
      </c>
      <c r="Q21" s="141"/>
      <c r="R21" s="62"/>
      <c r="S21" s="62"/>
      <c r="T21" s="64" t="s">
        <v>188</v>
      </c>
    </row>
    <row r="22" spans="1:20" s="42" customFormat="1" ht="18.75" customHeight="1">
      <c r="A22" s="95"/>
      <c r="B22" s="94" t="s">
        <v>47</v>
      </c>
      <c r="C22" s="95"/>
      <c r="D22" s="95"/>
      <c r="E22" s="95"/>
      <c r="F22" s="71"/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45"/>
      <c r="R22" s="45"/>
      <c r="S22" s="45"/>
      <c r="T22" s="43"/>
    </row>
    <row r="23" spans="1:20" s="42" customFormat="1" ht="18.75" customHeight="1">
      <c r="A23" s="95" t="s">
        <v>117</v>
      </c>
      <c r="B23" s="94" t="s">
        <v>180</v>
      </c>
      <c r="C23" s="95">
        <v>1</v>
      </c>
      <c r="D23" s="95">
        <v>3</v>
      </c>
      <c r="E23" s="95">
        <v>2</v>
      </c>
      <c r="F23" s="71" t="s">
        <v>290</v>
      </c>
      <c r="G23" s="50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</row>
    <row r="24" spans="1:20" ht="18.75" customHeight="1">
      <c r="A24" s="95"/>
      <c r="B24" s="94" t="s">
        <v>48</v>
      </c>
      <c r="C24" s="95"/>
      <c r="D24" s="95"/>
      <c r="E24" s="95"/>
      <c r="F24" s="71"/>
      <c r="G24" s="4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95" t="s">
        <v>118</v>
      </c>
      <c r="B25" s="94" t="s">
        <v>119</v>
      </c>
      <c r="C25" s="95" t="s">
        <v>49</v>
      </c>
      <c r="D25" s="95">
        <v>2</v>
      </c>
      <c r="E25" s="95" t="s">
        <v>49</v>
      </c>
      <c r="F25" s="71" t="s">
        <v>187</v>
      </c>
      <c r="G25" s="24"/>
      <c r="H25" s="22"/>
      <c r="I25" s="25"/>
      <c r="J25" s="26"/>
      <c r="K25" s="30" t="s">
        <v>22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95"/>
      <c r="B26" s="94"/>
      <c r="C26" s="95"/>
      <c r="D26" s="95"/>
      <c r="E26" s="95"/>
      <c r="F26" s="71"/>
      <c r="G26" s="29"/>
      <c r="H26" s="30"/>
      <c r="I26" s="25"/>
      <c r="J26" s="31"/>
      <c r="K26" s="32"/>
      <c r="L26" s="128" t="s">
        <v>37</v>
      </c>
      <c r="M26" s="128"/>
      <c r="N26" s="128"/>
      <c r="O26" s="128"/>
      <c r="P26" s="30"/>
      <c r="Q26" s="30"/>
      <c r="R26" s="25"/>
      <c r="S26" s="30"/>
      <c r="T26" s="5"/>
    </row>
    <row r="27" spans="1:20" ht="18.75" customHeight="1">
      <c r="A27" s="95"/>
      <c r="B27" s="94"/>
      <c r="C27" s="95"/>
      <c r="D27" s="95"/>
      <c r="E27" s="95"/>
      <c r="F27" s="71"/>
      <c r="G27" s="19"/>
      <c r="H27" s="25"/>
      <c r="I27" s="25"/>
      <c r="J27" s="26"/>
      <c r="K27" s="32"/>
      <c r="L27" s="72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95"/>
      <c r="B28" s="94"/>
      <c r="C28" s="95"/>
      <c r="D28" s="95"/>
      <c r="E28" s="95"/>
      <c r="F28" s="75"/>
      <c r="G28" s="19"/>
      <c r="H28" s="25"/>
      <c r="I28" s="25"/>
      <c r="J28" s="26"/>
      <c r="K28" s="30" t="s">
        <v>22</v>
      </c>
      <c r="L28" s="27"/>
      <c r="M28" s="27"/>
      <c r="N28" s="27"/>
      <c r="O28" s="27"/>
      <c r="P28" s="129" t="s">
        <v>32</v>
      </c>
      <c r="Q28" s="129"/>
      <c r="R28" s="129"/>
      <c r="S28" s="129"/>
      <c r="T28" s="130"/>
    </row>
    <row r="29" spans="1:20" ht="18.75" customHeight="1">
      <c r="A29" s="95"/>
      <c r="B29" s="94"/>
      <c r="C29" s="95"/>
      <c r="D29" s="95"/>
      <c r="E29" s="95"/>
      <c r="F29" s="75"/>
      <c r="G29" s="40"/>
      <c r="H29" s="30"/>
      <c r="I29" s="25"/>
      <c r="J29" s="31"/>
      <c r="K29" s="21"/>
      <c r="L29" s="128" t="s">
        <v>31</v>
      </c>
      <c r="M29" s="128"/>
      <c r="N29" s="128"/>
      <c r="O29" s="128"/>
      <c r="P29" s="30"/>
      <c r="Q29" s="30"/>
      <c r="R29" s="25"/>
      <c r="S29" s="30"/>
      <c r="T29" s="5"/>
    </row>
    <row r="30" spans="1:20" ht="18.75" customHeight="1">
      <c r="A30" s="95"/>
      <c r="B30" s="94"/>
      <c r="C30" s="95"/>
      <c r="D30" s="95"/>
      <c r="E30" s="95"/>
      <c r="F30" s="75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95"/>
      <c r="B31" s="94"/>
      <c r="C31" s="95"/>
      <c r="D31" s="95"/>
      <c r="E31" s="95"/>
      <c r="F31" s="76"/>
      <c r="G31" s="40"/>
      <c r="H31" s="40"/>
      <c r="I31" s="40"/>
      <c r="J31" s="40"/>
      <c r="K31" s="40"/>
      <c r="L31" s="80"/>
      <c r="M31" s="34"/>
      <c r="N31" s="34"/>
      <c r="O31" s="34"/>
      <c r="P31" s="34"/>
      <c r="Q31" s="30"/>
      <c r="R31" s="30"/>
      <c r="S31" s="30"/>
      <c r="T31" s="5"/>
    </row>
    <row r="32" spans="1:20" ht="18.75" customHeight="1">
      <c r="A32" s="102"/>
      <c r="B32" s="102" t="s">
        <v>50</v>
      </c>
      <c r="C32" s="102">
        <f>SUM(C8:C31)</f>
        <v>9</v>
      </c>
      <c r="D32" s="102">
        <f>SUM(D8:D31)</f>
        <v>29</v>
      </c>
      <c r="E32" s="102">
        <f>SUM(E8:E31)</f>
        <v>19</v>
      </c>
      <c r="F32" s="74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A4:A6"/>
    <mergeCell ref="B4:B6"/>
    <mergeCell ref="C4:C6"/>
    <mergeCell ref="E4:E6"/>
    <mergeCell ref="L29:O29"/>
    <mergeCell ref="H7:H21"/>
    <mergeCell ref="M7:M21"/>
    <mergeCell ref="D4:D6"/>
    <mergeCell ref="F4:F6"/>
    <mergeCell ref="G4:G5"/>
    <mergeCell ref="Q7:Q21"/>
    <mergeCell ref="P28:T28"/>
    <mergeCell ref="L26:O26"/>
    <mergeCell ref="N13:O13"/>
    <mergeCell ref="N14:O14"/>
    <mergeCell ref="B1:S1"/>
    <mergeCell ref="B2:S2"/>
    <mergeCell ref="S3:T3"/>
    <mergeCell ref="B3:R3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view="pageBreakPreview" zoomScale="85" zoomScaleNormal="115" zoomScaleSheetLayoutView="85" zoomScalePageLayoutView="0" workbookViewId="0" topLeftCell="A1">
      <selection activeCell="J23" sqref="J23"/>
    </sheetView>
  </sheetViews>
  <sheetFormatPr defaultColWidth="9.33203125" defaultRowHeight="18.75" customHeight="1"/>
  <cols>
    <col min="1" max="1" width="8.83203125" style="37" customWidth="1"/>
    <col min="2" max="2" width="24.5" style="3" customWidth="1"/>
    <col min="3" max="5" width="3.83203125" style="38" customWidth="1"/>
    <col min="6" max="6" width="24.5" style="3" customWidth="1"/>
    <col min="7" max="7" width="9.16015625" style="3" customWidth="1"/>
    <col min="8" max="8" width="4.83203125" style="28" customWidth="1"/>
    <col min="9" max="10" width="9.16015625" style="28" customWidth="1"/>
    <col min="11" max="12" width="9" style="28" customWidth="1"/>
    <col min="13" max="13" width="4.83203125" style="28" customWidth="1"/>
    <col min="14" max="14" width="9" style="28" customWidth="1"/>
    <col min="15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2"/>
    </row>
    <row r="2" spans="1:20" ht="18.75" customHeight="1">
      <c r="A2" s="4"/>
      <c r="B2" s="123" t="s">
        <v>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5"/>
    </row>
    <row r="3" spans="1:20" ht="18.75" customHeight="1">
      <c r="A3" s="4"/>
      <c r="B3" s="124" t="s">
        <v>174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35</v>
      </c>
      <c r="T3" s="126"/>
    </row>
    <row r="4" spans="1:20" ht="18.75" customHeight="1">
      <c r="A4" s="146" t="s">
        <v>2</v>
      </c>
      <c r="B4" s="146" t="s">
        <v>3</v>
      </c>
      <c r="C4" s="149" t="s">
        <v>33</v>
      </c>
      <c r="D4" s="149" t="s">
        <v>34</v>
      </c>
      <c r="E4" s="149" t="s">
        <v>4</v>
      </c>
      <c r="F4" s="146" t="s">
        <v>30</v>
      </c>
      <c r="G4" s="131" t="s">
        <v>1</v>
      </c>
      <c r="H4" s="7" t="s">
        <v>11</v>
      </c>
      <c r="I4" s="7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47"/>
      <c r="B5" s="147"/>
      <c r="C5" s="150"/>
      <c r="D5" s="150"/>
      <c r="E5" s="150"/>
      <c r="F5" s="147"/>
      <c r="G5" s="132"/>
      <c r="H5" s="12" t="s">
        <v>12</v>
      </c>
      <c r="I5" s="12" t="s">
        <v>13</v>
      </c>
      <c r="J5" s="13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48"/>
      <c r="B6" s="148"/>
      <c r="C6" s="151"/>
      <c r="D6" s="151"/>
      <c r="E6" s="151"/>
      <c r="F6" s="148"/>
      <c r="G6" s="16" t="s">
        <v>28</v>
      </c>
      <c r="H6" s="17"/>
      <c r="I6" s="7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ht="18.75" customHeight="1">
      <c r="A7" s="95"/>
      <c r="B7" s="94" t="s">
        <v>39</v>
      </c>
      <c r="C7" s="95"/>
      <c r="D7" s="95"/>
      <c r="E7" s="95"/>
      <c r="F7" s="84"/>
      <c r="G7" s="54"/>
      <c r="H7" s="133" t="s">
        <v>21</v>
      </c>
      <c r="I7" s="67"/>
      <c r="J7" s="67"/>
      <c r="K7" s="55"/>
      <c r="L7" s="55"/>
      <c r="M7" s="136" t="s">
        <v>29</v>
      </c>
      <c r="N7" s="55" t="s">
        <v>131</v>
      </c>
      <c r="O7" s="55"/>
      <c r="P7" s="55"/>
      <c r="Q7" s="139" t="s">
        <v>27</v>
      </c>
      <c r="R7" s="55"/>
      <c r="S7" s="55"/>
      <c r="T7" s="57" t="s">
        <v>120</v>
      </c>
    </row>
    <row r="8" spans="1:20" ht="18.75" customHeight="1">
      <c r="A8" s="95" t="s">
        <v>120</v>
      </c>
      <c r="B8" s="94" t="s">
        <v>121</v>
      </c>
      <c r="C8" s="95">
        <v>0</v>
      </c>
      <c r="D8" s="95">
        <v>2</v>
      </c>
      <c r="E8" s="95">
        <v>1</v>
      </c>
      <c r="F8" s="71" t="s">
        <v>306</v>
      </c>
      <c r="G8" s="58" t="s">
        <v>5</v>
      </c>
      <c r="H8" s="134"/>
      <c r="I8" s="68"/>
      <c r="J8" s="68"/>
      <c r="K8" s="59"/>
      <c r="L8" s="59"/>
      <c r="M8" s="137"/>
      <c r="N8" s="59"/>
      <c r="O8" s="59"/>
      <c r="P8" s="59"/>
      <c r="Q8" s="140"/>
      <c r="R8" s="59"/>
      <c r="S8" s="59"/>
      <c r="T8" s="60">
        <v>544</v>
      </c>
    </row>
    <row r="9" spans="1:20" ht="18.75" customHeight="1">
      <c r="A9" s="95"/>
      <c r="B9" s="94" t="s">
        <v>40</v>
      </c>
      <c r="C9" s="95"/>
      <c r="D9" s="95"/>
      <c r="E9" s="95"/>
      <c r="F9" s="83"/>
      <c r="G9" s="61"/>
      <c r="H9" s="134"/>
      <c r="I9" s="69"/>
      <c r="J9" s="69"/>
      <c r="K9" s="62"/>
      <c r="L9" s="62"/>
      <c r="M9" s="137"/>
      <c r="N9" s="62" t="s">
        <v>217</v>
      </c>
      <c r="O9" s="62"/>
      <c r="P9" s="62"/>
      <c r="Q9" s="140"/>
      <c r="R9" s="62"/>
      <c r="S9" s="62" t="s">
        <v>216</v>
      </c>
      <c r="T9" s="64" t="s">
        <v>265</v>
      </c>
    </row>
    <row r="10" spans="1:20" ht="18.75" customHeight="1">
      <c r="A10" s="95"/>
      <c r="B10" s="94" t="s">
        <v>41</v>
      </c>
      <c r="C10" s="95"/>
      <c r="D10" s="95"/>
      <c r="E10" s="95"/>
      <c r="F10" s="83"/>
      <c r="G10" s="65"/>
      <c r="H10" s="134"/>
      <c r="I10" s="67"/>
      <c r="J10" s="67"/>
      <c r="K10" s="44" t="s">
        <v>267</v>
      </c>
      <c r="L10" s="55"/>
      <c r="M10" s="137"/>
      <c r="N10" s="55" t="s">
        <v>135</v>
      </c>
      <c r="O10" s="55"/>
      <c r="P10" s="55" t="s">
        <v>127</v>
      </c>
      <c r="Q10" s="140"/>
      <c r="R10" s="55"/>
      <c r="S10" s="55"/>
      <c r="T10" s="57"/>
    </row>
    <row r="11" spans="1:20" ht="18.75" customHeight="1">
      <c r="A11" s="95" t="s">
        <v>267</v>
      </c>
      <c r="B11" s="94" t="s">
        <v>122</v>
      </c>
      <c r="C11" s="95">
        <v>2</v>
      </c>
      <c r="D11" s="95">
        <v>0</v>
      </c>
      <c r="E11" s="95">
        <v>2</v>
      </c>
      <c r="F11" s="83" t="s">
        <v>208</v>
      </c>
      <c r="G11" s="58" t="s">
        <v>6</v>
      </c>
      <c r="H11" s="134"/>
      <c r="I11" s="68"/>
      <c r="J11" s="68"/>
      <c r="K11" s="59"/>
      <c r="L11" s="59"/>
      <c r="M11" s="137"/>
      <c r="N11" s="59"/>
      <c r="O11" s="59"/>
      <c r="P11" s="59"/>
      <c r="Q11" s="140"/>
      <c r="R11" s="59"/>
      <c r="S11" s="59"/>
      <c r="T11" s="60"/>
    </row>
    <row r="12" spans="1:20" ht="18.75" customHeight="1" thickBot="1">
      <c r="A12" s="95"/>
      <c r="B12" s="94" t="s">
        <v>43</v>
      </c>
      <c r="C12" s="95"/>
      <c r="D12" s="95"/>
      <c r="E12" s="95"/>
      <c r="F12" s="75"/>
      <c r="G12" s="61"/>
      <c r="H12" s="134"/>
      <c r="I12" s="69"/>
      <c r="J12" s="69"/>
      <c r="K12" s="86" t="s">
        <v>215</v>
      </c>
      <c r="L12" s="62" t="s">
        <v>207</v>
      </c>
      <c r="M12" s="137"/>
      <c r="N12" s="115" t="s">
        <v>219</v>
      </c>
      <c r="O12" s="62" t="s">
        <v>218</v>
      </c>
      <c r="P12" s="62" t="s">
        <v>274</v>
      </c>
      <c r="Q12" s="140"/>
      <c r="R12" s="62"/>
      <c r="S12" s="62"/>
      <c r="T12" s="64" t="s">
        <v>220</v>
      </c>
    </row>
    <row r="13" spans="1:20" ht="18.75" customHeight="1">
      <c r="A13" s="95" t="s">
        <v>123</v>
      </c>
      <c r="B13" s="94" t="s">
        <v>124</v>
      </c>
      <c r="C13" s="95">
        <v>1</v>
      </c>
      <c r="D13" s="95">
        <v>3</v>
      </c>
      <c r="E13" s="95">
        <v>2</v>
      </c>
      <c r="F13" s="71" t="s">
        <v>204</v>
      </c>
      <c r="G13" s="65"/>
      <c r="H13" s="134"/>
      <c r="I13" s="67"/>
      <c r="J13" s="67"/>
      <c r="K13" s="55"/>
      <c r="L13" s="55"/>
      <c r="M13" s="137"/>
      <c r="N13" s="142" t="s">
        <v>38</v>
      </c>
      <c r="O13" s="143"/>
      <c r="P13" s="55" t="s">
        <v>137</v>
      </c>
      <c r="Q13" s="140"/>
      <c r="R13" s="55"/>
      <c r="S13" s="55"/>
      <c r="T13" s="57"/>
    </row>
    <row r="14" spans="1:20" ht="18.75" customHeight="1">
      <c r="A14" s="95" t="s">
        <v>125</v>
      </c>
      <c r="B14" s="94" t="s">
        <v>126</v>
      </c>
      <c r="C14" s="95">
        <v>1</v>
      </c>
      <c r="D14" s="95">
        <v>2</v>
      </c>
      <c r="E14" s="95">
        <v>2</v>
      </c>
      <c r="F14" s="71" t="s">
        <v>206</v>
      </c>
      <c r="G14" s="58" t="s">
        <v>7</v>
      </c>
      <c r="H14" s="134"/>
      <c r="I14" s="68"/>
      <c r="J14" s="68"/>
      <c r="K14" s="59"/>
      <c r="L14" s="59"/>
      <c r="M14" s="137"/>
      <c r="N14" s="144" t="s">
        <v>139</v>
      </c>
      <c r="O14" s="145"/>
      <c r="P14" s="59"/>
      <c r="Q14" s="140"/>
      <c r="R14" s="59"/>
      <c r="S14" s="59"/>
      <c r="T14" s="60"/>
    </row>
    <row r="15" spans="1:20" ht="18.75" customHeight="1" thickBot="1">
      <c r="A15" s="95" t="s">
        <v>127</v>
      </c>
      <c r="B15" s="94" t="s">
        <v>128</v>
      </c>
      <c r="C15" s="95">
        <v>1</v>
      </c>
      <c r="D15" s="95">
        <v>3</v>
      </c>
      <c r="E15" s="95">
        <v>2</v>
      </c>
      <c r="F15" s="71" t="s">
        <v>224</v>
      </c>
      <c r="G15" s="61"/>
      <c r="H15" s="134"/>
      <c r="I15" s="69"/>
      <c r="J15" s="108"/>
      <c r="K15" s="62"/>
      <c r="L15" s="62"/>
      <c r="M15" s="137"/>
      <c r="N15" s="91" t="s">
        <v>283</v>
      </c>
      <c r="O15" s="93" t="s">
        <v>191</v>
      </c>
      <c r="P15" s="62" t="s">
        <v>295</v>
      </c>
      <c r="Q15" s="140"/>
      <c r="R15" s="62" t="s">
        <v>296</v>
      </c>
      <c r="S15" s="62"/>
      <c r="T15" s="64" t="s">
        <v>221</v>
      </c>
    </row>
    <row r="16" spans="1:20" ht="18.75" customHeight="1">
      <c r="A16" s="95"/>
      <c r="B16" s="94" t="s">
        <v>44</v>
      </c>
      <c r="C16" s="95"/>
      <c r="D16" s="95"/>
      <c r="E16" s="95"/>
      <c r="F16" s="83"/>
      <c r="G16" s="65"/>
      <c r="H16" s="134"/>
      <c r="I16" s="78"/>
      <c r="J16" s="109"/>
      <c r="K16" s="44" t="s">
        <v>123</v>
      </c>
      <c r="L16" s="44"/>
      <c r="M16" s="137"/>
      <c r="N16" s="55"/>
      <c r="O16" s="44"/>
      <c r="P16" s="55" t="s">
        <v>129</v>
      </c>
      <c r="Q16" s="140"/>
      <c r="R16" s="55"/>
      <c r="S16" s="55"/>
      <c r="T16" s="57"/>
    </row>
    <row r="17" spans="1:20" ht="18.75" customHeight="1">
      <c r="A17" s="95" t="s">
        <v>129</v>
      </c>
      <c r="B17" s="94" t="s">
        <v>130</v>
      </c>
      <c r="C17" s="95">
        <v>2</v>
      </c>
      <c r="D17" s="95">
        <v>0</v>
      </c>
      <c r="E17" s="95">
        <v>2</v>
      </c>
      <c r="F17" s="83" t="s">
        <v>292</v>
      </c>
      <c r="G17" s="58" t="s">
        <v>8</v>
      </c>
      <c r="H17" s="134"/>
      <c r="I17" s="85"/>
      <c r="J17" s="110"/>
      <c r="K17" s="86"/>
      <c r="L17" s="86"/>
      <c r="M17" s="137"/>
      <c r="N17" s="59"/>
      <c r="O17" s="86"/>
      <c r="P17" s="59"/>
      <c r="Q17" s="140"/>
      <c r="R17" s="59"/>
      <c r="S17" s="59"/>
      <c r="T17" s="60"/>
    </row>
    <row r="18" spans="1:20" ht="18.75" customHeight="1">
      <c r="A18" s="95" t="s">
        <v>131</v>
      </c>
      <c r="B18" s="94" t="s">
        <v>132</v>
      </c>
      <c r="C18" s="95">
        <v>1</v>
      </c>
      <c r="D18" s="95">
        <v>4</v>
      </c>
      <c r="E18" s="95">
        <v>3</v>
      </c>
      <c r="F18" s="83" t="s">
        <v>293</v>
      </c>
      <c r="G18" s="61"/>
      <c r="H18" s="134"/>
      <c r="I18" s="79"/>
      <c r="J18" s="111"/>
      <c r="K18" s="46" t="s">
        <v>271</v>
      </c>
      <c r="L18" s="46" t="s">
        <v>198</v>
      </c>
      <c r="M18" s="137"/>
      <c r="N18" s="62"/>
      <c r="O18" s="120" t="s">
        <v>210</v>
      </c>
      <c r="P18" s="62" t="s">
        <v>189</v>
      </c>
      <c r="Q18" s="140"/>
      <c r="R18" s="62" t="s">
        <v>222</v>
      </c>
      <c r="S18" s="62"/>
      <c r="T18" s="64"/>
    </row>
    <row r="19" spans="1:20" ht="18.75" customHeight="1">
      <c r="A19" s="95"/>
      <c r="B19" s="94" t="s">
        <v>45</v>
      </c>
      <c r="C19" s="95"/>
      <c r="D19" s="95"/>
      <c r="E19" s="95"/>
      <c r="F19" s="83"/>
      <c r="G19" s="65"/>
      <c r="H19" s="134"/>
      <c r="I19" s="78"/>
      <c r="J19" s="109"/>
      <c r="K19" s="44" t="s">
        <v>133</v>
      </c>
      <c r="L19" s="55"/>
      <c r="M19" s="137"/>
      <c r="N19" s="55" t="s">
        <v>125</v>
      </c>
      <c r="O19" s="55"/>
      <c r="P19" s="55"/>
      <c r="Q19" s="140"/>
      <c r="R19" s="55" t="s">
        <v>120</v>
      </c>
      <c r="S19" s="55"/>
      <c r="T19" s="57"/>
    </row>
    <row r="20" spans="1:20" ht="18.75" customHeight="1">
      <c r="A20" s="95"/>
      <c r="B20" s="94" t="s">
        <v>46</v>
      </c>
      <c r="C20" s="95"/>
      <c r="D20" s="95"/>
      <c r="E20" s="95"/>
      <c r="F20" s="83"/>
      <c r="G20" s="58" t="s">
        <v>9</v>
      </c>
      <c r="H20" s="134"/>
      <c r="I20" s="85"/>
      <c r="J20" s="110"/>
      <c r="K20" s="59"/>
      <c r="L20" s="59"/>
      <c r="M20" s="137"/>
      <c r="N20" s="59"/>
      <c r="O20" s="59"/>
      <c r="P20" s="59"/>
      <c r="Q20" s="140"/>
      <c r="R20" s="59" t="s">
        <v>212</v>
      </c>
      <c r="S20" s="59"/>
      <c r="T20" s="60"/>
    </row>
    <row r="21" spans="1:20" ht="18.75" customHeight="1">
      <c r="A21" s="95" t="s">
        <v>133</v>
      </c>
      <c r="B21" s="94" t="s">
        <v>134</v>
      </c>
      <c r="C21" s="95">
        <v>0</v>
      </c>
      <c r="D21" s="95">
        <v>2</v>
      </c>
      <c r="E21" s="95">
        <v>2</v>
      </c>
      <c r="F21" s="83" t="s">
        <v>294</v>
      </c>
      <c r="G21" s="61"/>
      <c r="H21" s="135"/>
      <c r="I21" s="79"/>
      <c r="J21" s="111"/>
      <c r="K21" s="46" t="s">
        <v>223</v>
      </c>
      <c r="L21" s="62" t="s">
        <v>190</v>
      </c>
      <c r="M21" s="138"/>
      <c r="N21" s="46" t="s">
        <v>223</v>
      </c>
      <c r="O21" s="62"/>
      <c r="P21" s="62" t="s">
        <v>190</v>
      </c>
      <c r="Q21" s="141"/>
      <c r="R21" s="62" t="s">
        <v>265</v>
      </c>
      <c r="S21" s="62"/>
      <c r="T21" s="64"/>
    </row>
    <row r="22" spans="1:20" ht="18.75" customHeight="1">
      <c r="A22" s="95"/>
      <c r="B22" s="94" t="s">
        <v>47</v>
      </c>
      <c r="C22" s="95"/>
      <c r="D22" s="95"/>
      <c r="E22" s="95"/>
      <c r="F22" s="83"/>
      <c r="G22" s="77"/>
      <c r="H22" s="20"/>
      <c r="I22" s="21"/>
      <c r="J22" s="21"/>
      <c r="K22" s="21"/>
      <c r="L22" s="21"/>
      <c r="M22" s="21"/>
      <c r="N22" s="21"/>
      <c r="O22" s="21"/>
      <c r="P22" s="21"/>
      <c r="Q22" s="9"/>
      <c r="R22" s="9"/>
      <c r="S22" s="9"/>
      <c r="T22" s="6"/>
    </row>
    <row r="23" spans="1:20" ht="18.75" customHeight="1">
      <c r="A23" s="95" t="s">
        <v>135</v>
      </c>
      <c r="B23" s="94" t="s">
        <v>136</v>
      </c>
      <c r="C23" s="95">
        <v>2</v>
      </c>
      <c r="D23" s="95">
        <v>0</v>
      </c>
      <c r="E23" s="95">
        <v>2</v>
      </c>
      <c r="F23" s="83" t="s">
        <v>225</v>
      </c>
      <c r="G23" s="19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8.75" customHeight="1">
      <c r="A24" s="95" t="s">
        <v>137</v>
      </c>
      <c r="B24" s="94" t="s">
        <v>138</v>
      </c>
      <c r="C24" s="95">
        <v>1</v>
      </c>
      <c r="D24" s="95">
        <v>3</v>
      </c>
      <c r="E24" s="95">
        <v>2</v>
      </c>
      <c r="F24" s="83" t="s">
        <v>226</v>
      </c>
      <c r="G24" s="19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8.75" customHeight="1">
      <c r="A25" s="95"/>
      <c r="B25" s="94" t="s">
        <v>48</v>
      </c>
      <c r="C25" s="95"/>
      <c r="D25" s="95"/>
      <c r="E25" s="95"/>
      <c r="F25" s="83"/>
      <c r="G25" s="24"/>
      <c r="H25" s="22"/>
      <c r="I25" s="25"/>
      <c r="J25" s="26"/>
      <c r="K25" s="30" t="s">
        <v>22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105" t="s">
        <v>139</v>
      </c>
      <c r="B26" s="94" t="s">
        <v>70</v>
      </c>
      <c r="C26" s="95" t="s">
        <v>49</v>
      </c>
      <c r="D26" s="95">
        <v>2</v>
      </c>
      <c r="E26" s="95" t="s">
        <v>49</v>
      </c>
      <c r="F26" s="83" t="s">
        <v>227</v>
      </c>
      <c r="G26" s="29"/>
      <c r="H26" s="30"/>
      <c r="I26" s="25"/>
      <c r="J26" s="31"/>
      <c r="K26" s="32"/>
      <c r="L26" s="128" t="s">
        <v>37</v>
      </c>
      <c r="M26" s="128"/>
      <c r="N26" s="128"/>
      <c r="O26" s="128"/>
      <c r="P26" s="30"/>
      <c r="Q26" s="30"/>
      <c r="R26" s="25"/>
      <c r="S26" s="30"/>
      <c r="T26" s="5"/>
    </row>
    <row r="27" spans="1:20" ht="18.75" customHeight="1">
      <c r="A27" s="105"/>
      <c r="B27" s="94"/>
      <c r="C27" s="95"/>
      <c r="D27" s="95"/>
      <c r="E27" s="95"/>
      <c r="F27" s="75"/>
      <c r="G27" s="19"/>
      <c r="H27" s="25"/>
      <c r="I27" s="25"/>
      <c r="J27" s="26"/>
      <c r="K27" s="32"/>
      <c r="L27" s="72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105"/>
      <c r="B28" s="94"/>
      <c r="C28" s="95"/>
      <c r="D28" s="95"/>
      <c r="E28" s="95"/>
      <c r="F28" s="75"/>
      <c r="G28" s="19"/>
      <c r="H28" s="25"/>
      <c r="I28" s="25"/>
      <c r="J28" s="26"/>
      <c r="K28" s="30" t="s">
        <v>22</v>
      </c>
      <c r="L28" s="27"/>
      <c r="M28" s="27"/>
      <c r="N28" s="27"/>
      <c r="O28" s="27"/>
      <c r="P28" s="129" t="s">
        <v>32</v>
      </c>
      <c r="Q28" s="129"/>
      <c r="R28" s="129"/>
      <c r="S28" s="129"/>
      <c r="T28" s="130"/>
    </row>
    <row r="29" spans="1:20" ht="18.75" customHeight="1">
      <c r="A29" s="105"/>
      <c r="B29" s="94"/>
      <c r="C29" s="95"/>
      <c r="D29" s="95"/>
      <c r="E29" s="95"/>
      <c r="F29" s="75"/>
      <c r="G29" s="40"/>
      <c r="H29" s="30"/>
      <c r="I29" s="25"/>
      <c r="J29" s="31"/>
      <c r="K29" s="21"/>
      <c r="L29" s="128" t="s">
        <v>31</v>
      </c>
      <c r="M29" s="128"/>
      <c r="N29" s="128"/>
      <c r="O29" s="128"/>
      <c r="P29" s="30"/>
      <c r="Q29" s="30"/>
      <c r="R29" s="25"/>
      <c r="S29" s="30"/>
      <c r="T29" s="5"/>
    </row>
    <row r="30" spans="1:20" ht="18.75" customHeight="1">
      <c r="A30" s="105"/>
      <c r="B30" s="94"/>
      <c r="C30" s="95"/>
      <c r="D30" s="95"/>
      <c r="E30" s="95"/>
      <c r="F30" s="75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95"/>
      <c r="B31" s="94"/>
      <c r="C31" s="95"/>
      <c r="D31" s="95"/>
      <c r="E31" s="95"/>
      <c r="F31" s="76"/>
      <c r="G31" s="19"/>
      <c r="H31" s="30"/>
      <c r="I31" s="31"/>
      <c r="J31" s="25"/>
      <c r="K31" s="21"/>
      <c r="L31" s="21"/>
      <c r="M31" s="34"/>
      <c r="N31" s="34"/>
      <c r="O31" s="34"/>
      <c r="P31" s="34"/>
      <c r="Q31" s="30"/>
      <c r="R31" s="30"/>
      <c r="S31" s="30"/>
      <c r="T31" s="5"/>
    </row>
    <row r="32" spans="1:20" ht="18.75" customHeight="1">
      <c r="A32" s="102"/>
      <c r="B32" s="102" t="s">
        <v>50</v>
      </c>
      <c r="C32" s="102">
        <f>SUM(C8:C31)</f>
        <v>11</v>
      </c>
      <c r="D32" s="102">
        <f>SUM(D8:D31)</f>
        <v>21</v>
      </c>
      <c r="E32" s="102">
        <f>SUM(E8:E31)</f>
        <v>20</v>
      </c>
      <c r="F32" s="74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B1:S1"/>
    <mergeCell ref="B2:S2"/>
    <mergeCell ref="H7:H21"/>
    <mergeCell ref="M7:M21"/>
    <mergeCell ref="Q7:Q21"/>
    <mergeCell ref="S3:T3"/>
    <mergeCell ref="B4:B6"/>
    <mergeCell ref="C4:C6"/>
    <mergeCell ref="E4:E6"/>
    <mergeCell ref="F4:F6"/>
    <mergeCell ref="B3:R3"/>
    <mergeCell ref="L29:O29"/>
    <mergeCell ref="P28:T28"/>
    <mergeCell ref="L26:O26"/>
    <mergeCell ref="N14:O14"/>
    <mergeCell ref="A4:A6"/>
    <mergeCell ref="G4:G5"/>
    <mergeCell ref="D4:D6"/>
    <mergeCell ref="N13:O13"/>
  </mergeCells>
  <printOptions horizontalCentered="1"/>
  <pageMargins left="0.1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view="pageBreakPreview" zoomScaleNormal="115" zoomScaleSheetLayoutView="100" zoomScalePageLayoutView="0" workbookViewId="0" topLeftCell="A6">
      <selection activeCell="J23" sqref="J23"/>
    </sheetView>
  </sheetViews>
  <sheetFormatPr defaultColWidth="9.33203125" defaultRowHeight="18.75" customHeight="1"/>
  <cols>
    <col min="1" max="1" width="8.83203125" style="37" customWidth="1"/>
    <col min="2" max="2" width="24.5" style="3" customWidth="1"/>
    <col min="3" max="3" width="3.33203125" style="38" customWidth="1"/>
    <col min="4" max="5" width="3.5" style="38" customWidth="1"/>
    <col min="6" max="6" width="24.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2"/>
    </row>
    <row r="2" spans="1:20" ht="18.75" customHeight="1">
      <c r="A2" s="4"/>
      <c r="B2" s="123" t="s">
        <v>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5"/>
    </row>
    <row r="3" spans="1:20" ht="18.75" customHeight="1">
      <c r="A3" s="4"/>
      <c r="B3" s="124" t="s">
        <v>175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51</v>
      </c>
      <c r="T3" s="126"/>
    </row>
    <row r="4" spans="1:20" ht="18.75" customHeight="1">
      <c r="A4" s="146" t="s">
        <v>2</v>
      </c>
      <c r="B4" s="146" t="s">
        <v>3</v>
      </c>
      <c r="C4" s="149" t="s">
        <v>33</v>
      </c>
      <c r="D4" s="149" t="s">
        <v>34</v>
      </c>
      <c r="E4" s="149" t="s">
        <v>4</v>
      </c>
      <c r="F4" s="146" t="s">
        <v>30</v>
      </c>
      <c r="G4" s="131" t="s">
        <v>1</v>
      </c>
      <c r="H4" s="8" t="s">
        <v>11</v>
      </c>
      <c r="I4" s="9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47"/>
      <c r="B5" s="147"/>
      <c r="C5" s="150"/>
      <c r="D5" s="150"/>
      <c r="E5" s="150"/>
      <c r="F5" s="147"/>
      <c r="G5" s="132"/>
      <c r="H5" s="13" t="s">
        <v>12</v>
      </c>
      <c r="I5" s="87" t="s">
        <v>13</v>
      </c>
      <c r="J5" s="13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48"/>
      <c r="B6" s="148"/>
      <c r="C6" s="151"/>
      <c r="D6" s="151"/>
      <c r="E6" s="151"/>
      <c r="F6" s="148"/>
      <c r="G6" s="16" t="s">
        <v>28</v>
      </c>
      <c r="H6" s="89"/>
      <c r="I6" s="9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42" customFormat="1" ht="18.75" customHeight="1">
      <c r="A7" s="97"/>
      <c r="B7" s="98" t="s">
        <v>52</v>
      </c>
      <c r="C7" s="97"/>
      <c r="D7" s="97"/>
      <c r="E7" s="97"/>
      <c r="F7" s="70"/>
      <c r="G7" s="54"/>
      <c r="H7" s="152" t="s">
        <v>21</v>
      </c>
      <c r="I7" s="55"/>
      <c r="J7" s="55"/>
      <c r="K7" s="117" t="s">
        <v>147</v>
      </c>
      <c r="L7" s="55"/>
      <c r="M7" s="136" t="s">
        <v>29</v>
      </c>
      <c r="N7" s="55" t="s">
        <v>142</v>
      </c>
      <c r="O7" s="55"/>
      <c r="P7" s="55"/>
      <c r="Q7" s="139" t="s">
        <v>27</v>
      </c>
      <c r="R7" s="55"/>
      <c r="S7" s="55"/>
      <c r="T7" s="57"/>
    </row>
    <row r="8" spans="1:20" s="42" customFormat="1" ht="18.75" customHeight="1">
      <c r="A8" s="97" t="s">
        <v>140</v>
      </c>
      <c r="B8" s="98" t="s">
        <v>141</v>
      </c>
      <c r="C8" s="97">
        <v>1</v>
      </c>
      <c r="D8" s="97">
        <v>2</v>
      </c>
      <c r="E8" s="97">
        <v>2</v>
      </c>
      <c r="F8" s="71" t="s">
        <v>280</v>
      </c>
      <c r="G8" s="58" t="s">
        <v>5</v>
      </c>
      <c r="H8" s="153"/>
      <c r="I8" s="59"/>
      <c r="J8" s="59"/>
      <c r="K8" s="66"/>
      <c r="L8" s="59"/>
      <c r="M8" s="137"/>
      <c r="N8" s="59"/>
      <c r="O8" s="59"/>
      <c r="P8" s="59"/>
      <c r="Q8" s="140"/>
      <c r="R8" s="59"/>
      <c r="S8" s="59"/>
      <c r="T8" s="60"/>
    </row>
    <row r="9" spans="1:20" s="42" customFormat="1" ht="18.75" customHeight="1">
      <c r="A9" s="97" t="s">
        <v>142</v>
      </c>
      <c r="B9" s="98" t="s">
        <v>42</v>
      </c>
      <c r="C9" s="97">
        <v>0</v>
      </c>
      <c r="D9" s="97">
        <v>6</v>
      </c>
      <c r="E9" s="97">
        <v>2</v>
      </c>
      <c r="F9" s="71" t="s">
        <v>246</v>
      </c>
      <c r="G9" s="61"/>
      <c r="H9" s="153"/>
      <c r="I9" s="62"/>
      <c r="J9" s="62"/>
      <c r="K9" s="121" t="s">
        <v>234</v>
      </c>
      <c r="L9" s="62" t="s">
        <v>233</v>
      </c>
      <c r="M9" s="137"/>
      <c r="N9" s="62" t="s">
        <v>288</v>
      </c>
      <c r="O9" s="62"/>
      <c r="P9" s="62"/>
      <c r="Q9" s="140"/>
      <c r="R9" s="62"/>
      <c r="S9" s="62"/>
      <c r="T9" s="62" t="s">
        <v>191</v>
      </c>
    </row>
    <row r="10" spans="1:20" s="42" customFormat="1" ht="18.75" customHeight="1">
      <c r="A10" s="97"/>
      <c r="B10" s="99" t="s">
        <v>53</v>
      </c>
      <c r="C10" s="97"/>
      <c r="D10" s="97"/>
      <c r="E10" s="97"/>
      <c r="F10" s="71"/>
      <c r="G10" s="65"/>
      <c r="H10" s="153"/>
      <c r="I10" s="55"/>
      <c r="J10" s="55"/>
      <c r="K10" s="117" t="s">
        <v>145</v>
      </c>
      <c r="L10" s="55"/>
      <c r="M10" s="137"/>
      <c r="N10" s="55"/>
      <c r="O10" s="117" t="s">
        <v>143</v>
      </c>
      <c r="P10" s="55"/>
      <c r="Q10" s="140"/>
      <c r="R10" s="55" t="s">
        <v>147</v>
      </c>
      <c r="S10" s="55"/>
      <c r="T10" s="57"/>
    </row>
    <row r="11" spans="1:20" s="42" customFormat="1" ht="18.75" customHeight="1">
      <c r="A11" s="97" t="s">
        <v>143</v>
      </c>
      <c r="B11" s="99" t="s">
        <v>144</v>
      </c>
      <c r="C11" s="97">
        <v>2</v>
      </c>
      <c r="D11" s="97">
        <v>2</v>
      </c>
      <c r="E11" s="97">
        <v>3</v>
      </c>
      <c r="F11" s="71" t="s">
        <v>238</v>
      </c>
      <c r="G11" s="58" t="s">
        <v>6</v>
      </c>
      <c r="H11" s="153"/>
      <c r="I11" s="59"/>
      <c r="J11" s="59"/>
      <c r="K11" s="66"/>
      <c r="L11" s="59"/>
      <c r="M11" s="137"/>
      <c r="N11" s="59"/>
      <c r="O11" s="66"/>
      <c r="P11" s="59"/>
      <c r="Q11" s="140"/>
      <c r="R11" s="59" t="s">
        <v>234</v>
      </c>
      <c r="S11" s="59"/>
      <c r="T11" s="60"/>
    </row>
    <row r="12" spans="1:20" s="42" customFormat="1" ht="18.75" customHeight="1" thickBot="1">
      <c r="A12" s="97" t="s">
        <v>145</v>
      </c>
      <c r="B12" s="99" t="s">
        <v>146</v>
      </c>
      <c r="C12" s="97">
        <v>3</v>
      </c>
      <c r="D12" s="97">
        <v>0</v>
      </c>
      <c r="E12" s="97">
        <v>3</v>
      </c>
      <c r="F12" s="71" t="s">
        <v>247</v>
      </c>
      <c r="G12" s="61"/>
      <c r="H12" s="153"/>
      <c r="I12" s="62"/>
      <c r="J12" s="62"/>
      <c r="K12" s="121" t="s">
        <v>266</v>
      </c>
      <c r="L12" s="62"/>
      <c r="M12" s="137"/>
      <c r="N12" s="115" t="s">
        <v>251</v>
      </c>
      <c r="O12" s="121" t="s">
        <v>252</v>
      </c>
      <c r="P12" s="62" t="s">
        <v>229</v>
      </c>
      <c r="Q12" s="140"/>
      <c r="R12" s="62" t="s">
        <v>253</v>
      </c>
      <c r="S12" s="62"/>
      <c r="T12" s="64"/>
    </row>
    <row r="13" spans="1:20" s="42" customFormat="1" ht="18.75" customHeight="1">
      <c r="A13" s="97" t="s">
        <v>147</v>
      </c>
      <c r="B13" s="99" t="s">
        <v>148</v>
      </c>
      <c r="C13" s="97">
        <v>3</v>
      </c>
      <c r="D13" s="97">
        <v>0</v>
      </c>
      <c r="E13" s="97">
        <v>3</v>
      </c>
      <c r="F13" s="71" t="s">
        <v>248</v>
      </c>
      <c r="G13" s="65"/>
      <c r="H13" s="153"/>
      <c r="I13" s="56"/>
      <c r="J13" s="55"/>
      <c r="K13" s="117" t="s">
        <v>74</v>
      </c>
      <c r="L13" s="55"/>
      <c r="M13" s="137"/>
      <c r="N13" s="142" t="s">
        <v>38</v>
      </c>
      <c r="O13" s="143"/>
      <c r="P13" s="112"/>
      <c r="Q13" s="140"/>
      <c r="R13" s="55" t="s">
        <v>177</v>
      </c>
      <c r="S13" s="55"/>
      <c r="T13" s="57"/>
    </row>
    <row r="14" spans="1:20" s="42" customFormat="1" ht="18.75" customHeight="1">
      <c r="A14" s="97" t="s">
        <v>72</v>
      </c>
      <c r="B14" s="99" t="s">
        <v>73</v>
      </c>
      <c r="C14" s="97">
        <v>3</v>
      </c>
      <c r="D14" s="97">
        <v>0</v>
      </c>
      <c r="E14" s="97">
        <v>3</v>
      </c>
      <c r="F14" s="71" t="s">
        <v>249</v>
      </c>
      <c r="G14" s="58" t="s">
        <v>7</v>
      </c>
      <c r="H14" s="153"/>
      <c r="I14" s="88"/>
      <c r="J14" s="59"/>
      <c r="K14" s="66"/>
      <c r="L14" s="59"/>
      <c r="M14" s="137"/>
      <c r="N14" s="144" t="s">
        <v>149</v>
      </c>
      <c r="O14" s="145"/>
      <c r="P14" s="113"/>
      <c r="Q14" s="140"/>
      <c r="R14" s="59" t="s">
        <v>230</v>
      </c>
      <c r="S14" s="59"/>
      <c r="T14" s="60"/>
    </row>
    <row r="15" spans="1:20" s="42" customFormat="1" ht="18.75" customHeight="1" thickBot="1">
      <c r="A15" s="97"/>
      <c r="B15" s="99" t="s">
        <v>54</v>
      </c>
      <c r="C15" s="97"/>
      <c r="D15" s="97"/>
      <c r="E15" s="97"/>
      <c r="F15" s="71"/>
      <c r="G15" s="61"/>
      <c r="H15" s="153"/>
      <c r="I15" s="63"/>
      <c r="J15" s="62"/>
      <c r="K15" s="121" t="s">
        <v>189</v>
      </c>
      <c r="L15" s="62"/>
      <c r="M15" s="137"/>
      <c r="N15" s="91" t="s">
        <v>276</v>
      </c>
      <c r="O15" s="93" t="s">
        <v>188</v>
      </c>
      <c r="P15" s="114" t="s">
        <v>222</v>
      </c>
      <c r="Q15" s="140"/>
      <c r="R15" s="62" t="s">
        <v>254</v>
      </c>
      <c r="S15" s="62"/>
      <c r="T15" s="64"/>
    </row>
    <row r="16" spans="1:20" s="42" customFormat="1" ht="18.75" customHeight="1">
      <c r="A16" s="97"/>
      <c r="B16" s="99" t="s">
        <v>55</v>
      </c>
      <c r="C16" s="97"/>
      <c r="D16" s="97"/>
      <c r="E16" s="97"/>
      <c r="F16" s="71"/>
      <c r="G16" s="65"/>
      <c r="H16" s="153"/>
      <c r="I16" s="56"/>
      <c r="J16" s="55"/>
      <c r="K16" s="117" t="s">
        <v>76</v>
      </c>
      <c r="L16" s="55"/>
      <c r="M16" s="137"/>
      <c r="N16" s="68"/>
      <c r="O16" s="116" t="s">
        <v>72</v>
      </c>
      <c r="P16" s="55"/>
      <c r="Q16" s="140"/>
      <c r="R16" s="55"/>
      <c r="S16" s="55"/>
      <c r="T16" s="57"/>
    </row>
    <row r="17" spans="1:20" s="42" customFormat="1" ht="18.75" customHeight="1">
      <c r="A17" s="97" t="s">
        <v>74</v>
      </c>
      <c r="B17" s="98" t="s">
        <v>75</v>
      </c>
      <c r="C17" s="97">
        <v>3</v>
      </c>
      <c r="D17" s="97">
        <v>0</v>
      </c>
      <c r="E17" s="97">
        <v>3</v>
      </c>
      <c r="F17" s="71" t="s">
        <v>250</v>
      </c>
      <c r="G17" s="58" t="s">
        <v>8</v>
      </c>
      <c r="H17" s="153"/>
      <c r="I17" s="88"/>
      <c r="J17" s="59"/>
      <c r="K17" s="66"/>
      <c r="L17" s="59"/>
      <c r="M17" s="137"/>
      <c r="N17" s="68"/>
      <c r="O17" s="59"/>
      <c r="P17" s="59"/>
      <c r="Q17" s="140"/>
      <c r="R17" s="59"/>
      <c r="S17" s="59"/>
      <c r="T17" s="60"/>
    </row>
    <row r="18" spans="1:20" s="42" customFormat="1" ht="18.75" customHeight="1">
      <c r="A18" s="97" t="s">
        <v>76</v>
      </c>
      <c r="B18" s="98" t="s">
        <v>77</v>
      </c>
      <c r="C18" s="97">
        <v>3</v>
      </c>
      <c r="D18" s="97">
        <v>0</v>
      </c>
      <c r="E18" s="97">
        <v>3</v>
      </c>
      <c r="F18" s="71" t="s">
        <v>281</v>
      </c>
      <c r="G18" s="61"/>
      <c r="H18" s="153"/>
      <c r="I18" s="63"/>
      <c r="J18" s="62"/>
      <c r="K18" s="121" t="s">
        <v>235</v>
      </c>
      <c r="L18" s="62"/>
      <c r="M18" s="137"/>
      <c r="N18" s="69" t="s">
        <v>277</v>
      </c>
      <c r="O18" s="86" t="s">
        <v>219</v>
      </c>
      <c r="P18" s="62"/>
      <c r="Q18" s="140"/>
      <c r="R18" s="62" t="s">
        <v>255</v>
      </c>
      <c r="S18" s="62"/>
      <c r="T18" s="64"/>
    </row>
    <row r="19" spans="1:20" s="42" customFormat="1" ht="18.75" customHeight="1">
      <c r="A19" s="97"/>
      <c r="B19" s="99" t="s">
        <v>56</v>
      </c>
      <c r="C19" s="97"/>
      <c r="D19" s="97"/>
      <c r="E19" s="97"/>
      <c r="F19" s="71"/>
      <c r="G19" s="65"/>
      <c r="H19" s="153"/>
      <c r="I19" s="56"/>
      <c r="J19" s="55"/>
      <c r="K19" s="117" t="s">
        <v>140</v>
      </c>
      <c r="L19" s="55"/>
      <c r="M19" s="137"/>
      <c r="N19" s="67"/>
      <c r="O19" s="44" t="s">
        <v>143</v>
      </c>
      <c r="P19" s="55"/>
      <c r="Q19" s="140"/>
      <c r="R19" s="55"/>
      <c r="S19" s="55"/>
      <c r="T19" s="57"/>
    </row>
    <row r="20" spans="1:20" s="42" customFormat="1" ht="18.75" customHeight="1">
      <c r="A20" s="97"/>
      <c r="B20" s="99" t="s">
        <v>57</v>
      </c>
      <c r="C20" s="97"/>
      <c r="D20" s="97"/>
      <c r="E20" s="97"/>
      <c r="F20" s="71"/>
      <c r="G20" s="58" t="s">
        <v>9</v>
      </c>
      <c r="H20" s="153"/>
      <c r="I20" s="88"/>
      <c r="J20" s="59"/>
      <c r="K20" s="66"/>
      <c r="L20" s="59"/>
      <c r="M20" s="137"/>
      <c r="N20" s="68"/>
      <c r="O20" s="59"/>
      <c r="P20" s="59"/>
      <c r="Q20" s="140"/>
      <c r="R20" s="59"/>
      <c r="S20" s="59"/>
      <c r="T20" s="60"/>
    </row>
    <row r="21" spans="1:20" s="42" customFormat="1" ht="18.75" customHeight="1">
      <c r="A21" s="97"/>
      <c r="B21" s="99" t="s">
        <v>58</v>
      </c>
      <c r="C21" s="97"/>
      <c r="D21" s="97"/>
      <c r="E21" s="97"/>
      <c r="F21" s="71"/>
      <c r="G21" s="61"/>
      <c r="H21" s="154"/>
      <c r="I21" s="63"/>
      <c r="J21" s="62"/>
      <c r="K21" s="118" t="s">
        <v>228</v>
      </c>
      <c r="L21" s="62"/>
      <c r="M21" s="138"/>
      <c r="N21" s="69" t="s">
        <v>256</v>
      </c>
      <c r="O21" s="46" t="s">
        <v>229</v>
      </c>
      <c r="P21" s="62" t="s">
        <v>252</v>
      </c>
      <c r="Q21" s="141"/>
      <c r="R21" s="62"/>
      <c r="S21" s="62"/>
      <c r="T21" s="64"/>
    </row>
    <row r="22" spans="1:20" s="42" customFormat="1" ht="18.75" customHeight="1">
      <c r="A22" s="97"/>
      <c r="B22" s="99" t="s">
        <v>59</v>
      </c>
      <c r="C22" s="97"/>
      <c r="D22" s="97"/>
      <c r="E22" s="97"/>
      <c r="F22" s="71"/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45"/>
      <c r="R22" s="45"/>
      <c r="S22" s="45"/>
      <c r="T22" s="43"/>
    </row>
    <row r="23" spans="1:20" s="42" customFormat="1" ht="18.75" customHeight="1">
      <c r="A23" s="97"/>
      <c r="B23" s="99" t="s">
        <v>60</v>
      </c>
      <c r="C23" s="97"/>
      <c r="D23" s="97"/>
      <c r="E23" s="97"/>
      <c r="F23" s="71"/>
      <c r="G23" s="50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</row>
    <row r="24" spans="1:20" s="42" customFormat="1" ht="18.75" customHeight="1">
      <c r="A24" s="95" t="s">
        <v>177</v>
      </c>
      <c r="B24" s="94" t="s">
        <v>178</v>
      </c>
      <c r="C24" s="95">
        <v>1</v>
      </c>
      <c r="D24" s="95">
        <v>0</v>
      </c>
      <c r="E24" s="95">
        <v>1</v>
      </c>
      <c r="F24" s="71" t="s">
        <v>297</v>
      </c>
      <c r="G24" s="50"/>
      <c r="H24" s="5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</row>
    <row r="25" spans="1:20" ht="18.75" customHeight="1">
      <c r="A25" s="97"/>
      <c r="B25" s="99" t="s">
        <v>61</v>
      </c>
      <c r="C25" s="97"/>
      <c r="D25" s="97"/>
      <c r="E25" s="97"/>
      <c r="F25" s="71"/>
      <c r="G25" s="24"/>
      <c r="H25" s="22"/>
      <c r="I25" s="25"/>
      <c r="J25" s="26"/>
      <c r="K25" s="30" t="s">
        <v>22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97" t="s">
        <v>149</v>
      </c>
      <c r="B26" s="98" t="s">
        <v>119</v>
      </c>
      <c r="C26" s="97">
        <v>0</v>
      </c>
      <c r="D26" s="97">
        <v>2</v>
      </c>
      <c r="E26" s="97">
        <v>0</v>
      </c>
      <c r="F26" s="71" t="s">
        <v>205</v>
      </c>
      <c r="G26" s="29"/>
      <c r="H26" s="30"/>
      <c r="I26" s="25"/>
      <c r="J26" s="31"/>
      <c r="K26" s="32"/>
      <c r="L26" s="128" t="s">
        <v>37</v>
      </c>
      <c r="M26" s="128"/>
      <c r="N26" s="128"/>
      <c r="O26" s="128"/>
      <c r="P26" s="30"/>
      <c r="Q26" s="30"/>
      <c r="R26" s="25"/>
      <c r="S26" s="30"/>
      <c r="T26" s="5"/>
    </row>
    <row r="27" spans="1:20" ht="18.75" customHeight="1">
      <c r="A27" s="97"/>
      <c r="B27" s="98"/>
      <c r="C27" s="97"/>
      <c r="D27" s="97"/>
      <c r="E27" s="97"/>
      <c r="F27" s="71"/>
      <c r="G27" s="19"/>
      <c r="H27" s="25"/>
      <c r="I27" s="25"/>
      <c r="J27" s="26"/>
      <c r="K27" s="32"/>
      <c r="L27" s="72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97"/>
      <c r="B28" s="98"/>
      <c r="C28" s="97"/>
      <c r="D28" s="97"/>
      <c r="E28" s="97"/>
      <c r="F28" s="71"/>
      <c r="G28" s="19"/>
      <c r="H28" s="25"/>
      <c r="I28" s="25"/>
      <c r="J28" s="26"/>
      <c r="K28" s="30" t="s">
        <v>22</v>
      </c>
      <c r="L28" s="27"/>
      <c r="M28" s="27"/>
      <c r="N28" s="27"/>
      <c r="O28" s="27"/>
      <c r="P28" s="129" t="s">
        <v>32</v>
      </c>
      <c r="Q28" s="129"/>
      <c r="R28" s="129"/>
      <c r="S28" s="129"/>
      <c r="T28" s="130"/>
    </row>
    <row r="29" spans="1:20" ht="18.75" customHeight="1">
      <c r="A29" s="97"/>
      <c r="B29" s="98"/>
      <c r="C29" s="97"/>
      <c r="D29" s="97"/>
      <c r="E29" s="97"/>
      <c r="F29" s="71"/>
      <c r="G29" s="40"/>
      <c r="H29" s="30"/>
      <c r="I29" s="25"/>
      <c r="J29" s="31"/>
      <c r="K29" s="21"/>
      <c r="L29" s="128" t="s">
        <v>31</v>
      </c>
      <c r="M29" s="128"/>
      <c r="N29" s="128"/>
      <c r="O29" s="128"/>
      <c r="P29" s="30"/>
      <c r="Q29" s="30"/>
      <c r="R29" s="25"/>
      <c r="S29" s="30"/>
      <c r="T29" s="5"/>
    </row>
    <row r="30" spans="1:20" ht="18.75" customHeight="1">
      <c r="A30" s="97"/>
      <c r="B30" s="98"/>
      <c r="C30" s="97"/>
      <c r="D30" s="97"/>
      <c r="E30" s="97"/>
      <c r="F30" s="71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97"/>
      <c r="B31" s="98"/>
      <c r="C31" s="97"/>
      <c r="D31" s="97"/>
      <c r="E31" s="97"/>
      <c r="F31" s="33"/>
      <c r="G31" s="39"/>
      <c r="H31" s="40"/>
      <c r="I31" s="40"/>
      <c r="J31" s="40"/>
      <c r="K31" s="40"/>
      <c r="L31" s="25"/>
      <c r="M31" s="34"/>
      <c r="N31" s="34"/>
      <c r="O31" s="34"/>
      <c r="P31" s="80"/>
      <c r="Q31" s="30"/>
      <c r="R31" s="30"/>
      <c r="S31" s="30"/>
      <c r="T31" s="5"/>
    </row>
    <row r="32" spans="1:20" ht="18.75" customHeight="1">
      <c r="A32" s="100"/>
      <c r="B32" s="100" t="s">
        <v>50</v>
      </c>
      <c r="C32" s="100">
        <f>SUM(C8:C26)</f>
        <v>19</v>
      </c>
      <c r="D32" s="100">
        <f>SUM(D8:D26)</f>
        <v>12</v>
      </c>
      <c r="E32" s="100">
        <f>SUM(E8:E26)</f>
        <v>23</v>
      </c>
      <c r="F32" s="73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view="pageBreakPreview" zoomScaleNormal="115" zoomScaleSheetLayoutView="100" zoomScalePageLayoutView="0" workbookViewId="0" topLeftCell="A5">
      <selection activeCell="J23" sqref="J23"/>
    </sheetView>
  </sheetViews>
  <sheetFormatPr defaultColWidth="9.33203125" defaultRowHeight="18.75" customHeight="1"/>
  <cols>
    <col min="1" max="1" width="8.83203125" style="37" customWidth="1"/>
    <col min="2" max="2" width="24.5" style="3" customWidth="1"/>
    <col min="3" max="3" width="3.33203125" style="38" customWidth="1"/>
    <col min="4" max="5" width="3.5" style="38" customWidth="1"/>
    <col min="6" max="6" width="24.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2"/>
    </row>
    <row r="2" spans="1:20" ht="18.75" customHeight="1">
      <c r="A2" s="4"/>
      <c r="B2" s="123" t="s">
        <v>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5"/>
    </row>
    <row r="3" spans="1:20" ht="18.75" customHeight="1">
      <c r="A3" s="4"/>
      <c r="B3" s="124" t="s">
        <v>237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179</v>
      </c>
      <c r="T3" s="126"/>
    </row>
    <row r="4" spans="1:20" ht="18.75" customHeight="1">
      <c r="A4" s="146" t="s">
        <v>2</v>
      </c>
      <c r="B4" s="146" t="s">
        <v>3</v>
      </c>
      <c r="C4" s="149" t="s">
        <v>33</v>
      </c>
      <c r="D4" s="149" t="s">
        <v>34</v>
      </c>
      <c r="E4" s="149" t="s">
        <v>4</v>
      </c>
      <c r="F4" s="146" t="s">
        <v>30</v>
      </c>
      <c r="G4" s="131" t="s">
        <v>1</v>
      </c>
      <c r="H4" s="8" t="s">
        <v>11</v>
      </c>
      <c r="I4" s="9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47"/>
      <c r="B5" s="147"/>
      <c r="C5" s="150"/>
      <c r="D5" s="150"/>
      <c r="E5" s="150"/>
      <c r="F5" s="147"/>
      <c r="G5" s="132"/>
      <c r="H5" s="13" t="s">
        <v>12</v>
      </c>
      <c r="I5" s="87" t="s">
        <v>13</v>
      </c>
      <c r="J5" s="13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48"/>
      <c r="B6" s="148"/>
      <c r="C6" s="151"/>
      <c r="D6" s="151"/>
      <c r="E6" s="151"/>
      <c r="F6" s="148"/>
      <c r="G6" s="16" t="s">
        <v>28</v>
      </c>
      <c r="H6" s="89"/>
      <c r="I6" s="9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42" customFormat="1" ht="18.75" customHeight="1">
      <c r="A7" s="97"/>
      <c r="B7" s="99" t="s">
        <v>53</v>
      </c>
      <c r="C7" s="101"/>
      <c r="D7" s="97"/>
      <c r="E7" s="97"/>
      <c r="F7" s="70"/>
      <c r="G7" s="54"/>
      <c r="H7" s="152" t="s">
        <v>21</v>
      </c>
      <c r="I7" s="55" t="s">
        <v>150</v>
      </c>
      <c r="J7" s="55"/>
      <c r="K7" s="55" t="s">
        <v>143</v>
      </c>
      <c r="L7" s="55"/>
      <c r="M7" s="136" t="s">
        <v>29</v>
      </c>
      <c r="N7" s="55"/>
      <c r="O7" s="55"/>
      <c r="P7" s="55"/>
      <c r="Q7" s="139" t="s">
        <v>27</v>
      </c>
      <c r="R7" s="55"/>
      <c r="S7" s="55"/>
      <c r="T7" s="57"/>
    </row>
    <row r="8" spans="1:20" s="42" customFormat="1" ht="18.75" customHeight="1">
      <c r="A8" s="97" t="s">
        <v>143</v>
      </c>
      <c r="B8" s="99" t="s">
        <v>144</v>
      </c>
      <c r="C8" s="101">
        <v>2</v>
      </c>
      <c r="D8" s="97">
        <v>2</v>
      </c>
      <c r="E8" s="97">
        <v>3</v>
      </c>
      <c r="F8" s="71" t="s">
        <v>241</v>
      </c>
      <c r="G8" s="58" t="s">
        <v>5</v>
      </c>
      <c r="H8" s="153"/>
      <c r="I8" s="59"/>
      <c r="J8" s="59"/>
      <c r="K8" s="59"/>
      <c r="L8" s="59"/>
      <c r="M8" s="137"/>
      <c r="N8" s="59"/>
      <c r="O8" s="59"/>
      <c r="P8" s="59"/>
      <c r="Q8" s="140"/>
      <c r="R8" s="59"/>
      <c r="S8" s="59"/>
      <c r="T8" s="60"/>
    </row>
    <row r="9" spans="1:20" s="42" customFormat="1" ht="18.75" customHeight="1">
      <c r="A9" s="97" t="s">
        <v>145</v>
      </c>
      <c r="B9" s="99" t="s">
        <v>146</v>
      </c>
      <c r="C9" s="101">
        <v>3</v>
      </c>
      <c r="D9" s="97">
        <v>0</v>
      </c>
      <c r="E9" s="97">
        <v>3</v>
      </c>
      <c r="F9" s="71" t="s">
        <v>305</v>
      </c>
      <c r="G9" s="61"/>
      <c r="H9" s="153"/>
      <c r="I9" s="62" t="s">
        <v>228</v>
      </c>
      <c r="J9" s="62" t="s">
        <v>222</v>
      </c>
      <c r="K9" s="62" t="s">
        <v>229</v>
      </c>
      <c r="L9" s="62"/>
      <c r="M9" s="137"/>
      <c r="N9" s="62"/>
      <c r="O9" s="62" t="s">
        <v>252</v>
      </c>
      <c r="P9" s="62"/>
      <c r="Q9" s="140"/>
      <c r="R9" s="62"/>
      <c r="S9" s="62"/>
      <c r="T9" s="64"/>
    </row>
    <row r="10" spans="1:20" s="42" customFormat="1" ht="18.75" customHeight="1">
      <c r="A10" s="97" t="s">
        <v>147</v>
      </c>
      <c r="B10" s="99" t="s">
        <v>148</v>
      </c>
      <c r="C10" s="101">
        <v>3</v>
      </c>
      <c r="D10" s="97">
        <v>0</v>
      </c>
      <c r="E10" s="97">
        <v>3</v>
      </c>
      <c r="F10" s="71" t="s">
        <v>240</v>
      </c>
      <c r="G10" s="65"/>
      <c r="H10" s="153"/>
      <c r="I10" s="55" t="s">
        <v>64</v>
      </c>
      <c r="J10" s="55"/>
      <c r="K10" s="55"/>
      <c r="L10" s="55"/>
      <c r="M10" s="137"/>
      <c r="N10" s="55"/>
      <c r="O10" s="55"/>
      <c r="P10" s="55"/>
      <c r="Q10" s="140"/>
      <c r="R10" s="55"/>
      <c r="S10" s="55"/>
      <c r="T10" s="57"/>
    </row>
    <row r="11" spans="1:20" s="42" customFormat="1" ht="18.75" customHeight="1">
      <c r="A11" s="97" t="s">
        <v>62</v>
      </c>
      <c r="B11" s="99" t="s">
        <v>63</v>
      </c>
      <c r="C11" s="101">
        <v>2</v>
      </c>
      <c r="D11" s="97">
        <v>0</v>
      </c>
      <c r="E11" s="97">
        <v>2</v>
      </c>
      <c r="F11" s="71" t="s">
        <v>239</v>
      </c>
      <c r="G11" s="58" t="s">
        <v>6</v>
      </c>
      <c r="H11" s="153"/>
      <c r="I11" s="59"/>
      <c r="J11" s="59"/>
      <c r="K11" s="59"/>
      <c r="L11" s="59"/>
      <c r="M11" s="137"/>
      <c r="N11" s="59"/>
      <c r="O11" s="59"/>
      <c r="P11" s="59"/>
      <c r="Q11" s="140"/>
      <c r="R11" s="59"/>
      <c r="S11" s="59"/>
      <c r="T11" s="60"/>
    </row>
    <row r="12" spans="1:20" s="42" customFormat="1" ht="18.75" customHeight="1" thickBot="1">
      <c r="A12" s="97"/>
      <c r="B12" s="99" t="s">
        <v>54</v>
      </c>
      <c r="C12" s="101"/>
      <c r="D12" s="97"/>
      <c r="E12" s="97"/>
      <c r="F12" s="71"/>
      <c r="G12" s="61"/>
      <c r="H12" s="153"/>
      <c r="I12" s="62" t="s">
        <v>189</v>
      </c>
      <c r="J12" s="62"/>
      <c r="K12" s="62" t="s">
        <v>222</v>
      </c>
      <c r="L12" s="62"/>
      <c r="M12" s="137"/>
      <c r="N12" s="59"/>
      <c r="O12" s="59"/>
      <c r="P12" s="62"/>
      <c r="Q12" s="140"/>
      <c r="R12" s="62"/>
      <c r="S12" s="62"/>
      <c r="T12" s="64"/>
    </row>
    <row r="13" spans="1:20" s="42" customFormat="1" ht="18.75" customHeight="1">
      <c r="A13" s="97"/>
      <c r="B13" s="99" t="s">
        <v>55</v>
      </c>
      <c r="C13" s="101"/>
      <c r="D13" s="97"/>
      <c r="E13" s="97"/>
      <c r="F13" s="71"/>
      <c r="G13" s="65"/>
      <c r="H13" s="153"/>
      <c r="I13" s="56" t="s">
        <v>177</v>
      </c>
      <c r="J13" s="55" t="s">
        <v>145</v>
      </c>
      <c r="K13" s="55"/>
      <c r="L13" s="55"/>
      <c r="M13" s="137"/>
      <c r="N13" s="142" t="s">
        <v>38</v>
      </c>
      <c r="O13" s="143"/>
      <c r="P13" s="112" t="s">
        <v>147</v>
      </c>
      <c r="Q13" s="155"/>
      <c r="R13" s="55"/>
      <c r="S13" s="55"/>
      <c r="T13" s="57"/>
    </row>
    <row r="14" spans="1:20" s="42" customFormat="1" ht="18.75" customHeight="1">
      <c r="A14" s="97" t="s">
        <v>64</v>
      </c>
      <c r="B14" s="99" t="s">
        <v>65</v>
      </c>
      <c r="C14" s="101">
        <v>3</v>
      </c>
      <c r="D14" s="97">
        <v>0</v>
      </c>
      <c r="E14" s="97">
        <v>3</v>
      </c>
      <c r="F14" s="71" t="s">
        <v>242</v>
      </c>
      <c r="G14" s="58" t="s">
        <v>7</v>
      </c>
      <c r="H14" s="153"/>
      <c r="I14" s="88" t="s">
        <v>230</v>
      </c>
      <c r="J14" s="59"/>
      <c r="K14" s="59"/>
      <c r="L14" s="59"/>
      <c r="M14" s="137"/>
      <c r="N14" s="144" t="s">
        <v>149</v>
      </c>
      <c r="O14" s="145"/>
      <c r="P14" s="113"/>
      <c r="Q14" s="155"/>
      <c r="R14" s="59"/>
      <c r="S14" s="59"/>
      <c r="T14" s="60"/>
    </row>
    <row r="15" spans="1:20" s="42" customFormat="1" ht="18.75" customHeight="1" thickBot="1">
      <c r="A15" s="97"/>
      <c r="B15" s="99" t="s">
        <v>56</v>
      </c>
      <c r="C15" s="101"/>
      <c r="D15" s="97"/>
      <c r="E15" s="97"/>
      <c r="F15" s="71"/>
      <c r="G15" s="61"/>
      <c r="H15" s="153"/>
      <c r="I15" s="63" t="s">
        <v>231</v>
      </c>
      <c r="J15" s="62" t="s">
        <v>232</v>
      </c>
      <c r="K15" s="62"/>
      <c r="L15" s="62" t="s">
        <v>251</v>
      </c>
      <c r="M15" s="137"/>
      <c r="N15" s="91" t="s">
        <v>276</v>
      </c>
      <c r="O15" s="93" t="s">
        <v>256</v>
      </c>
      <c r="P15" s="114" t="s">
        <v>234</v>
      </c>
      <c r="Q15" s="155"/>
      <c r="R15" s="62" t="s">
        <v>233</v>
      </c>
      <c r="S15" s="62"/>
      <c r="T15" s="64"/>
    </row>
    <row r="16" spans="1:20" s="42" customFormat="1" ht="18.75" customHeight="1">
      <c r="A16" s="97" t="s">
        <v>66</v>
      </c>
      <c r="B16" s="98" t="s">
        <v>67</v>
      </c>
      <c r="C16" s="101">
        <v>0</v>
      </c>
      <c r="D16" s="97">
        <v>6</v>
      </c>
      <c r="E16" s="97">
        <v>3</v>
      </c>
      <c r="F16" s="71" t="s">
        <v>244</v>
      </c>
      <c r="G16" s="65"/>
      <c r="H16" s="153"/>
      <c r="I16" s="56" t="s">
        <v>147</v>
      </c>
      <c r="J16" s="55" t="s">
        <v>66</v>
      </c>
      <c r="K16" s="55"/>
      <c r="L16" s="55"/>
      <c r="M16" s="137"/>
      <c r="N16" s="59"/>
      <c r="O16" s="59"/>
      <c r="P16" s="59"/>
      <c r="Q16" s="140"/>
      <c r="R16" s="55"/>
      <c r="S16" s="55"/>
      <c r="T16" s="57"/>
    </row>
    <row r="17" spans="1:20" s="42" customFormat="1" ht="18.75" customHeight="1">
      <c r="A17" s="97" t="s">
        <v>150</v>
      </c>
      <c r="B17" s="98" t="s">
        <v>151</v>
      </c>
      <c r="C17" s="101">
        <v>2</v>
      </c>
      <c r="D17" s="97">
        <v>0</v>
      </c>
      <c r="E17" s="97">
        <v>2</v>
      </c>
      <c r="F17" s="71" t="s">
        <v>243</v>
      </c>
      <c r="G17" s="58" t="s">
        <v>8</v>
      </c>
      <c r="H17" s="153"/>
      <c r="I17" s="88" t="s">
        <v>234</v>
      </c>
      <c r="J17" s="59"/>
      <c r="K17" s="59"/>
      <c r="L17" s="59"/>
      <c r="M17" s="137"/>
      <c r="N17" s="59"/>
      <c r="O17" s="59"/>
      <c r="P17" s="59"/>
      <c r="Q17" s="140"/>
      <c r="R17" s="59"/>
      <c r="S17" s="59"/>
      <c r="T17" s="60"/>
    </row>
    <row r="18" spans="1:20" s="42" customFormat="1" ht="18.75" customHeight="1">
      <c r="A18" s="97"/>
      <c r="B18" s="99" t="s">
        <v>57</v>
      </c>
      <c r="C18" s="101"/>
      <c r="D18" s="97"/>
      <c r="E18" s="97"/>
      <c r="F18" s="71"/>
      <c r="G18" s="61"/>
      <c r="H18" s="153"/>
      <c r="I18" s="63" t="s">
        <v>233</v>
      </c>
      <c r="J18" s="62" t="s">
        <v>217</v>
      </c>
      <c r="K18" s="62"/>
      <c r="L18" s="62"/>
      <c r="M18" s="137"/>
      <c r="N18" s="62"/>
      <c r="O18" s="62"/>
      <c r="P18" s="62" t="s">
        <v>216</v>
      </c>
      <c r="Q18" s="140"/>
      <c r="R18" s="62"/>
      <c r="S18" s="62"/>
      <c r="T18" s="64"/>
    </row>
    <row r="19" spans="1:20" s="42" customFormat="1" ht="18.75" customHeight="1">
      <c r="A19" s="97" t="s">
        <v>68</v>
      </c>
      <c r="B19" s="98" t="s">
        <v>69</v>
      </c>
      <c r="C19" s="101">
        <v>1</v>
      </c>
      <c r="D19" s="97">
        <v>4</v>
      </c>
      <c r="E19" s="97">
        <v>3</v>
      </c>
      <c r="F19" s="71" t="s">
        <v>279</v>
      </c>
      <c r="G19" s="65"/>
      <c r="H19" s="153"/>
      <c r="I19" s="56" t="s">
        <v>68</v>
      </c>
      <c r="J19" s="55"/>
      <c r="K19" s="55"/>
      <c r="L19" s="55"/>
      <c r="M19" s="137"/>
      <c r="N19" s="55"/>
      <c r="O19" s="55" t="s">
        <v>62</v>
      </c>
      <c r="P19" s="55"/>
      <c r="Q19" s="140"/>
      <c r="R19" s="55"/>
      <c r="S19" s="55"/>
      <c r="T19" s="57"/>
    </row>
    <row r="20" spans="1:20" s="42" customFormat="1" ht="18.75" customHeight="1">
      <c r="A20" s="97"/>
      <c r="B20" s="99" t="s">
        <v>78</v>
      </c>
      <c r="C20" s="101"/>
      <c r="D20" s="97"/>
      <c r="E20" s="97"/>
      <c r="F20" s="71"/>
      <c r="G20" s="58" t="s">
        <v>9</v>
      </c>
      <c r="H20" s="153"/>
      <c r="I20" s="88"/>
      <c r="J20" s="59"/>
      <c r="K20" s="59"/>
      <c r="L20" s="59"/>
      <c r="M20" s="137"/>
      <c r="N20" s="59"/>
      <c r="O20" s="59"/>
      <c r="P20" s="59"/>
      <c r="Q20" s="140"/>
      <c r="R20" s="59"/>
      <c r="S20" s="59"/>
      <c r="T20" s="60"/>
    </row>
    <row r="21" spans="1:20" s="42" customFormat="1" ht="18.75" customHeight="1">
      <c r="A21" s="97"/>
      <c r="B21" s="99" t="s">
        <v>59</v>
      </c>
      <c r="C21" s="101"/>
      <c r="D21" s="97"/>
      <c r="E21" s="97"/>
      <c r="F21" s="71"/>
      <c r="G21" s="61"/>
      <c r="H21" s="154"/>
      <c r="I21" s="63" t="s">
        <v>235</v>
      </c>
      <c r="J21" s="62"/>
      <c r="K21" s="62"/>
      <c r="L21" s="62"/>
      <c r="M21" s="138"/>
      <c r="N21" s="62" t="s">
        <v>277</v>
      </c>
      <c r="O21" s="62" t="s">
        <v>235</v>
      </c>
      <c r="P21" s="62" t="s">
        <v>236</v>
      </c>
      <c r="Q21" s="141"/>
      <c r="R21" s="62"/>
      <c r="S21" s="62"/>
      <c r="T21" s="64"/>
    </row>
    <row r="22" spans="1:20" s="42" customFormat="1" ht="18.75" customHeight="1">
      <c r="A22" s="97"/>
      <c r="B22" s="99" t="s">
        <v>60</v>
      </c>
      <c r="C22" s="101"/>
      <c r="D22" s="97"/>
      <c r="E22" s="97"/>
      <c r="F22" s="71"/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45"/>
      <c r="R22" s="45"/>
      <c r="S22" s="45"/>
      <c r="T22" s="43"/>
    </row>
    <row r="23" spans="1:20" s="42" customFormat="1" ht="18.75" customHeight="1">
      <c r="A23" s="95" t="s">
        <v>177</v>
      </c>
      <c r="B23" s="94" t="s">
        <v>178</v>
      </c>
      <c r="C23" s="95">
        <v>1</v>
      </c>
      <c r="D23" s="95">
        <v>0</v>
      </c>
      <c r="E23" s="95">
        <v>1</v>
      </c>
      <c r="F23" s="71" t="s">
        <v>245</v>
      </c>
      <c r="G23" s="50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</row>
    <row r="24" spans="1:20" s="42" customFormat="1" ht="18.75" customHeight="1">
      <c r="A24" s="97"/>
      <c r="B24" s="99" t="s">
        <v>61</v>
      </c>
      <c r="C24" s="101"/>
      <c r="D24" s="97"/>
      <c r="E24" s="97"/>
      <c r="F24" s="71"/>
      <c r="G24" s="50"/>
      <c r="H24" s="5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</row>
    <row r="25" spans="1:20" ht="18.75" customHeight="1">
      <c r="A25" s="97" t="s">
        <v>149</v>
      </c>
      <c r="B25" s="98" t="s">
        <v>119</v>
      </c>
      <c r="C25" s="97">
        <v>0</v>
      </c>
      <c r="D25" s="97">
        <v>2</v>
      </c>
      <c r="E25" s="97">
        <v>0</v>
      </c>
      <c r="F25" s="71" t="s">
        <v>275</v>
      </c>
      <c r="G25" s="24"/>
      <c r="H25" s="22"/>
      <c r="I25" s="25"/>
      <c r="J25" s="26"/>
      <c r="K25" s="30" t="s">
        <v>22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97"/>
      <c r="B26" s="98"/>
      <c r="C26" s="97"/>
      <c r="D26" s="97"/>
      <c r="E26" s="97"/>
      <c r="F26" s="71"/>
      <c r="G26" s="29"/>
      <c r="H26" s="30"/>
      <c r="I26" s="25"/>
      <c r="J26" s="31"/>
      <c r="K26" s="32"/>
      <c r="L26" s="128" t="s">
        <v>37</v>
      </c>
      <c r="M26" s="128"/>
      <c r="N26" s="128"/>
      <c r="O26" s="128"/>
      <c r="P26" s="30"/>
      <c r="Q26" s="30"/>
      <c r="R26" s="25"/>
      <c r="S26" s="30"/>
      <c r="T26" s="5"/>
    </row>
    <row r="27" spans="1:20" ht="18.75" customHeight="1">
      <c r="A27" s="97"/>
      <c r="B27" s="98"/>
      <c r="C27" s="97"/>
      <c r="D27" s="97"/>
      <c r="E27" s="97"/>
      <c r="F27" s="71"/>
      <c r="G27" s="19"/>
      <c r="H27" s="25"/>
      <c r="I27" s="25"/>
      <c r="J27" s="26"/>
      <c r="K27" s="32"/>
      <c r="L27" s="72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97"/>
      <c r="B28" s="98"/>
      <c r="C28" s="97"/>
      <c r="D28" s="97"/>
      <c r="E28" s="97"/>
      <c r="F28" s="71"/>
      <c r="G28" s="19"/>
      <c r="H28" s="25"/>
      <c r="I28" s="25"/>
      <c r="J28" s="26"/>
      <c r="K28" s="30" t="s">
        <v>22</v>
      </c>
      <c r="L28" s="27"/>
      <c r="M28" s="27"/>
      <c r="N28" s="27"/>
      <c r="O28" s="27"/>
      <c r="P28" s="129" t="s">
        <v>32</v>
      </c>
      <c r="Q28" s="129"/>
      <c r="R28" s="129"/>
      <c r="S28" s="129"/>
      <c r="T28" s="130"/>
    </row>
    <row r="29" spans="1:20" ht="18.75" customHeight="1">
      <c r="A29" s="97"/>
      <c r="B29" s="98"/>
      <c r="C29" s="97"/>
      <c r="D29" s="97"/>
      <c r="E29" s="97"/>
      <c r="F29" s="71"/>
      <c r="G29" s="40"/>
      <c r="H29" s="30"/>
      <c r="I29" s="25"/>
      <c r="J29" s="31"/>
      <c r="K29" s="21"/>
      <c r="L29" s="128" t="s">
        <v>31</v>
      </c>
      <c r="M29" s="128"/>
      <c r="N29" s="128"/>
      <c r="O29" s="128"/>
      <c r="P29" s="30"/>
      <c r="Q29" s="30"/>
      <c r="R29" s="25"/>
      <c r="S29" s="30"/>
      <c r="T29" s="5"/>
    </row>
    <row r="30" spans="1:20" ht="18.75" customHeight="1">
      <c r="A30" s="97"/>
      <c r="B30" s="98"/>
      <c r="C30" s="97"/>
      <c r="D30" s="97"/>
      <c r="E30" s="97"/>
      <c r="F30" s="71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95"/>
      <c r="B31" s="94"/>
      <c r="C31" s="95"/>
      <c r="D31" s="95"/>
      <c r="E31" s="95"/>
      <c r="F31" s="33"/>
      <c r="G31" s="39"/>
      <c r="H31" s="40"/>
      <c r="I31" s="40"/>
      <c r="J31" s="40"/>
      <c r="K31" s="40"/>
      <c r="L31" s="25"/>
      <c r="M31" s="34"/>
      <c r="N31" s="34"/>
      <c r="O31" s="34"/>
      <c r="P31" s="80"/>
      <c r="Q31" s="30"/>
      <c r="R31" s="30"/>
      <c r="S31" s="30"/>
      <c r="T31" s="5"/>
    </row>
    <row r="32" spans="1:20" ht="18.75" customHeight="1">
      <c r="A32" s="102"/>
      <c r="B32" s="102" t="s">
        <v>50</v>
      </c>
      <c r="C32" s="102">
        <f>SUM(C8:C31)</f>
        <v>17</v>
      </c>
      <c r="D32" s="102">
        <f>SUM(D8:D31)</f>
        <v>14</v>
      </c>
      <c r="E32" s="102">
        <f>SUM(E8:E31)</f>
        <v>23</v>
      </c>
      <c r="F32" s="73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view="pageBreakPreview" zoomScaleNormal="115" zoomScaleSheetLayoutView="100" zoomScalePageLayoutView="0" workbookViewId="0" topLeftCell="A6">
      <selection activeCell="J23" sqref="J23"/>
    </sheetView>
  </sheetViews>
  <sheetFormatPr defaultColWidth="9.33203125" defaultRowHeight="18.75" customHeight="1"/>
  <cols>
    <col min="1" max="1" width="8.83203125" style="37" customWidth="1"/>
    <col min="2" max="2" width="24.5" style="3" customWidth="1"/>
    <col min="3" max="5" width="3.83203125" style="38" customWidth="1"/>
    <col min="6" max="6" width="24.5" style="3" customWidth="1"/>
    <col min="7" max="7" width="9.83203125" style="3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2"/>
    </row>
    <row r="2" spans="1:20" ht="18.75" customHeight="1">
      <c r="A2" s="4"/>
      <c r="B2" s="123" t="s">
        <v>79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5"/>
    </row>
    <row r="3" spans="1:20" ht="18.75" customHeight="1">
      <c r="A3" s="4"/>
      <c r="B3" s="124" t="s">
        <v>176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 t="s">
        <v>36</v>
      </c>
      <c r="T3" s="126"/>
    </row>
    <row r="4" spans="1:20" ht="18.75" customHeight="1">
      <c r="A4" s="146" t="s">
        <v>2</v>
      </c>
      <c r="B4" s="146" t="s">
        <v>3</v>
      </c>
      <c r="C4" s="149" t="s">
        <v>33</v>
      </c>
      <c r="D4" s="149" t="s">
        <v>34</v>
      </c>
      <c r="E4" s="149" t="s">
        <v>4</v>
      </c>
      <c r="F4" s="146" t="s">
        <v>30</v>
      </c>
      <c r="G4" s="131" t="s">
        <v>1</v>
      </c>
      <c r="H4" s="8" t="s">
        <v>11</v>
      </c>
      <c r="I4" s="9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10" t="s">
        <v>25</v>
      </c>
    </row>
    <row r="5" spans="1:20" ht="18.75" customHeight="1">
      <c r="A5" s="147"/>
      <c r="B5" s="147"/>
      <c r="C5" s="150"/>
      <c r="D5" s="150"/>
      <c r="E5" s="150"/>
      <c r="F5" s="147"/>
      <c r="G5" s="132"/>
      <c r="H5" s="13" t="s">
        <v>12</v>
      </c>
      <c r="I5" s="87" t="s">
        <v>13</v>
      </c>
      <c r="J5" s="13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48"/>
      <c r="B6" s="148"/>
      <c r="C6" s="151"/>
      <c r="D6" s="151"/>
      <c r="E6" s="151"/>
      <c r="F6" s="148"/>
      <c r="G6" s="16" t="s">
        <v>28</v>
      </c>
      <c r="H6" s="89"/>
      <c r="I6" s="9">
        <v>1</v>
      </c>
      <c r="J6" s="8">
        <v>2</v>
      </c>
      <c r="K6" s="8">
        <v>3</v>
      </c>
      <c r="L6" s="8">
        <v>4</v>
      </c>
      <c r="M6" s="7">
        <v>5</v>
      </c>
      <c r="N6" s="7">
        <v>6</v>
      </c>
      <c r="O6" s="7">
        <v>7</v>
      </c>
      <c r="P6" s="7">
        <v>8</v>
      </c>
      <c r="Q6" s="7">
        <v>9</v>
      </c>
      <c r="R6" s="8">
        <v>10</v>
      </c>
      <c r="S6" s="8">
        <v>11</v>
      </c>
      <c r="T6" s="18">
        <v>12</v>
      </c>
    </row>
    <row r="7" spans="1:20" s="42" customFormat="1" ht="18.75" customHeight="1">
      <c r="A7" s="97"/>
      <c r="B7" s="98" t="s">
        <v>52</v>
      </c>
      <c r="C7" s="97"/>
      <c r="D7" s="97"/>
      <c r="E7" s="97"/>
      <c r="F7" s="70"/>
      <c r="G7" s="54"/>
      <c r="H7" s="152" t="s">
        <v>21</v>
      </c>
      <c r="I7" s="56"/>
      <c r="J7" s="55"/>
      <c r="K7" s="106" t="s">
        <v>167</v>
      </c>
      <c r="L7" s="55"/>
      <c r="M7" s="136" t="s">
        <v>29</v>
      </c>
      <c r="N7" s="55"/>
      <c r="O7" s="55" t="s">
        <v>152</v>
      </c>
      <c r="P7" s="55"/>
      <c r="Q7" s="139" t="s">
        <v>27</v>
      </c>
      <c r="R7" s="55"/>
      <c r="S7" s="55"/>
      <c r="T7" s="57"/>
    </row>
    <row r="8" spans="1:20" s="42" customFormat="1" ht="18.75" customHeight="1">
      <c r="A8" s="97"/>
      <c r="B8" s="99" t="s">
        <v>53</v>
      </c>
      <c r="C8" s="97"/>
      <c r="D8" s="97"/>
      <c r="E8" s="97"/>
      <c r="F8" s="71"/>
      <c r="G8" s="58" t="s">
        <v>5</v>
      </c>
      <c r="H8" s="153"/>
      <c r="I8" s="88"/>
      <c r="J8" s="59"/>
      <c r="K8" s="66"/>
      <c r="L8" s="59"/>
      <c r="M8" s="137"/>
      <c r="N8" s="59"/>
      <c r="O8" s="59"/>
      <c r="P8" s="59"/>
      <c r="Q8" s="140"/>
      <c r="R8" s="59"/>
      <c r="S8" s="59"/>
      <c r="T8" s="60"/>
    </row>
    <row r="9" spans="1:20" s="42" customFormat="1" ht="18.75" customHeight="1">
      <c r="A9" s="97" t="s">
        <v>152</v>
      </c>
      <c r="B9" s="99" t="s">
        <v>153</v>
      </c>
      <c r="C9" s="97">
        <v>0</v>
      </c>
      <c r="D9" s="97">
        <v>2</v>
      </c>
      <c r="E9" s="97">
        <v>1</v>
      </c>
      <c r="F9" s="71" t="s">
        <v>257</v>
      </c>
      <c r="G9" s="61"/>
      <c r="H9" s="153"/>
      <c r="I9" s="63"/>
      <c r="J9" s="62"/>
      <c r="K9" s="107" t="s">
        <v>235</v>
      </c>
      <c r="L9" s="62"/>
      <c r="M9" s="137"/>
      <c r="N9" s="62" t="s">
        <v>277</v>
      </c>
      <c r="O9" s="62" t="s">
        <v>262</v>
      </c>
      <c r="P9" s="62" t="s">
        <v>261</v>
      </c>
      <c r="Q9" s="140"/>
      <c r="R9" s="62"/>
      <c r="S9" s="62"/>
      <c r="T9" s="64"/>
    </row>
    <row r="10" spans="1:20" s="42" customFormat="1" ht="18.75" customHeight="1">
      <c r="A10" s="97"/>
      <c r="B10" s="99" t="s">
        <v>54</v>
      </c>
      <c r="C10" s="97"/>
      <c r="D10" s="97"/>
      <c r="E10" s="97"/>
      <c r="F10" s="71"/>
      <c r="G10" s="65"/>
      <c r="H10" s="153"/>
      <c r="I10" s="56"/>
      <c r="J10" s="55"/>
      <c r="K10" s="106" t="s">
        <v>162</v>
      </c>
      <c r="L10" s="55"/>
      <c r="M10" s="137"/>
      <c r="N10" s="55"/>
      <c r="O10" s="55"/>
      <c r="P10" s="55" t="s">
        <v>160</v>
      </c>
      <c r="Q10" s="140"/>
      <c r="R10" s="55"/>
      <c r="S10" s="55"/>
      <c r="T10" s="57"/>
    </row>
    <row r="11" spans="1:20" s="42" customFormat="1" ht="18.75" customHeight="1">
      <c r="A11" s="97"/>
      <c r="B11" s="99" t="s">
        <v>55</v>
      </c>
      <c r="C11" s="97"/>
      <c r="D11" s="97"/>
      <c r="E11" s="97"/>
      <c r="F11" s="71"/>
      <c r="G11" s="58" t="s">
        <v>6</v>
      </c>
      <c r="H11" s="153"/>
      <c r="I11" s="88"/>
      <c r="J11" s="59"/>
      <c r="K11" s="66"/>
      <c r="L11" s="59"/>
      <c r="M11" s="137"/>
      <c r="N11" s="59"/>
      <c r="O11" s="59"/>
      <c r="P11" s="59"/>
      <c r="Q11" s="140"/>
      <c r="R11" s="59"/>
      <c r="S11" s="59"/>
      <c r="T11" s="60"/>
    </row>
    <row r="12" spans="1:20" s="42" customFormat="1" ht="18.75" customHeight="1" thickBot="1">
      <c r="A12" s="97" t="s">
        <v>154</v>
      </c>
      <c r="B12" s="99" t="s">
        <v>155</v>
      </c>
      <c r="C12" s="97">
        <v>2</v>
      </c>
      <c r="D12" s="97">
        <v>2</v>
      </c>
      <c r="E12" s="97">
        <v>3</v>
      </c>
      <c r="F12" s="71" t="s">
        <v>298</v>
      </c>
      <c r="G12" s="61"/>
      <c r="H12" s="153"/>
      <c r="I12" s="63"/>
      <c r="J12" s="62"/>
      <c r="K12" s="107" t="s">
        <v>223</v>
      </c>
      <c r="L12" s="62"/>
      <c r="M12" s="137"/>
      <c r="N12" s="59"/>
      <c r="O12" s="59" t="s">
        <v>190</v>
      </c>
      <c r="P12" s="62" t="s">
        <v>228</v>
      </c>
      <c r="Q12" s="140"/>
      <c r="R12" s="62"/>
      <c r="S12" s="62" t="s">
        <v>277</v>
      </c>
      <c r="T12" s="64"/>
    </row>
    <row r="13" spans="1:20" s="42" customFormat="1" ht="18.75" customHeight="1">
      <c r="A13" s="97"/>
      <c r="B13" s="99" t="s">
        <v>56</v>
      </c>
      <c r="C13" s="97"/>
      <c r="D13" s="97"/>
      <c r="E13" s="97"/>
      <c r="F13" s="71"/>
      <c r="G13" s="65"/>
      <c r="H13" s="153"/>
      <c r="I13" s="56"/>
      <c r="J13" s="55"/>
      <c r="K13" s="106" t="s">
        <v>166</v>
      </c>
      <c r="L13" s="55"/>
      <c r="M13" s="137"/>
      <c r="N13" s="156" t="s">
        <v>38</v>
      </c>
      <c r="O13" s="157"/>
      <c r="P13" s="52" t="s">
        <v>158</v>
      </c>
      <c r="Q13" s="140"/>
      <c r="R13" s="55"/>
      <c r="S13" s="55"/>
      <c r="T13" s="57"/>
    </row>
    <row r="14" spans="1:20" s="42" customFormat="1" ht="18.75" customHeight="1">
      <c r="A14" s="97" t="s">
        <v>156</v>
      </c>
      <c r="B14" s="98" t="s">
        <v>157</v>
      </c>
      <c r="C14" s="97">
        <v>2</v>
      </c>
      <c r="D14" s="97">
        <v>0</v>
      </c>
      <c r="E14" s="97">
        <v>2</v>
      </c>
      <c r="F14" s="71" t="s">
        <v>278</v>
      </c>
      <c r="G14" s="58" t="s">
        <v>7</v>
      </c>
      <c r="H14" s="153"/>
      <c r="I14" s="88"/>
      <c r="J14" s="59"/>
      <c r="K14" s="66"/>
      <c r="L14" s="59"/>
      <c r="M14" s="137"/>
      <c r="N14" s="144" t="s">
        <v>169</v>
      </c>
      <c r="O14" s="145"/>
      <c r="P14" s="52"/>
      <c r="Q14" s="140"/>
      <c r="R14" s="59"/>
      <c r="S14" s="59"/>
      <c r="T14" s="60"/>
    </row>
    <row r="15" spans="1:20" s="42" customFormat="1" ht="18.75" customHeight="1" thickBot="1">
      <c r="A15" s="97" t="s">
        <v>158</v>
      </c>
      <c r="B15" s="98" t="s">
        <v>159</v>
      </c>
      <c r="C15" s="97">
        <v>1</v>
      </c>
      <c r="D15" s="97">
        <v>2</v>
      </c>
      <c r="E15" s="97">
        <v>2</v>
      </c>
      <c r="F15" s="71" t="s">
        <v>258</v>
      </c>
      <c r="G15" s="61"/>
      <c r="H15" s="153"/>
      <c r="I15" s="63"/>
      <c r="J15" s="119"/>
      <c r="K15" s="107" t="s">
        <v>228</v>
      </c>
      <c r="L15" s="62" t="s">
        <v>190</v>
      </c>
      <c r="M15" s="137"/>
      <c r="N15" s="91" t="s">
        <v>282</v>
      </c>
      <c r="O15" s="93" t="s">
        <v>263</v>
      </c>
      <c r="P15" s="92" t="s">
        <v>214</v>
      </c>
      <c r="Q15" s="140"/>
      <c r="R15" s="62"/>
      <c r="S15" s="62" t="s">
        <v>218</v>
      </c>
      <c r="T15" s="64"/>
    </row>
    <row r="16" spans="1:20" s="42" customFormat="1" ht="18.75" customHeight="1">
      <c r="A16" s="97" t="s">
        <v>160</v>
      </c>
      <c r="B16" s="98" t="s">
        <v>161</v>
      </c>
      <c r="C16" s="97">
        <v>3</v>
      </c>
      <c r="D16" s="97">
        <v>0</v>
      </c>
      <c r="E16" s="97">
        <v>3</v>
      </c>
      <c r="F16" s="71" t="s">
        <v>299</v>
      </c>
      <c r="G16" s="65"/>
      <c r="H16" s="153"/>
      <c r="I16" s="56"/>
      <c r="J16" s="55"/>
      <c r="K16" s="106" t="s">
        <v>164</v>
      </c>
      <c r="L16" s="55"/>
      <c r="M16" s="137"/>
      <c r="N16" s="59"/>
      <c r="O16" s="55" t="s">
        <v>156</v>
      </c>
      <c r="P16" s="55"/>
      <c r="Q16" s="140"/>
      <c r="R16" s="55"/>
      <c r="S16" s="55"/>
      <c r="T16" s="57"/>
    </row>
    <row r="17" spans="1:20" s="42" customFormat="1" ht="18.75" customHeight="1">
      <c r="A17" s="97" t="s">
        <v>162</v>
      </c>
      <c r="B17" s="98" t="s">
        <v>163</v>
      </c>
      <c r="C17" s="97">
        <v>1</v>
      </c>
      <c r="D17" s="97">
        <v>3</v>
      </c>
      <c r="E17" s="97">
        <v>2</v>
      </c>
      <c r="F17" s="71" t="s">
        <v>259</v>
      </c>
      <c r="G17" s="58" t="s">
        <v>8</v>
      </c>
      <c r="H17" s="153"/>
      <c r="I17" s="88"/>
      <c r="J17" s="59"/>
      <c r="K17" s="66"/>
      <c r="L17" s="59"/>
      <c r="M17" s="137"/>
      <c r="N17" s="59"/>
      <c r="O17" s="59"/>
      <c r="P17" s="59"/>
      <c r="Q17" s="140"/>
      <c r="R17" s="59"/>
      <c r="S17" s="59"/>
      <c r="T17" s="60"/>
    </row>
    <row r="18" spans="1:20" s="42" customFormat="1" ht="18.75" customHeight="1">
      <c r="A18" s="97"/>
      <c r="B18" s="99" t="s">
        <v>57</v>
      </c>
      <c r="C18" s="97"/>
      <c r="D18" s="97"/>
      <c r="E18" s="97"/>
      <c r="F18" s="71"/>
      <c r="G18" s="61"/>
      <c r="H18" s="153"/>
      <c r="I18" s="63"/>
      <c r="J18" s="62"/>
      <c r="K18" s="107" t="s">
        <v>228</v>
      </c>
      <c r="L18" s="62"/>
      <c r="M18" s="137"/>
      <c r="N18" s="62" t="s">
        <v>263</v>
      </c>
      <c r="O18" s="62" t="s">
        <v>228</v>
      </c>
      <c r="P18" s="62" t="s">
        <v>256</v>
      </c>
      <c r="Q18" s="140"/>
      <c r="R18" s="62"/>
      <c r="S18" s="62"/>
      <c r="T18" s="64"/>
    </row>
    <row r="19" spans="1:20" s="42" customFormat="1" ht="18.75" customHeight="1">
      <c r="A19" s="97" t="s">
        <v>164</v>
      </c>
      <c r="B19" s="98" t="s">
        <v>165</v>
      </c>
      <c r="C19" s="97">
        <v>3</v>
      </c>
      <c r="D19" s="97">
        <v>0</v>
      </c>
      <c r="E19" s="97">
        <v>3</v>
      </c>
      <c r="F19" s="71" t="s">
        <v>260</v>
      </c>
      <c r="G19" s="65"/>
      <c r="H19" s="153"/>
      <c r="I19" s="56"/>
      <c r="J19" s="55"/>
      <c r="K19" s="106" t="s">
        <v>154</v>
      </c>
      <c r="L19" s="55"/>
      <c r="M19" s="137"/>
      <c r="N19" s="55"/>
      <c r="O19" s="55"/>
      <c r="P19" s="55"/>
      <c r="Q19" s="140"/>
      <c r="R19" s="55"/>
      <c r="S19" s="55"/>
      <c r="T19" s="57"/>
    </row>
    <row r="20" spans="1:20" s="42" customFormat="1" ht="18.75" customHeight="1">
      <c r="A20" s="97"/>
      <c r="B20" s="99" t="s">
        <v>58</v>
      </c>
      <c r="C20" s="97"/>
      <c r="D20" s="97"/>
      <c r="E20" s="97"/>
      <c r="F20" s="71"/>
      <c r="G20" s="58" t="s">
        <v>9</v>
      </c>
      <c r="H20" s="153"/>
      <c r="I20" s="88"/>
      <c r="J20" s="59"/>
      <c r="K20" s="66"/>
      <c r="L20" s="59"/>
      <c r="M20" s="137"/>
      <c r="N20" s="59"/>
      <c r="O20" s="59"/>
      <c r="P20" s="59"/>
      <c r="Q20" s="140"/>
      <c r="R20" s="59"/>
      <c r="S20" s="59"/>
      <c r="T20" s="60"/>
    </row>
    <row r="21" spans="1:20" s="42" customFormat="1" ht="18.75" customHeight="1">
      <c r="A21" s="97"/>
      <c r="B21" s="99" t="s">
        <v>59</v>
      </c>
      <c r="C21" s="97"/>
      <c r="D21" s="97"/>
      <c r="E21" s="97"/>
      <c r="F21" s="71"/>
      <c r="G21" s="61"/>
      <c r="H21" s="154"/>
      <c r="I21" s="63"/>
      <c r="J21" s="62"/>
      <c r="K21" s="107" t="s">
        <v>199</v>
      </c>
      <c r="L21" s="62"/>
      <c r="M21" s="138"/>
      <c r="N21" s="62"/>
      <c r="O21" s="107" t="s">
        <v>264</v>
      </c>
      <c r="P21" s="62"/>
      <c r="Q21" s="141"/>
      <c r="R21" s="62"/>
      <c r="S21" s="62"/>
      <c r="T21" s="64"/>
    </row>
    <row r="22" spans="1:20" s="42" customFormat="1" ht="18.75" customHeight="1">
      <c r="A22" s="97" t="s">
        <v>166</v>
      </c>
      <c r="B22" s="98" t="s">
        <v>134</v>
      </c>
      <c r="C22" s="97">
        <v>2</v>
      </c>
      <c r="D22" s="97">
        <v>0</v>
      </c>
      <c r="E22" s="97">
        <v>2</v>
      </c>
      <c r="F22" s="71" t="s">
        <v>259</v>
      </c>
      <c r="G22" s="47"/>
      <c r="H22" s="48"/>
      <c r="I22" s="49"/>
      <c r="J22" s="49"/>
      <c r="K22" s="49"/>
      <c r="L22" s="49"/>
      <c r="M22" s="49"/>
      <c r="N22" s="49"/>
      <c r="O22" s="49"/>
      <c r="P22" s="49"/>
      <c r="Q22" s="45"/>
      <c r="R22" s="45"/>
      <c r="S22" s="45"/>
      <c r="T22" s="43"/>
    </row>
    <row r="23" spans="1:20" s="42" customFormat="1" ht="18.75" customHeight="1">
      <c r="A23" s="97"/>
      <c r="B23" s="99" t="s">
        <v>60</v>
      </c>
      <c r="C23" s="97"/>
      <c r="D23" s="97"/>
      <c r="E23" s="97"/>
      <c r="F23" s="71"/>
      <c r="G23" s="50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2"/>
    </row>
    <row r="24" spans="1:20" s="42" customFormat="1" ht="18.75" customHeight="1">
      <c r="A24" s="97" t="s">
        <v>167</v>
      </c>
      <c r="B24" s="98" t="s">
        <v>168</v>
      </c>
      <c r="C24" s="97">
        <v>3</v>
      </c>
      <c r="D24" s="97">
        <v>0</v>
      </c>
      <c r="E24" s="97">
        <v>3</v>
      </c>
      <c r="F24" s="71" t="s">
        <v>299</v>
      </c>
      <c r="G24" s="50"/>
      <c r="H24" s="5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2"/>
    </row>
    <row r="25" spans="1:20" ht="18.75" customHeight="1">
      <c r="A25" s="97"/>
      <c r="B25" s="99" t="s">
        <v>61</v>
      </c>
      <c r="C25" s="97"/>
      <c r="D25" s="97"/>
      <c r="E25" s="97"/>
      <c r="F25" s="71"/>
      <c r="G25" s="24"/>
      <c r="H25" s="22"/>
      <c r="I25" s="25"/>
      <c r="J25" s="26"/>
      <c r="K25" s="30" t="s">
        <v>22</v>
      </c>
      <c r="L25" s="27"/>
      <c r="M25" s="27"/>
      <c r="N25" s="27"/>
      <c r="O25" s="27"/>
      <c r="P25" s="30" t="s">
        <v>10</v>
      </c>
      <c r="Q25" s="30"/>
      <c r="R25" s="25"/>
      <c r="S25" s="21"/>
      <c r="T25" s="23"/>
    </row>
    <row r="26" spans="1:20" ht="18.75" customHeight="1">
      <c r="A26" s="97" t="s">
        <v>169</v>
      </c>
      <c r="B26" s="98" t="s">
        <v>170</v>
      </c>
      <c r="C26" s="97">
        <v>0</v>
      </c>
      <c r="D26" s="97">
        <v>2</v>
      </c>
      <c r="E26" s="97">
        <v>0</v>
      </c>
      <c r="F26" s="71" t="s">
        <v>260</v>
      </c>
      <c r="G26" s="29"/>
      <c r="H26" s="30"/>
      <c r="I26" s="25"/>
      <c r="J26" s="31"/>
      <c r="K26" s="32"/>
      <c r="L26" s="128" t="s">
        <v>37</v>
      </c>
      <c r="M26" s="128"/>
      <c r="N26" s="128"/>
      <c r="O26" s="128"/>
      <c r="P26" s="30"/>
      <c r="Q26" s="30"/>
      <c r="R26" s="25"/>
      <c r="S26" s="30"/>
      <c r="T26" s="5"/>
    </row>
    <row r="27" spans="1:20" ht="18.75" customHeight="1">
      <c r="A27" s="97"/>
      <c r="B27" s="98"/>
      <c r="C27" s="97"/>
      <c r="D27" s="97"/>
      <c r="E27" s="97"/>
      <c r="F27" s="71"/>
      <c r="G27" s="19"/>
      <c r="H27" s="25"/>
      <c r="I27" s="25"/>
      <c r="J27" s="26"/>
      <c r="K27" s="32"/>
      <c r="L27" s="72"/>
      <c r="M27" s="30"/>
      <c r="N27" s="30"/>
      <c r="O27" s="30"/>
      <c r="P27" s="30"/>
      <c r="Q27" s="30"/>
      <c r="R27" s="25"/>
      <c r="S27" s="30"/>
      <c r="T27" s="5"/>
    </row>
    <row r="28" spans="1:20" ht="18.75" customHeight="1">
      <c r="A28" s="97"/>
      <c r="B28" s="98"/>
      <c r="C28" s="97"/>
      <c r="D28" s="97"/>
      <c r="E28" s="97"/>
      <c r="F28" s="71"/>
      <c r="G28" s="19"/>
      <c r="H28" s="25"/>
      <c r="I28" s="25"/>
      <c r="J28" s="26"/>
      <c r="K28" s="30" t="s">
        <v>22</v>
      </c>
      <c r="L28" s="27"/>
      <c r="M28" s="27"/>
      <c r="N28" s="27"/>
      <c r="O28" s="27"/>
      <c r="P28" s="129" t="s">
        <v>32</v>
      </c>
      <c r="Q28" s="129"/>
      <c r="R28" s="129"/>
      <c r="S28" s="129"/>
      <c r="T28" s="130"/>
    </row>
    <row r="29" spans="1:20" ht="18.75" customHeight="1">
      <c r="A29" s="97"/>
      <c r="B29" s="98"/>
      <c r="C29" s="97"/>
      <c r="D29" s="97"/>
      <c r="E29" s="97"/>
      <c r="F29" s="71"/>
      <c r="G29" s="40"/>
      <c r="H29" s="30"/>
      <c r="I29" s="25"/>
      <c r="J29" s="31"/>
      <c r="K29" s="21"/>
      <c r="L29" s="128" t="s">
        <v>31</v>
      </c>
      <c r="M29" s="128"/>
      <c r="N29" s="128"/>
      <c r="O29" s="128"/>
      <c r="P29" s="30"/>
      <c r="Q29" s="30"/>
      <c r="R29" s="25"/>
      <c r="S29" s="30"/>
      <c r="T29" s="5"/>
    </row>
    <row r="30" spans="1:20" ht="18.75" customHeight="1">
      <c r="A30" s="97"/>
      <c r="B30" s="98"/>
      <c r="C30" s="97"/>
      <c r="D30" s="97"/>
      <c r="E30" s="97"/>
      <c r="F30" s="71"/>
      <c r="G30" s="19"/>
      <c r="H30" s="30"/>
      <c r="I30" s="31"/>
      <c r="J30" s="25"/>
      <c r="K30" s="21"/>
      <c r="L30" s="25"/>
      <c r="M30" s="25"/>
      <c r="N30" s="25"/>
      <c r="O30" s="25"/>
      <c r="P30" s="25"/>
      <c r="Q30" s="25"/>
      <c r="R30" s="25"/>
      <c r="S30" s="30"/>
      <c r="T30" s="5"/>
    </row>
    <row r="31" spans="1:20" ht="18.75" customHeight="1">
      <c r="A31" s="97"/>
      <c r="B31" s="98"/>
      <c r="C31" s="97"/>
      <c r="D31" s="97"/>
      <c r="E31" s="97"/>
      <c r="F31" s="33"/>
      <c r="G31" s="39"/>
      <c r="H31" s="40"/>
      <c r="I31" s="40"/>
      <c r="J31" s="40"/>
      <c r="K31" s="40"/>
      <c r="L31" s="25"/>
      <c r="M31" s="34"/>
      <c r="N31" s="34"/>
      <c r="O31" s="34"/>
      <c r="P31" s="80"/>
      <c r="Q31" s="30"/>
      <c r="R31" s="30"/>
      <c r="S31" s="30"/>
      <c r="T31" s="5"/>
    </row>
    <row r="32" spans="1:20" ht="18.75" customHeight="1">
      <c r="A32" s="100"/>
      <c r="B32" s="100" t="s">
        <v>50</v>
      </c>
      <c r="C32" s="100">
        <f>SUM(C7:C26)</f>
        <v>17</v>
      </c>
      <c r="D32" s="100">
        <f>SUM(D8:D26)</f>
        <v>11</v>
      </c>
      <c r="E32" s="100">
        <f>SUM(E8:E26)</f>
        <v>21</v>
      </c>
      <c r="F32" s="73"/>
      <c r="G32" s="11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/>
  <mergeCells count="19"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N13:O13"/>
    <mergeCell ref="B1:S1"/>
    <mergeCell ref="B2:S2"/>
    <mergeCell ref="H7:H21"/>
    <mergeCell ref="M7:M21"/>
    <mergeCell ref="Q7:Q21"/>
    <mergeCell ref="S3:T3"/>
    <mergeCell ref="B3:R3"/>
    <mergeCell ref="N14:O14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2016-11-04T08:48:09Z</cp:lastPrinted>
  <dcterms:created xsi:type="dcterms:W3CDTF">1999-01-22T07:38:10Z</dcterms:created>
  <dcterms:modified xsi:type="dcterms:W3CDTF">2017-01-05T03:51:34Z</dcterms:modified>
  <cp:category/>
  <cp:version/>
  <cp:contentType/>
  <cp:contentStatus/>
</cp:coreProperties>
</file>