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385" windowHeight="4110" tabRatio="936" firstSheet="2" activeTab="3"/>
  </bookViews>
  <sheets>
    <sheet name="1ชอ.1,2" sheetId="1" r:id="rId1"/>
    <sheet name="1 คอม.1,2" sheetId="2" r:id="rId2"/>
    <sheet name=" 2ชอ.1" sheetId="3" r:id="rId3"/>
    <sheet name=" 2ชอ.2" sheetId="4" r:id="rId4"/>
    <sheet name="2 คอม.1" sheetId="5" r:id="rId5"/>
    <sheet name="2 คอม.2" sheetId="6" r:id="rId6"/>
    <sheet name="3 ชอ.1,2" sheetId="7" r:id="rId7"/>
    <sheet name="3 คอม.1,2" sheetId="8" r:id="rId8"/>
    <sheet name="3 ชอ.3" sheetId="9" state="hidden" r:id="rId9"/>
    <sheet name="ส1 อต.1" sheetId="10" r:id="rId10"/>
    <sheet name="ส1 คอม.1" sheetId="11" r:id="rId11"/>
    <sheet name="ส1 คอม.2" sheetId="12" r:id="rId12"/>
    <sheet name="ส2 อต.1" sheetId="13" r:id="rId13"/>
    <sheet name="ส2 คอม.1" sheetId="14" r:id="rId14"/>
    <sheet name="ส2 คอม.2" sheetId="15" r:id="rId15"/>
    <sheet name="ส2 คอม.3" sheetId="16" r:id="rId16"/>
    <sheet name="ส2 คอม.4" sheetId="17" r:id="rId17"/>
  </sheets>
  <definedNames/>
  <calcPr fullCalcOnLoad="1"/>
</workbook>
</file>

<file path=xl/sharedStrings.xml><?xml version="1.0" encoding="utf-8"?>
<sst xmlns="http://schemas.openxmlformats.org/spreadsheetml/2006/main" count="2269" uniqueCount="456">
  <si>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</si>
  <si>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</si>
  <si>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</si>
  <si>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</si>
  <si>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</si>
  <si>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</si>
  <si>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</si>
  <si>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</si>
  <si>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</si>
  <si>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</si>
  <si>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</si>
  <si>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</si>
  <si>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</si>
  <si>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</si>
  <si>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</si>
  <si>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</si>
  <si>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</si>
  <si>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</si>
  <si>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</si>
  <si>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</si>
  <si>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</si>
  <si>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</si>
  <si>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</si>
  <si>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</si>
  <si>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</si>
  <si>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</si>
  <si>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</si>
  <si>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</si>
  <si>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</si>
  <si>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</si>
  <si>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</si>
  <si>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</si>
  <si>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</si>
  <si>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 xml:space="preserve">หมายเหตุ  :   เพิ่มเติม 4 คาบ สำหรับซ่อมกิจกรรม </t>
  </si>
  <si>
    <t>( นายรณภูมิ  มัฐผา)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</si>
  <si>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</si>
  <si>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</si>
  <si>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</si>
  <si>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</si>
  <si>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</si>
  <si>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 หมวดวิชาชีพ</t>
  </si>
  <si>
    <t>2.1 วิชาชีพพื้นฐาน</t>
  </si>
  <si>
    <t>2.2 วิชาชีพสาขาวิชา</t>
  </si>
  <si>
    <t>2.3  วิชาชีพสาขางาน</t>
  </si>
  <si>
    <t>3. หมวดเลือกเสรี</t>
  </si>
  <si>
    <t>4.  ฝึกงาน</t>
  </si>
  <si>
    <t>5. กิจกรรมเสริมหลักสูตร</t>
  </si>
  <si>
    <t>(ส2 อต.1)</t>
  </si>
  <si>
    <t>ตารางเรียน  แผนกวิชาช่างอิเล็กทรอนิกส์  ภาคเรียนที่  1   ปีการศึกษา  2556</t>
  </si>
  <si>
    <t>*</t>
  </si>
  <si>
    <t>ฝึกงาน</t>
  </si>
  <si>
    <t>สป.1-18 ฝึกงาน</t>
  </si>
  <si>
    <t>ภาษาอังกฤษสำหรับสถานประกอบการ</t>
  </si>
  <si>
    <t>2.4  โครงการ</t>
  </si>
  <si>
    <t>กิจกรรมในสถานประกอบการ</t>
  </si>
  <si>
    <t>(3 ชอ.3)</t>
  </si>
  <si>
    <t xml:space="preserve">                    ระดับ ปวช. ปีที่ 3 กลุ่ม 3   สาขาวิชาไฟฟ้าและอิเล็กทรอนิกส์  สาขางานอิเล็กทรอนิกส์   ระบบปกติ  จำนวนนักเรียน     15     คน   </t>
  </si>
  <si>
    <t>ป</t>
  </si>
  <si>
    <t>ท</t>
  </si>
  <si>
    <t>กิจกรรม</t>
  </si>
  <si>
    <t>(3 คอม1,2)</t>
  </si>
  <si>
    <t>(1 คอม.1,2)</t>
  </si>
  <si>
    <t>(3 ชอ.1,2)</t>
  </si>
  <si>
    <t>( 1 ชอ.1,2)</t>
  </si>
  <si>
    <t>ตารางเรียน  แผนกวิชาช่างอิเล็กทรอนิกส์  ภาคเรียนที่  1   ปีการศึกษา  2559</t>
  </si>
  <si>
    <t>1.หมวดวิชาทักษะชีวิต</t>
  </si>
  <si>
    <t>2000-1201</t>
  </si>
  <si>
    <t>ภาษาอังกฤษในชีวิตจริง 1</t>
  </si>
  <si>
    <t>2000-1401</t>
  </si>
  <si>
    <t>คณิตศาสตร์พื้นฐาน</t>
  </si>
  <si>
    <t>2000-1501</t>
  </si>
  <si>
    <t>หน้าที่พลเมืองและศีลธรรม</t>
  </si>
  <si>
    <t>2000-1607</t>
  </si>
  <si>
    <t>เพศวิถีศึกษา</t>
  </si>
  <si>
    <t>2100-1003</t>
  </si>
  <si>
    <t>งานฝึกฝีมือ 1</t>
  </si>
  <si>
    <t>2.หมวดวิชาทักษะวิชาชีพ</t>
  </si>
  <si>
    <t>2.1 กลุ่มทักษะวิชาชีพพื้นฐาน</t>
  </si>
  <si>
    <t>2001-2001</t>
  </si>
  <si>
    <t>คอมพิวเตอร์และสารสนเทศเพื่องานอาชีพ</t>
  </si>
  <si>
    <t>2.2 กลุ่มทักษะวิชาชีพเฉพาะ</t>
  </si>
  <si>
    <t>2105-2001</t>
  </si>
  <si>
    <t>เขียนแบบไฟฟ้าและอิเล็กทรอนิกส์</t>
  </si>
  <si>
    <t>2105-2002</t>
  </si>
  <si>
    <t>วงจรไฟฟ้ากระแสตรง</t>
  </si>
  <si>
    <t>2105-2004</t>
  </si>
  <si>
    <t>เครื่องมือวัดไฟฟ้าและอิเล็กทรอนิกส์</t>
  </si>
  <si>
    <t>2.3 กลุ่มทักษะวิชาชีพเลือก</t>
  </si>
  <si>
    <t>2105-2107</t>
  </si>
  <si>
    <t>เขียนแบบอิเล็กทรอนิกส์ด้วยคอมพิวเตอร์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</si>
  <si>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</si>
  <si>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</si>
  <si>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</si>
  <si>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2100-1006</t>
  </si>
  <si>
    <t>งานไฟฟ้าและอิเล็กทรอนิกส์เบื้องต้น</t>
  </si>
  <si>
    <t>4.กิจกรรมเสริมหลักสูตร</t>
  </si>
  <si>
    <t>2000-2001</t>
  </si>
  <si>
    <t>กิจกรรมลูกเสือวิสามัญ  1</t>
  </si>
  <si>
    <t>รวม</t>
  </si>
  <si>
    <t>2128-1001</t>
  </si>
  <si>
    <t>2128-2002</t>
  </si>
  <si>
    <t>การใช้งานระบบปฏิบัติการ</t>
  </si>
  <si>
    <t>2128-2001</t>
  </si>
  <si>
    <t>ระบบคอมพิวเตอร์และอุปกรณ์</t>
  </si>
  <si>
    <t>2128-2109</t>
  </si>
  <si>
    <t>พื้นฐานการสร้างงานกราฟิกและแอนิเมชัน</t>
  </si>
  <si>
    <t>2128-2117</t>
  </si>
  <si>
    <t>2000-1102</t>
  </si>
  <si>
    <t>ภาษาไทยเพื่ออาชีพ</t>
  </si>
  <si>
    <t>2000-1203</t>
  </si>
  <si>
    <t>ภาษาอังกฤษฟัง-พูด 1</t>
  </si>
  <si>
    <t>2000-1302</t>
  </si>
  <si>
    <t>วิทยาศาสตร์เพื่อพัฒนาอาชีพช่างอุตสาหกรรม</t>
  </si>
  <si>
    <t>2100-1005</t>
  </si>
  <si>
    <t>งานเชื่อมและโลหะแผ่นเบื้องต้น</t>
  </si>
  <si>
    <t>2100-1007</t>
  </si>
  <si>
    <t>งานถอดประกอบเครื่องกลเบื้องต้น</t>
  </si>
  <si>
    <t>2105-2003</t>
  </si>
  <si>
    <t>วงจรไฟฟ้ากระแสสลับ</t>
  </si>
  <si>
    <t>2105-2009</t>
  </si>
  <si>
    <t>เครื่องรับวิทยุ</t>
  </si>
  <si>
    <t>2001-1003</t>
  </si>
  <si>
    <t>พลังงานและสิ่งแวดล้อม</t>
  </si>
  <si>
    <t>2105-2104</t>
  </si>
  <si>
    <t>วงจรไอซีและการประยุกต์ใช้งาน</t>
  </si>
  <si>
    <t>2105-2109</t>
  </si>
  <si>
    <t>งานบริการคอมพิวเตอร์</t>
  </si>
  <si>
    <t>2002-2003</t>
  </si>
  <si>
    <t>กิจกรรมองค์การวิชาชีพ 1</t>
  </si>
  <si>
    <t>2000-1205</t>
  </si>
  <si>
    <t>การอ่านสื่อสิ่งพิมพ์ในชีวิตประจำวัน</t>
  </si>
  <si>
    <t>2128-1005</t>
  </si>
  <si>
    <t>วงจรพัลส์และดิจิตอล</t>
  </si>
  <si>
    <t>2128-2011</t>
  </si>
  <si>
    <t>พื้นฐานการสร้างเว็บไซต์</t>
  </si>
  <si>
    <t>2128-2012</t>
  </si>
  <si>
    <t>พื้นฐานเครือข่ายคอมพิวเตอร์</t>
  </si>
  <si>
    <t>2128-2102</t>
  </si>
  <si>
    <t>การซ่อมบำรุงแหล่งจ่ายไฟคอมพิวเตอร์</t>
  </si>
  <si>
    <t>2128-2106</t>
  </si>
  <si>
    <t>เครื่องรับโทรทัศน์และมอนิเตอร์</t>
  </si>
  <si>
    <t>2128-2115</t>
  </si>
  <si>
    <t>พื้นฐานการใช้งานระบบฐานข้อมูลบนเครือข่าย</t>
  </si>
  <si>
    <t>2128-2122</t>
  </si>
  <si>
    <t>ระบบเสียงและระบบภาพ</t>
  </si>
  <si>
    <t>2128-2118</t>
  </si>
  <si>
    <t>ไอซีและการประยุกต์ใช้งาน</t>
  </si>
  <si>
    <t>2000-2003</t>
  </si>
  <si>
    <t>2105-8001</t>
  </si>
  <si>
    <t>2105-5101</t>
  </si>
  <si>
    <t>ปฏิบัติงานช่างอิเล็กทรอนิกส์ 1</t>
  </si>
  <si>
    <t>2105-5102</t>
  </si>
  <si>
    <t>ปฏิบัติงานช่างอิเล็กทรอนิกส์ 2</t>
  </si>
  <si>
    <t>2002-2007</t>
  </si>
  <si>
    <t>ฝึกงาน 9 สัปดาห์</t>
  </si>
  <si>
    <t>2000-1235</t>
  </si>
  <si>
    <t>2104-4501</t>
  </si>
  <si>
    <t>ปฏิบัติงานช่างคอมพิวเตอร์ 1</t>
  </si>
  <si>
    <t>2104-4502</t>
  </si>
  <si>
    <t>ปฏิบัติงานช่างคอมพิวเตอร์ 2</t>
  </si>
  <si>
    <t>4. ฝึกงาน</t>
  </si>
  <si>
    <t>2000-7001</t>
  </si>
  <si>
    <t>2002-0007</t>
  </si>
  <si>
    <t>1.1 กลุ่มทักษะภาษาและการสื่อสาร</t>
  </si>
  <si>
    <t>3000-1101</t>
  </si>
  <si>
    <t>ภาษาไทยเพื่อสื่อสารในงานอาชีพ</t>
  </si>
  <si>
    <t>3000-1209</t>
  </si>
  <si>
    <t>ภาษาอังกฤษเทคโนโลยีช่างอุตสาหกรรม</t>
  </si>
  <si>
    <t>1.2 กลุ่มทักษะการคิดและการแก้ปัญหา</t>
  </si>
  <si>
    <t>3000-1301</t>
  </si>
  <si>
    <t>วิทยาศาสตร์เพื่องานไฟฟ้าและการสื่อสาร</t>
  </si>
  <si>
    <t>1.3 กลุ่มทักษาะทางสังคมและการดำรงชีวิต</t>
  </si>
  <si>
    <t>3105-1002</t>
  </si>
  <si>
    <t>3105-2001</t>
  </si>
  <si>
    <t>พัลส์เทคนิค</t>
  </si>
  <si>
    <t>3105-2002</t>
  </si>
  <si>
    <t>ดิจิตอลเทคนิค</t>
  </si>
  <si>
    <t>3105-2005</t>
  </si>
  <si>
    <t>อิเล็กทรอนิกส์อุตสาหกรรม</t>
  </si>
  <si>
    <t>3105-2010</t>
  </si>
  <si>
    <t>การออกแบบวงจรอิเล็กทรอนิกส์ด้วยคอมพิวเตอร์</t>
  </si>
  <si>
    <t>3000-2001</t>
  </si>
  <si>
    <t xml:space="preserve">กิจกรรมองค์การวิชาชีพ 1 </t>
  </si>
  <si>
    <t>5.รายวิชาปรับพื้นฐานวิชาชีพ</t>
  </si>
  <si>
    <t>3000-1205</t>
  </si>
  <si>
    <t>การเรียนภาษาอังกฤษผ่านเว็บไซต์</t>
  </si>
  <si>
    <t>3000-1505</t>
  </si>
  <si>
    <t>การเมืองการปกครองของไทย</t>
  </si>
  <si>
    <t>3105-1003</t>
  </si>
  <si>
    <t>การวิเคราะห์วงจรอิเล็กทรอนิกส์</t>
  </si>
  <si>
    <t>3105-2006</t>
  </si>
  <si>
    <t>เทคนิคเครื่องรับส่งวิทยุ</t>
  </si>
  <si>
    <t>3105-2009</t>
  </si>
  <si>
    <t>3105-2103</t>
  </si>
  <si>
    <t>อิเล็กทรอนิกส์กำลัง</t>
  </si>
  <si>
    <t>3105-9004</t>
  </si>
  <si>
    <t>ระบบเครือข่ายคอมพิวเตอร์</t>
  </si>
  <si>
    <t>3000-2003</t>
  </si>
  <si>
    <t xml:space="preserve">กิจกรรมองค์การวิชาชีพ 3 </t>
  </si>
  <si>
    <t>3000-1304</t>
  </si>
  <si>
    <t>การเมืองการปกครองไทย</t>
  </si>
  <si>
    <t>3000-1235</t>
  </si>
  <si>
    <t>ภาษาอังกฤษสมัครงาน</t>
  </si>
  <si>
    <t>3000-1525</t>
  </si>
  <si>
    <t>แคลคูลัส 1</t>
  </si>
  <si>
    <t>3000-0101</t>
  </si>
  <si>
    <t>การพัฒนางานด้วยระบบคุณภาพและเพิ่มผลผลิต</t>
  </si>
  <si>
    <t>3105-1004</t>
  </si>
  <si>
    <t>3105-2004</t>
  </si>
  <si>
    <t>3105-2007</t>
  </si>
  <si>
    <t>3105-2008</t>
  </si>
  <si>
    <t>ระบบโทรคมนาคม</t>
  </si>
  <si>
    <t>3105-2012</t>
  </si>
  <si>
    <t>ไมโครโพรเซสเซอร์</t>
  </si>
  <si>
    <t>2.3 วิชาชีพสาขางาน</t>
  </si>
  <si>
    <t>3105-2204</t>
  </si>
  <si>
    <t>งานบริการคอมพิวเตอร์ในอุตสาหกรรม</t>
  </si>
  <si>
    <t>3105-2104</t>
  </si>
  <si>
    <t>หุ่นยนต์ในระบบงานอุตสาหกรรม</t>
  </si>
  <si>
    <t>กิจกรรมองค์การวิชาชีพ 3</t>
  </si>
  <si>
    <t xml:space="preserve">* </t>
  </si>
  <si>
    <t>3000-1202</t>
  </si>
  <si>
    <t>ทักษะพัฒนาเพื่อการสื่อสารภาษาอังกฤษ 2</t>
  </si>
  <si>
    <t>การเมืองการปกครอง</t>
  </si>
  <si>
    <t>2  หมวดวิชาชีพ</t>
  </si>
  <si>
    <t>ระบบเสียง</t>
  </si>
  <si>
    <t>ระบบภาพ</t>
  </si>
  <si>
    <t>3105-2011</t>
  </si>
  <si>
    <t>การออกแบบวงจรดิจิตอล</t>
  </si>
  <si>
    <t>2.4 โครงการ</t>
  </si>
  <si>
    <t>3. หมวดวิชาเลือกเสรี</t>
  </si>
  <si>
    <t>3105-2019</t>
  </si>
  <si>
    <t>คณิตศาสตร์ไฟฟ้าและอิเล็กทรอนิกส์</t>
  </si>
  <si>
    <t>รายวิชาปรับพื้น</t>
  </si>
  <si>
    <t>3100-0003</t>
  </si>
  <si>
    <t>งานไฟฟ้าและอิเล็กทรอนิกส์</t>
  </si>
  <si>
    <t>3128-0002</t>
  </si>
  <si>
    <t>งานพื้นฐานวงจรอิเล็กทรอนิกส์</t>
  </si>
  <si>
    <t>3128-0004</t>
  </si>
  <si>
    <t>3128-0006</t>
  </si>
  <si>
    <t>พื้นฐานการเขียนโปรแกรมคอมพิวเตอร์</t>
  </si>
  <si>
    <t>3128-0008</t>
  </si>
  <si>
    <t>ระบบฐานข้อมูลเบื้องต้น</t>
  </si>
  <si>
    <t>3000-1406</t>
  </si>
  <si>
    <t>แคลคูลัสพื้นฐาน</t>
  </si>
  <si>
    <t>3001-2001</t>
  </si>
  <si>
    <t>เทคโนโลยีสารสนเทศเพื่อการจัดการอาชีพ</t>
  </si>
  <si>
    <t>3128-1001</t>
  </si>
  <si>
    <t>เทคโนโลยีอิเล็กทรอนิกส์</t>
  </si>
  <si>
    <t>3200-9001</t>
  </si>
  <si>
    <t>กฏหมายธุรกิจ</t>
  </si>
  <si>
    <t>3128-1003</t>
  </si>
  <si>
    <t>โปรแกรมโครงสร้าง</t>
  </si>
  <si>
    <t>3128-1004</t>
  </si>
  <si>
    <t>ระบบฐานข้อมูล</t>
  </si>
  <si>
    <t>3128-2001</t>
  </si>
  <si>
    <t>ระบบปฏิบัติการ</t>
  </si>
  <si>
    <t>3128-2003</t>
  </si>
  <si>
    <t>การเขียนโปรแกรมเชิงวัตถุบนระบบปฏิบัติการวินโดวส์</t>
  </si>
  <si>
    <t>3100-0001</t>
  </si>
  <si>
    <t>งานเทคนิคพื้นฐาน</t>
  </si>
  <si>
    <t>ครูอัญชลีพร  สารวงษ์</t>
  </si>
  <si>
    <t>ครูพิชัย  เพียซ้าย</t>
  </si>
  <si>
    <t>(1)ครูวีรพันธ์ สอนเพ็ง (2)ครูวิชาญ จรัสศรี</t>
  </si>
  <si>
    <t>ครูจรัสศรี  แก้วอาสา</t>
  </si>
  <si>
    <t>ครูภัทรลดา  ศรีเชียงสา</t>
  </si>
  <si>
    <t>ครูวรฤทธิ์  คำแก้ว</t>
  </si>
  <si>
    <t xml:space="preserve">(1)ครูศิริพล  ชุดนอก (2)ครูประสิทธิ์ อินทะยศ  </t>
  </si>
  <si>
    <t>ครูเอกลักษณ์  แก้วศิริ</t>
  </si>
  <si>
    <t>ครูประจวบ  ลาสิงห์</t>
  </si>
  <si>
    <t>ครูประสิทธิ์  อินทะยศ</t>
  </si>
  <si>
    <t>821</t>
  </si>
  <si>
    <t>ครูพิชัย</t>
  </si>
  <si>
    <t>(1)</t>
  </si>
  <si>
    <t>ครูวีรพันธ์</t>
  </si>
  <si>
    <t>รง.ทพ</t>
  </si>
  <si>
    <t>(2)</t>
  </si>
  <si>
    <t>ครูวิชาญ</t>
  </si>
  <si>
    <t>534</t>
  </si>
  <si>
    <t>ครูอัญชลีพร</t>
  </si>
  <si>
    <t>532</t>
  </si>
  <si>
    <t>ครูภัทรลดา</t>
  </si>
  <si>
    <t>545</t>
  </si>
  <si>
    <t>4408</t>
  </si>
  <si>
    <t>ครูศิริพล</t>
  </si>
  <si>
    <t>4305</t>
  </si>
  <si>
    <t>ครูเอกลักษณ์</t>
  </si>
  <si>
    <t>ลส.1</t>
  </si>
  <si>
    <t>ครูประสิทธิ์</t>
  </si>
  <si>
    <t>531</t>
  </si>
  <si>
    <t>4304</t>
  </si>
  <si>
    <t>ครูประจวบ</t>
  </si>
  <si>
    <t>ครูวรฤทธิ์</t>
  </si>
  <si>
    <t>4404</t>
  </si>
  <si>
    <t>คอม.2</t>
  </si>
  <si>
    <t>ครูจรัสศรี</t>
  </si>
  <si>
    <t>ครูธนิต  สุนา</t>
  </si>
  <si>
    <t>ครูจิตภาณุ  นาคเสน</t>
  </si>
  <si>
    <t xml:space="preserve">(1)ครูประสิทธิ์ อินทะยศ (2)ครูศิริพล  ชุดนอก </t>
  </si>
  <si>
    <t>4416</t>
  </si>
  <si>
    <t>4302</t>
  </si>
  <si>
    <t xml:space="preserve">ลส.1 </t>
  </si>
  <si>
    <t>ครูจิตภาณุ</t>
  </si>
  <si>
    <t>4405</t>
  </si>
  <si>
    <t>ครูธนิต</t>
  </si>
  <si>
    <t>4407 (2)</t>
  </si>
  <si>
    <t>4407 (1)</t>
  </si>
  <si>
    <t>ครูวรรณิดา  พิลาออน</t>
  </si>
  <si>
    <t>ครูอำไพรวรรณ  บุญคง</t>
  </si>
  <si>
    <t>ครูกัมปนาท  ศรัทธาสุข</t>
  </si>
  <si>
    <t>635</t>
  </si>
  <si>
    <t>515</t>
  </si>
  <si>
    <t>ครูอำไพรวรรณ</t>
  </si>
  <si>
    <t>4415</t>
  </si>
  <si>
    <t>ครูกัมปนาท</t>
  </si>
  <si>
    <t>อวท.1</t>
  </si>
  <si>
    <t>ครูเกรียงศักดิ์</t>
  </si>
  <si>
    <t>4303</t>
  </si>
  <si>
    <t>ครูสุปรียา</t>
  </si>
  <si>
    <t>โครงงาน ชอ.</t>
  </si>
  <si>
    <t>533</t>
  </si>
  <si>
    <t>ครูวรรณิดา</t>
  </si>
  <si>
    <t>ครูชุติปภา</t>
  </si>
  <si>
    <t>4406</t>
  </si>
  <si>
    <t>4403</t>
  </si>
  <si>
    <t>ครูปราโมช</t>
  </si>
  <si>
    <t>4407</t>
  </si>
  <si>
    <t>ครูฉัตรชัย  วิเศษวิสัย</t>
  </si>
  <si>
    <t>4414</t>
  </si>
  <si>
    <t>ครูฉัตรชัย</t>
  </si>
  <si>
    <t>สถานประกอบการ</t>
  </si>
  <si>
    <t>1-9 กลุ่ม 1 ฝึกงาน</t>
  </si>
  <si>
    <t>10-18 กลุ่ม 2 ฝึกงาน</t>
  </si>
  <si>
    <t>ครูนัยนา  ราชแก้ว</t>
  </si>
  <si>
    <t>ครูเกรียงศักดิ์  เลขตะระโก</t>
  </si>
  <si>
    <t>ครูชุติปภา  จันทรังษี</t>
  </si>
  <si>
    <t>ครูปราโมช  แสงจริยะกุล</t>
  </si>
  <si>
    <t>ครูศิริพล  ชุดนอก</t>
  </si>
  <si>
    <t>546</t>
  </si>
  <si>
    <t>ครูนัยนา</t>
  </si>
  <si>
    <t>ครูอุราภรณ์  เพียซ้าย</t>
  </si>
  <si>
    <t>ครูสิริวรรณ  กริอุณะ</t>
  </si>
  <si>
    <t>ครูมนทิชัย  ทองสง</t>
  </si>
  <si>
    <t>ครูสุปรียา  ประไพพันธ์</t>
  </si>
  <si>
    <t>634</t>
  </si>
  <si>
    <t>ครูมนทิชัย</t>
  </si>
  <si>
    <t>ครูเกศศักดิ์</t>
  </si>
  <si>
    <t>823</t>
  </si>
  <si>
    <t>ครูสิริวรรณ</t>
  </si>
  <si>
    <t>ครูรณภูมิ</t>
  </si>
  <si>
    <t>ครูอุราภรณ์</t>
  </si>
  <si>
    <t>ครูวิไลพร  ลาสิงห์</t>
  </si>
  <si>
    <t>ครูเกศศักดิ์  จันทะฟอง</t>
  </si>
  <si>
    <t>ครูกรกต</t>
  </si>
  <si>
    <t>511</t>
  </si>
  <si>
    <t>ครูวิไลพร</t>
  </si>
  <si>
    <t>535</t>
  </si>
  <si>
    <t>ครูชิงชัย  เหล่าหว้าน</t>
  </si>
  <si>
    <t>ครูชิงชัย</t>
  </si>
  <si>
    <t>ครูเกียรติศักดิ์</t>
  </si>
  <si>
    <t>ครูฉัตรชัย  วิเสษวิสัย</t>
  </si>
  <si>
    <t>ครูกรกต  ศรีสันต์</t>
  </si>
  <si>
    <t>ครูสมลักษณ์  แสงนาค</t>
  </si>
  <si>
    <t>ครูรณภูมิ  มัฐผา</t>
  </si>
  <si>
    <t>4409</t>
  </si>
  <si>
    <t>3100-1505</t>
  </si>
  <si>
    <t>ห้องสมุด</t>
  </si>
  <si>
    <t>ครูสมลักษณ์</t>
  </si>
  <si>
    <t>อวท.3</t>
  </si>
  <si>
    <t>ครูเบญจมาศ  โกมลไสย</t>
  </si>
  <si>
    <t>ครูเกศศักดิ์   จันทะฟอง</t>
  </si>
  <si>
    <t>(1)ครูศิริพล ชุดนอก (2)ครูเกศศักดิ์ จันทะฟอง</t>
  </si>
  <si>
    <t>ครูจิตภาณุ   นาคเสน</t>
  </si>
  <si>
    <t>4402</t>
  </si>
  <si>
    <t>Lab.2</t>
  </si>
  <si>
    <t>ครูเบญจมาศ</t>
  </si>
  <si>
    <t>ครูปานจันทร์  ปัญญาสิม</t>
  </si>
  <si>
    <t>ครูสมลักษณ์   แสงนาค</t>
  </si>
  <si>
    <t>Lab.1</t>
  </si>
  <si>
    <t>ครูปานจันทร์</t>
  </si>
  <si>
    <t>ครูสุทิศา   ปาภา</t>
  </si>
  <si>
    <t>4305 (1 คอม.1)</t>
  </si>
  <si>
    <t>(2)ครูศิริพล</t>
  </si>
  <si>
    <t>1 คอม.2</t>
  </si>
  <si>
    <t>ครูสุปรียา ประไพพันธ์</t>
  </si>
  <si>
    <t>(ส1 อต.1)</t>
  </si>
  <si>
    <t>ครูศิริพล ชุดนอก</t>
  </si>
  <si>
    <t>ครูเอกลักษณ์ แก้วศิริ</t>
  </si>
  <si>
    <t xml:space="preserve">4406 </t>
  </si>
  <si>
    <t>ครูสุทิศา</t>
  </si>
  <si>
    <t xml:space="preserve"> 4305</t>
  </si>
  <si>
    <t>(1)ครูเอกลักษณ์</t>
  </si>
  <si>
    <t>4210</t>
  </si>
  <si>
    <t>ครูณัฐกร</t>
  </si>
  <si>
    <t>ครูธีรพงษ์</t>
  </si>
  <si>
    <t>รง.ชช</t>
  </si>
  <si>
    <t>ครูพงษ์ศักดิ์</t>
  </si>
  <si>
    <t>ครูประเสริฐ</t>
  </si>
  <si>
    <t>(ส1 คอม.1)</t>
  </si>
  <si>
    <t>(ส1 คอม.2)</t>
  </si>
  <si>
    <t>(สป.1-9) กลุ่ม 1 ฝึกงาน</t>
  </si>
  <si>
    <t>(สป.10-18) กลุ่ม 2 ฝึกงาน</t>
  </si>
  <si>
    <t>ครูเกียรติศักดิ์ สุขทองสา</t>
  </si>
  <si>
    <t>(1)ครูภัทรลดา ศรีเชียงสา(2)ครูประสิทธิ์ อินทะยศ</t>
  </si>
  <si>
    <t>(1)ครูวรฤทธิ์ คำแก้ว(2)ครูจิตภาณุ นาคเสน</t>
  </si>
  <si>
    <t>ครูจิตภาณุ นาคเสน</t>
  </si>
  <si>
    <t>ครูปราโมช แสงจริยะกุล</t>
  </si>
  <si>
    <t>ครูจงรัก</t>
  </si>
  <si>
    <t>ครูจงรัก  พิลาสุตา</t>
  </si>
  <si>
    <t>ครูสุมนมาลย์ อินทรประเสริฐ</t>
  </si>
  <si>
    <t>ครูชฏาภรณ์  เชิงหอม</t>
  </si>
  <si>
    <t>ครูชฏาภรณ์</t>
  </si>
  <si>
    <t>ครูสุมนมาลย์</t>
  </si>
  <si>
    <t xml:space="preserve">                    ระดับ ปวส. ปีที่ 1 พื้นความรู้ ปวช. กลุ่ม 2  สาขาวิชาเทคโนโลยีคอมพิวเตอร์  สาขางานคอมพิวเตอร์ฮาร์ดแวร์   ระบบปกติ  จำนวนนักเรียน    12   คน   </t>
  </si>
  <si>
    <t xml:space="preserve">                    ระดับ ปวช. ปีที่ 1 กลุ่ม 1,2  สาขาวิชาช่างอิเล็กทรอนิกส์  สาขางานอิเล็กทรอนิกส์   ระบบปกติ  จำนวนนักเรียน     35    คน   </t>
  </si>
  <si>
    <t xml:space="preserve">                    ระดับ ปวช. ปีที่ 1 กลุ่ม 1,2  สาขาวิชาไฟฟ้าและอิเล็กทรอนิกส์  สาขางานเทคนิคคอมพิวเตอร์   ระบบปกติ  จำนวนนักเรียน     33  คน   </t>
  </si>
  <si>
    <t xml:space="preserve">                    ระดับ ปวช. ปีที่ 3 กลุ่ม 1,2  สาขาวิชาช่างอิเล็กทรอนิกส์  สาขางานอิเล็กทรอนิกส์   ระบบปกติ  จำนวนนักเรียน    35    คน   </t>
  </si>
  <si>
    <t xml:space="preserve">                    ระดับ ปวช. ปีที่ 3 กลุ่ม 1,2  สาขาวิชาไฟฟ้าและอิเล็กทรอนิกส์  สาขางานเทคนิคคอมพิวเตอร์   ระบบปกติ  จำนวนนักเรียน    28   คน   </t>
  </si>
  <si>
    <t xml:space="preserve">                    ระดับ ปวส. ปีที่ 1 กลุ่ม 1  สาขาวิชาช่างอิเล็กทรอนิกส์  สาขางานอิเล็กทรอนิกส์อุตสาหกรรม   ระบบปกติ  จำนวนนักเรียน     26   คน   </t>
  </si>
  <si>
    <t xml:space="preserve">                    ระดับ ปวส. ปีที่ 1 พื้นความรู้ ม.6 กลุ่ม 1  สาขาวิชาเทคโนโลยีคอมพิวเตอร์  สาขางานคอมพิวเตอร์ฮาร์ดแวร์   ระบบปกติ  จำนวนนักเรียน   33    คน   </t>
  </si>
  <si>
    <t xml:space="preserve">                    ระดับ ปวส. ปีที่ 2 พื้นความรู้ ปวช.  กลุ่ม 1   สาขาวิชาช่างอิเล็กทรอนิกส์  สาขางานอิเล็กทรอนิกส์อุตสาหกรรม  ระบบปกติ  จำนวนนักเรียน     17    คน   </t>
  </si>
  <si>
    <t>4308</t>
  </si>
  <si>
    <t>4412 (1)</t>
  </si>
  <si>
    <t>4412 (2)</t>
  </si>
  <si>
    <t>4412</t>
  </si>
  <si>
    <t>(นายกรกต  ศรีสันต์)</t>
  </si>
  <si>
    <t xml:space="preserve">                    ระดับ ปวช. ปีที่ 2 กลุ่ม 1  สาขาวิชาช่างอิเล็กทรอนิกส์  สาขางานอิเล็กทรอนิกส์   ระบบปกติ  จำนวนนักเรียน    40     คน   </t>
  </si>
  <si>
    <t>( 2 ชอ.1)</t>
  </si>
  <si>
    <t xml:space="preserve">                    ระดับ ปวช. ปีที่ 2 กลุ่ม 2  สาขาวิชาช่างอิเล็กทรอนิกส์  สาขางานอิเล็กทรอนิกส์   ระบบปกติ  จำนวนนักเรียน    21     คน   </t>
  </si>
  <si>
    <t>( 2 ชอ.2)</t>
  </si>
  <si>
    <t xml:space="preserve">                    ระดับ ปวช. ปีที่ 2 กลุ่ม 1  สาขาวิชาไฟฟ้าและอิเล็กทรอนิกส์  สาขางานเทคนิคคอมพิวเตอร์   ระบบปกติ  จำนวนนักเรียน    17   คน   </t>
  </si>
  <si>
    <t>(2 คอม.1)</t>
  </si>
  <si>
    <t xml:space="preserve">                    ระดับ ปวช. ปีที่ 2 กลุ่ม 2  สาขาวิชาไฟฟ้าและอิเล็กทรอนิกส์  สาขางานเทคนิคคอมพิวเตอร์   ระบบปกติ  จำนวนนักเรียน    12   คน   </t>
  </si>
  <si>
    <t>(2 คอม.2)</t>
  </si>
  <si>
    <t xml:space="preserve">4412 </t>
  </si>
  <si>
    <t>(ส2 คอม.4)</t>
  </si>
  <si>
    <t xml:space="preserve">                    ระดับ ปวส. ปีที่ 2 พื้นความรู้ ปวช. กลุ่ม 3  สาขาวิชาช่างอิเล็กทรอนิกส์  สาขางานเทคนิคคอมพิวเตอร์   ระบบปกติ  จำนวนนักเรียน   18   คน   </t>
  </si>
  <si>
    <t>(ส2 คอม.3)</t>
  </si>
  <si>
    <t xml:space="preserve">                    ระดับ ปวส. ปีที่ 2 พื้นความรู้ ปวช. กลุ่ม 4  สาขาวิชาช่างอิเล็กทรอนิกส์  สาขางานเทคนิคคอมพิวเตอร์   ระบบปกติ  จำนวนนักเรียน   14   คน   </t>
  </si>
  <si>
    <t xml:space="preserve">4409 </t>
  </si>
  <si>
    <t>ครูเกศศักดิ์ จันทะฟอง</t>
  </si>
  <si>
    <t>ครูวรฤทธิ์ คำแก้ว</t>
  </si>
  <si>
    <t>ครูธนิต สุนา</t>
  </si>
  <si>
    <t>ครูฉัตรชัย วิเศษวิสัย</t>
  </si>
  <si>
    <t>ครูภัทรลดา ศรีเชียงสา</t>
  </si>
  <si>
    <t>ครูประสิทธิ์ อินทะยศ</t>
  </si>
  <si>
    <t>ครูประเสริฐ รัตนธรรมธาดา</t>
  </si>
  <si>
    <t>ครูธีรพงษ์ สารวงษ์</t>
  </si>
  <si>
    <t>รูพงษ์ศักดิ์ บัวสงเคราะห์</t>
  </si>
  <si>
    <t>ครูณัฐกร จันทร์สว่าง</t>
  </si>
  <si>
    <t xml:space="preserve">4408 </t>
  </si>
  <si>
    <t xml:space="preserve">4302 </t>
  </si>
  <si>
    <t>(ส2 คอม.1)</t>
  </si>
  <si>
    <t xml:space="preserve">                    ระดับ ปวส. ปีที่ 2 พื้นความรู้ ม.6  กลุ่ม 1  สาขาวิชาช่างอิเล็กทรอนิกส์  สาขางานเทคนิคคอมพิวเตอร์   ระบบปกติ  จำนวนนักเรียน    16    คน   </t>
  </si>
  <si>
    <t xml:space="preserve">                    ระดับ ปวส. ปีที่ 2 พื้นความรู้ ม.6  กลุ่ม 2  สาขาวิชาช่างอิเล็กทรอนิกส์  สาขางานเทคนิคคอมพิวเตอร์   ระบบปกติ  จำนวนนักเรียน    11    คน   </t>
  </si>
  <si>
    <t>(ส2 คอม.2)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</si>
</sst>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Cordia New"/>
      <family val="2"/>
    </font>
    <font>
      <sz val="16"/>
      <name val="AngsanaUPC"/>
      <family val="1"/>
    </font>
    <font>
      <b/>
      <sz val="15"/>
      <name val="TH SarabunPSK"/>
      <family val="2"/>
    </font>
    <font>
      <sz val="12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12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34" borderId="24" xfId="0" applyFont="1" applyFill="1" applyBorder="1" applyAlignment="1">
      <alignment vertical="center" shrinkToFit="1"/>
    </xf>
    <xf numFmtId="0" fontId="8" fillId="0" borderId="16" xfId="0" applyFont="1" applyBorder="1" applyAlignment="1">
      <alignment/>
    </xf>
    <xf numFmtId="49" fontId="5" fillId="0" borderId="15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5" fillId="0" borderId="17" xfId="0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shrinkToFit="1"/>
    </xf>
    <xf numFmtId="49" fontId="5" fillId="0" borderId="27" xfId="0" applyNumberFormat="1" applyFont="1" applyFill="1" applyBorder="1" applyAlignment="1">
      <alignment horizontal="center" shrinkToFit="1"/>
    </xf>
    <xf numFmtId="49" fontId="5" fillId="0" borderId="14" xfId="0" applyNumberFormat="1" applyFont="1" applyFill="1" applyBorder="1" applyAlignment="1">
      <alignment horizontal="center" shrinkToFit="1"/>
    </xf>
    <xf numFmtId="0" fontId="8" fillId="0" borderId="28" xfId="0" applyFont="1" applyBorder="1" applyAlignment="1">
      <alignment horizontal="left" vertical="center" shrinkToFit="1"/>
    </xf>
    <xf numFmtId="49" fontId="9" fillId="0" borderId="29" xfId="0" applyNumberFormat="1" applyFont="1" applyFill="1" applyBorder="1" applyAlignment="1">
      <alignment shrinkToFit="1"/>
    </xf>
    <xf numFmtId="49" fontId="9" fillId="0" borderId="30" xfId="0" applyNumberFormat="1" applyFont="1" applyFill="1" applyBorder="1" applyAlignment="1">
      <alignment shrinkToFit="1"/>
    </xf>
    <xf numFmtId="49" fontId="5" fillId="0" borderId="31" xfId="0" applyNumberFormat="1" applyFont="1" applyFill="1" applyBorder="1" applyAlignment="1">
      <alignment shrinkToFit="1"/>
    </xf>
    <xf numFmtId="49" fontId="5" fillId="0" borderId="32" xfId="0" applyNumberFormat="1" applyFont="1" applyFill="1" applyBorder="1" applyAlignment="1">
      <alignment shrinkToFit="1"/>
    </xf>
    <xf numFmtId="49" fontId="5" fillId="0" borderId="33" xfId="0" applyNumberFormat="1" applyFont="1" applyBorder="1" applyAlignment="1">
      <alignment vertical="center" shrinkToFit="1"/>
    </xf>
    <xf numFmtId="49" fontId="5" fillId="0" borderId="34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8" xfId="0" applyNumberFormat="1" applyFont="1" applyFill="1" applyBorder="1" applyAlignment="1">
      <alignment horizontal="center" shrinkToFit="1"/>
    </xf>
    <xf numFmtId="49" fontId="11" fillId="0" borderId="18" xfId="0" applyNumberFormat="1" applyFont="1" applyFill="1" applyBorder="1" applyAlignment="1">
      <alignment horizontal="center" shrinkToFit="1"/>
    </xf>
    <xf numFmtId="0" fontId="9" fillId="0" borderId="22" xfId="0" applyFont="1" applyBorder="1" applyAlignment="1">
      <alignment horizontal="center"/>
    </xf>
    <xf numFmtId="49" fontId="5" fillId="0" borderId="35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>
      <alignment/>
    </xf>
    <xf numFmtId="0" fontId="5" fillId="0" borderId="16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shrinkToFit="1"/>
    </xf>
    <xf numFmtId="0" fontId="7" fillId="0" borderId="36" xfId="0" applyFont="1" applyBorder="1" applyAlignment="1">
      <alignment shrinkToFit="1"/>
    </xf>
    <xf numFmtId="0" fontId="7" fillId="0" borderId="37" xfId="0" applyFont="1" applyBorder="1" applyAlignment="1">
      <alignment horizontal="center" shrinkToFit="1"/>
    </xf>
    <xf numFmtId="0" fontId="7" fillId="0" borderId="10" xfId="0" applyFont="1" applyBorder="1" applyAlignment="1">
      <alignment shrinkToFit="1"/>
    </xf>
    <xf numFmtId="0" fontId="7" fillId="0" borderId="37" xfId="0" applyFont="1" applyBorder="1" applyAlignment="1">
      <alignment shrinkToFit="1"/>
    </xf>
    <xf numFmtId="0" fontId="7" fillId="0" borderId="37" xfId="0" applyFont="1" applyBorder="1" applyAlignment="1">
      <alignment horizontal="right" shrinkToFit="1"/>
    </xf>
    <xf numFmtId="0" fontId="7" fillId="0" borderId="10" xfId="0" applyFont="1" applyBorder="1" applyAlignment="1">
      <alignment horizontal="right" shrinkToFit="1"/>
    </xf>
    <xf numFmtId="0" fontId="7" fillId="0" borderId="28" xfId="0" applyFont="1" applyBorder="1" applyAlignment="1">
      <alignment horizontal="center" shrinkToFit="1"/>
    </xf>
    <xf numFmtId="0" fontId="7" fillId="0" borderId="38" xfId="0" applyFont="1" applyBorder="1" applyAlignment="1">
      <alignment horizontal="center" shrinkToFit="1"/>
    </xf>
    <xf numFmtId="0" fontId="8" fillId="0" borderId="39" xfId="0" applyFont="1" applyBorder="1" applyAlignment="1">
      <alignment horizontal="left" vertical="center" shrinkToFit="1"/>
    </xf>
    <xf numFmtId="0" fontId="7" fillId="0" borderId="28" xfId="0" applyFont="1" applyBorder="1" applyAlignment="1">
      <alignment shrinkToFit="1"/>
    </xf>
    <xf numFmtId="0" fontId="9" fillId="0" borderId="39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 horizont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shrinkToFit="1"/>
    </xf>
    <xf numFmtId="49" fontId="5" fillId="0" borderId="44" xfId="0" applyNumberFormat="1" applyFont="1" applyFill="1" applyBorder="1" applyAlignment="1">
      <alignment horizontal="center" shrinkToFit="1"/>
    </xf>
    <xf numFmtId="49" fontId="5" fillId="0" borderId="43" xfId="0" applyNumberFormat="1" applyFont="1" applyFill="1" applyBorder="1" applyAlignment="1">
      <alignment horizont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horizontal="left" shrinkToFit="1"/>
    </xf>
    <xf numFmtId="0" fontId="6" fillId="0" borderId="10" xfId="0" applyFont="1" applyBorder="1" applyAlignment="1">
      <alignment horizontal="left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vertical="center" shrinkToFit="1"/>
    </xf>
    <xf numFmtId="0" fontId="8" fillId="0" borderId="39" xfId="0" applyFont="1" applyBorder="1" applyAlignment="1">
      <alignment vertical="center" shrinkToFit="1"/>
    </xf>
    <xf numFmtId="0" fontId="6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45" xfId="0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49" fontId="5" fillId="0" borderId="46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center" vertical="center" shrinkToFit="1"/>
    </xf>
    <xf numFmtId="49" fontId="5" fillId="0" borderId="48" xfId="0" applyNumberFormat="1" applyFont="1" applyBorder="1" applyAlignment="1">
      <alignment vertical="center" shrinkToFit="1"/>
    </xf>
    <xf numFmtId="49" fontId="5" fillId="0" borderId="25" xfId="0" applyNumberFormat="1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19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 vertical="center" shrinkToFit="1"/>
    </xf>
    <xf numFmtId="0" fontId="8" fillId="0" borderId="22" xfId="0" applyFont="1" applyBorder="1" applyAlignment="1">
      <alignment shrinkToFit="1"/>
    </xf>
    <xf numFmtId="0" fontId="8" fillId="0" borderId="22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8" fillId="0" borderId="25" xfId="0" applyFont="1" applyBorder="1" applyAlignment="1">
      <alignment shrinkToFit="1"/>
    </xf>
    <xf numFmtId="0" fontId="7" fillId="0" borderId="22" xfId="0" applyFont="1" applyBorder="1" applyAlignment="1">
      <alignment shrinkToFit="1"/>
    </xf>
    <xf numFmtId="0" fontId="7" fillId="0" borderId="22" xfId="0" applyFont="1" applyBorder="1" applyAlignment="1">
      <alignment horizontal="center" shrinkToFit="1"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 horizontal="center" shrinkToFit="1"/>
    </xf>
    <xf numFmtId="0" fontId="7" fillId="0" borderId="22" xfId="0" applyFont="1" applyBorder="1" applyAlignment="1">
      <alignment horizontal="left" shrinkToFit="1"/>
    </xf>
    <xf numFmtId="0" fontId="6" fillId="0" borderId="39" xfId="0" applyFont="1" applyBorder="1" applyAlignment="1">
      <alignment horizontal="left" vertical="center" shrinkToFit="1"/>
    </xf>
    <xf numFmtId="0" fontId="7" fillId="0" borderId="25" xfId="0" applyFont="1" applyBorder="1" applyAlignment="1">
      <alignment shrinkToFit="1"/>
    </xf>
    <xf numFmtId="0" fontId="7" fillId="0" borderId="19" xfId="0" applyFont="1" applyBorder="1" applyAlignment="1">
      <alignment/>
    </xf>
    <xf numFmtId="0" fontId="7" fillId="0" borderId="35" xfId="0" applyFont="1" applyBorder="1" applyAlignment="1">
      <alignment shrinkToFit="1"/>
    </xf>
    <xf numFmtId="0" fontId="7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22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7" fillId="0" borderId="22" xfId="0" applyFont="1" applyBorder="1" applyAlignment="1" quotePrefix="1">
      <alignment horizontal="center" shrinkToFit="1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21" xfId="0" applyFont="1" applyBorder="1" applyAlignment="1">
      <alignment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/>
    </xf>
    <xf numFmtId="49" fontId="15" fillId="0" borderId="15" xfId="0" applyNumberFormat="1" applyFont="1" applyBorder="1" applyAlignment="1">
      <alignment horizontal="center" vertical="center" shrinkToFit="1"/>
    </xf>
    <xf numFmtId="49" fontId="15" fillId="0" borderId="25" xfId="0" applyNumberFormat="1" applyFont="1" applyBorder="1" applyAlignment="1">
      <alignment horizontal="center" vertical="center" shrinkToFit="1"/>
    </xf>
    <xf numFmtId="49" fontId="15" fillId="0" borderId="19" xfId="0" applyNumberFormat="1" applyFont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shrinkToFit="1"/>
    </xf>
    <xf numFmtId="0" fontId="8" fillId="0" borderId="37" xfId="0" applyFont="1" applyBorder="1" applyAlignment="1">
      <alignment horizontal="left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1" xfId="0" applyNumberFormat="1" applyFont="1" applyFill="1" applyBorder="1" applyAlignment="1">
      <alignment horizontal="center" vertical="center" textRotation="90"/>
    </xf>
    <xf numFmtId="49" fontId="9" fillId="33" borderId="18" xfId="0" applyNumberFormat="1" applyFont="1" applyFill="1" applyBorder="1" applyAlignment="1">
      <alignment horizontal="center" vertical="center" textRotation="90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8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4" xfId="0" applyNumberFormat="1" applyFont="1" applyFill="1" applyBorder="1" applyAlignment="1">
      <alignment horizontal="center" vertical="center" textRotation="90" shrinkToFit="1"/>
    </xf>
    <xf numFmtId="49" fontId="9" fillId="0" borderId="20" xfId="0" applyNumberFormat="1" applyFont="1" applyFill="1" applyBorder="1" applyAlignment="1">
      <alignment horizontal="center" vertical="center" textRotation="90" shrinkToFit="1"/>
    </xf>
    <xf numFmtId="49" fontId="9" fillId="0" borderId="29" xfId="0" applyNumberFormat="1" applyFont="1" applyFill="1" applyBorder="1" applyAlignment="1">
      <alignment horizontal="center" shrinkToFit="1"/>
    </xf>
    <xf numFmtId="0" fontId="8" fillId="0" borderId="30" xfId="0" applyFont="1" applyBorder="1" applyAlignment="1">
      <alignment horizont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textRotation="90" shrinkToFit="1"/>
    </xf>
    <xf numFmtId="49" fontId="10" fillId="0" borderId="14" xfId="0" applyNumberFormat="1" applyFont="1" applyFill="1" applyBorder="1" applyAlignment="1">
      <alignment horizontal="center" vertical="center" textRotation="90" shrinkToFit="1"/>
    </xf>
    <xf numFmtId="49" fontId="10" fillId="0" borderId="20" xfId="0" applyNumberFormat="1" applyFont="1" applyFill="1" applyBorder="1" applyAlignment="1">
      <alignment horizontal="center" vertical="center" textRotation="90" shrinkToFit="1"/>
    </xf>
    <xf numFmtId="49" fontId="10" fillId="0" borderId="29" xfId="0" applyNumberFormat="1" applyFont="1" applyFill="1" applyBorder="1" applyAlignment="1">
      <alignment horizontal="center" shrinkToFit="1"/>
    </xf>
    <xf numFmtId="0" fontId="5" fillId="0" borderId="30" xfId="0" applyFont="1" applyBorder="1" applyAlignment="1">
      <alignment horizontal="center" shrinkToFit="1"/>
    </xf>
    <xf numFmtId="0" fontId="5" fillId="0" borderId="22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shrinkToFit="1"/>
    </xf>
    <xf numFmtId="0" fontId="7" fillId="0" borderId="37" xfId="0" applyFont="1" applyBorder="1" applyAlignment="1">
      <alignment horizontal="center" shrinkToFit="1"/>
    </xf>
    <xf numFmtId="0" fontId="7" fillId="0" borderId="36" xfId="0" applyFont="1" applyBorder="1" applyAlignment="1">
      <alignment horizontal="center" shrinkToFit="1"/>
    </xf>
    <xf numFmtId="0" fontId="9" fillId="0" borderId="35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vertical="center" textRotation="90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161925</xdr:rowOff>
    </xdr:from>
    <xdr:to>
      <xdr:col>16</xdr:col>
      <xdr:colOff>9525</xdr:colOff>
      <xdr:row>7</xdr:row>
      <xdr:rowOff>161925</xdr:rowOff>
    </xdr:to>
    <xdr:sp>
      <xdr:nvSpPr>
        <xdr:cNvPr id="3" name="Line 16"/>
        <xdr:cNvSpPr>
          <a:spLocks/>
        </xdr:cNvSpPr>
      </xdr:nvSpPr>
      <xdr:spPr>
        <a:xfrm>
          <a:off x="7143750" y="18288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171450</xdr:rowOff>
    </xdr:from>
    <xdr:to>
      <xdr:col>11</xdr:col>
      <xdr:colOff>466725</xdr:colOff>
      <xdr:row>7</xdr:row>
      <xdr:rowOff>171450</xdr:rowOff>
    </xdr:to>
    <xdr:sp>
      <xdr:nvSpPr>
        <xdr:cNvPr id="4" name="Line 16"/>
        <xdr:cNvSpPr>
          <a:spLocks/>
        </xdr:cNvSpPr>
      </xdr:nvSpPr>
      <xdr:spPr>
        <a:xfrm flipH="1">
          <a:off x="5438775" y="18383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133350</xdr:rowOff>
    </xdr:from>
    <xdr:to>
      <xdr:col>13</xdr:col>
      <xdr:colOff>476250</xdr:colOff>
      <xdr:row>10</xdr:row>
      <xdr:rowOff>133350</xdr:rowOff>
    </xdr:to>
    <xdr:sp>
      <xdr:nvSpPr>
        <xdr:cNvPr id="5" name="Line 6"/>
        <xdr:cNvSpPr>
          <a:spLocks/>
        </xdr:cNvSpPr>
      </xdr:nvSpPr>
      <xdr:spPr>
        <a:xfrm>
          <a:off x="7143750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3219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7" name="Line 3"/>
        <xdr:cNvSpPr>
          <a:spLocks/>
        </xdr:cNvSpPr>
      </xdr:nvSpPr>
      <xdr:spPr>
        <a:xfrm>
          <a:off x="7610475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8" name="Line 8"/>
        <xdr:cNvSpPr>
          <a:spLocks/>
        </xdr:cNvSpPr>
      </xdr:nvSpPr>
      <xdr:spPr>
        <a:xfrm>
          <a:off x="8077200" y="32289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9" name="Line 6"/>
        <xdr:cNvSpPr>
          <a:spLocks/>
        </xdr:cNvSpPr>
      </xdr:nvSpPr>
      <xdr:spPr>
        <a:xfrm>
          <a:off x="883920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466725</xdr:colOff>
      <xdr:row>16</xdr:row>
      <xdr:rowOff>123825</xdr:rowOff>
    </xdr:to>
    <xdr:sp>
      <xdr:nvSpPr>
        <xdr:cNvPr id="10" name="Line 16"/>
        <xdr:cNvSpPr>
          <a:spLocks/>
        </xdr:cNvSpPr>
      </xdr:nvSpPr>
      <xdr:spPr>
        <a:xfrm flipH="1">
          <a:off x="71437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12</xdr:col>
      <xdr:colOff>9525</xdr:colOff>
      <xdr:row>16</xdr:row>
      <xdr:rowOff>133350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53000" y="39433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17</xdr:col>
      <xdr:colOff>466725</xdr:colOff>
      <xdr:row>16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83920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953000" y="4648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9525</xdr:colOff>
      <xdr:row>19</xdr:row>
      <xdr:rowOff>123825</xdr:rowOff>
    </xdr:to>
    <xdr:sp>
      <xdr:nvSpPr>
        <xdr:cNvPr id="14" name="Line 5"/>
        <xdr:cNvSpPr>
          <a:spLocks/>
        </xdr:cNvSpPr>
      </xdr:nvSpPr>
      <xdr:spPr>
        <a:xfrm>
          <a:off x="7134225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49530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16" name="Line 7"/>
        <xdr:cNvSpPr>
          <a:spLocks/>
        </xdr:cNvSpPr>
      </xdr:nvSpPr>
      <xdr:spPr>
        <a:xfrm>
          <a:off x="5895975" y="2505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818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810125" y="1781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4" name="Line 5"/>
        <xdr:cNvSpPr>
          <a:spLocks/>
        </xdr:cNvSpPr>
      </xdr:nvSpPr>
      <xdr:spPr>
        <a:xfrm>
          <a:off x="481012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5" name="Line 16"/>
        <xdr:cNvSpPr>
          <a:spLocks/>
        </xdr:cNvSpPr>
      </xdr:nvSpPr>
      <xdr:spPr>
        <a:xfrm>
          <a:off x="7000875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6" name="Line 5"/>
        <xdr:cNvSpPr>
          <a:spLocks/>
        </xdr:cNvSpPr>
      </xdr:nvSpPr>
      <xdr:spPr>
        <a:xfrm>
          <a:off x="4810125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800600" y="39338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95250</xdr:rowOff>
    </xdr:from>
    <xdr:to>
      <xdr:col>16</xdr:col>
      <xdr:colOff>9525</xdr:colOff>
      <xdr:row>19</xdr:row>
      <xdr:rowOff>95250</xdr:rowOff>
    </xdr:to>
    <xdr:sp>
      <xdr:nvSpPr>
        <xdr:cNvPr id="8" name="Line 5"/>
        <xdr:cNvSpPr>
          <a:spLocks/>
        </xdr:cNvSpPr>
      </xdr:nvSpPr>
      <xdr:spPr>
        <a:xfrm>
          <a:off x="6991350" y="46196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9" name="Line 5"/>
        <xdr:cNvSpPr>
          <a:spLocks/>
        </xdr:cNvSpPr>
      </xdr:nvSpPr>
      <xdr:spPr>
        <a:xfrm>
          <a:off x="5753100" y="46386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257175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4791075" y="46386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257175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6972300" y="17811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907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>
      <xdr:nvSpPr>
        <xdr:cNvPr id="4" name="Line 5"/>
        <xdr:cNvSpPr>
          <a:spLocks/>
        </xdr:cNvSpPr>
      </xdr:nvSpPr>
      <xdr:spPr>
        <a:xfrm>
          <a:off x="713422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20</xdr:col>
      <xdr:colOff>9525</xdr:colOff>
      <xdr:row>7</xdr:row>
      <xdr:rowOff>123825</xdr:rowOff>
    </xdr:to>
    <xdr:sp>
      <xdr:nvSpPr>
        <xdr:cNvPr id="5" name="Line 5"/>
        <xdr:cNvSpPr>
          <a:spLocks/>
        </xdr:cNvSpPr>
      </xdr:nvSpPr>
      <xdr:spPr>
        <a:xfrm>
          <a:off x="8839200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Line 5"/>
        <xdr:cNvSpPr>
          <a:spLocks/>
        </xdr:cNvSpPr>
      </xdr:nvSpPr>
      <xdr:spPr>
        <a:xfrm>
          <a:off x="541972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7" name="Line 5"/>
        <xdr:cNvSpPr>
          <a:spLocks/>
        </xdr:cNvSpPr>
      </xdr:nvSpPr>
      <xdr:spPr>
        <a:xfrm>
          <a:off x="7134225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3209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9" name="Line 8"/>
        <xdr:cNvSpPr>
          <a:spLocks/>
        </xdr:cNvSpPr>
      </xdr:nvSpPr>
      <xdr:spPr>
        <a:xfrm>
          <a:off x="807720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114300</xdr:rowOff>
    </xdr:from>
    <xdr:to>
      <xdr:col>17</xdr:col>
      <xdr:colOff>476250</xdr:colOff>
      <xdr:row>13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88487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1" name="Line 3"/>
        <xdr:cNvSpPr>
          <a:spLocks/>
        </xdr:cNvSpPr>
      </xdr:nvSpPr>
      <xdr:spPr>
        <a:xfrm>
          <a:off x="49530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12" name="Line 7"/>
        <xdr:cNvSpPr>
          <a:spLocks/>
        </xdr:cNvSpPr>
      </xdr:nvSpPr>
      <xdr:spPr>
        <a:xfrm>
          <a:off x="5905500" y="3933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3" name="ตัวเชื่อมต่อตรง 13"/>
        <xdr:cNvSpPr>
          <a:spLocks/>
        </xdr:cNvSpPr>
      </xdr:nvSpPr>
      <xdr:spPr>
        <a:xfrm>
          <a:off x="7124700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17</xdr:col>
      <xdr:colOff>466725</xdr:colOff>
      <xdr:row>16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883920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953000" y="4648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6" name="Line 19"/>
        <xdr:cNvSpPr>
          <a:spLocks/>
        </xdr:cNvSpPr>
      </xdr:nvSpPr>
      <xdr:spPr>
        <a:xfrm>
          <a:off x="712470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17" name="Line 6"/>
        <xdr:cNvSpPr>
          <a:spLocks/>
        </xdr:cNvSpPr>
      </xdr:nvSpPr>
      <xdr:spPr>
        <a:xfrm>
          <a:off x="88392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886450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7134225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19</xdr:col>
      <xdr:colOff>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88392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6" name="Line 3"/>
        <xdr:cNvSpPr>
          <a:spLocks/>
        </xdr:cNvSpPr>
      </xdr:nvSpPr>
      <xdr:spPr>
        <a:xfrm>
          <a:off x="59055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7" name="Line 19"/>
        <xdr:cNvSpPr>
          <a:spLocks/>
        </xdr:cNvSpPr>
      </xdr:nvSpPr>
      <xdr:spPr>
        <a:xfrm>
          <a:off x="7134225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104775</xdr:rowOff>
    </xdr:from>
    <xdr:to>
      <xdr:col>17</xdr:col>
      <xdr:colOff>466725</xdr:colOff>
      <xdr:row>10</xdr:row>
      <xdr:rowOff>104775</xdr:rowOff>
    </xdr:to>
    <xdr:sp>
      <xdr:nvSpPr>
        <xdr:cNvPr id="8" name="Line 6"/>
        <xdr:cNvSpPr>
          <a:spLocks/>
        </xdr:cNvSpPr>
      </xdr:nvSpPr>
      <xdr:spPr>
        <a:xfrm>
          <a:off x="8839200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466725</xdr:colOff>
      <xdr:row>10</xdr:row>
      <xdr:rowOff>104775</xdr:rowOff>
    </xdr:from>
    <xdr:to>
      <xdr:col>19</xdr:col>
      <xdr:colOff>466725</xdr:colOff>
      <xdr:row>10</xdr:row>
      <xdr:rowOff>104775</xdr:rowOff>
    </xdr:to>
    <xdr:sp>
      <xdr:nvSpPr>
        <xdr:cNvPr id="9" name="Line 3"/>
        <xdr:cNvSpPr>
          <a:spLocks/>
        </xdr:cNvSpPr>
      </xdr:nvSpPr>
      <xdr:spPr>
        <a:xfrm>
          <a:off x="9305925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89597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807720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13</xdr:row>
      <xdr:rowOff>114300</xdr:rowOff>
    </xdr:from>
    <xdr:to>
      <xdr:col>19</xdr:col>
      <xdr:colOff>466725</xdr:colOff>
      <xdr:row>13</xdr:row>
      <xdr:rowOff>114300</xdr:rowOff>
    </xdr:to>
    <xdr:sp>
      <xdr:nvSpPr>
        <xdr:cNvPr id="12" name="Line 16"/>
        <xdr:cNvSpPr>
          <a:spLocks/>
        </xdr:cNvSpPr>
      </xdr:nvSpPr>
      <xdr:spPr>
        <a:xfrm>
          <a:off x="8829675" y="3209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123825</xdr:rowOff>
    </xdr:from>
    <xdr:to>
      <xdr:col>15</xdr:col>
      <xdr:colOff>466725</xdr:colOff>
      <xdr:row>16</xdr:row>
      <xdr:rowOff>123825</xdr:rowOff>
    </xdr:to>
    <xdr:sp>
      <xdr:nvSpPr>
        <xdr:cNvPr id="13" name="Line 19"/>
        <xdr:cNvSpPr>
          <a:spLocks/>
        </xdr:cNvSpPr>
      </xdr:nvSpPr>
      <xdr:spPr>
        <a:xfrm>
          <a:off x="7124700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882967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5" name="Line 19"/>
        <xdr:cNvSpPr>
          <a:spLocks/>
        </xdr:cNvSpPr>
      </xdr:nvSpPr>
      <xdr:spPr>
        <a:xfrm>
          <a:off x="713422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88392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466725</xdr:colOff>
      <xdr:row>19</xdr:row>
      <xdr:rowOff>123825</xdr:rowOff>
    </xdr:from>
    <xdr:to>
      <xdr:col>19</xdr:col>
      <xdr:colOff>466725</xdr:colOff>
      <xdr:row>19</xdr:row>
      <xdr:rowOff>123825</xdr:rowOff>
    </xdr:to>
    <xdr:sp>
      <xdr:nvSpPr>
        <xdr:cNvPr id="17" name="Line 3"/>
        <xdr:cNvSpPr>
          <a:spLocks/>
        </xdr:cNvSpPr>
      </xdr:nvSpPr>
      <xdr:spPr>
        <a:xfrm>
          <a:off x="93059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18" name="Line 3"/>
        <xdr:cNvSpPr>
          <a:spLocks/>
        </xdr:cNvSpPr>
      </xdr:nvSpPr>
      <xdr:spPr>
        <a:xfrm>
          <a:off x="589597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151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9720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590550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13</xdr:col>
      <xdr:colOff>466725</xdr:colOff>
      <xdr:row>7</xdr:row>
      <xdr:rowOff>104775</xdr:rowOff>
    </xdr:to>
    <xdr:sp>
      <xdr:nvSpPr>
        <xdr:cNvPr id="5" name="Line 6"/>
        <xdr:cNvSpPr>
          <a:spLocks/>
        </xdr:cNvSpPr>
      </xdr:nvSpPr>
      <xdr:spPr>
        <a:xfrm>
          <a:off x="7124700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>
      <xdr:nvSpPr>
        <xdr:cNvPr id="6" name="Line 3"/>
        <xdr:cNvSpPr>
          <a:spLocks/>
        </xdr:cNvSpPr>
      </xdr:nvSpPr>
      <xdr:spPr>
        <a:xfrm>
          <a:off x="7600950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9525</xdr:colOff>
      <xdr:row>10</xdr:row>
      <xdr:rowOff>123825</xdr:rowOff>
    </xdr:to>
    <xdr:sp>
      <xdr:nvSpPr>
        <xdr:cNvPr id="7" name="Line 5"/>
        <xdr:cNvSpPr>
          <a:spLocks/>
        </xdr:cNvSpPr>
      </xdr:nvSpPr>
      <xdr:spPr>
        <a:xfrm>
          <a:off x="4972050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8" name="Line 5"/>
        <xdr:cNvSpPr>
          <a:spLocks/>
        </xdr:cNvSpPr>
      </xdr:nvSpPr>
      <xdr:spPr>
        <a:xfrm>
          <a:off x="4972050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9525</xdr:colOff>
      <xdr:row>16</xdr:row>
      <xdr:rowOff>123825</xdr:rowOff>
    </xdr:to>
    <xdr:sp>
      <xdr:nvSpPr>
        <xdr:cNvPr id="9" name="Line 5"/>
        <xdr:cNvSpPr>
          <a:spLocks/>
        </xdr:cNvSpPr>
      </xdr:nvSpPr>
      <xdr:spPr>
        <a:xfrm>
          <a:off x="7124700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4972050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962525" y="39338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2" name="Line 7"/>
        <xdr:cNvSpPr>
          <a:spLocks/>
        </xdr:cNvSpPr>
      </xdr:nvSpPr>
      <xdr:spPr>
        <a:xfrm flipV="1">
          <a:off x="590550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14</xdr:col>
      <xdr:colOff>0</xdr:colOff>
      <xdr:row>19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71342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056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3" name="Line 3"/>
        <xdr:cNvSpPr>
          <a:spLocks/>
        </xdr:cNvSpPr>
      </xdr:nvSpPr>
      <xdr:spPr>
        <a:xfrm>
          <a:off x="4733925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2495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5" name="Line 7"/>
        <xdr:cNvSpPr>
          <a:spLocks/>
        </xdr:cNvSpPr>
      </xdr:nvSpPr>
      <xdr:spPr>
        <a:xfrm>
          <a:off x="7381875" y="2505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9</xdr:col>
      <xdr:colOff>0</xdr:colOff>
      <xdr:row>13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7339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104775</xdr:rowOff>
    </xdr:from>
    <xdr:to>
      <xdr:col>11</xdr:col>
      <xdr:colOff>0</xdr:colOff>
      <xdr:row>13</xdr:row>
      <xdr:rowOff>104775</xdr:rowOff>
    </xdr:to>
    <xdr:sp>
      <xdr:nvSpPr>
        <xdr:cNvPr id="8" name="Line 8"/>
        <xdr:cNvSpPr>
          <a:spLocks/>
        </xdr:cNvSpPr>
      </xdr:nvSpPr>
      <xdr:spPr>
        <a:xfrm>
          <a:off x="6153150" y="3200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104775</xdr:rowOff>
    </xdr:from>
    <xdr:to>
      <xdr:col>14</xdr:col>
      <xdr:colOff>466725</xdr:colOff>
      <xdr:row>13</xdr:row>
      <xdr:rowOff>104775</xdr:rowOff>
    </xdr:to>
    <xdr:sp>
      <xdr:nvSpPr>
        <xdr:cNvPr id="9" name="ตัวเชื่อมต่อตรง 16"/>
        <xdr:cNvSpPr>
          <a:spLocks/>
        </xdr:cNvSpPr>
      </xdr:nvSpPr>
      <xdr:spPr>
        <a:xfrm>
          <a:off x="7877175" y="32004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95250</xdr:rowOff>
    </xdr:from>
    <xdr:to>
      <xdr:col>16</xdr:col>
      <xdr:colOff>466725</xdr:colOff>
      <xdr:row>13</xdr:row>
      <xdr:rowOff>95250</xdr:rowOff>
    </xdr:to>
    <xdr:sp>
      <xdr:nvSpPr>
        <xdr:cNvPr id="10" name="Line 6"/>
        <xdr:cNvSpPr>
          <a:spLocks/>
        </xdr:cNvSpPr>
      </xdr:nvSpPr>
      <xdr:spPr>
        <a:xfrm>
          <a:off x="8620125" y="3190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1" name="Line 3"/>
        <xdr:cNvSpPr>
          <a:spLocks/>
        </xdr:cNvSpPr>
      </xdr:nvSpPr>
      <xdr:spPr>
        <a:xfrm>
          <a:off x="4733925" y="3905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95250</xdr:rowOff>
    </xdr:from>
    <xdr:to>
      <xdr:col>11</xdr:col>
      <xdr:colOff>0</xdr:colOff>
      <xdr:row>16</xdr:row>
      <xdr:rowOff>95250</xdr:rowOff>
    </xdr:to>
    <xdr:sp>
      <xdr:nvSpPr>
        <xdr:cNvPr id="12" name="Line 7"/>
        <xdr:cNvSpPr>
          <a:spLocks/>
        </xdr:cNvSpPr>
      </xdr:nvSpPr>
      <xdr:spPr>
        <a:xfrm>
          <a:off x="5676900" y="3905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92467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738187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86201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6" name="Line 5"/>
        <xdr:cNvSpPr>
          <a:spLocks/>
        </xdr:cNvSpPr>
      </xdr:nvSpPr>
      <xdr:spPr>
        <a:xfrm>
          <a:off x="473392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7" name="Line 19"/>
        <xdr:cNvSpPr>
          <a:spLocks/>
        </xdr:cNvSpPr>
      </xdr:nvSpPr>
      <xdr:spPr>
        <a:xfrm>
          <a:off x="69151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1626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5686425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95250</xdr:rowOff>
    </xdr:from>
    <xdr:to>
      <xdr:col>15</xdr:col>
      <xdr:colOff>9525</xdr:colOff>
      <xdr:row>7</xdr:row>
      <xdr:rowOff>95250</xdr:rowOff>
    </xdr:to>
    <xdr:sp>
      <xdr:nvSpPr>
        <xdr:cNvPr id="20" name="Line 5"/>
        <xdr:cNvSpPr>
          <a:spLocks/>
        </xdr:cNvSpPr>
      </xdr:nvSpPr>
      <xdr:spPr>
        <a:xfrm>
          <a:off x="6915150" y="17621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19</xdr:col>
      <xdr:colOff>9525</xdr:colOff>
      <xdr:row>7</xdr:row>
      <xdr:rowOff>114300</xdr:rowOff>
    </xdr:to>
    <xdr:sp>
      <xdr:nvSpPr>
        <xdr:cNvPr id="21" name="Line 5"/>
        <xdr:cNvSpPr>
          <a:spLocks/>
        </xdr:cNvSpPr>
      </xdr:nvSpPr>
      <xdr:spPr>
        <a:xfrm>
          <a:off x="862012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056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3" name="Line 3"/>
        <xdr:cNvSpPr>
          <a:spLocks/>
        </xdr:cNvSpPr>
      </xdr:nvSpPr>
      <xdr:spPr>
        <a:xfrm>
          <a:off x="4733925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2495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5" name="Line 7"/>
        <xdr:cNvSpPr>
          <a:spLocks/>
        </xdr:cNvSpPr>
      </xdr:nvSpPr>
      <xdr:spPr>
        <a:xfrm>
          <a:off x="7381875" y="2505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9</xdr:col>
      <xdr:colOff>0</xdr:colOff>
      <xdr:row>13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7339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104775</xdr:rowOff>
    </xdr:from>
    <xdr:to>
      <xdr:col>11</xdr:col>
      <xdr:colOff>0</xdr:colOff>
      <xdr:row>13</xdr:row>
      <xdr:rowOff>104775</xdr:rowOff>
    </xdr:to>
    <xdr:sp>
      <xdr:nvSpPr>
        <xdr:cNvPr id="8" name="Line 8"/>
        <xdr:cNvSpPr>
          <a:spLocks/>
        </xdr:cNvSpPr>
      </xdr:nvSpPr>
      <xdr:spPr>
        <a:xfrm>
          <a:off x="6153150" y="3200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104775</xdr:rowOff>
    </xdr:from>
    <xdr:to>
      <xdr:col>14</xdr:col>
      <xdr:colOff>466725</xdr:colOff>
      <xdr:row>13</xdr:row>
      <xdr:rowOff>104775</xdr:rowOff>
    </xdr:to>
    <xdr:sp>
      <xdr:nvSpPr>
        <xdr:cNvPr id="9" name="ตัวเชื่อมต่อตรง 9"/>
        <xdr:cNvSpPr>
          <a:spLocks/>
        </xdr:cNvSpPr>
      </xdr:nvSpPr>
      <xdr:spPr>
        <a:xfrm>
          <a:off x="7877175" y="32004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95250</xdr:rowOff>
    </xdr:from>
    <xdr:to>
      <xdr:col>16</xdr:col>
      <xdr:colOff>466725</xdr:colOff>
      <xdr:row>13</xdr:row>
      <xdr:rowOff>95250</xdr:rowOff>
    </xdr:to>
    <xdr:sp>
      <xdr:nvSpPr>
        <xdr:cNvPr id="10" name="Line 6"/>
        <xdr:cNvSpPr>
          <a:spLocks/>
        </xdr:cNvSpPr>
      </xdr:nvSpPr>
      <xdr:spPr>
        <a:xfrm>
          <a:off x="8620125" y="3190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1" name="Line 3"/>
        <xdr:cNvSpPr>
          <a:spLocks/>
        </xdr:cNvSpPr>
      </xdr:nvSpPr>
      <xdr:spPr>
        <a:xfrm>
          <a:off x="4733925" y="3905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95250</xdr:rowOff>
    </xdr:from>
    <xdr:to>
      <xdr:col>11</xdr:col>
      <xdr:colOff>0</xdr:colOff>
      <xdr:row>16</xdr:row>
      <xdr:rowOff>95250</xdr:rowOff>
    </xdr:to>
    <xdr:sp>
      <xdr:nvSpPr>
        <xdr:cNvPr id="12" name="Line 7"/>
        <xdr:cNvSpPr>
          <a:spLocks/>
        </xdr:cNvSpPr>
      </xdr:nvSpPr>
      <xdr:spPr>
        <a:xfrm>
          <a:off x="5676900" y="3905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92467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738187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86201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6" name="Line 5"/>
        <xdr:cNvSpPr>
          <a:spLocks/>
        </xdr:cNvSpPr>
      </xdr:nvSpPr>
      <xdr:spPr>
        <a:xfrm>
          <a:off x="473392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17" name="Line 3"/>
        <xdr:cNvSpPr>
          <a:spLocks/>
        </xdr:cNvSpPr>
      </xdr:nvSpPr>
      <xdr:spPr>
        <a:xfrm>
          <a:off x="5686425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95250</xdr:rowOff>
    </xdr:from>
    <xdr:to>
      <xdr:col>15</xdr:col>
      <xdr:colOff>9525</xdr:colOff>
      <xdr:row>7</xdr:row>
      <xdr:rowOff>95250</xdr:rowOff>
    </xdr:to>
    <xdr:sp>
      <xdr:nvSpPr>
        <xdr:cNvPr id="18" name="Line 5"/>
        <xdr:cNvSpPr>
          <a:spLocks/>
        </xdr:cNvSpPr>
      </xdr:nvSpPr>
      <xdr:spPr>
        <a:xfrm>
          <a:off x="6915150" y="17621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19</xdr:col>
      <xdr:colOff>9525</xdr:colOff>
      <xdr:row>7</xdr:row>
      <xdr:rowOff>114300</xdr:rowOff>
    </xdr:to>
    <xdr:sp>
      <xdr:nvSpPr>
        <xdr:cNvPr id="19" name="Line 5"/>
        <xdr:cNvSpPr>
          <a:spLocks/>
        </xdr:cNvSpPr>
      </xdr:nvSpPr>
      <xdr:spPr>
        <a:xfrm>
          <a:off x="862012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61626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0</xdr:colOff>
      <xdr:row>19</xdr:row>
      <xdr:rowOff>123825</xdr:rowOff>
    </xdr:to>
    <xdr:sp>
      <xdr:nvSpPr>
        <xdr:cNvPr id="21" name="Line 3"/>
        <xdr:cNvSpPr>
          <a:spLocks/>
        </xdr:cNvSpPr>
      </xdr:nvSpPr>
      <xdr:spPr>
        <a:xfrm>
          <a:off x="691515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627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3" name="Line 7"/>
        <xdr:cNvSpPr>
          <a:spLocks/>
        </xdr:cNvSpPr>
      </xdr:nvSpPr>
      <xdr:spPr>
        <a:xfrm>
          <a:off x="5734050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12</xdr:col>
      <xdr:colOff>476250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698182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5" name="Line 3"/>
        <xdr:cNvSpPr>
          <a:spLocks/>
        </xdr:cNvSpPr>
      </xdr:nvSpPr>
      <xdr:spPr>
        <a:xfrm>
          <a:off x="74485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6" name="Line 7"/>
        <xdr:cNvSpPr>
          <a:spLocks/>
        </xdr:cNvSpPr>
      </xdr:nvSpPr>
      <xdr:spPr>
        <a:xfrm>
          <a:off x="5734050" y="2505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13</xdr:col>
      <xdr:colOff>0</xdr:colOff>
      <xdr:row>10</xdr:row>
      <xdr:rowOff>123825</xdr:rowOff>
    </xdr:to>
    <xdr:sp>
      <xdr:nvSpPr>
        <xdr:cNvPr id="7" name="Line 6"/>
        <xdr:cNvSpPr>
          <a:spLocks/>
        </xdr:cNvSpPr>
      </xdr:nvSpPr>
      <xdr:spPr>
        <a:xfrm>
          <a:off x="69818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7435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9" name="Line 7"/>
        <xdr:cNvSpPr>
          <a:spLocks/>
        </xdr:cNvSpPr>
      </xdr:nvSpPr>
      <xdr:spPr>
        <a:xfrm>
          <a:off x="5734050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104775</xdr:rowOff>
    </xdr:from>
    <xdr:to>
      <xdr:col>12</xdr:col>
      <xdr:colOff>476250</xdr:colOff>
      <xdr:row>19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6981825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19</xdr:row>
      <xdr:rowOff>104775</xdr:rowOff>
    </xdr:from>
    <xdr:to>
      <xdr:col>15</xdr:col>
      <xdr:colOff>0</xdr:colOff>
      <xdr:row>19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7439025" y="46291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6772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3" name="Line 7"/>
        <xdr:cNvSpPr>
          <a:spLocks/>
        </xdr:cNvSpPr>
      </xdr:nvSpPr>
      <xdr:spPr>
        <a:xfrm>
          <a:off x="7439025" y="2505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133350</xdr:rowOff>
    </xdr:from>
    <xdr:to>
      <xdr:col>18</xdr:col>
      <xdr:colOff>0</xdr:colOff>
      <xdr:row>10</xdr:row>
      <xdr:rowOff>133350</xdr:rowOff>
    </xdr:to>
    <xdr:sp>
      <xdr:nvSpPr>
        <xdr:cNvPr id="14" name="Line 3"/>
        <xdr:cNvSpPr>
          <a:spLocks/>
        </xdr:cNvSpPr>
      </xdr:nvSpPr>
      <xdr:spPr>
        <a:xfrm>
          <a:off x="8677275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7915275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6200775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16</xdr:col>
      <xdr:colOff>466725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86772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0</xdr:colOff>
      <xdr:row>7</xdr:row>
      <xdr:rowOff>123825</xdr:rowOff>
    </xdr:to>
    <xdr:sp>
      <xdr:nvSpPr>
        <xdr:cNvPr id="18" name="Line 3"/>
        <xdr:cNvSpPr>
          <a:spLocks/>
        </xdr:cNvSpPr>
      </xdr:nvSpPr>
      <xdr:spPr>
        <a:xfrm>
          <a:off x="867727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15</xdr:col>
      <xdr:colOff>9525</xdr:colOff>
      <xdr:row>16</xdr:row>
      <xdr:rowOff>114300</xdr:rowOff>
    </xdr:to>
    <xdr:sp>
      <xdr:nvSpPr>
        <xdr:cNvPr id="19" name="Line 5"/>
        <xdr:cNvSpPr>
          <a:spLocks/>
        </xdr:cNvSpPr>
      </xdr:nvSpPr>
      <xdr:spPr>
        <a:xfrm>
          <a:off x="6972300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627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3" name="Line 7"/>
        <xdr:cNvSpPr>
          <a:spLocks/>
        </xdr:cNvSpPr>
      </xdr:nvSpPr>
      <xdr:spPr>
        <a:xfrm>
          <a:off x="5734050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12</xdr:col>
      <xdr:colOff>476250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698182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5" name="Line 3"/>
        <xdr:cNvSpPr>
          <a:spLocks/>
        </xdr:cNvSpPr>
      </xdr:nvSpPr>
      <xdr:spPr>
        <a:xfrm>
          <a:off x="74485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6" name="Line 7"/>
        <xdr:cNvSpPr>
          <a:spLocks/>
        </xdr:cNvSpPr>
      </xdr:nvSpPr>
      <xdr:spPr>
        <a:xfrm>
          <a:off x="5734050" y="2505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12</xdr:col>
      <xdr:colOff>476250</xdr:colOff>
      <xdr:row>10</xdr:row>
      <xdr:rowOff>114300</xdr:rowOff>
    </xdr:to>
    <xdr:sp>
      <xdr:nvSpPr>
        <xdr:cNvPr id="7" name="Line 6"/>
        <xdr:cNvSpPr>
          <a:spLocks/>
        </xdr:cNvSpPr>
      </xdr:nvSpPr>
      <xdr:spPr>
        <a:xfrm>
          <a:off x="698182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457200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8" name="Line 7"/>
        <xdr:cNvSpPr>
          <a:spLocks/>
        </xdr:cNvSpPr>
      </xdr:nvSpPr>
      <xdr:spPr>
        <a:xfrm>
          <a:off x="7429500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104775</xdr:rowOff>
    </xdr:from>
    <xdr:to>
      <xdr:col>16</xdr:col>
      <xdr:colOff>466725</xdr:colOff>
      <xdr:row>10</xdr:row>
      <xdr:rowOff>104775</xdr:rowOff>
    </xdr:to>
    <xdr:sp>
      <xdr:nvSpPr>
        <xdr:cNvPr id="9" name="Line 6"/>
        <xdr:cNvSpPr>
          <a:spLocks/>
        </xdr:cNvSpPr>
      </xdr:nvSpPr>
      <xdr:spPr>
        <a:xfrm>
          <a:off x="8677275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7435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161925</xdr:rowOff>
    </xdr:from>
    <xdr:to>
      <xdr:col>14</xdr:col>
      <xdr:colOff>466725</xdr:colOff>
      <xdr:row>16</xdr:row>
      <xdr:rowOff>161925</xdr:rowOff>
    </xdr:to>
    <xdr:sp>
      <xdr:nvSpPr>
        <xdr:cNvPr id="11" name="Line 19"/>
        <xdr:cNvSpPr>
          <a:spLocks/>
        </xdr:cNvSpPr>
      </xdr:nvSpPr>
      <xdr:spPr>
        <a:xfrm>
          <a:off x="6962775" y="3971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5734050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104775</xdr:rowOff>
    </xdr:from>
    <xdr:to>
      <xdr:col>12</xdr:col>
      <xdr:colOff>476250</xdr:colOff>
      <xdr:row>19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981825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19</xdr:row>
      <xdr:rowOff>104775</xdr:rowOff>
    </xdr:from>
    <xdr:to>
      <xdr:col>15</xdr:col>
      <xdr:colOff>0</xdr:colOff>
      <xdr:row>19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7439025" y="46291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86772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91535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0</xdr:colOff>
      <xdr:row>7</xdr:row>
      <xdr:rowOff>123825</xdr:rowOff>
    </xdr:to>
    <xdr:sp>
      <xdr:nvSpPr>
        <xdr:cNvPr id="17" name="Line 3"/>
        <xdr:cNvSpPr>
          <a:spLocks/>
        </xdr:cNvSpPr>
      </xdr:nvSpPr>
      <xdr:spPr>
        <a:xfrm>
          <a:off x="867727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8" name="Line 8"/>
        <xdr:cNvSpPr>
          <a:spLocks/>
        </xdr:cNvSpPr>
      </xdr:nvSpPr>
      <xdr:spPr>
        <a:xfrm>
          <a:off x="8677275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19" name="Line 8"/>
        <xdr:cNvSpPr>
          <a:spLocks/>
        </xdr:cNvSpPr>
      </xdr:nvSpPr>
      <xdr:spPr>
        <a:xfrm>
          <a:off x="790575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Line 8"/>
        <xdr:cNvSpPr>
          <a:spLocks/>
        </xdr:cNvSpPr>
      </xdr:nvSpPr>
      <xdr:spPr>
        <a:xfrm>
          <a:off x="6372225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7134225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10</xdr:row>
      <xdr:rowOff>76200</xdr:rowOff>
    </xdr:from>
    <xdr:to>
      <xdr:col>12</xdr:col>
      <xdr:colOff>0</xdr:colOff>
      <xdr:row>10</xdr:row>
      <xdr:rowOff>76200</xdr:rowOff>
    </xdr:to>
    <xdr:sp>
      <xdr:nvSpPr>
        <xdr:cNvPr id="5" name="Line 7"/>
        <xdr:cNvSpPr>
          <a:spLocks/>
        </xdr:cNvSpPr>
      </xdr:nvSpPr>
      <xdr:spPr>
        <a:xfrm>
          <a:off x="5895975" y="2457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76200</xdr:rowOff>
    </xdr:from>
    <xdr:to>
      <xdr:col>13</xdr:col>
      <xdr:colOff>466725</xdr:colOff>
      <xdr:row>10</xdr:row>
      <xdr:rowOff>76200</xdr:rowOff>
    </xdr:to>
    <xdr:sp>
      <xdr:nvSpPr>
        <xdr:cNvPr id="6" name="Line 6"/>
        <xdr:cNvSpPr>
          <a:spLocks/>
        </xdr:cNvSpPr>
      </xdr:nvSpPr>
      <xdr:spPr>
        <a:xfrm>
          <a:off x="7134225" y="2457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76200</xdr:rowOff>
    </xdr:from>
    <xdr:to>
      <xdr:col>16</xdr:col>
      <xdr:colOff>0</xdr:colOff>
      <xdr:row>10</xdr:row>
      <xdr:rowOff>76200</xdr:rowOff>
    </xdr:to>
    <xdr:sp>
      <xdr:nvSpPr>
        <xdr:cNvPr id="7" name="Line 7"/>
        <xdr:cNvSpPr>
          <a:spLocks/>
        </xdr:cNvSpPr>
      </xdr:nvSpPr>
      <xdr:spPr>
        <a:xfrm>
          <a:off x="7600950" y="2457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76200</xdr:rowOff>
    </xdr:from>
    <xdr:to>
      <xdr:col>19</xdr:col>
      <xdr:colOff>0</xdr:colOff>
      <xdr:row>10</xdr:row>
      <xdr:rowOff>76200</xdr:rowOff>
    </xdr:to>
    <xdr:sp>
      <xdr:nvSpPr>
        <xdr:cNvPr id="8" name="Line 4"/>
        <xdr:cNvSpPr>
          <a:spLocks/>
        </xdr:cNvSpPr>
      </xdr:nvSpPr>
      <xdr:spPr>
        <a:xfrm>
          <a:off x="8839200" y="2457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9" name="Line 3"/>
        <xdr:cNvSpPr>
          <a:spLocks/>
        </xdr:cNvSpPr>
      </xdr:nvSpPr>
      <xdr:spPr>
        <a:xfrm>
          <a:off x="590550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8077200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0</xdr:colOff>
      <xdr:row>13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883920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2" name="Line 7"/>
        <xdr:cNvSpPr>
          <a:spLocks/>
        </xdr:cNvSpPr>
      </xdr:nvSpPr>
      <xdr:spPr>
        <a:xfrm>
          <a:off x="5895975" y="3933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71342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4" name="Line 8"/>
        <xdr:cNvSpPr>
          <a:spLocks/>
        </xdr:cNvSpPr>
      </xdr:nvSpPr>
      <xdr:spPr>
        <a:xfrm>
          <a:off x="8077200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104775</xdr:rowOff>
    </xdr:from>
    <xdr:to>
      <xdr:col>17</xdr:col>
      <xdr:colOff>466725</xdr:colOff>
      <xdr:row>16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8839200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104775</xdr:rowOff>
    </xdr:from>
    <xdr:to>
      <xdr:col>20</xdr:col>
      <xdr:colOff>0</xdr:colOff>
      <xdr:row>16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9315450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7" name="Line 7"/>
        <xdr:cNvSpPr>
          <a:spLocks/>
        </xdr:cNvSpPr>
      </xdr:nvSpPr>
      <xdr:spPr>
        <a:xfrm>
          <a:off x="5895975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13</xdr:col>
      <xdr:colOff>476250</xdr:colOff>
      <xdr:row>19</xdr:row>
      <xdr:rowOff>123825</xdr:rowOff>
    </xdr:to>
    <xdr:sp>
      <xdr:nvSpPr>
        <xdr:cNvPr id="18" name="Line 6"/>
        <xdr:cNvSpPr>
          <a:spLocks/>
        </xdr:cNvSpPr>
      </xdr:nvSpPr>
      <xdr:spPr>
        <a:xfrm>
          <a:off x="71437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9" name="Line 7"/>
        <xdr:cNvSpPr>
          <a:spLocks/>
        </xdr:cNvSpPr>
      </xdr:nvSpPr>
      <xdr:spPr>
        <a:xfrm>
          <a:off x="7600950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114300</xdr:rowOff>
    </xdr:from>
    <xdr:to>
      <xdr:col>17</xdr:col>
      <xdr:colOff>476250</xdr:colOff>
      <xdr:row>19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88487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19</xdr:col>
      <xdr:colOff>447675</xdr:colOff>
      <xdr:row>7</xdr:row>
      <xdr:rowOff>114300</xdr:rowOff>
    </xdr:to>
    <xdr:sp>
      <xdr:nvSpPr>
        <xdr:cNvPr id="21" name="Line 3"/>
        <xdr:cNvSpPr>
          <a:spLocks/>
        </xdr:cNvSpPr>
      </xdr:nvSpPr>
      <xdr:spPr>
        <a:xfrm>
          <a:off x="8839200" y="17811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907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4" name="Line 3"/>
        <xdr:cNvSpPr>
          <a:spLocks/>
        </xdr:cNvSpPr>
      </xdr:nvSpPr>
      <xdr:spPr>
        <a:xfrm>
          <a:off x="71342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9530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6" name="Line 7"/>
        <xdr:cNvSpPr>
          <a:spLocks/>
        </xdr:cNvSpPr>
      </xdr:nvSpPr>
      <xdr:spPr>
        <a:xfrm>
          <a:off x="639127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7" name="Line 16"/>
        <xdr:cNvSpPr>
          <a:spLocks/>
        </xdr:cNvSpPr>
      </xdr:nvSpPr>
      <xdr:spPr>
        <a:xfrm>
          <a:off x="7134225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3219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39338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466725</xdr:colOff>
      <xdr:row>16</xdr:row>
      <xdr:rowOff>123825</xdr:rowOff>
    </xdr:to>
    <xdr:sp>
      <xdr:nvSpPr>
        <xdr:cNvPr id="10" name="Line 16"/>
        <xdr:cNvSpPr>
          <a:spLocks/>
        </xdr:cNvSpPr>
      </xdr:nvSpPr>
      <xdr:spPr>
        <a:xfrm flipH="1">
          <a:off x="71437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114300</xdr:rowOff>
    </xdr:from>
    <xdr:to>
      <xdr:col>17</xdr:col>
      <xdr:colOff>476250</xdr:colOff>
      <xdr:row>16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88487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76200</xdr:rowOff>
    </xdr:from>
    <xdr:to>
      <xdr:col>12</xdr:col>
      <xdr:colOff>0</xdr:colOff>
      <xdr:row>19</xdr:row>
      <xdr:rowOff>76200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943475" y="46005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142875</xdr:rowOff>
    </xdr:from>
    <xdr:to>
      <xdr:col>18</xdr:col>
      <xdr:colOff>0</xdr:colOff>
      <xdr:row>10</xdr:row>
      <xdr:rowOff>142875</xdr:rowOff>
    </xdr:to>
    <xdr:sp>
      <xdr:nvSpPr>
        <xdr:cNvPr id="13" name="Line 6"/>
        <xdr:cNvSpPr>
          <a:spLocks/>
        </xdr:cNvSpPr>
      </xdr:nvSpPr>
      <xdr:spPr>
        <a:xfrm>
          <a:off x="8848725" y="25241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907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4" name="Line 3"/>
        <xdr:cNvSpPr>
          <a:spLocks/>
        </xdr:cNvSpPr>
      </xdr:nvSpPr>
      <xdr:spPr>
        <a:xfrm>
          <a:off x="71342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9530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6" name="Line 4"/>
        <xdr:cNvSpPr>
          <a:spLocks/>
        </xdr:cNvSpPr>
      </xdr:nvSpPr>
      <xdr:spPr>
        <a:xfrm>
          <a:off x="713422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53000" y="3219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39338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466725</xdr:colOff>
      <xdr:row>16</xdr:row>
      <xdr:rowOff>123825</xdr:rowOff>
    </xdr:to>
    <xdr:sp>
      <xdr:nvSpPr>
        <xdr:cNvPr id="9" name="Line 16"/>
        <xdr:cNvSpPr>
          <a:spLocks/>
        </xdr:cNvSpPr>
      </xdr:nvSpPr>
      <xdr:spPr>
        <a:xfrm flipH="1">
          <a:off x="71437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114300</xdr:rowOff>
    </xdr:from>
    <xdr:to>
      <xdr:col>17</xdr:col>
      <xdr:colOff>476250</xdr:colOff>
      <xdr:row>16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88487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43475" y="46386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907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943475" y="25050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85725</xdr:rowOff>
    </xdr:from>
    <xdr:to>
      <xdr:col>12</xdr:col>
      <xdr:colOff>9525</xdr:colOff>
      <xdr:row>13</xdr:row>
      <xdr:rowOff>85725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953000" y="31813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6" name="Line 8"/>
        <xdr:cNvSpPr>
          <a:spLocks/>
        </xdr:cNvSpPr>
      </xdr:nvSpPr>
      <xdr:spPr>
        <a:xfrm>
          <a:off x="8077200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7" name="Line 6"/>
        <xdr:cNvSpPr>
          <a:spLocks/>
        </xdr:cNvSpPr>
      </xdr:nvSpPr>
      <xdr:spPr>
        <a:xfrm>
          <a:off x="883920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39243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16</xdr:col>
      <xdr:colOff>9525</xdr:colOff>
      <xdr:row>16</xdr:row>
      <xdr:rowOff>104775</xdr:rowOff>
    </xdr:to>
    <xdr:sp>
      <xdr:nvSpPr>
        <xdr:cNvPr id="9" name="Line 5"/>
        <xdr:cNvSpPr>
          <a:spLocks/>
        </xdr:cNvSpPr>
      </xdr:nvSpPr>
      <xdr:spPr>
        <a:xfrm>
          <a:off x="7134225" y="39147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53000" y="46386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11" name="Line 7"/>
        <xdr:cNvSpPr>
          <a:spLocks/>
        </xdr:cNvSpPr>
      </xdr:nvSpPr>
      <xdr:spPr>
        <a:xfrm>
          <a:off x="7610475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19</xdr:col>
      <xdr:colOff>9525</xdr:colOff>
      <xdr:row>7</xdr:row>
      <xdr:rowOff>123825</xdr:rowOff>
    </xdr:to>
    <xdr:sp>
      <xdr:nvSpPr>
        <xdr:cNvPr id="12" name="Line 7"/>
        <xdr:cNvSpPr>
          <a:spLocks/>
        </xdr:cNvSpPr>
      </xdr:nvSpPr>
      <xdr:spPr>
        <a:xfrm>
          <a:off x="8839200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713422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81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943475" y="25050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457200</xdr:colOff>
      <xdr:row>10</xdr:row>
      <xdr:rowOff>123825</xdr:rowOff>
    </xdr:to>
    <xdr:sp>
      <xdr:nvSpPr>
        <xdr:cNvPr id="5" name="Line 16"/>
        <xdr:cNvSpPr>
          <a:spLocks/>
        </xdr:cNvSpPr>
      </xdr:nvSpPr>
      <xdr:spPr>
        <a:xfrm flipH="1">
          <a:off x="7134225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161925</xdr:rowOff>
    </xdr:from>
    <xdr:to>
      <xdr:col>11</xdr:col>
      <xdr:colOff>9525</xdr:colOff>
      <xdr:row>13</xdr:row>
      <xdr:rowOff>161925</xdr:rowOff>
    </xdr:to>
    <xdr:sp>
      <xdr:nvSpPr>
        <xdr:cNvPr id="6" name="Line 5"/>
        <xdr:cNvSpPr>
          <a:spLocks/>
        </xdr:cNvSpPr>
      </xdr:nvSpPr>
      <xdr:spPr>
        <a:xfrm>
          <a:off x="4953000" y="3257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7" name="Line 8"/>
        <xdr:cNvSpPr>
          <a:spLocks/>
        </xdr:cNvSpPr>
      </xdr:nvSpPr>
      <xdr:spPr>
        <a:xfrm>
          <a:off x="8077200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8" name="Line 6"/>
        <xdr:cNvSpPr>
          <a:spLocks/>
        </xdr:cNvSpPr>
      </xdr:nvSpPr>
      <xdr:spPr>
        <a:xfrm>
          <a:off x="883920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39243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17</xdr:col>
      <xdr:colOff>466725</xdr:colOff>
      <xdr:row>16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883920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466725</xdr:colOff>
      <xdr:row>16</xdr:row>
      <xdr:rowOff>123825</xdr:rowOff>
    </xdr:to>
    <xdr:sp>
      <xdr:nvSpPr>
        <xdr:cNvPr id="11" name="Line 16"/>
        <xdr:cNvSpPr>
          <a:spLocks/>
        </xdr:cNvSpPr>
      </xdr:nvSpPr>
      <xdr:spPr>
        <a:xfrm flipH="1">
          <a:off x="71437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953000" y="46386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7610475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142875</xdr:rowOff>
    </xdr:from>
    <xdr:to>
      <xdr:col>17</xdr:col>
      <xdr:colOff>466725</xdr:colOff>
      <xdr:row>7</xdr:row>
      <xdr:rowOff>142875</xdr:rowOff>
    </xdr:to>
    <xdr:sp>
      <xdr:nvSpPr>
        <xdr:cNvPr id="14" name="Line 6"/>
        <xdr:cNvSpPr>
          <a:spLocks/>
        </xdr:cNvSpPr>
      </xdr:nvSpPr>
      <xdr:spPr>
        <a:xfrm>
          <a:off x="8839200" y="1809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532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81550" y="3209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104775</xdr:rowOff>
    </xdr:from>
    <xdr:to>
      <xdr:col>15</xdr:col>
      <xdr:colOff>466725</xdr:colOff>
      <xdr:row>13</xdr:row>
      <xdr:rowOff>104775</xdr:rowOff>
    </xdr:to>
    <xdr:sp>
      <xdr:nvSpPr>
        <xdr:cNvPr id="4" name="ตัวเชื่อมต่อตรง 9"/>
        <xdr:cNvSpPr>
          <a:spLocks/>
        </xdr:cNvSpPr>
      </xdr:nvSpPr>
      <xdr:spPr>
        <a:xfrm>
          <a:off x="7924800" y="32004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85725</xdr:rowOff>
    </xdr:from>
    <xdr:to>
      <xdr:col>17</xdr:col>
      <xdr:colOff>466725</xdr:colOff>
      <xdr:row>13</xdr:row>
      <xdr:rowOff>85725</xdr:rowOff>
    </xdr:to>
    <xdr:sp>
      <xdr:nvSpPr>
        <xdr:cNvPr id="5" name="Line 6"/>
        <xdr:cNvSpPr>
          <a:spLocks/>
        </xdr:cNvSpPr>
      </xdr:nvSpPr>
      <xdr:spPr>
        <a:xfrm>
          <a:off x="8667750" y="3181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81550" y="46386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7" name="Line 19"/>
        <xdr:cNvSpPr>
          <a:spLocks/>
        </xdr:cNvSpPr>
      </xdr:nvSpPr>
      <xdr:spPr>
        <a:xfrm>
          <a:off x="6962775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104775</xdr:rowOff>
    </xdr:from>
    <xdr:to>
      <xdr:col>17</xdr:col>
      <xdr:colOff>466725</xdr:colOff>
      <xdr:row>19</xdr:row>
      <xdr:rowOff>104775</xdr:rowOff>
    </xdr:to>
    <xdr:sp>
      <xdr:nvSpPr>
        <xdr:cNvPr id="8" name="Line 6"/>
        <xdr:cNvSpPr>
          <a:spLocks/>
        </xdr:cNvSpPr>
      </xdr:nvSpPr>
      <xdr:spPr>
        <a:xfrm>
          <a:off x="8667750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9" name="Line 3"/>
        <xdr:cNvSpPr>
          <a:spLocks/>
        </xdr:cNvSpPr>
      </xdr:nvSpPr>
      <xdr:spPr>
        <a:xfrm>
          <a:off x="47815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57340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1" name="Line 3"/>
        <xdr:cNvSpPr>
          <a:spLocks/>
        </xdr:cNvSpPr>
      </xdr:nvSpPr>
      <xdr:spPr>
        <a:xfrm>
          <a:off x="69627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81550" y="2495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056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24400" y="17907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4" name="ตัวเชื่อมต่อตรง 4"/>
        <xdr:cNvSpPr>
          <a:spLocks/>
        </xdr:cNvSpPr>
      </xdr:nvSpPr>
      <xdr:spPr>
        <a:xfrm>
          <a:off x="6924675" y="17716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104775</xdr:rowOff>
    </xdr:from>
    <xdr:to>
      <xdr:col>16</xdr:col>
      <xdr:colOff>466725</xdr:colOff>
      <xdr:row>7</xdr:row>
      <xdr:rowOff>104775</xdr:rowOff>
    </xdr:to>
    <xdr:sp>
      <xdr:nvSpPr>
        <xdr:cNvPr id="5" name="Line 6"/>
        <xdr:cNvSpPr>
          <a:spLocks/>
        </xdr:cNvSpPr>
      </xdr:nvSpPr>
      <xdr:spPr>
        <a:xfrm>
          <a:off x="8620125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24400" y="24860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95250</xdr:rowOff>
    </xdr:from>
    <xdr:to>
      <xdr:col>14</xdr:col>
      <xdr:colOff>466725</xdr:colOff>
      <xdr:row>10</xdr:row>
      <xdr:rowOff>95250</xdr:rowOff>
    </xdr:to>
    <xdr:sp>
      <xdr:nvSpPr>
        <xdr:cNvPr id="7" name="ตัวเชื่อมต่อตรง 9"/>
        <xdr:cNvSpPr>
          <a:spLocks/>
        </xdr:cNvSpPr>
      </xdr:nvSpPr>
      <xdr:spPr>
        <a:xfrm>
          <a:off x="6915150" y="24765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76200</xdr:rowOff>
    </xdr:from>
    <xdr:to>
      <xdr:col>16</xdr:col>
      <xdr:colOff>466725</xdr:colOff>
      <xdr:row>10</xdr:row>
      <xdr:rowOff>76200</xdr:rowOff>
    </xdr:to>
    <xdr:sp>
      <xdr:nvSpPr>
        <xdr:cNvPr id="8" name="Line 6"/>
        <xdr:cNvSpPr>
          <a:spLocks/>
        </xdr:cNvSpPr>
      </xdr:nvSpPr>
      <xdr:spPr>
        <a:xfrm>
          <a:off x="8620125" y="2457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733925" y="3219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24400" y="39243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11" name="Line 4"/>
        <xdr:cNvSpPr>
          <a:spLocks/>
        </xdr:cNvSpPr>
      </xdr:nvSpPr>
      <xdr:spPr>
        <a:xfrm>
          <a:off x="6915150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47339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3" name="Line 7"/>
        <xdr:cNvSpPr>
          <a:spLocks/>
        </xdr:cNvSpPr>
      </xdr:nvSpPr>
      <xdr:spPr>
        <a:xfrm>
          <a:off x="5676900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14</xdr:col>
      <xdr:colOff>466725</xdr:colOff>
      <xdr:row>19</xdr:row>
      <xdr:rowOff>104775</xdr:rowOff>
    </xdr:to>
    <xdr:sp>
      <xdr:nvSpPr>
        <xdr:cNvPr id="14" name="ตัวเชื่อมต่อตรง 16"/>
        <xdr:cNvSpPr>
          <a:spLocks/>
        </xdr:cNvSpPr>
      </xdr:nvSpPr>
      <xdr:spPr>
        <a:xfrm>
          <a:off x="6915150" y="46291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85725</xdr:rowOff>
    </xdr:from>
    <xdr:to>
      <xdr:col>16</xdr:col>
      <xdr:colOff>466725</xdr:colOff>
      <xdr:row>19</xdr:row>
      <xdr:rowOff>85725</xdr:rowOff>
    </xdr:to>
    <xdr:sp>
      <xdr:nvSpPr>
        <xdr:cNvPr id="15" name="Line 6"/>
        <xdr:cNvSpPr>
          <a:spLocks/>
        </xdr:cNvSpPr>
      </xdr:nvSpPr>
      <xdr:spPr>
        <a:xfrm>
          <a:off x="8620125" y="4610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104775</xdr:rowOff>
    </xdr:from>
    <xdr:to>
      <xdr:col>17</xdr:col>
      <xdr:colOff>0</xdr:colOff>
      <xdr:row>16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8629650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104775</xdr:rowOff>
    </xdr:from>
    <xdr:to>
      <xdr:col>14</xdr:col>
      <xdr:colOff>466725</xdr:colOff>
      <xdr:row>16</xdr:row>
      <xdr:rowOff>104775</xdr:rowOff>
    </xdr:to>
    <xdr:sp>
      <xdr:nvSpPr>
        <xdr:cNvPr id="17" name="Line 6"/>
        <xdr:cNvSpPr>
          <a:spLocks/>
        </xdr:cNvSpPr>
      </xdr:nvSpPr>
      <xdr:spPr>
        <a:xfrm>
          <a:off x="7867650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2"/>
  <sheetViews>
    <sheetView zoomScaleSheetLayoutView="80" zoomScalePageLayoutView="0" workbookViewId="0" topLeftCell="A10">
      <selection activeCell="S16" sqref="S16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5"/>
    </row>
    <row r="2" spans="1:20" ht="18.75" customHeight="1">
      <c r="A2" s="6"/>
      <c r="B2" s="191" t="s">
        <v>64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7"/>
    </row>
    <row r="3" spans="1:20" ht="18.75" customHeight="1">
      <c r="A3" s="6"/>
      <c r="B3" s="192" t="s">
        <v>414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1" t="s">
        <v>63</v>
      </c>
      <c r="T3" s="193"/>
    </row>
    <row r="4" spans="1:20" ht="18.75" customHeight="1">
      <c r="A4" s="174" t="s">
        <v>2</v>
      </c>
      <c r="B4" s="174" t="s">
        <v>3</v>
      </c>
      <c r="C4" s="174" t="s">
        <v>58</v>
      </c>
      <c r="D4" s="174" t="s">
        <v>57</v>
      </c>
      <c r="E4" s="174" t="s">
        <v>4</v>
      </c>
      <c r="F4" s="174" t="s">
        <v>32</v>
      </c>
      <c r="G4" s="174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89"/>
      <c r="B5" s="189"/>
      <c r="C5" s="189"/>
      <c r="D5" s="189"/>
      <c r="E5" s="189"/>
      <c r="F5" s="189"/>
      <c r="G5" s="175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75"/>
      <c r="B6" s="175"/>
      <c r="C6" s="175"/>
      <c r="D6" s="175"/>
      <c r="E6" s="175"/>
      <c r="F6" s="175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4"/>
      <c r="B7" s="133" t="s">
        <v>65</v>
      </c>
      <c r="C7" s="134"/>
      <c r="D7" s="134"/>
      <c r="E7" s="134"/>
      <c r="F7" s="57"/>
      <c r="G7" s="42"/>
      <c r="H7" s="176" t="s">
        <v>22</v>
      </c>
      <c r="I7" s="100" t="s">
        <v>72</v>
      </c>
      <c r="J7" s="100" t="s">
        <v>74</v>
      </c>
      <c r="K7" s="11"/>
      <c r="L7" s="10"/>
      <c r="M7" s="179" t="s">
        <v>31</v>
      </c>
      <c r="N7" s="100"/>
      <c r="O7" s="100" t="s">
        <v>273</v>
      </c>
      <c r="P7" s="10" t="s">
        <v>274</v>
      </c>
      <c r="Q7" s="182" t="s">
        <v>29</v>
      </c>
      <c r="R7" s="10"/>
      <c r="S7" s="43"/>
      <c r="T7" s="45"/>
    </row>
    <row r="8" spans="1:20" ht="18.75" customHeight="1">
      <c r="A8" s="134" t="s">
        <v>66</v>
      </c>
      <c r="B8" s="133" t="s">
        <v>67</v>
      </c>
      <c r="C8" s="134">
        <v>2</v>
      </c>
      <c r="D8" s="134">
        <v>0</v>
      </c>
      <c r="E8" s="134">
        <v>2</v>
      </c>
      <c r="F8" s="1" t="s">
        <v>409</v>
      </c>
      <c r="G8" s="46" t="s">
        <v>5</v>
      </c>
      <c r="H8" s="177"/>
      <c r="I8" s="110" t="s">
        <v>271</v>
      </c>
      <c r="J8" s="110"/>
      <c r="K8" s="24"/>
      <c r="L8" s="111"/>
      <c r="M8" s="180"/>
      <c r="N8" s="110"/>
      <c r="O8" s="110"/>
      <c r="P8" s="111"/>
      <c r="Q8" s="183"/>
      <c r="R8" s="110"/>
      <c r="S8" s="47"/>
      <c r="T8" s="48"/>
    </row>
    <row r="9" spans="1:20" ht="18.75" customHeight="1">
      <c r="A9" s="134" t="s">
        <v>68</v>
      </c>
      <c r="B9" s="133" t="s">
        <v>69</v>
      </c>
      <c r="C9" s="134">
        <v>2</v>
      </c>
      <c r="D9" s="134">
        <v>0</v>
      </c>
      <c r="E9" s="134">
        <v>2</v>
      </c>
      <c r="F9" s="1" t="s">
        <v>261</v>
      </c>
      <c r="G9" s="49"/>
      <c r="H9" s="177"/>
      <c r="I9" s="101" t="s">
        <v>272</v>
      </c>
      <c r="J9" s="101" t="s">
        <v>275</v>
      </c>
      <c r="K9" s="112"/>
      <c r="L9" s="15"/>
      <c r="M9" s="180"/>
      <c r="N9" s="110"/>
      <c r="O9" s="101" t="s">
        <v>276</v>
      </c>
      <c r="P9" s="15" t="s">
        <v>277</v>
      </c>
      <c r="Q9" s="183"/>
      <c r="R9" s="110"/>
      <c r="S9" s="50"/>
      <c r="T9" s="52"/>
    </row>
    <row r="10" spans="1:20" ht="18.75" customHeight="1">
      <c r="A10" s="134" t="s">
        <v>70</v>
      </c>
      <c r="B10" s="133" t="s">
        <v>71</v>
      </c>
      <c r="C10" s="134">
        <v>2</v>
      </c>
      <c r="D10" s="134">
        <v>0</v>
      </c>
      <c r="E10" s="134">
        <v>2</v>
      </c>
      <c r="F10" s="1" t="s">
        <v>380</v>
      </c>
      <c r="G10" s="53"/>
      <c r="H10" s="177"/>
      <c r="I10" s="100" t="s">
        <v>68</v>
      </c>
      <c r="J10" s="100"/>
      <c r="K10" s="100" t="s">
        <v>81</v>
      </c>
      <c r="L10" s="100"/>
      <c r="M10" s="180"/>
      <c r="N10" s="100"/>
      <c r="O10" s="100" t="s">
        <v>66</v>
      </c>
      <c r="P10" s="43"/>
      <c r="Q10" s="183"/>
      <c r="R10" s="43"/>
      <c r="S10" s="43"/>
      <c r="T10" s="45"/>
    </row>
    <row r="11" spans="1:20" ht="18.75" customHeight="1">
      <c r="A11" s="134" t="s">
        <v>72</v>
      </c>
      <c r="B11" s="133" t="s">
        <v>73</v>
      </c>
      <c r="C11" s="134">
        <v>1</v>
      </c>
      <c r="D11" s="134">
        <v>0</v>
      </c>
      <c r="E11" s="134">
        <v>1</v>
      </c>
      <c r="F11" s="1" t="s">
        <v>262</v>
      </c>
      <c r="G11" s="46" t="s">
        <v>6</v>
      </c>
      <c r="H11" s="177"/>
      <c r="I11" s="110"/>
      <c r="J11" s="110"/>
      <c r="K11" s="110"/>
      <c r="L11" s="110"/>
      <c r="M11" s="180"/>
      <c r="N11" s="110"/>
      <c r="O11" s="110"/>
      <c r="P11" s="47"/>
      <c r="Q11" s="183"/>
      <c r="R11" s="47"/>
      <c r="S11" s="47"/>
      <c r="T11" s="48"/>
    </row>
    <row r="12" spans="1:20" ht="18.75" customHeight="1" thickBot="1">
      <c r="A12" s="133"/>
      <c r="B12" s="133" t="s">
        <v>76</v>
      </c>
      <c r="C12" s="134"/>
      <c r="D12" s="134"/>
      <c r="E12" s="134"/>
      <c r="F12" s="1"/>
      <c r="G12" s="49"/>
      <c r="H12" s="177"/>
      <c r="I12" s="101" t="s">
        <v>278</v>
      </c>
      <c r="J12" s="101" t="s">
        <v>279</v>
      </c>
      <c r="K12" s="101" t="s">
        <v>300</v>
      </c>
      <c r="L12" s="101"/>
      <c r="M12" s="180"/>
      <c r="N12" s="101" t="s">
        <v>281</v>
      </c>
      <c r="O12" s="101" t="s">
        <v>282</v>
      </c>
      <c r="P12" s="50" t="s">
        <v>412</v>
      </c>
      <c r="Q12" s="183"/>
      <c r="R12" s="50"/>
      <c r="S12" s="50"/>
      <c r="T12" s="52"/>
    </row>
    <row r="13" spans="1:20" ht="18.75" customHeight="1">
      <c r="A13" s="133"/>
      <c r="B13" s="133" t="s">
        <v>77</v>
      </c>
      <c r="C13" s="134"/>
      <c r="D13" s="134"/>
      <c r="E13" s="134"/>
      <c r="F13" s="1"/>
      <c r="G13" s="53"/>
      <c r="H13" s="177"/>
      <c r="I13" s="100" t="s">
        <v>85</v>
      </c>
      <c r="J13" s="100" t="s">
        <v>283</v>
      </c>
      <c r="K13" s="11" t="s">
        <v>273</v>
      </c>
      <c r="L13" s="43" t="s">
        <v>284</v>
      </c>
      <c r="M13" s="180"/>
      <c r="N13" s="185" t="s">
        <v>59</v>
      </c>
      <c r="O13" s="186"/>
      <c r="P13" s="43" t="s">
        <v>70</v>
      </c>
      <c r="Q13" s="183"/>
      <c r="R13" s="43"/>
      <c r="S13" s="43"/>
      <c r="T13" s="45"/>
    </row>
    <row r="14" spans="1:20" ht="18.75" customHeight="1">
      <c r="A14" s="134" t="s">
        <v>74</v>
      </c>
      <c r="B14" s="133" t="s">
        <v>75</v>
      </c>
      <c r="C14" s="134">
        <v>0</v>
      </c>
      <c r="D14" s="134">
        <v>6</v>
      </c>
      <c r="E14" s="134">
        <v>2</v>
      </c>
      <c r="F14" s="1" t="s">
        <v>263</v>
      </c>
      <c r="G14" s="46" t="s">
        <v>7</v>
      </c>
      <c r="H14" s="177"/>
      <c r="I14" s="110"/>
      <c r="J14" s="110"/>
      <c r="K14" s="24"/>
      <c r="L14" s="47"/>
      <c r="M14" s="180"/>
      <c r="N14" s="187" t="s">
        <v>96</v>
      </c>
      <c r="O14" s="188"/>
      <c r="P14" s="47"/>
      <c r="Q14" s="183"/>
      <c r="R14" s="47"/>
      <c r="S14" s="47"/>
      <c r="T14" s="48"/>
    </row>
    <row r="15" spans="1:20" ht="18.75" customHeight="1" thickBot="1">
      <c r="A15" s="134" t="s">
        <v>78</v>
      </c>
      <c r="B15" s="133" t="s">
        <v>79</v>
      </c>
      <c r="C15" s="134">
        <v>1</v>
      </c>
      <c r="D15" s="134">
        <v>2</v>
      </c>
      <c r="E15" s="134">
        <v>2</v>
      </c>
      <c r="F15" s="1" t="s">
        <v>264</v>
      </c>
      <c r="G15" s="49"/>
      <c r="H15" s="177"/>
      <c r="I15" s="101" t="s">
        <v>88</v>
      </c>
      <c r="J15" s="101" t="s">
        <v>285</v>
      </c>
      <c r="K15" s="112" t="s">
        <v>276</v>
      </c>
      <c r="L15" s="50" t="s">
        <v>286</v>
      </c>
      <c r="M15" s="180"/>
      <c r="N15" s="108" t="s">
        <v>287</v>
      </c>
      <c r="O15" s="109" t="s">
        <v>288</v>
      </c>
      <c r="P15" s="50" t="s">
        <v>289</v>
      </c>
      <c r="Q15" s="183"/>
      <c r="R15" s="47" t="s">
        <v>389</v>
      </c>
      <c r="S15" s="50"/>
      <c r="T15" s="52"/>
    </row>
    <row r="16" spans="1:20" ht="18.75" customHeight="1">
      <c r="A16" s="134"/>
      <c r="B16" s="133" t="s">
        <v>80</v>
      </c>
      <c r="C16" s="103"/>
      <c r="D16" s="103"/>
      <c r="E16" s="103"/>
      <c r="F16" s="1"/>
      <c r="G16" s="53"/>
      <c r="H16" s="177"/>
      <c r="I16" s="100" t="s">
        <v>93</v>
      </c>
      <c r="J16" s="100" t="s">
        <v>290</v>
      </c>
      <c r="K16" s="11" t="s">
        <v>273</v>
      </c>
      <c r="L16" s="10" t="s">
        <v>291</v>
      </c>
      <c r="M16" s="180"/>
      <c r="N16" s="100" t="s">
        <v>83</v>
      </c>
      <c r="O16" s="100" t="s">
        <v>373</v>
      </c>
      <c r="P16" s="10" t="s">
        <v>273</v>
      </c>
      <c r="Q16" s="183"/>
      <c r="R16" s="100" t="s">
        <v>349</v>
      </c>
      <c r="S16" s="43"/>
      <c r="T16" s="45"/>
    </row>
    <row r="17" spans="1:20" ht="18.75" customHeight="1">
      <c r="A17" s="134" t="s">
        <v>81</v>
      </c>
      <c r="B17" s="133" t="s">
        <v>82</v>
      </c>
      <c r="C17" s="134">
        <v>0</v>
      </c>
      <c r="D17" s="134">
        <v>3</v>
      </c>
      <c r="E17" s="134">
        <v>1</v>
      </c>
      <c r="F17" s="1" t="s">
        <v>265</v>
      </c>
      <c r="G17" s="46" t="s">
        <v>8</v>
      </c>
      <c r="H17" s="177"/>
      <c r="I17" s="110"/>
      <c r="J17" s="110"/>
      <c r="K17" s="24"/>
      <c r="L17" s="111"/>
      <c r="M17" s="180"/>
      <c r="N17" s="110"/>
      <c r="O17" s="110"/>
      <c r="P17" s="111"/>
      <c r="Q17" s="183"/>
      <c r="R17" s="110"/>
      <c r="S17" s="47"/>
      <c r="T17" s="48"/>
    </row>
    <row r="18" spans="1:20" ht="18.75" customHeight="1">
      <c r="A18" s="134" t="s">
        <v>83</v>
      </c>
      <c r="B18" s="133" t="s">
        <v>84</v>
      </c>
      <c r="C18" s="134">
        <v>1</v>
      </c>
      <c r="D18" s="134">
        <v>3</v>
      </c>
      <c r="E18" s="134">
        <v>2</v>
      </c>
      <c r="F18" s="1" t="s">
        <v>363</v>
      </c>
      <c r="G18" s="49"/>
      <c r="H18" s="177"/>
      <c r="I18" s="101" t="s">
        <v>83</v>
      </c>
      <c r="J18" s="101" t="s">
        <v>373</v>
      </c>
      <c r="K18" s="112" t="s">
        <v>276</v>
      </c>
      <c r="L18" s="101" t="s">
        <v>349</v>
      </c>
      <c r="M18" s="180"/>
      <c r="N18" s="110" t="s">
        <v>93</v>
      </c>
      <c r="O18" s="101" t="s">
        <v>290</v>
      </c>
      <c r="P18" s="15" t="s">
        <v>276</v>
      </c>
      <c r="Q18" s="183"/>
      <c r="R18" s="15" t="s">
        <v>291</v>
      </c>
      <c r="S18" s="50"/>
      <c r="T18" s="52"/>
    </row>
    <row r="19" spans="1:20" ht="18.75" customHeight="1">
      <c r="A19" s="134" t="s">
        <v>85</v>
      </c>
      <c r="B19" s="133" t="s">
        <v>86</v>
      </c>
      <c r="C19" s="134">
        <v>1</v>
      </c>
      <c r="D19" s="134">
        <v>3</v>
      </c>
      <c r="E19" s="134">
        <v>1</v>
      </c>
      <c r="F19" s="1" t="s">
        <v>267</v>
      </c>
      <c r="G19" s="53"/>
      <c r="H19" s="177"/>
      <c r="I19" s="100" t="s">
        <v>88</v>
      </c>
      <c r="J19" s="100" t="s">
        <v>285</v>
      </c>
      <c r="K19" s="11" t="s">
        <v>273</v>
      </c>
      <c r="L19" s="10" t="s">
        <v>286</v>
      </c>
      <c r="M19" s="180"/>
      <c r="N19" s="100" t="s">
        <v>78</v>
      </c>
      <c r="O19" s="100"/>
      <c r="P19" s="10"/>
      <c r="Q19" s="183"/>
      <c r="R19" s="10"/>
      <c r="S19" s="43"/>
      <c r="T19" s="45"/>
    </row>
    <row r="20" spans="1:20" ht="18.75" customHeight="1">
      <c r="A20" s="134"/>
      <c r="B20" s="133" t="s">
        <v>87</v>
      </c>
      <c r="C20" s="134"/>
      <c r="D20" s="134"/>
      <c r="E20" s="134"/>
      <c r="F20" s="123"/>
      <c r="G20" s="46" t="s">
        <v>9</v>
      </c>
      <c r="H20" s="177"/>
      <c r="I20" s="110"/>
      <c r="J20" s="110"/>
      <c r="K20" s="24"/>
      <c r="L20" s="111"/>
      <c r="M20" s="180"/>
      <c r="N20" s="110"/>
      <c r="O20" s="110"/>
      <c r="P20" s="111"/>
      <c r="Q20" s="183"/>
      <c r="R20" s="110"/>
      <c r="S20" s="47"/>
      <c r="T20" s="48"/>
    </row>
    <row r="21" spans="1:20" ht="18.75" customHeight="1">
      <c r="A21" s="134" t="s">
        <v>88</v>
      </c>
      <c r="B21" s="133" t="s">
        <v>89</v>
      </c>
      <c r="C21" s="134">
        <v>1</v>
      </c>
      <c r="D21" s="134">
        <v>3</v>
      </c>
      <c r="E21" s="134">
        <v>2</v>
      </c>
      <c r="F21" s="132" t="s">
        <v>268</v>
      </c>
      <c r="G21" s="49"/>
      <c r="H21" s="178"/>
      <c r="I21" s="101" t="s">
        <v>85</v>
      </c>
      <c r="J21" s="101" t="s">
        <v>293</v>
      </c>
      <c r="K21" s="15" t="s">
        <v>276</v>
      </c>
      <c r="L21" s="15" t="s">
        <v>288</v>
      </c>
      <c r="M21" s="181"/>
      <c r="N21" s="101" t="s">
        <v>294</v>
      </c>
      <c r="O21" s="101"/>
      <c r="P21" s="15" t="s">
        <v>295</v>
      </c>
      <c r="Q21" s="184"/>
      <c r="R21" s="15"/>
      <c r="S21" s="50"/>
      <c r="T21" s="52"/>
    </row>
    <row r="22" spans="1:20" ht="18.75" customHeight="1">
      <c r="A22" s="134"/>
      <c r="B22" s="133" t="s">
        <v>90</v>
      </c>
      <c r="C22" s="134"/>
      <c r="D22" s="134"/>
      <c r="E22" s="134"/>
      <c r="F22" s="1"/>
      <c r="G22" s="4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4"/>
      <c r="B23" s="133" t="s">
        <v>91</v>
      </c>
      <c r="C23" s="134"/>
      <c r="D23" s="134"/>
      <c r="E23" s="134"/>
      <c r="F23" s="97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4"/>
      <c r="B24" s="133" t="s">
        <v>92</v>
      </c>
      <c r="C24" s="134"/>
      <c r="D24" s="134"/>
      <c r="E24" s="134"/>
      <c r="F24" s="97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4" t="s">
        <v>93</v>
      </c>
      <c r="B25" s="133" t="s">
        <v>94</v>
      </c>
      <c r="C25" s="134">
        <v>1</v>
      </c>
      <c r="D25" s="134">
        <v>3</v>
      </c>
      <c r="E25" s="134">
        <v>2</v>
      </c>
      <c r="F25" s="1" t="s">
        <v>269</v>
      </c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1" t="s">
        <v>10</v>
      </c>
      <c r="R25" s="171"/>
      <c r="S25" s="171"/>
      <c r="T25" s="26"/>
    </row>
    <row r="26" spans="1:20" ht="18.75" customHeight="1">
      <c r="A26" s="134"/>
      <c r="B26" s="133" t="s">
        <v>95</v>
      </c>
      <c r="C26" s="134"/>
      <c r="D26" s="134"/>
      <c r="E26" s="134"/>
      <c r="F26" s="97"/>
      <c r="G26" s="32"/>
      <c r="H26" s="33"/>
      <c r="I26" s="28"/>
      <c r="J26" s="30"/>
      <c r="K26" s="30"/>
      <c r="L26" s="35"/>
      <c r="M26" s="172" t="s">
        <v>425</v>
      </c>
      <c r="N26" s="172"/>
      <c r="O26" s="172"/>
      <c r="P26" s="172"/>
      <c r="Q26" s="33"/>
      <c r="R26" s="33"/>
      <c r="S26" s="33"/>
      <c r="T26" s="7"/>
    </row>
    <row r="27" spans="1:20" ht="18.75" customHeight="1">
      <c r="A27" s="138" t="s">
        <v>96</v>
      </c>
      <c r="B27" s="137" t="s">
        <v>97</v>
      </c>
      <c r="C27" s="138" t="s">
        <v>49</v>
      </c>
      <c r="D27" s="138">
        <v>2</v>
      </c>
      <c r="E27" s="138" t="s">
        <v>49</v>
      </c>
      <c r="F27" s="97" t="s">
        <v>270</v>
      </c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8"/>
      <c r="B28" s="137"/>
      <c r="C28" s="138"/>
      <c r="D28" s="138"/>
      <c r="E28" s="138"/>
      <c r="F28" s="97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1" t="s">
        <v>35</v>
      </c>
      <c r="R28" s="171"/>
      <c r="S28" s="171"/>
      <c r="T28" s="173"/>
    </row>
    <row r="29" spans="1:20" ht="18.75" customHeight="1">
      <c r="A29" s="138"/>
      <c r="B29" s="137"/>
      <c r="C29" s="138"/>
      <c r="D29" s="138"/>
      <c r="E29" s="138"/>
      <c r="F29" s="97"/>
      <c r="G29" s="40"/>
      <c r="H29" s="33"/>
      <c r="I29" s="28"/>
      <c r="J29" s="30"/>
      <c r="K29" s="24"/>
      <c r="L29" s="24"/>
      <c r="M29" s="172" t="s">
        <v>36</v>
      </c>
      <c r="N29" s="172"/>
      <c r="O29" s="172"/>
      <c r="P29" s="172"/>
      <c r="Q29" s="33"/>
      <c r="R29" s="33"/>
      <c r="S29" s="33"/>
      <c r="T29" s="7"/>
    </row>
    <row r="30" spans="1:20" ht="18.75" customHeight="1">
      <c r="A30" s="138"/>
      <c r="B30" s="137"/>
      <c r="C30" s="138"/>
      <c r="D30" s="138"/>
      <c r="E30" s="138"/>
      <c r="F30" s="97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03"/>
      <c r="B31" s="139"/>
      <c r="C31" s="103"/>
      <c r="D31" s="103"/>
      <c r="E31" s="103"/>
      <c r="F31" s="117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98</v>
      </c>
      <c r="C32" s="69">
        <f>SUM(C7:C31)</f>
        <v>12</v>
      </c>
      <c r="D32" s="69">
        <f>SUM(D7:D31)</f>
        <v>25</v>
      </c>
      <c r="E32" s="69">
        <f>SUM(E7:E31)</f>
        <v>19</v>
      </c>
      <c r="F32" s="104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A4:A6"/>
    <mergeCell ref="B4:B6"/>
    <mergeCell ref="C4:C6"/>
    <mergeCell ref="D4:D6"/>
    <mergeCell ref="B1:S1"/>
    <mergeCell ref="B2:S2"/>
    <mergeCell ref="B3:R3"/>
    <mergeCell ref="S3:T3"/>
    <mergeCell ref="E4:E6"/>
    <mergeCell ref="F4:F6"/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T32"/>
  <sheetViews>
    <sheetView zoomScalePageLayoutView="0" workbookViewId="0" topLeftCell="A4">
      <selection activeCell="S16" sqref="S16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3" width="4.33203125" style="39" customWidth="1"/>
    <col min="4" max="4" width="4" style="39" customWidth="1"/>
    <col min="5" max="5" width="3.66015625" style="39" customWidth="1"/>
    <col min="6" max="6" width="22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5"/>
    </row>
    <row r="2" spans="1:20" ht="18.75" customHeight="1">
      <c r="A2" s="6"/>
      <c r="B2" s="191" t="s">
        <v>64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7"/>
    </row>
    <row r="3" spans="1:20" ht="18.75" customHeight="1">
      <c r="A3" s="6"/>
      <c r="B3" s="192" t="s">
        <v>418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1" t="s">
        <v>385</v>
      </c>
      <c r="T3" s="193"/>
    </row>
    <row r="4" spans="1:20" ht="18.75" customHeight="1">
      <c r="A4" s="199" t="s">
        <v>2</v>
      </c>
      <c r="B4" s="199" t="s">
        <v>3</v>
      </c>
      <c r="C4" s="199" t="s">
        <v>58</v>
      </c>
      <c r="D4" s="199" t="s">
        <v>57</v>
      </c>
      <c r="E4" s="199" t="s">
        <v>4</v>
      </c>
      <c r="F4" s="199" t="s">
        <v>32</v>
      </c>
      <c r="G4" s="174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99"/>
      <c r="B5" s="199"/>
      <c r="C5" s="199"/>
      <c r="D5" s="199"/>
      <c r="E5" s="199"/>
      <c r="F5" s="199"/>
      <c r="G5" s="175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74"/>
      <c r="B6" s="174"/>
      <c r="C6" s="174"/>
      <c r="D6" s="174"/>
      <c r="E6" s="174"/>
      <c r="F6" s="174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20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49"/>
      <c r="B7" s="145" t="s">
        <v>65</v>
      </c>
      <c r="C7" s="138"/>
      <c r="D7" s="138"/>
      <c r="E7" s="138"/>
      <c r="F7" s="57"/>
      <c r="G7" s="42"/>
      <c r="H7" s="176" t="s">
        <v>22</v>
      </c>
      <c r="I7" s="100" t="s">
        <v>175</v>
      </c>
      <c r="J7" s="100"/>
      <c r="K7" s="11"/>
      <c r="L7" s="10"/>
      <c r="M7" s="179" t="s">
        <v>31</v>
      </c>
      <c r="N7" s="110" t="s">
        <v>169</v>
      </c>
      <c r="O7" s="100"/>
      <c r="P7" s="10" t="s">
        <v>172</v>
      </c>
      <c r="Q7" s="182" t="s">
        <v>29</v>
      </c>
      <c r="R7" s="100"/>
      <c r="S7" s="43"/>
      <c r="T7" s="45"/>
    </row>
    <row r="8" spans="1:20" ht="18.75" customHeight="1">
      <c r="A8" s="138"/>
      <c r="B8" s="137" t="s">
        <v>163</v>
      </c>
      <c r="C8" s="138"/>
      <c r="D8" s="138"/>
      <c r="E8" s="138"/>
      <c r="F8" s="1"/>
      <c r="G8" s="46" t="s">
        <v>5</v>
      </c>
      <c r="H8" s="177"/>
      <c r="I8" s="110"/>
      <c r="J8" s="110"/>
      <c r="K8" s="24"/>
      <c r="L8" s="111"/>
      <c r="M8" s="180"/>
      <c r="N8" s="126"/>
      <c r="O8" s="110"/>
      <c r="P8" s="111" t="s">
        <v>283</v>
      </c>
      <c r="Q8" s="183"/>
      <c r="R8" s="110"/>
      <c r="S8" s="47"/>
      <c r="T8" s="48"/>
    </row>
    <row r="9" spans="1:20" ht="18.75" customHeight="1">
      <c r="A9" s="138" t="s">
        <v>164</v>
      </c>
      <c r="B9" s="137" t="s">
        <v>165</v>
      </c>
      <c r="C9" s="138">
        <v>3</v>
      </c>
      <c r="D9" s="138">
        <v>0</v>
      </c>
      <c r="E9" s="138">
        <v>3</v>
      </c>
      <c r="F9" s="1" t="s">
        <v>340</v>
      </c>
      <c r="G9" s="49"/>
      <c r="H9" s="177"/>
      <c r="I9" s="101" t="s">
        <v>323</v>
      </c>
      <c r="J9" s="101"/>
      <c r="K9" s="112"/>
      <c r="L9" s="15" t="s">
        <v>284</v>
      </c>
      <c r="M9" s="180"/>
      <c r="N9" s="101" t="s">
        <v>344</v>
      </c>
      <c r="O9" s="101" t="s">
        <v>345</v>
      </c>
      <c r="P9" s="50" t="s">
        <v>284</v>
      </c>
      <c r="Q9" s="183"/>
      <c r="R9" s="50"/>
      <c r="S9" s="50"/>
      <c r="T9" s="52"/>
    </row>
    <row r="10" spans="1:20" ht="18.75" customHeight="1">
      <c r="A10" s="138" t="s">
        <v>166</v>
      </c>
      <c r="B10" s="137" t="s">
        <v>167</v>
      </c>
      <c r="C10" s="138">
        <v>3</v>
      </c>
      <c r="D10" s="138">
        <v>0</v>
      </c>
      <c r="E10" s="138">
        <v>3</v>
      </c>
      <c r="F10" s="1" t="s">
        <v>341</v>
      </c>
      <c r="G10" s="53"/>
      <c r="H10" s="177"/>
      <c r="I10" s="100" t="s">
        <v>177</v>
      </c>
      <c r="J10" s="100"/>
      <c r="K10" s="11"/>
      <c r="L10" s="100" t="s">
        <v>175</v>
      </c>
      <c r="M10" s="180"/>
      <c r="N10" s="10" t="s">
        <v>166</v>
      </c>
      <c r="O10" s="100"/>
      <c r="P10" s="10"/>
      <c r="Q10" s="183"/>
      <c r="R10" s="43"/>
      <c r="S10" s="43"/>
      <c r="T10" s="45"/>
    </row>
    <row r="11" spans="1:20" ht="18.75" customHeight="1">
      <c r="A11" s="138"/>
      <c r="B11" s="141" t="s">
        <v>168</v>
      </c>
      <c r="C11" s="138"/>
      <c r="D11" s="138"/>
      <c r="E11" s="138"/>
      <c r="F11" s="1"/>
      <c r="G11" s="46" t="s">
        <v>6</v>
      </c>
      <c r="H11" s="177"/>
      <c r="I11" s="110"/>
      <c r="J11" s="110"/>
      <c r="K11" s="24"/>
      <c r="L11" s="110" t="s">
        <v>323</v>
      </c>
      <c r="M11" s="180"/>
      <c r="N11" s="111"/>
      <c r="O11" s="110"/>
      <c r="P11" s="111"/>
      <c r="Q11" s="183"/>
      <c r="R11" s="47"/>
      <c r="S11" s="47"/>
      <c r="T11" s="48"/>
    </row>
    <row r="12" spans="1:20" ht="18.75" customHeight="1" thickBot="1">
      <c r="A12" s="138" t="s">
        <v>169</v>
      </c>
      <c r="B12" s="137" t="s">
        <v>170</v>
      </c>
      <c r="C12" s="138">
        <v>2</v>
      </c>
      <c r="D12" s="138">
        <v>2</v>
      </c>
      <c r="E12" s="138">
        <v>3</v>
      </c>
      <c r="F12" s="1" t="s">
        <v>342</v>
      </c>
      <c r="G12" s="49"/>
      <c r="H12" s="177"/>
      <c r="I12" s="101" t="s">
        <v>388</v>
      </c>
      <c r="J12" s="101"/>
      <c r="K12" s="112" t="s">
        <v>284</v>
      </c>
      <c r="L12" s="15" t="s">
        <v>284</v>
      </c>
      <c r="M12" s="180"/>
      <c r="N12" s="15" t="s">
        <v>347</v>
      </c>
      <c r="O12" s="101"/>
      <c r="P12" s="15" t="s">
        <v>348</v>
      </c>
      <c r="Q12" s="183"/>
      <c r="R12" s="50"/>
      <c r="S12" s="50"/>
      <c r="T12" s="52"/>
    </row>
    <row r="13" spans="1:20" ht="18.75" customHeight="1">
      <c r="A13" s="138"/>
      <c r="B13" s="141" t="s">
        <v>171</v>
      </c>
      <c r="C13" s="138"/>
      <c r="D13" s="138"/>
      <c r="E13" s="138"/>
      <c r="F13" s="1"/>
      <c r="G13" s="53"/>
      <c r="H13" s="177"/>
      <c r="I13" s="100" t="s">
        <v>173</v>
      </c>
      <c r="J13" s="100"/>
      <c r="K13" s="43"/>
      <c r="L13" s="100" t="s">
        <v>164</v>
      </c>
      <c r="M13" s="180"/>
      <c r="N13" s="185" t="s">
        <v>59</v>
      </c>
      <c r="O13" s="186"/>
      <c r="P13" s="43"/>
      <c r="Q13" s="183"/>
      <c r="R13" s="43"/>
      <c r="S13" s="43"/>
      <c r="T13" s="45"/>
    </row>
    <row r="14" spans="1:20" ht="18.75" customHeight="1">
      <c r="A14" s="138"/>
      <c r="B14" s="137" t="s">
        <v>76</v>
      </c>
      <c r="C14" s="138"/>
      <c r="D14" s="138"/>
      <c r="E14" s="138"/>
      <c r="F14" s="1"/>
      <c r="G14" s="46" t="s">
        <v>7</v>
      </c>
      <c r="H14" s="177"/>
      <c r="I14" s="110"/>
      <c r="J14" s="110"/>
      <c r="K14" s="47"/>
      <c r="L14" s="110" t="s">
        <v>280</v>
      </c>
      <c r="M14" s="180"/>
      <c r="N14" s="187" t="s">
        <v>181</v>
      </c>
      <c r="O14" s="188"/>
      <c r="P14" s="47"/>
      <c r="Q14" s="183"/>
      <c r="R14" s="47"/>
      <c r="S14" s="47"/>
      <c r="T14" s="48"/>
    </row>
    <row r="15" spans="1:20" ht="18.75" customHeight="1" thickBot="1">
      <c r="A15" s="138"/>
      <c r="B15" s="137" t="s">
        <v>77</v>
      </c>
      <c r="C15" s="138"/>
      <c r="D15" s="138"/>
      <c r="E15" s="138"/>
      <c r="F15" s="1"/>
      <c r="G15" s="49"/>
      <c r="H15" s="177"/>
      <c r="I15" s="110" t="s">
        <v>317</v>
      </c>
      <c r="J15" s="101"/>
      <c r="K15" s="50" t="s">
        <v>318</v>
      </c>
      <c r="L15" s="15" t="s">
        <v>350</v>
      </c>
      <c r="M15" s="180"/>
      <c r="N15" s="108" t="s">
        <v>315</v>
      </c>
      <c r="O15" s="109" t="s">
        <v>281</v>
      </c>
      <c r="P15" s="50"/>
      <c r="Q15" s="183"/>
      <c r="R15" s="50"/>
      <c r="S15" s="50"/>
      <c r="T15" s="52"/>
    </row>
    <row r="16" spans="1:20" ht="18.75" customHeight="1">
      <c r="A16" s="138" t="s">
        <v>172</v>
      </c>
      <c r="B16" s="137" t="s">
        <v>86</v>
      </c>
      <c r="C16" s="146">
        <v>2</v>
      </c>
      <c r="D16" s="146">
        <v>3</v>
      </c>
      <c r="E16" s="146">
        <v>3</v>
      </c>
      <c r="F16" s="1" t="s">
        <v>386</v>
      </c>
      <c r="G16" s="53"/>
      <c r="H16" s="177"/>
      <c r="I16" s="100" t="s">
        <v>172</v>
      </c>
      <c r="J16" s="158"/>
      <c r="K16" s="11"/>
      <c r="L16" s="10"/>
      <c r="M16" s="180"/>
      <c r="N16" s="100"/>
      <c r="O16" s="100"/>
      <c r="P16" s="10"/>
      <c r="Q16" s="183"/>
      <c r="R16" s="100"/>
      <c r="S16" s="43"/>
      <c r="T16" s="45"/>
    </row>
    <row r="17" spans="1:20" ht="18.75" customHeight="1">
      <c r="A17" s="138"/>
      <c r="B17" s="137" t="s">
        <v>80</v>
      </c>
      <c r="C17" s="146"/>
      <c r="D17" s="146"/>
      <c r="E17" s="146"/>
      <c r="F17" s="1"/>
      <c r="G17" s="46" t="s">
        <v>8</v>
      </c>
      <c r="H17" s="177"/>
      <c r="I17" s="110"/>
      <c r="J17" s="159"/>
      <c r="K17" s="24"/>
      <c r="L17" s="111"/>
      <c r="M17" s="180"/>
      <c r="N17" s="110"/>
      <c r="O17" s="110"/>
      <c r="P17" s="111"/>
      <c r="Q17" s="183"/>
      <c r="R17" s="110"/>
      <c r="S17" s="47"/>
      <c r="T17" s="48"/>
    </row>
    <row r="18" spans="1:20" ht="18.75" customHeight="1">
      <c r="A18" s="138" t="s">
        <v>173</v>
      </c>
      <c r="B18" s="137" t="s">
        <v>174</v>
      </c>
      <c r="C18" s="146">
        <v>1</v>
      </c>
      <c r="D18" s="146">
        <v>2</v>
      </c>
      <c r="E18" s="146">
        <v>2</v>
      </c>
      <c r="F18" s="1" t="s">
        <v>343</v>
      </c>
      <c r="G18" s="49"/>
      <c r="H18" s="177"/>
      <c r="I18" s="101" t="s">
        <v>283</v>
      </c>
      <c r="J18" s="160"/>
      <c r="K18" s="112"/>
      <c r="L18" s="15" t="s">
        <v>284</v>
      </c>
      <c r="M18" s="180"/>
      <c r="N18" s="101"/>
      <c r="O18" s="101"/>
      <c r="P18" s="15"/>
      <c r="Q18" s="183"/>
      <c r="R18" s="15"/>
      <c r="S18" s="50"/>
      <c r="T18" s="52"/>
    </row>
    <row r="19" spans="1:20" ht="18.75" customHeight="1">
      <c r="A19" s="138" t="s">
        <v>175</v>
      </c>
      <c r="B19" s="137" t="s">
        <v>176</v>
      </c>
      <c r="C19" s="146">
        <v>2</v>
      </c>
      <c r="D19" s="146">
        <v>3</v>
      </c>
      <c r="E19" s="146">
        <v>3</v>
      </c>
      <c r="F19" s="1" t="s">
        <v>386</v>
      </c>
      <c r="G19" s="53"/>
      <c r="H19" s="177"/>
      <c r="I19" s="110" t="s">
        <v>169</v>
      </c>
      <c r="J19" s="100"/>
      <c r="K19" s="100" t="s">
        <v>164</v>
      </c>
      <c r="L19" s="10"/>
      <c r="M19" s="180"/>
      <c r="N19" s="100" t="s">
        <v>179</v>
      </c>
      <c r="O19" s="100"/>
      <c r="P19" s="10"/>
      <c r="Q19" s="183"/>
      <c r="R19" s="100"/>
      <c r="S19" s="43"/>
      <c r="T19" s="45"/>
    </row>
    <row r="20" spans="1:20" ht="18.75" customHeight="1">
      <c r="A20" s="138" t="s">
        <v>177</v>
      </c>
      <c r="B20" s="137" t="s">
        <v>178</v>
      </c>
      <c r="C20" s="138">
        <v>1</v>
      </c>
      <c r="D20" s="138">
        <v>2</v>
      </c>
      <c r="E20" s="138">
        <v>2</v>
      </c>
      <c r="F20" s="1" t="s">
        <v>386</v>
      </c>
      <c r="G20" s="46" t="s">
        <v>9</v>
      </c>
      <c r="H20" s="177"/>
      <c r="I20" s="126"/>
      <c r="J20" s="110"/>
      <c r="K20" s="110"/>
      <c r="L20" s="111"/>
      <c r="M20" s="180"/>
      <c r="N20" s="110"/>
      <c r="O20" s="110"/>
      <c r="P20" s="111"/>
      <c r="Q20" s="183"/>
      <c r="R20" s="110"/>
      <c r="S20" s="47"/>
      <c r="T20" s="48"/>
    </row>
    <row r="21" spans="1:20" ht="18.75" customHeight="1">
      <c r="A21" s="138" t="s">
        <v>179</v>
      </c>
      <c r="B21" s="137" t="s">
        <v>180</v>
      </c>
      <c r="C21" s="138">
        <v>1</v>
      </c>
      <c r="D21" s="138">
        <v>2</v>
      </c>
      <c r="E21" s="138">
        <v>2</v>
      </c>
      <c r="F21" s="1" t="s">
        <v>387</v>
      </c>
      <c r="G21" s="49"/>
      <c r="H21" s="178"/>
      <c r="I21" s="101" t="s">
        <v>344</v>
      </c>
      <c r="J21" s="101" t="s">
        <v>345</v>
      </c>
      <c r="K21" s="101" t="s">
        <v>280</v>
      </c>
      <c r="L21" s="15" t="s">
        <v>350</v>
      </c>
      <c r="M21" s="181"/>
      <c r="N21" s="101" t="s">
        <v>285</v>
      </c>
      <c r="O21" s="101"/>
      <c r="P21" s="15" t="s">
        <v>286</v>
      </c>
      <c r="Q21" s="184"/>
      <c r="R21" s="110"/>
      <c r="S21" s="50"/>
      <c r="T21" s="52"/>
    </row>
    <row r="22" spans="1:20" ht="18.75" customHeight="1">
      <c r="A22" s="138"/>
      <c r="B22" s="137" t="s">
        <v>87</v>
      </c>
      <c r="C22" s="138"/>
      <c r="D22" s="138"/>
      <c r="E22" s="138"/>
      <c r="F22" s="1"/>
      <c r="G22" s="7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8"/>
      <c r="B23" s="137" t="s">
        <v>90</v>
      </c>
      <c r="C23" s="138"/>
      <c r="D23" s="138"/>
      <c r="E23" s="138"/>
      <c r="F23" s="99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8"/>
      <c r="B24" s="137" t="s">
        <v>91</v>
      </c>
      <c r="C24" s="138"/>
      <c r="D24" s="138"/>
      <c r="E24" s="138"/>
      <c r="F24" s="97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8"/>
      <c r="B25" s="137" t="s">
        <v>92</v>
      </c>
      <c r="C25" s="138"/>
      <c r="D25" s="138"/>
      <c r="E25" s="138"/>
      <c r="F25" s="97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1" t="s">
        <v>10</v>
      </c>
      <c r="R25" s="171"/>
      <c r="S25" s="171"/>
      <c r="T25" s="26"/>
    </row>
    <row r="26" spans="1:20" ht="18.75" customHeight="1">
      <c r="A26" s="138"/>
      <c r="B26" s="137" t="s">
        <v>95</v>
      </c>
      <c r="C26" s="138"/>
      <c r="D26" s="138"/>
      <c r="E26" s="138"/>
      <c r="F26" s="1"/>
      <c r="G26" s="32"/>
      <c r="H26" s="33"/>
      <c r="I26" s="28"/>
      <c r="J26" s="30"/>
      <c r="K26" s="30"/>
      <c r="L26" s="35"/>
      <c r="M26" s="172" t="s">
        <v>425</v>
      </c>
      <c r="N26" s="172"/>
      <c r="O26" s="172"/>
      <c r="P26" s="172"/>
      <c r="Q26" s="33"/>
      <c r="R26" s="33"/>
      <c r="S26" s="33"/>
      <c r="T26" s="7"/>
    </row>
    <row r="27" spans="1:20" ht="18.75" customHeight="1">
      <c r="A27" s="138" t="s">
        <v>181</v>
      </c>
      <c r="B27" s="137" t="s">
        <v>182</v>
      </c>
      <c r="C27" s="138">
        <v>0</v>
      </c>
      <c r="D27" s="138">
        <v>2</v>
      </c>
      <c r="E27" s="138">
        <v>0</v>
      </c>
      <c r="F27" s="97" t="s">
        <v>265</v>
      </c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8"/>
      <c r="B28" s="137" t="s">
        <v>183</v>
      </c>
      <c r="C28" s="138"/>
      <c r="D28" s="138"/>
      <c r="E28" s="138"/>
      <c r="F28" s="97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1" t="s">
        <v>35</v>
      </c>
      <c r="R28" s="171"/>
      <c r="S28" s="171"/>
      <c r="T28" s="173"/>
    </row>
    <row r="29" spans="1:20" ht="18.75" customHeight="1">
      <c r="A29" s="138"/>
      <c r="B29" s="137"/>
      <c r="C29" s="138"/>
      <c r="D29" s="138"/>
      <c r="E29" s="138"/>
      <c r="F29" s="97"/>
      <c r="G29" s="40"/>
      <c r="H29" s="33"/>
      <c r="I29" s="28"/>
      <c r="J29" s="30"/>
      <c r="K29" s="24"/>
      <c r="L29" s="24"/>
      <c r="M29" s="172" t="s">
        <v>36</v>
      </c>
      <c r="N29" s="172"/>
      <c r="O29" s="172"/>
      <c r="P29" s="172"/>
      <c r="Q29" s="33"/>
      <c r="R29" s="33"/>
      <c r="S29" s="33"/>
      <c r="T29" s="7"/>
    </row>
    <row r="30" spans="1:20" ht="18.75" customHeight="1">
      <c r="A30" s="138"/>
      <c r="B30" s="137"/>
      <c r="C30" s="138"/>
      <c r="D30" s="138"/>
      <c r="E30" s="138"/>
      <c r="F30" s="97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46"/>
      <c r="B31" s="71"/>
      <c r="C31" s="146"/>
      <c r="D31" s="146"/>
      <c r="E31" s="146"/>
      <c r="F31" s="105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98</v>
      </c>
      <c r="C32" s="69">
        <f>SUM(C9:C31)</f>
        <v>15</v>
      </c>
      <c r="D32" s="69">
        <f>SUM(D9:D31)</f>
        <v>16</v>
      </c>
      <c r="E32" s="69">
        <f>SUM(E9:E31)</f>
        <v>21</v>
      </c>
      <c r="F32" s="104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0" zoomScalePageLayoutView="0" workbookViewId="0" topLeftCell="A1">
      <selection activeCell="S13" sqref="S1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5"/>
    </row>
    <row r="2" spans="1:20" ht="18.75" customHeight="1">
      <c r="A2" s="6"/>
      <c r="B2" s="191" t="s">
        <v>64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7"/>
    </row>
    <row r="3" spans="1:20" ht="18.75" customHeight="1">
      <c r="A3" s="6"/>
      <c r="B3" s="192" t="s">
        <v>419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 t="s">
        <v>398</v>
      </c>
      <c r="T3" s="205"/>
    </row>
    <row r="4" spans="1:20" ht="18.75" customHeight="1">
      <c r="A4" s="174" t="s">
        <v>2</v>
      </c>
      <c r="B4" s="174" t="s">
        <v>3</v>
      </c>
      <c r="C4" s="199" t="s">
        <v>58</v>
      </c>
      <c r="D4" s="199" t="s">
        <v>57</v>
      </c>
      <c r="E4" s="199" t="s">
        <v>4</v>
      </c>
      <c r="F4" s="174" t="s">
        <v>32</v>
      </c>
      <c r="G4" s="174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89"/>
      <c r="B5" s="189"/>
      <c r="C5" s="199"/>
      <c r="D5" s="199"/>
      <c r="E5" s="199"/>
      <c r="F5" s="189"/>
      <c r="G5" s="175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75"/>
      <c r="B6" s="175"/>
      <c r="C6" s="174"/>
      <c r="D6" s="174"/>
      <c r="E6" s="174"/>
      <c r="F6" s="175"/>
      <c r="G6" s="18" t="s">
        <v>30</v>
      </c>
      <c r="H6" s="19"/>
      <c r="I6" s="20">
        <v>1</v>
      </c>
      <c r="J6" s="70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53"/>
      <c r="B7" s="138" t="s">
        <v>233</v>
      </c>
      <c r="C7" s="153"/>
      <c r="D7" s="154"/>
      <c r="E7" s="154"/>
      <c r="F7" s="57"/>
      <c r="G7" s="42"/>
      <c r="H7" s="176" t="s">
        <v>22</v>
      </c>
      <c r="I7" s="100" t="s">
        <v>238</v>
      </c>
      <c r="J7" s="100"/>
      <c r="K7" s="11"/>
      <c r="L7" s="10"/>
      <c r="M7" s="179" t="s">
        <v>31</v>
      </c>
      <c r="N7" s="100" t="s">
        <v>247</v>
      </c>
      <c r="O7" s="100"/>
      <c r="P7" s="12"/>
      <c r="Q7" s="182" t="s">
        <v>29</v>
      </c>
      <c r="R7" s="100" t="s">
        <v>249</v>
      </c>
      <c r="S7" s="43"/>
      <c r="T7" s="45"/>
    </row>
    <row r="8" spans="1:20" ht="18.75" customHeight="1">
      <c r="A8" s="153" t="s">
        <v>259</v>
      </c>
      <c r="B8" s="133" t="s">
        <v>260</v>
      </c>
      <c r="C8" s="153">
        <v>0</v>
      </c>
      <c r="D8" s="154">
        <v>6</v>
      </c>
      <c r="E8" s="154">
        <v>2</v>
      </c>
      <c r="F8" s="1" t="s">
        <v>402</v>
      </c>
      <c r="G8" s="46" t="s">
        <v>5</v>
      </c>
      <c r="H8" s="177"/>
      <c r="I8" s="110"/>
      <c r="J8" s="110"/>
      <c r="K8" s="24"/>
      <c r="L8" s="111"/>
      <c r="M8" s="180"/>
      <c r="N8" s="110"/>
      <c r="O8" s="110"/>
      <c r="P8" s="120"/>
      <c r="Q8" s="183"/>
      <c r="R8" s="110"/>
      <c r="S8" s="47"/>
      <c r="T8" s="48"/>
    </row>
    <row r="9" spans="1:20" ht="18.75" customHeight="1">
      <c r="A9" s="153" t="s">
        <v>234</v>
      </c>
      <c r="B9" s="133" t="s">
        <v>235</v>
      </c>
      <c r="C9" s="153">
        <v>1</v>
      </c>
      <c r="D9" s="154">
        <v>3</v>
      </c>
      <c r="E9" s="154">
        <v>2</v>
      </c>
      <c r="F9" s="1" t="s">
        <v>265</v>
      </c>
      <c r="G9" s="49"/>
      <c r="H9" s="177"/>
      <c r="I9" s="101" t="s">
        <v>285</v>
      </c>
      <c r="J9" s="101"/>
      <c r="K9" s="112"/>
      <c r="L9" s="15" t="s">
        <v>353</v>
      </c>
      <c r="M9" s="180"/>
      <c r="N9" s="110" t="s">
        <v>328</v>
      </c>
      <c r="O9" s="101"/>
      <c r="P9" s="17" t="s">
        <v>329</v>
      </c>
      <c r="Q9" s="183"/>
      <c r="R9" s="110" t="s">
        <v>354</v>
      </c>
      <c r="S9" s="50"/>
      <c r="T9" s="52" t="s">
        <v>355</v>
      </c>
    </row>
    <row r="10" spans="1:20" ht="18.75" customHeight="1">
      <c r="A10" s="153" t="s">
        <v>236</v>
      </c>
      <c r="B10" s="133" t="s">
        <v>237</v>
      </c>
      <c r="C10" s="153">
        <v>1</v>
      </c>
      <c r="D10" s="154">
        <v>3</v>
      </c>
      <c r="E10" s="154">
        <v>2</v>
      </c>
      <c r="F10" s="1" t="s">
        <v>384</v>
      </c>
      <c r="G10" s="53"/>
      <c r="H10" s="177"/>
      <c r="I10" s="100" t="s">
        <v>243</v>
      </c>
      <c r="J10" s="100" t="s">
        <v>239</v>
      </c>
      <c r="K10" s="11"/>
      <c r="L10" s="10"/>
      <c r="M10" s="180"/>
      <c r="N10" s="100" t="s">
        <v>241</v>
      </c>
      <c r="O10" s="100"/>
      <c r="P10" s="12"/>
      <c r="Q10" s="195"/>
      <c r="R10" s="100"/>
      <c r="S10" s="43"/>
      <c r="T10" s="45"/>
    </row>
    <row r="11" spans="1:20" ht="18.75" customHeight="1">
      <c r="A11" s="153" t="s">
        <v>238</v>
      </c>
      <c r="B11" s="133" t="s">
        <v>103</v>
      </c>
      <c r="C11" s="153">
        <v>1</v>
      </c>
      <c r="D11" s="154">
        <v>3</v>
      </c>
      <c r="E11" s="154">
        <v>2</v>
      </c>
      <c r="F11" s="1" t="s">
        <v>361</v>
      </c>
      <c r="G11" s="46" t="s">
        <v>6</v>
      </c>
      <c r="H11" s="177"/>
      <c r="I11" s="110" t="s">
        <v>356</v>
      </c>
      <c r="J11" s="110"/>
      <c r="K11" s="24"/>
      <c r="L11" s="111"/>
      <c r="M11" s="180"/>
      <c r="N11" s="110"/>
      <c r="O11" s="110"/>
      <c r="P11" s="120"/>
      <c r="Q11" s="195"/>
      <c r="R11" s="110"/>
      <c r="S11" s="47"/>
      <c r="T11" s="48"/>
    </row>
    <row r="12" spans="1:20" ht="18.75" customHeight="1" thickBot="1">
      <c r="A12" s="153" t="s">
        <v>239</v>
      </c>
      <c r="B12" s="133" t="s">
        <v>240</v>
      </c>
      <c r="C12" s="153">
        <v>1</v>
      </c>
      <c r="D12" s="154">
        <v>2</v>
      </c>
      <c r="E12" s="154">
        <v>2</v>
      </c>
      <c r="F12" s="1" t="s">
        <v>336</v>
      </c>
      <c r="G12" s="49"/>
      <c r="H12" s="177"/>
      <c r="I12" s="101" t="s">
        <v>358</v>
      </c>
      <c r="J12" s="101" t="s">
        <v>324</v>
      </c>
      <c r="K12" s="112"/>
      <c r="L12" s="15" t="s">
        <v>325</v>
      </c>
      <c r="M12" s="180"/>
      <c r="N12" s="110" t="s">
        <v>324</v>
      </c>
      <c r="O12" s="101"/>
      <c r="P12" s="15" t="s">
        <v>325</v>
      </c>
      <c r="Q12" s="195"/>
      <c r="R12" s="101"/>
      <c r="S12" s="50"/>
      <c r="T12" s="52"/>
    </row>
    <row r="13" spans="1:20" ht="18.75" customHeight="1">
      <c r="A13" s="153" t="s">
        <v>241</v>
      </c>
      <c r="B13" s="133" t="s">
        <v>242</v>
      </c>
      <c r="C13" s="153">
        <v>1</v>
      </c>
      <c r="D13" s="154">
        <v>2</v>
      </c>
      <c r="E13" s="154">
        <v>2</v>
      </c>
      <c r="F13" s="1" t="s">
        <v>336</v>
      </c>
      <c r="G13" s="53"/>
      <c r="H13" s="177"/>
      <c r="I13" s="100" t="s">
        <v>234</v>
      </c>
      <c r="J13" s="100"/>
      <c r="K13" s="11"/>
      <c r="L13" s="10"/>
      <c r="M13" s="180"/>
      <c r="N13" s="185" t="s">
        <v>59</v>
      </c>
      <c r="O13" s="186"/>
      <c r="P13" s="170" t="s">
        <v>247</v>
      </c>
      <c r="Q13" s="183"/>
      <c r="R13" s="43"/>
      <c r="S13" s="43"/>
      <c r="T13" s="45"/>
    </row>
    <row r="14" spans="1:20" ht="18.75" customHeight="1">
      <c r="A14" s="153"/>
      <c r="B14" s="155" t="s">
        <v>65</v>
      </c>
      <c r="C14" s="153"/>
      <c r="D14" s="154"/>
      <c r="E14" s="154"/>
      <c r="F14" s="1"/>
      <c r="G14" s="46" t="s">
        <v>7</v>
      </c>
      <c r="H14" s="177"/>
      <c r="I14" s="110"/>
      <c r="J14" s="110"/>
      <c r="K14" s="24"/>
      <c r="L14" s="111"/>
      <c r="M14" s="180"/>
      <c r="N14" s="187" t="s">
        <v>181</v>
      </c>
      <c r="O14" s="188"/>
      <c r="P14" s="62"/>
      <c r="Q14" s="183"/>
      <c r="R14" s="47"/>
      <c r="S14" s="47"/>
      <c r="T14" s="48"/>
    </row>
    <row r="15" spans="1:20" ht="18.75" customHeight="1" thickBot="1">
      <c r="A15" s="153" t="s">
        <v>243</v>
      </c>
      <c r="B15" s="155" t="s">
        <v>244</v>
      </c>
      <c r="C15" s="153">
        <v>3</v>
      </c>
      <c r="D15" s="154">
        <v>0</v>
      </c>
      <c r="E15" s="154">
        <v>3</v>
      </c>
      <c r="F15" s="1" t="s">
        <v>357</v>
      </c>
      <c r="G15" s="49"/>
      <c r="H15" s="177"/>
      <c r="I15" s="101" t="s">
        <v>300</v>
      </c>
      <c r="J15" s="101"/>
      <c r="K15" s="112"/>
      <c r="L15" s="15" t="s">
        <v>281</v>
      </c>
      <c r="M15" s="180"/>
      <c r="N15" s="108" t="s">
        <v>315</v>
      </c>
      <c r="O15" s="109" t="s">
        <v>346</v>
      </c>
      <c r="P15" s="63" t="s">
        <v>328</v>
      </c>
      <c r="Q15" s="183"/>
      <c r="R15" s="50" t="s">
        <v>329</v>
      </c>
      <c r="S15" s="50"/>
      <c r="T15" s="52"/>
    </row>
    <row r="16" spans="1:20" ht="18.75" customHeight="1">
      <c r="A16" s="153"/>
      <c r="B16" s="155" t="s">
        <v>76</v>
      </c>
      <c r="C16" s="153"/>
      <c r="D16" s="154"/>
      <c r="E16" s="154"/>
      <c r="F16" s="1"/>
      <c r="G16" s="53"/>
      <c r="H16" s="177"/>
      <c r="I16" s="100" t="s">
        <v>243</v>
      </c>
      <c r="J16" s="100"/>
      <c r="K16" s="11" t="s">
        <v>259</v>
      </c>
      <c r="L16" s="10"/>
      <c r="M16" s="180"/>
      <c r="N16" s="100"/>
      <c r="O16" s="100"/>
      <c r="P16" s="12"/>
      <c r="Q16" s="183"/>
      <c r="R16" s="100"/>
      <c r="S16" s="43"/>
      <c r="T16" s="45"/>
    </row>
    <row r="17" spans="1:20" ht="18.75" customHeight="1">
      <c r="A17" s="153"/>
      <c r="B17" s="155" t="s">
        <v>77</v>
      </c>
      <c r="C17" s="153"/>
      <c r="D17" s="154"/>
      <c r="E17" s="154"/>
      <c r="F17" s="1"/>
      <c r="G17" s="46" t="s">
        <v>8</v>
      </c>
      <c r="H17" s="177"/>
      <c r="I17" s="110"/>
      <c r="J17" s="110"/>
      <c r="K17" s="24"/>
      <c r="L17" s="111"/>
      <c r="M17" s="180"/>
      <c r="N17" s="110"/>
      <c r="O17" s="110"/>
      <c r="P17" s="120"/>
      <c r="Q17" s="183"/>
      <c r="R17" s="110"/>
      <c r="S17" s="47"/>
      <c r="T17" s="48"/>
    </row>
    <row r="18" spans="1:20" ht="18.75" customHeight="1">
      <c r="A18" s="153" t="s">
        <v>245</v>
      </c>
      <c r="B18" s="155" t="s">
        <v>246</v>
      </c>
      <c r="C18" s="153">
        <v>2</v>
      </c>
      <c r="D18" s="154">
        <v>2</v>
      </c>
      <c r="E18" s="154">
        <v>3</v>
      </c>
      <c r="F18" s="1" t="s">
        <v>264</v>
      </c>
      <c r="G18" s="49"/>
      <c r="H18" s="177"/>
      <c r="I18" s="101" t="s">
        <v>356</v>
      </c>
      <c r="J18" s="101" t="s">
        <v>358</v>
      </c>
      <c r="K18" s="112" t="s">
        <v>275</v>
      </c>
      <c r="L18" s="15"/>
      <c r="M18" s="180"/>
      <c r="N18" s="110"/>
      <c r="O18" s="101"/>
      <c r="P18" s="17"/>
      <c r="Q18" s="183"/>
      <c r="R18" s="110" t="s">
        <v>359</v>
      </c>
      <c r="S18" s="50"/>
      <c r="T18" s="52"/>
    </row>
    <row r="19" spans="1:20" ht="18.75" customHeight="1">
      <c r="A19" s="153" t="s">
        <v>247</v>
      </c>
      <c r="B19" s="133" t="s">
        <v>248</v>
      </c>
      <c r="C19" s="153">
        <v>1</v>
      </c>
      <c r="D19" s="154">
        <v>4</v>
      </c>
      <c r="E19" s="154">
        <v>3</v>
      </c>
      <c r="F19" s="1" t="s">
        <v>327</v>
      </c>
      <c r="G19" s="53"/>
      <c r="H19" s="177"/>
      <c r="I19" s="100" t="s">
        <v>245</v>
      </c>
      <c r="J19" s="100"/>
      <c r="K19" s="11"/>
      <c r="L19" s="10"/>
      <c r="M19" s="180"/>
      <c r="N19" s="100" t="s">
        <v>236</v>
      </c>
      <c r="O19" s="100"/>
      <c r="P19" s="10"/>
      <c r="Q19" s="183"/>
      <c r="R19" s="43"/>
      <c r="S19" s="43"/>
      <c r="T19" s="45"/>
    </row>
    <row r="20" spans="1:20" ht="18.75" customHeight="1">
      <c r="A20" s="153"/>
      <c r="B20" s="133" t="s">
        <v>80</v>
      </c>
      <c r="C20" s="153"/>
      <c r="D20" s="154"/>
      <c r="E20" s="154"/>
      <c r="F20" s="1"/>
      <c r="G20" s="46" t="s">
        <v>9</v>
      </c>
      <c r="H20" s="177"/>
      <c r="I20" s="110"/>
      <c r="J20" s="110"/>
      <c r="K20" s="24"/>
      <c r="L20" s="111"/>
      <c r="M20" s="180"/>
      <c r="N20" s="110"/>
      <c r="O20" s="110"/>
      <c r="P20" s="111"/>
      <c r="Q20" s="183"/>
      <c r="R20" s="47"/>
      <c r="S20" s="47"/>
      <c r="T20" s="48"/>
    </row>
    <row r="21" spans="1:20" ht="18.75" customHeight="1">
      <c r="A21" s="153"/>
      <c r="B21" s="133" t="s">
        <v>87</v>
      </c>
      <c r="C21" s="153"/>
      <c r="D21" s="153"/>
      <c r="E21" s="154"/>
      <c r="F21" s="1"/>
      <c r="G21" s="49"/>
      <c r="H21" s="178"/>
      <c r="I21" s="101" t="s">
        <v>294</v>
      </c>
      <c r="J21" s="101"/>
      <c r="K21" s="112"/>
      <c r="L21" s="15" t="s">
        <v>295</v>
      </c>
      <c r="M21" s="181"/>
      <c r="N21" s="101" t="s">
        <v>317</v>
      </c>
      <c r="O21" s="101"/>
      <c r="P21" s="15"/>
      <c r="Q21" s="184"/>
      <c r="R21" s="50" t="s">
        <v>318</v>
      </c>
      <c r="S21" s="50"/>
      <c r="T21" s="52"/>
    </row>
    <row r="22" spans="1:20" ht="18.75" customHeight="1">
      <c r="A22" s="153"/>
      <c r="B22" s="133" t="s">
        <v>90</v>
      </c>
      <c r="C22" s="153"/>
      <c r="D22" s="154"/>
      <c r="E22" s="154"/>
      <c r="F22" s="1"/>
      <c r="G22" s="113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53"/>
      <c r="B23" s="133" t="s">
        <v>91</v>
      </c>
      <c r="C23" s="153"/>
      <c r="D23" s="154"/>
      <c r="E23" s="154"/>
      <c r="F23" s="1"/>
      <c r="G23" s="107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53"/>
      <c r="B24" s="133" t="s">
        <v>92</v>
      </c>
      <c r="C24" s="153"/>
      <c r="D24" s="154"/>
      <c r="E24" s="154"/>
      <c r="F24" s="1"/>
      <c r="G24" s="107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53" t="s">
        <v>249</v>
      </c>
      <c r="B25" s="133" t="s">
        <v>250</v>
      </c>
      <c r="C25" s="153">
        <v>3</v>
      </c>
      <c r="D25" s="154">
        <v>0</v>
      </c>
      <c r="E25" s="154">
        <v>3</v>
      </c>
      <c r="F25" s="1" t="s">
        <v>351</v>
      </c>
      <c r="G25" s="114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1" t="s">
        <v>10</v>
      </c>
      <c r="R25" s="171"/>
      <c r="S25" s="171"/>
      <c r="T25" s="26"/>
    </row>
    <row r="26" spans="1:20" ht="18.75" customHeight="1">
      <c r="A26" s="153"/>
      <c r="B26" s="133" t="s">
        <v>95</v>
      </c>
      <c r="C26" s="153"/>
      <c r="D26" s="154"/>
      <c r="E26" s="154"/>
      <c r="F26" s="1"/>
      <c r="G26" s="115"/>
      <c r="H26" s="33"/>
      <c r="I26" s="28"/>
      <c r="J26" s="30"/>
      <c r="K26" s="30"/>
      <c r="L26" s="35"/>
      <c r="M26" s="172" t="s">
        <v>425</v>
      </c>
      <c r="N26" s="172"/>
      <c r="O26" s="172"/>
      <c r="P26" s="172"/>
      <c r="Q26" s="33"/>
      <c r="R26" s="33"/>
      <c r="S26" s="33"/>
      <c r="T26" s="7"/>
    </row>
    <row r="27" spans="1:20" ht="18.75" customHeight="1">
      <c r="A27" s="153" t="s">
        <v>181</v>
      </c>
      <c r="B27" s="133" t="s">
        <v>128</v>
      </c>
      <c r="C27" s="153">
        <v>0</v>
      </c>
      <c r="D27" s="154">
        <v>2</v>
      </c>
      <c r="E27" s="154">
        <v>0</v>
      </c>
      <c r="F27" s="1" t="s">
        <v>352</v>
      </c>
      <c r="G27" s="107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53"/>
      <c r="B28" s="133"/>
      <c r="C28" s="153"/>
      <c r="D28" s="154"/>
      <c r="E28" s="154"/>
      <c r="F28" s="1"/>
      <c r="G28" s="107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1" t="s">
        <v>35</v>
      </c>
      <c r="R28" s="171"/>
      <c r="S28" s="171"/>
      <c r="T28" s="173"/>
    </row>
    <row r="29" spans="1:20" ht="18.75" customHeight="1">
      <c r="A29" s="153"/>
      <c r="B29" s="133"/>
      <c r="C29" s="153"/>
      <c r="D29" s="154"/>
      <c r="E29" s="154"/>
      <c r="F29" s="1"/>
      <c r="G29" s="115"/>
      <c r="H29" s="33"/>
      <c r="I29" s="28"/>
      <c r="J29" s="30"/>
      <c r="K29" s="24"/>
      <c r="L29" s="24"/>
      <c r="M29" s="172" t="s">
        <v>36</v>
      </c>
      <c r="N29" s="172"/>
      <c r="O29" s="172"/>
      <c r="P29" s="172"/>
      <c r="Q29" s="33"/>
      <c r="R29" s="33"/>
      <c r="S29" s="33"/>
      <c r="T29" s="7"/>
    </row>
    <row r="30" spans="1:20" ht="18.75" customHeight="1">
      <c r="A30" s="153"/>
      <c r="B30" s="133"/>
      <c r="C30" s="153"/>
      <c r="D30" s="154"/>
      <c r="E30" s="154"/>
      <c r="F30" s="1"/>
      <c r="G30" s="115"/>
      <c r="H30" s="33"/>
      <c r="I30" s="28"/>
      <c r="J30" s="30"/>
      <c r="K30" s="24"/>
      <c r="L30" s="24"/>
      <c r="M30" s="36"/>
      <c r="N30" s="36"/>
      <c r="O30" s="36"/>
      <c r="P30" s="36"/>
      <c r="Q30" s="33"/>
      <c r="R30" s="33"/>
      <c r="S30" s="33"/>
      <c r="T30" s="7"/>
    </row>
    <row r="31" spans="1:20" ht="18.75" customHeight="1">
      <c r="A31" s="153"/>
      <c r="B31" s="133"/>
      <c r="C31" s="153"/>
      <c r="D31" s="154"/>
      <c r="E31" s="154"/>
      <c r="F31" s="123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156"/>
      <c r="B32" s="157" t="s">
        <v>98</v>
      </c>
      <c r="C32" s="156">
        <f>SUM(C7:C26)</f>
        <v>14</v>
      </c>
      <c r="D32" s="156">
        <f>SUM(D8:D31)</f>
        <v>27</v>
      </c>
      <c r="E32" s="156">
        <f>SUM(E7:E26)</f>
        <v>24</v>
      </c>
      <c r="F32" s="96"/>
      <c r="G32" s="11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A4:A6"/>
    <mergeCell ref="B4:B6"/>
    <mergeCell ref="C4:C6"/>
    <mergeCell ref="D4:D6"/>
    <mergeCell ref="B1:S1"/>
    <mergeCell ref="B2:S2"/>
    <mergeCell ref="B3:R3"/>
    <mergeCell ref="S3:T3"/>
    <mergeCell ref="E4:E6"/>
    <mergeCell ref="F4:F6"/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0" zoomScalePageLayoutView="0" workbookViewId="0" topLeftCell="A1">
      <selection activeCell="T25" sqref="T25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5"/>
    </row>
    <row r="2" spans="1:20" ht="18.75" customHeight="1">
      <c r="A2" s="6"/>
      <c r="B2" s="191" t="s">
        <v>64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7"/>
    </row>
    <row r="3" spans="1:20" ht="18.75" customHeight="1">
      <c r="A3" s="6"/>
      <c r="B3" s="192" t="s">
        <v>413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1" t="s">
        <v>399</v>
      </c>
      <c r="T3" s="193"/>
    </row>
    <row r="4" spans="1:20" ht="18.75" customHeight="1">
      <c r="A4" s="174" t="s">
        <v>2</v>
      </c>
      <c r="B4" s="174" t="s">
        <v>3</v>
      </c>
      <c r="C4" s="174" t="s">
        <v>58</v>
      </c>
      <c r="D4" s="174" t="s">
        <v>57</v>
      </c>
      <c r="E4" s="174" t="s">
        <v>4</v>
      </c>
      <c r="F4" s="174" t="s">
        <v>32</v>
      </c>
      <c r="G4" s="174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89"/>
      <c r="B5" s="189"/>
      <c r="C5" s="189"/>
      <c r="D5" s="189"/>
      <c r="E5" s="189"/>
      <c r="F5" s="189"/>
      <c r="G5" s="175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75"/>
      <c r="B6" s="175"/>
      <c r="C6" s="175"/>
      <c r="D6" s="175"/>
      <c r="E6" s="175"/>
      <c r="F6" s="175"/>
      <c r="G6" s="18" t="s">
        <v>30</v>
      </c>
      <c r="H6" s="19"/>
      <c r="I6" s="20">
        <v>1</v>
      </c>
      <c r="J6" s="70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53"/>
      <c r="B7" s="155" t="s">
        <v>65</v>
      </c>
      <c r="C7" s="153"/>
      <c r="D7" s="154"/>
      <c r="E7" s="154"/>
      <c r="F7" s="57"/>
      <c r="G7" s="42"/>
      <c r="H7" s="176" t="s">
        <v>22</v>
      </c>
      <c r="I7" s="100"/>
      <c r="J7" s="100"/>
      <c r="K7" s="11" t="s">
        <v>257</v>
      </c>
      <c r="L7" s="10"/>
      <c r="M7" s="179" t="s">
        <v>31</v>
      </c>
      <c r="N7" s="100"/>
      <c r="O7" s="100"/>
      <c r="P7" s="12"/>
      <c r="Q7" s="182" t="s">
        <v>29</v>
      </c>
      <c r="R7" s="100" t="s">
        <v>253</v>
      </c>
      <c r="S7" s="43"/>
      <c r="T7" s="45"/>
    </row>
    <row r="8" spans="1:20" ht="18.75" customHeight="1">
      <c r="A8" s="153" t="s">
        <v>166</v>
      </c>
      <c r="B8" s="133" t="s">
        <v>167</v>
      </c>
      <c r="C8" s="153">
        <v>3</v>
      </c>
      <c r="D8" s="154">
        <v>0</v>
      </c>
      <c r="E8" s="153">
        <v>3</v>
      </c>
      <c r="F8" s="1" t="s">
        <v>341</v>
      </c>
      <c r="G8" s="46" t="s">
        <v>5</v>
      </c>
      <c r="H8" s="177"/>
      <c r="I8" s="110"/>
      <c r="J8" s="110"/>
      <c r="K8" s="24"/>
      <c r="L8" s="111"/>
      <c r="M8" s="180"/>
      <c r="N8" s="110"/>
      <c r="O8" s="110"/>
      <c r="P8" s="120"/>
      <c r="Q8" s="183"/>
      <c r="R8" s="110"/>
      <c r="S8" s="47"/>
      <c r="T8" s="48"/>
    </row>
    <row r="9" spans="1:20" ht="18.75" customHeight="1">
      <c r="A9" s="153"/>
      <c r="B9" s="155" t="s">
        <v>76</v>
      </c>
      <c r="C9" s="153"/>
      <c r="D9" s="154"/>
      <c r="E9" s="154"/>
      <c r="F9" s="1"/>
      <c r="G9" s="49"/>
      <c r="H9" s="177"/>
      <c r="I9" s="101"/>
      <c r="J9" s="101"/>
      <c r="K9" s="112" t="s">
        <v>324</v>
      </c>
      <c r="L9" s="15"/>
      <c r="M9" s="180"/>
      <c r="N9" s="110"/>
      <c r="O9" s="101"/>
      <c r="P9" s="17" t="s">
        <v>325</v>
      </c>
      <c r="Q9" s="183"/>
      <c r="R9" s="110" t="s">
        <v>421</v>
      </c>
      <c r="S9" s="50" t="s">
        <v>304</v>
      </c>
      <c r="T9" s="52"/>
    </row>
    <row r="10" spans="1:20" ht="18.75" customHeight="1">
      <c r="A10" s="153"/>
      <c r="B10" s="155" t="s">
        <v>77</v>
      </c>
      <c r="C10" s="153"/>
      <c r="D10" s="154"/>
      <c r="E10" s="154"/>
      <c r="F10" s="1"/>
      <c r="G10" s="53"/>
      <c r="H10" s="177"/>
      <c r="I10" s="100"/>
      <c r="J10" s="100"/>
      <c r="K10" s="11" t="s">
        <v>166</v>
      </c>
      <c r="L10" s="10"/>
      <c r="M10" s="180"/>
      <c r="N10" s="100" t="s">
        <v>245</v>
      </c>
      <c r="O10" s="100"/>
      <c r="P10" s="12"/>
      <c r="Q10" s="195"/>
      <c r="R10" s="100"/>
      <c r="S10" s="43" t="s">
        <v>169</v>
      </c>
      <c r="T10" s="45"/>
    </row>
    <row r="11" spans="1:20" ht="18.75" customHeight="1">
      <c r="A11" s="153" t="s">
        <v>169</v>
      </c>
      <c r="B11" s="155" t="s">
        <v>170</v>
      </c>
      <c r="C11" s="153">
        <v>2</v>
      </c>
      <c r="D11" s="154">
        <v>2</v>
      </c>
      <c r="E11" s="154">
        <v>3</v>
      </c>
      <c r="F11" s="1" t="s">
        <v>342</v>
      </c>
      <c r="G11" s="46" t="s">
        <v>6</v>
      </c>
      <c r="H11" s="177"/>
      <c r="I11" s="110"/>
      <c r="J11" s="110"/>
      <c r="K11" s="24"/>
      <c r="L11" s="111"/>
      <c r="M11" s="180"/>
      <c r="N11" s="110"/>
      <c r="O11" s="110"/>
      <c r="P11" s="120"/>
      <c r="Q11" s="195"/>
      <c r="R11" s="110"/>
      <c r="S11" s="47"/>
      <c r="T11" s="48"/>
    </row>
    <row r="12" spans="1:20" ht="18.75" customHeight="1" thickBot="1">
      <c r="A12" s="153" t="s">
        <v>245</v>
      </c>
      <c r="B12" s="155" t="s">
        <v>246</v>
      </c>
      <c r="C12" s="153">
        <v>2</v>
      </c>
      <c r="D12" s="154">
        <v>2</v>
      </c>
      <c r="E12" s="154">
        <v>3</v>
      </c>
      <c r="F12" s="1" t="s">
        <v>264</v>
      </c>
      <c r="G12" s="49"/>
      <c r="H12" s="177"/>
      <c r="I12" s="101"/>
      <c r="J12" s="101"/>
      <c r="K12" s="112" t="s">
        <v>347</v>
      </c>
      <c r="L12" s="15" t="s">
        <v>348</v>
      </c>
      <c r="M12" s="180"/>
      <c r="N12" s="110" t="s">
        <v>294</v>
      </c>
      <c r="O12" s="101"/>
      <c r="P12" s="17"/>
      <c r="Q12" s="195"/>
      <c r="R12" s="101" t="s">
        <v>295</v>
      </c>
      <c r="S12" s="50" t="s">
        <v>344</v>
      </c>
      <c r="T12" s="52" t="s">
        <v>345</v>
      </c>
    </row>
    <row r="13" spans="1:20" ht="18.75" customHeight="1">
      <c r="A13" s="153" t="s">
        <v>247</v>
      </c>
      <c r="B13" s="133" t="s">
        <v>248</v>
      </c>
      <c r="C13" s="153">
        <v>1</v>
      </c>
      <c r="D13" s="154">
        <v>4</v>
      </c>
      <c r="E13" s="154">
        <v>3</v>
      </c>
      <c r="F13" s="1" t="s">
        <v>360</v>
      </c>
      <c r="G13" s="53"/>
      <c r="H13" s="177"/>
      <c r="I13" s="100"/>
      <c r="J13" s="100"/>
      <c r="K13" s="11" t="s">
        <v>249</v>
      </c>
      <c r="L13" s="10"/>
      <c r="M13" s="180"/>
      <c r="N13" s="185" t="s">
        <v>59</v>
      </c>
      <c r="O13" s="186"/>
      <c r="P13" s="62" t="s">
        <v>251</v>
      </c>
      <c r="Q13" s="183"/>
      <c r="R13" s="43"/>
      <c r="S13" s="43"/>
      <c r="T13" s="45"/>
    </row>
    <row r="14" spans="1:20" ht="18.75" customHeight="1">
      <c r="A14" s="153" t="s">
        <v>251</v>
      </c>
      <c r="B14" s="155" t="s">
        <v>252</v>
      </c>
      <c r="C14" s="153">
        <v>2</v>
      </c>
      <c r="D14" s="154">
        <v>2</v>
      </c>
      <c r="E14" s="154">
        <v>3</v>
      </c>
      <c r="F14" s="1" t="s">
        <v>336</v>
      </c>
      <c r="G14" s="46" t="s">
        <v>7</v>
      </c>
      <c r="H14" s="177"/>
      <c r="I14" s="110"/>
      <c r="J14" s="110"/>
      <c r="K14" s="24"/>
      <c r="L14" s="111"/>
      <c r="M14" s="180"/>
      <c r="N14" s="187" t="s">
        <v>181</v>
      </c>
      <c r="O14" s="188"/>
      <c r="P14" s="62"/>
      <c r="Q14" s="183"/>
      <c r="R14" s="47"/>
      <c r="S14" s="47"/>
      <c r="T14" s="48"/>
    </row>
    <row r="15" spans="1:20" ht="18.75" customHeight="1" thickBot="1">
      <c r="A15" s="153" t="s">
        <v>253</v>
      </c>
      <c r="B15" s="155" t="s">
        <v>254</v>
      </c>
      <c r="C15" s="153">
        <v>2</v>
      </c>
      <c r="D15" s="154">
        <v>2</v>
      </c>
      <c r="E15" s="154">
        <v>3</v>
      </c>
      <c r="F15" s="1" t="s">
        <v>296</v>
      </c>
      <c r="G15" s="49"/>
      <c r="H15" s="177"/>
      <c r="I15" s="101"/>
      <c r="J15" s="101"/>
      <c r="K15" s="112" t="s">
        <v>354</v>
      </c>
      <c r="L15" s="15" t="s">
        <v>355</v>
      </c>
      <c r="M15" s="180"/>
      <c r="N15" s="108" t="s">
        <v>315</v>
      </c>
      <c r="O15" s="109" t="s">
        <v>353</v>
      </c>
      <c r="P15" s="161" t="s">
        <v>324</v>
      </c>
      <c r="Q15" s="183"/>
      <c r="R15" s="50"/>
      <c r="S15" s="50"/>
      <c r="T15" s="52" t="s">
        <v>325</v>
      </c>
    </row>
    <row r="16" spans="1:20" ht="18.75" customHeight="1">
      <c r="A16" s="153"/>
      <c r="B16" s="133" t="s">
        <v>80</v>
      </c>
      <c r="C16" s="153"/>
      <c r="D16" s="154"/>
      <c r="E16" s="154"/>
      <c r="F16" s="1"/>
      <c r="G16" s="53"/>
      <c r="H16" s="177"/>
      <c r="I16" s="100"/>
      <c r="J16" s="100"/>
      <c r="K16" s="11" t="s">
        <v>253</v>
      </c>
      <c r="L16" s="10"/>
      <c r="M16" s="180"/>
      <c r="N16" s="100" t="s">
        <v>247</v>
      </c>
      <c r="O16" s="100"/>
      <c r="P16" s="12"/>
      <c r="Q16" s="183"/>
      <c r="R16" s="100"/>
      <c r="S16" s="43"/>
      <c r="T16" s="45"/>
    </row>
    <row r="17" spans="1:20" ht="18.75" customHeight="1">
      <c r="A17" s="153" t="s">
        <v>255</v>
      </c>
      <c r="B17" s="133" t="s">
        <v>256</v>
      </c>
      <c r="C17" s="153">
        <v>2</v>
      </c>
      <c r="D17" s="154">
        <v>2</v>
      </c>
      <c r="E17" s="154">
        <v>3</v>
      </c>
      <c r="F17" s="1" t="s">
        <v>296</v>
      </c>
      <c r="G17" s="46" t="s">
        <v>8</v>
      </c>
      <c r="H17" s="177"/>
      <c r="I17" s="110"/>
      <c r="J17" s="110"/>
      <c r="K17" s="24"/>
      <c r="L17" s="111"/>
      <c r="M17" s="180"/>
      <c r="N17" s="110"/>
      <c r="O17" s="110"/>
      <c r="P17" s="120"/>
      <c r="Q17" s="183"/>
      <c r="R17" s="110"/>
      <c r="S17" s="47"/>
      <c r="T17" s="48"/>
    </row>
    <row r="18" spans="1:20" ht="18.75" customHeight="1">
      <c r="A18" s="153" t="s">
        <v>257</v>
      </c>
      <c r="B18" s="155" t="s">
        <v>258</v>
      </c>
      <c r="C18" s="153">
        <v>1</v>
      </c>
      <c r="D18" s="154">
        <v>4</v>
      </c>
      <c r="E18" s="154">
        <v>3</v>
      </c>
      <c r="F18" s="1" t="s">
        <v>336</v>
      </c>
      <c r="G18" s="49"/>
      <c r="H18" s="177"/>
      <c r="I18" s="101"/>
      <c r="J18" s="101"/>
      <c r="K18" s="112" t="s">
        <v>421</v>
      </c>
      <c r="L18" s="15" t="s">
        <v>304</v>
      </c>
      <c r="M18" s="180"/>
      <c r="N18" s="110" t="s">
        <v>328</v>
      </c>
      <c r="O18" s="101"/>
      <c r="P18" s="17"/>
      <c r="Q18" s="183"/>
      <c r="R18" s="110"/>
      <c r="S18" s="50" t="s">
        <v>329</v>
      </c>
      <c r="T18" s="52"/>
    </row>
    <row r="19" spans="1:20" ht="18.75" customHeight="1">
      <c r="A19" s="153"/>
      <c r="B19" s="133" t="s">
        <v>87</v>
      </c>
      <c r="C19" s="153"/>
      <c r="D19" s="153"/>
      <c r="E19" s="154"/>
      <c r="F19" s="1"/>
      <c r="G19" s="53"/>
      <c r="H19" s="177"/>
      <c r="I19" s="100"/>
      <c r="J19" s="100"/>
      <c r="K19" s="11" t="s">
        <v>166</v>
      </c>
      <c r="L19" s="10" t="s">
        <v>249</v>
      </c>
      <c r="M19" s="180"/>
      <c r="N19" s="100" t="s">
        <v>255</v>
      </c>
      <c r="O19" s="100"/>
      <c r="P19" s="10"/>
      <c r="Q19" s="183"/>
      <c r="R19" s="43"/>
      <c r="S19" s="43" t="s">
        <v>169</v>
      </c>
      <c r="T19" s="45"/>
    </row>
    <row r="20" spans="1:20" ht="18.75" customHeight="1">
      <c r="A20" s="153"/>
      <c r="B20" s="133" t="s">
        <v>90</v>
      </c>
      <c r="C20" s="153"/>
      <c r="D20" s="154"/>
      <c r="E20" s="154"/>
      <c r="F20" s="1"/>
      <c r="G20" s="46" t="s">
        <v>9</v>
      </c>
      <c r="H20" s="177"/>
      <c r="I20" s="110"/>
      <c r="J20" s="110"/>
      <c r="K20" s="24" t="s">
        <v>347</v>
      </c>
      <c r="L20" s="111" t="s">
        <v>354</v>
      </c>
      <c r="M20" s="180"/>
      <c r="N20" s="110"/>
      <c r="O20" s="110"/>
      <c r="P20" s="111"/>
      <c r="Q20" s="183"/>
      <c r="R20" s="47"/>
      <c r="S20" s="47"/>
      <c r="T20" s="48"/>
    </row>
    <row r="21" spans="1:20" ht="18.75" customHeight="1">
      <c r="A21" s="153"/>
      <c r="B21" s="133" t="s">
        <v>91</v>
      </c>
      <c r="C21" s="153"/>
      <c r="D21" s="154"/>
      <c r="E21" s="154"/>
      <c r="F21" s="1"/>
      <c r="G21" s="49"/>
      <c r="H21" s="178"/>
      <c r="I21" s="101"/>
      <c r="J21" s="101"/>
      <c r="K21" s="112" t="s">
        <v>348</v>
      </c>
      <c r="L21" s="15" t="s">
        <v>355</v>
      </c>
      <c r="M21" s="181"/>
      <c r="N21" s="101" t="s">
        <v>303</v>
      </c>
      <c r="O21" s="101"/>
      <c r="P21" s="15"/>
      <c r="Q21" s="184"/>
      <c r="R21" s="50" t="s">
        <v>304</v>
      </c>
      <c r="S21" s="50" t="s">
        <v>344</v>
      </c>
      <c r="T21" s="52" t="s">
        <v>345</v>
      </c>
    </row>
    <row r="22" spans="1:20" ht="18.75" customHeight="1">
      <c r="A22" s="153"/>
      <c r="B22" s="133" t="s">
        <v>92</v>
      </c>
      <c r="C22" s="153"/>
      <c r="D22" s="154"/>
      <c r="E22" s="154"/>
      <c r="F22" s="1"/>
      <c r="G22" s="113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53" t="s">
        <v>249</v>
      </c>
      <c r="B23" s="133" t="s">
        <v>250</v>
      </c>
      <c r="C23" s="153">
        <v>3</v>
      </c>
      <c r="D23" s="154">
        <v>0</v>
      </c>
      <c r="E23" s="154">
        <v>3</v>
      </c>
      <c r="F23" s="1" t="s">
        <v>351</v>
      </c>
      <c r="G23" s="107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53"/>
      <c r="B24" s="133" t="s">
        <v>95</v>
      </c>
      <c r="C24" s="153"/>
      <c r="D24" s="154"/>
      <c r="E24" s="154"/>
      <c r="F24" s="1"/>
      <c r="G24" s="107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53" t="s">
        <v>181</v>
      </c>
      <c r="B25" s="133" t="s">
        <v>128</v>
      </c>
      <c r="C25" s="153">
        <v>0</v>
      </c>
      <c r="D25" s="154">
        <v>2</v>
      </c>
      <c r="E25" s="154">
        <v>0</v>
      </c>
      <c r="F25" s="1" t="s">
        <v>361</v>
      </c>
      <c r="G25" s="114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1" t="s">
        <v>10</v>
      </c>
      <c r="R25" s="171"/>
      <c r="S25" s="171"/>
      <c r="T25" s="26"/>
    </row>
    <row r="26" spans="1:20" ht="18.75" customHeight="1">
      <c r="A26" s="153"/>
      <c r="B26" s="133"/>
      <c r="C26" s="153"/>
      <c r="D26" s="154"/>
      <c r="E26" s="154"/>
      <c r="F26" s="1"/>
      <c r="G26" s="115"/>
      <c r="H26" s="33"/>
      <c r="I26" s="28"/>
      <c r="J26" s="30"/>
      <c r="K26" s="30"/>
      <c r="L26" s="35"/>
      <c r="M26" s="172" t="s">
        <v>425</v>
      </c>
      <c r="N26" s="172"/>
      <c r="O26" s="172"/>
      <c r="P26" s="172"/>
      <c r="Q26" s="33"/>
      <c r="R26" s="33"/>
      <c r="S26" s="33"/>
      <c r="T26" s="7"/>
    </row>
    <row r="27" spans="1:20" ht="18.75" customHeight="1">
      <c r="A27" s="153"/>
      <c r="B27" s="133"/>
      <c r="C27" s="153"/>
      <c r="D27" s="154"/>
      <c r="E27" s="154"/>
      <c r="F27" s="1"/>
      <c r="G27" s="107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53"/>
      <c r="B28" s="133"/>
      <c r="C28" s="153"/>
      <c r="D28" s="154"/>
      <c r="E28" s="154"/>
      <c r="F28" s="1"/>
      <c r="G28" s="107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1" t="s">
        <v>35</v>
      </c>
      <c r="R28" s="171"/>
      <c r="S28" s="171"/>
      <c r="T28" s="173"/>
    </row>
    <row r="29" spans="1:20" ht="18.75" customHeight="1">
      <c r="A29" s="153"/>
      <c r="B29" s="133"/>
      <c r="C29" s="153"/>
      <c r="D29" s="154"/>
      <c r="E29" s="154"/>
      <c r="F29" s="1"/>
      <c r="G29" s="115"/>
      <c r="H29" s="33"/>
      <c r="I29" s="28"/>
      <c r="J29" s="30"/>
      <c r="K29" s="24"/>
      <c r="L29" s="24"/>
      <c r="M29" s="172" t="s">
        <v>36</v>
      </c>
      <c r="N29" s="172"/>
      <c r="O29" s="172"/>
      <c r="P29" s="172"/>
      <c r="Q29" s="33"/>
      <c r="R29" s="33"/>
      <c r="S29" s="33"/>
      <c r="T29" s="7"/>
    </row>
    <row r="30" spans="1:20" ht="18.75" customHeight="1">
      <c r="A30" s="153"/>
      <c r="B30" s="133"/>
      <c r="C30" s="153"/>
      <c r="D30" s="154"/>
      <c r="E30" s="154"/>
      <c r="F30" s="1"/>
      <c r="G30" s="115"/>
      <c r="H30" s="33"/>
      <c r="I30" s="28"/>
      <c r="J30" s="30"/>
      <c r="K30" s="24"/>
      <c r="L30" s="24"/>
      <c r="M30" s="36"/>
      <c r="N30" s="36"/>
      <c r="O30" s="36"/>
      <c r="P30" s="36"/>
      <c r="Q30" s="33"/>
      <c r="R30" s="33"/>
      <c r="S30" s="33"/>
      <c r="T30" s="7"/>
    </row>
    <row r="31" spans="1:20" ht="18.75" customHeight="1">
      <c r="A31" s="153"/>
      <c r="B31" s="133"/>
      <c r="C31" s="153"/>
      <c r="D31" s="154"/>
      <c r="E31" s="154"/>
      <c r="F31" s="123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156"/>
      <c r="B32" s="157" t="s">
        <v>98</v>
      </c>
      <c r="C32" s="156">
        <f>SUM(C7:C25)</f>
        <v>18</v>
      </c>
      <c r="D32" s="156">
        <f>SUM(D7:D25)</f>
        <v>20</v>
      </c>
      <c r="E32" s="156">
        <f>SUM(E7:E25)</f>
        <v>27</v>
      </c>
      <c r="F32" s="96"/>
      <c r="G32" s="11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A4:A6"/>
    <mergeCell ref="B4:B6"/>
    <mergeCell ref="C4:C6"/>
    <mergeCell ref="D4:D6"/>
    <mergeCell ref="B1:S1"/>
    <mergeCell ref="B2:S2"/>
    <mergeCell ref="B3:R3"/>
    <mergeCell ref="S3:T3"/>
    <mergeCell ref="E4:E6"/>
    <mergeCell ref="F4:F6"/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0" zoomScalePageLayoutView="0" workbookViewId="0" topLeftCell="A1">
      <selection activeCell="I28" sqref="I28"/>
    </sheetView>
  </sheetViews>
  <sheetFormatPr defaultColWidth="9.33203125" defaultRowHeight="18.75" customHeight="1"/>
  <cols>
    <col min="1" max="1" width="8.83203125" style="39" customWidth="1"/>
    <col min="2" max="2" width="24.66015625" style="3" customWidth="1"/>
    <col min="3" max="5" width="4.33203125" style="39" customWidth="1"/>
    <col min="6" max="6" width="25.83203125" style="3" customWidth="1"/>
    <col min="7" max="7" width="9.83203125" style="3" customWidth="1"/>
    <col min="8" max="8" width="4.83203125" style="34" customWidth="1"/>
    <col min="9" max="11" width="8.33203125" style="34" customWidth="1"/>
    <col min="12" max="12" width="7.8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5"/>
    </row>
    <row r="2" spans="1:20" ht="18.75" customHeight="1">
      <c r="A2" s="6"/>
      <c r="B2" s="191" t="s">
        <v>64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7"/>
    </row>
    <row r="3" spans="1:20" ht="18.75" customHeight="1">
      <c r="A3" s="6"/>
      <c r="B3" s="192" t="s">
        <v>420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1" t="s">
        <v>47</v>
      </c>
      <c r="T3" s="193"/>
    </row>
    <row r="4" spans="1:20" ht="18.75" customHeight="1">
      <c r="A4" s="174" t="s">
        <v>2</v>
      </c>
      <c r="B4" s="174" t="s">
        <v>3</v>
      </c>
      <c r="C4" s="174" t="s">
        <v>58</v>
      </c>
      <c r="D4" s="174" t="s">
        <v>57</v>
      </c>
      <c r="E4" s="174" t="s">
        <v>4</v>
      </c>
      <c r="F4" s="174" t="s">
        <v>32</v>
      </c>
      <c r="G4" s="174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89"/>
      <c r="B5" s="189"/>
      <c r="C5" s="189"/>
      <c r="D5" s="189"/>
      <c r="E5" s="189"/>
      <c r="F5" s="189"/>
      <c r="G5" s="175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75"/>
      <c r="B6" s="175"/>
      <c r="C6" s="175"/>
      <c r="D6" s="175"/>
      <c r="E6" s="175"/>
      <c r="F6" s="175"/>
      <c r="G6" s="18" t="s">
        <v>30</v>
      </c>
      <c r="H6" s="19"/>
      <c r="I6" s="10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8"/>
      <c r="B7" s="145" t="s">
        <v>65</v>
      </c>
      <c r="C7" s="138"/>
      <c r="D7" s="138"/>
      <c r="E7" s="138"/>
      <c r="F7" s="57"/>
      <c r="G7" s="42"/>
      <c r="H7" s="176" t="s">
        <v>22</v>
      </c>
      <c r="I7" s="100" t="s">
        <v>188</v>
      </c>
      <c r="J7" s="100"/>
      <c r="K7" s="43" t="s">
        <v>190</v>
      </c>
      <c r="L7" s="100"/>
      <c r="M7" s="179" t="s">
        <v>31</v>
      </c>
      <c r="N7" s="100"/>
      <c r="O7" s="100" t="s">
        <v>184</v>
      </c>
      <c r="P7" s="10"/>
      <c r="Q7" s="182" t="s">
        <v>29</v>
      </c>
      <c r="R7" s="43"/>
      <c r="S7" s="43"/>
      <c r="T7" s="45"/>
    </row>
    <row r="8" spans="1:20" ht="18.75" customHeight="1">
      <c r="A8" s="138"/>
      <c r="B8" s="137" t="s">
        <v>163</v>
      </c>
      <c r="C8" s="138"/>
      <c r="D8" s="138"/>
      <c r="E8" s="138"/>
      <c r="F8" s="1"/>
      <c r="G8" s="46" t="s">
        <v>5</v>
      </c>
      <c r="H8" s="177"/>
      <c r="I8" s="110"/>
      <c r="J8" s="110"/>
      <c r="L8" s="110"/>
      <c r="M8" s="180"/>
      <c r="N8" s="110"/>
      <c r="O8" s="110"/>
      <c r="P8" s="111"/>
      <c r="Q8" s="183"/>
      <c r="R8" s="47"/>
      <c r="S8" s="47"/>
      <c r="T8" s="48"/>
    </row>
    <row r="9" spans="1:20" ht="18.75" customHeight="1">
      <c r="A9" s="138" t="s">
        <v>184</v>
      </c>
      <c r="B9" s="137" t="s">
        <v>185</v>
      </c>
      <c r="C9" s="138">
        <v>0</v>
      </c>
      <c r="D9" s="138">
        <v>2</v>
      </c>
      <c r="E9" s="138">
        <v>1</v>
      </c>
      <c r="F9" s="1" t="s">
        <v>341</v>
      </c>
      <c r="G9" s="49"/>
      <c r="H9" s="177"/>
      <c r="I9" s="101" t="s">
        <v>364</v>
      </c>
      <c r="J9" s="101" t="s">
        <v>346</v>
      </c>
      <c r="K9" s="47" t="s">
        <v>313</v>
      </c>
      <c r="L9" s="50"/>
      <c r="M9" s="180"/>
      <c r="N9" s="15" t="s">
        <v>314</v>
      </c>
      <c r="O9" s="101" t="s">
        <v>347</v>
      </c>
      <c r="P9" s="17" t="s">
        <v>348</v>
      </c>
      <c r="Q9" s="183"/>
      <c r="R9" s="50"/>
      <c r="S9" s="50"/>
      <c r="T9" s="52"/>
    </row>
    <row r="10" spans="1:20" ht="18.75" customHeight="1">
      <c r="A10" s="138"/>
      <c r="B10" s="141" t="s">
        <v>168</v>
      </c>
      <c r="C10" s="138"/>
      <c r="D10" s="138"/>
      <c r="E10" s="138"/>
      <c r="F10" s="1"/>
      <c r="G10" s="53"/>
      <c r="H10" s="177"/>
      <c r="I10" s="100" t="s">
        <v>365</v>
      </c>
      <c r="J10" s="100"/>
      <c r="K10" s="11"/>
      <c r="L10" s="100"/>
      <c r="M10" s="180"/>
      <c r="N10" s="100"/>
      <c r="O10" s="100"/>
      <c r="P10" s="43"/>
      <c r="Q10" s="183"/>
      <c r="R10" s="43"/>
      <c r="S10" s="43"/>
      <c r="T10" s="45"/>
    </row>
    <row r="11" spans="1:20" ht="18.75" customHeight="1">
      <c r="A11" s="138"/>
      <c r="B11" s="141" t="s">
        <v>171</v>
      </c>
      <c r="C11" s="138"/>
      <c r="D11" s="138"/>
      <c r="E11" s="138"/>
      <c r="F11" s="1"/>
      <c r="G11" s="46" t="s">
        <v>6</v>
      </c>
      <c r="H11" s="177"/>
      <c r="I11" s="110"/>
      <c r="J11" s="110"/>
      <c r="K11" s="24"/>
      <c r="L11" s="110"/>
      <c r="M11" s="180"/>
      <c r="N11" s="110"/>
      <c r="O11" s="110"/>
      <c r="P11" s="47"/>
      <c r="Q11" s="183"/>
      <c r="R11" s="47"/>
      <c r="S11" s="47"/>
      <c r="T11" s="48"/>
    </row>
    <row r="12" spans="1:20" ht="18.75" customHeight="1" thickBot="1">
      <c r="A12" s="138" t="s">
        <v>186</v>
      </c>
      <c r="B12" s="141" t="s">
        <v>187</v>
      </c>
      <c r="C12" s="138">
        <v>3</v>
      </c>
      <c r="D12" s="138">
        <v>0</v>
      </c>
      <c r="E12" s="138">
        <v>3</v>
      </c>
      <c r="F12" s="98" t="s">
        <v>362</v>
      </c>
      <c r="G12" s="49"/>
      <c r="H12" s="177"/>
      <c r="I12" s="101" t="s">
        <v>366</v>
      </c>
      <c r="J12" s="101"/>
      <c r="K12" s="112" t="s">
        <v>367</v>
      </c>
      <c r="L12" s="110"/>
      <c r="M12" s="180"/>
      <c r="N12" s="101"/>
      <c r="O12" s="15"/>
      <c r="P12" s="50"/>
      <c r="Q12" s="183"/>
      <c r="R12" s="50"/>
      <c r="S12" s="50"/>
      <c r="T12" s="52"/>
    </row>
    <row r="13" spans="1:20" ht="18.75" customHeight="1">
      <c r="A13" s="138"/>
      <c r="B13" s="137" t="s">
        <v>76</v>
      </c>
      <c r="C13" s="138"/>
      <c r="D13" s="138"/>
      <c r="E13" s="138"/>
      <c r="F13" s="1"/>
      <c r="G13" s="53"/>
      <c r="H13" s="177"/>
      <c r="I13" s="43" t="s">
        <v>192</v>
      </c>
      <c r="J13" s="100"/>
      <c r="K13" s="100"/>
      <c r="L13" s="11"/>
      <c r="M13" s="180"/>
      <c r="N13" s="185" t="s">
        <v>59</v>
      </c>
      <c r="O13" s="186"/>
      <c r="P13" s="125"/>
      <c r="Q13" s="183"/>
      <c r="R13" s="43"/>
      <c r="S13" s="43"/>
      <c r="T13" s="45"/>
    </row>
    <row r="14" spans="1:20" ht="18.75" customHeight="1">
      <c r="A14" s="138"/>
      <c r="B14" s="137" t="s">
        <v>77</v>
      </c>
      <c r="C14" s="138"/>
      <c r="D14" s="138"/>
      <c r="E14" s="138"/>
      <c r="F14" s="1"/>
      <c r="G14" s="46" t="s">
        <v>7</v>
      </c>
      <c r="H14" s="177"/>
      <c r="I14" s="47"/>
      <c r="J14" s="110"/>
      <c r="K14" s="110"/>
      <c r="L14" s="24"/>
      <c r="M14" s="180"/>
      <c r="N14" s="187" t="s">
        <v>197</v>
      </c>
      <c r="O14" s="188"/>
      <c r="P14" s="62"/>
      <c r="Q14" s="183"/>
      <c r="R14" s="47"/>
      <c r="S14" s="47"/>
      <c r="T14" s="48"/>
    </row>
    <row r="15" spans="1:20" ht="18.75" customHeight="1" thickBot="1">
      <c r="A15" s="138" t="s">
        <v>188</v>
      </c>
      <c r="B15" s="137" t="s">
        <v>189</v>
      </c>
      <c r="C15" s="138">
        <v>2</v>
      </c>
      <c r="D15" s="138">
        <v>3</v>
      </c>
      <c r="E15" s="138">
        <v>3</v>
      </c>
      <c r="F15" s="1" t="s">
        <v>352</v>
      </c>
      <c r="G15" s="49"/>
      <c r="H15" s="177"/>
      <c r="I15" s="50" t="s">
        <v>373</v>
      </c>
      <c r="J15" s="101"/>
      <c r="K15" s="101" t="s">
        <v>349</v>
      </c>
      <c r="L15" s="112"/>
      <c r="M15" s="180"/>
      <c r="N15" s="108" t="s">
        <v>368</v>
      </c>
      <c r="O15" s="109" t="s">
        <v>349</v>
      </c>
      <c r="P15" s="63"/>
      <c r="Q15" s="183"/>
      <c r="R15" s="50"/>
      <c r="S15" s="50"/>
      <c r="T15" s="52"/>
    </row>
    <row r="16" spans="1:20" ht="18.75" customHeight="1">
      <c r="A16" s="138"/>
      <c r="B16" s="137" t="s">
        <v>80</v>
      </c>
      <c r="C16" s="138"/>
      <c r="D16" s="138"/>
      <c r="E16" s="138"/>
      <c r="F16" s="1"/>
      <c r="G16" s="53"/>
      <c r="H16" s="177"/>
      <c r="I16" s="100" t="s">
        <v>193</v>
      </c>
      <c r="J16" s="100"/>
      <c r="K16" s="11"/>
      <c r="L16" s="43"/>
      <c r="M16" s="180"/>
      <c r="N16" s="100" t="s">
        <v>188</v>
      </c>
      <c r="O16" s="100"/>
      <c r="P16" s="12"/>
      <c r="Q16" s="183"/>
      <c r="R16" s="100"/>
      <c r="S16" s="43"/>
      <c r="T16" s="45"/>
    </row>
    <row r="17" spans="1:20" ht="18.75" customHeight="1">
      <c r="A17" s="138" t="s">
        <v>190</v>
      </c>
      <c r="B17" s="137" t="s">
        <v>191</v>
      </c>
      <c r="C17" s="138">
        <v>1</v>
      </c>
      <c r="D17" s="138">
        <v>2</v>
      </c>
      <c r="E17" s="138">
        <v>2</v>
      </c>
      <c r="F17" s="1" t="s">
        <v>309</v>
      </c>
      <c r="G17" s="46" t="s">
        <v>8</v>
      </c>
      <c r="H17" s="177"/>
      <c r="I17" s="110"/>
      <c r="J17" s="110"/>
      <c r="K17" s="24"/>
      <c r="L17" s="47"/>
      <c r="M17" s="180"/>
      <c r="N17" s="110"/>
      <c r="O17" s="110"/>
      <c r="P17" s="120"/>
      <c r="Q17" s="183"/>
      <c r="R17" s="110"/>
      <c r="S17" s="47"/>
      <c r="T17" s="48"/>
    </row>
    <row r="18" spans="1:20" ht="18.75" customHeight="1">
      <c r="A18" s="138" t="s">
        <v>192</v>
      </c>
      <c r="B18" s="137" t="s">
        <v>144</v>
      </c>
      <c r="C18" s="138">
        <v>2</v>
      </c>
      <c r="D18" s="138">
        <v>3</v>
      </c>
      <c r="E18" s="138">
        <v>3</v>
      </c>
      <c r="F18" s="1" t="s">
        <v>363</v>
      </c>
      <c r="G18" s="49"/>
      <c r="H18" s="177"/>
      <c r="I18" s="110" t="s">
        <v>328</v>
      </c>
      <c r="J18" s="101"/>
      <c r="K18" s="112"/>
      <c r="L18" s="50" t="s">
        <v>329</v>
      </c>
      <c r="M18" s="180"/>
      <c r="N18" s="101" t="s">
        <v>364</v>
      </c>
      <c r="O18" s="101"/>
      <c r="P18" s="17" t="s">
        <v>346</v>
      </c>
      <c r="Q18" s="183"/>
      <c r="R18" s="110"/>
      <c r="S18" s="50"/>
      <c r="T18" s="52"/>
    </row>
    <row r="19" spans="1:20" ht="18.75" customHeight="1">
      <c r="A19" s="150"/>
      <c r="B19" s="137" t="s">
        <v>87</v>
      </c>
      <c r="C19" s="138"/>
      <c r="D19" s="138"/>
      <c r="E19" s="138"/>
      <c r="F19" s="1"/>
      <c r="G19" s="53"/>
      <c r="H19" s="177"/>
      <c r="I19" s="100" t="s">
        <v>192</v>
      </c>
      <c r="J19" s="100"/>
      <c r="K19" s="100" t="s">
        <v>195</v>
      </c>
      <c r="L19" s="100"/>
      <c r="M19" s="180"/>
      <c r="N19" s="100"/>
      <c r="O19" s="100"/>
      <c r="P19" s="100"/>
      <c r="Q19" s="183"/>
      <c r="R19" s="100"/>
      <c r="S19" s="43"/>
      <c r="T19" s="45"/>
    </row>
    <row r="20" spans="1:20" ht="18.75" customHeight="1">
      <c r="A20" s="138" t="s">
        <v>193</v>
      </c>
      <c r="B20" s="137" t="s">
        <v>194</v>
      </c>
      <c r="C20" s="138">
        <v>2</v>
      </c>
      <c r="D20" s="138">
        <v>2</v>
      </c>
      <c r="E20" s="138">
        <v>3</v>
      </c>
      <c r="F20" s="1" t="s">
        <v>327</v>
      </c>
      <c r="G20" s="46" t="s">
        <v>9</v>
      </c>
      <c r="H20" s="177"/>
      <c r="I20" s="110"/>
      <c r="J20" s="110"/>
      <c r="K20" s="110"/>
      <c r="L20" s="110"/>
      <c r="M20" s="180"/>
      <c r="N20" s="110"/>
      <c r="O20" s="110"/>
      <c r="P20" s="110"/>
      <c r="Q20" s="183"/>
      <c r="R20" s="110"/>
      <c r="S20" s="47"/>
      <c r="T20" s="48"/>
    </row>
    <row r="21" spans="1:20" ht="18.75" customHeight="1">
      <c r="A21" s="138"/>
      <c r="B21" s="137" t="s">
        <v>90</v>
      </c>
      <c r="C21" s="138"/>
      <c r="D21" s="138"/>
      <c r="E21" s="138"/>
      <c r="F21" s="1"/>
      <c r="G21" s="49"/>
      <c r="H21" s="178"/>
      <c r="I21" s="101" t="s">
        <v>326</v>
      </c>
      <c r="J21" s="101" t="s">
        <v>302</v>
      </c>
      <c r="K21" s="101" t="s">
        <v>285</v>
      </c>
      <c r="L21" s="101"/>
      <c r="M21" s="181"/>
      <c r="N21" s="50" t="s">
        <v>353</v>
      </c>
      <c r="O21" s="101"/>
      <c r="P21" s="101"/>
      <c r="Q21" s="184"/>
      <c r="R21" s="15"/>
      <c r="S21" s="50"/>
      <c r="T21" s="52"/>
    </row>
    <row r="22" spans="1:20" ht="18.75" customHeight="1">
      <c r="A22" s="138"/>
      <c r="B22" s="137" t="s">
        <v>91</v>
      </c>
      <c r="C22" s="138"/>
      <c r="D22" s="138"/>
      <c r="E22" s="138"/>
      <c r="F22" s="1"/>
      <c r="G22" s="113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8"/>
      <c r="B23" s="137" t="s">
        <v>92</v>
      </c>
      <c r="C23" s="138"/>
      <c r="D23" s="138"/>
      <c r="E23" s="138"/>
      <c r="F23" s="1"/>
      <c r="G23" s="107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8" t="s">
        <v>195</v>
      </c>
      <c r="B24" s="137" t="s">
        <v>196</v>
      </c>
      <c r="C24" s="138">
        <v>1</v>
      </c>
      <c r="D24" s="138">
        <v>2</v>
      </c>
      <c r="E24" s="138">
        <v>2</v>
      </c>
      <c r="F24" s="1" t="s">
        <v>361</v>
      </c>
      <c r="G24" s="107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8"/>
      <c r="B25" s="137" t="s">
        <v>95</v>
      </c>
      <c r="C25" s="138"/>
      <c r="D25" s="138"/>
      <c r="E25" s="138"/>
      <c r="F25" s="1"/>
      <c r="G25" s="114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1" t="s">
        <v>10</v>
      </c>
      <c r="R25" s="171"/>
      <c r="S25" s="171"/>
      <c r="T25" s="26"/>
    </row>
    <row r="26" spans="1:20" ht="18.75" customHeight="1">
      <c r="A26" s="138" t="s">
        <v>197</v>
      </c>
      <c r="B26" s="137" t="s">
        <v>198</v>
      </c>
      <c r="C26" s="138">
        <v>0</v>
      </c>
      <c r="D26" s="138">
        <v>2</v>
      </c>
      <c r="E26" s="138">
        <v>0</v>
      </c>
      <c r="F26" s="1" t="s">
        <v>363</v>
      </c>
      <c r="G26" s="115"/>
      <c r="H26" s="33"/>
      <c r="I26" s="28"/>
      <c r="J26" s="30"/>
      <c r="K26" s="30"/>
      <c r="L26" s="35"/>
      <c r="M26" s="172" t="s">
        <v>425</v>
      </c>
      <c r="N26" s="172"/>
      <c r="O26" s="172"/>
      <c r="P26" s="172"/>
      <c r="Q26" s="33"/>
      <c r="R26" s="33"/>
      <c r="S26" s="33"/>
      <c r="T26" s="7"/>
    </row>
    <row r="27" spans="1:20" ht="18.75" customHeight="1">
      <c r="A27" s="138"/>
      <c r="B27" s="137" t="s">
        <v>183</v>
      </c>
      <c r="C27" s="138"/>
      <c r="D27" s="138"/>
      <c r="E27" s="138"/>
      <c r="F27" s="1"/>
      <c r="G27" s="107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8"/>
      <c r="B28" s="137"/>
      <c r="C28" s="138"/>
      <c r="D28" s="138"/>
      <c r="E28" s="138"/>
      <c r="F28" s="1"/>
      <c r="G28" s="107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1" t="s">
        <v>35</v>
      </c>
      <c r="R28" s="171"/>
      <c r="S28" s="171"/>
      <c r="T28" s="173"/>
    </row>
    <row r="29" spans="1:20" ht="18.75" customHeight="1">
      <c r="A29" s="138"/>
      <c r="B29" s="137"/>
      <c r="C29" s="138"/>
      <c r="D29" s="138"/>
      <c r="E29" s="138"/>
      <c r="F29" s="1"/>
      <c r="G29" s="115"/>
      <c r="H29" s="33"/>
      <c r="I29" s="28"/>
      <c r="J29" s="30"/>
      <c r="K29" s="24"/>
      <c r="L29" s="24"/>
      <c r="M29" s="172" t="s">
        <v>36</v>
      </c>
      <c r="N29" s="172"/>
      <c r="O29" s="172"/>
      <c r="P29" s="172"/>
      <c r="Q29" s="33"/>
      <c r="R29" s="33"/>
      <c r="S29" s="33"/>
      <c r="T29" s="7"/>
    </row>
    <row r="30" spans="1:20" ht="18.75" customHeight="1">
      <c r="A30" s="138"/>
      <c r="B30" s="137"/>
      <c r="C30" s="138"/>
      <c r="D30" s="138"/>
      <c r="E30" s="138"/>
      <c r="F30" s="1"/>
      <c r="G30" s="107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8"/>
      <c r="B31" s="71"/>
      <c r="C31" s="138"/>
      <c r="D31" s="138"/>
      <c r="E31" s="138"/>
      <c r="F31" s="1"/>
      <c r="G31" s="107"/>
      <c r="H31" s="33"/>
      <c r="I31" s="30"/>
      <c r="J31" s="28"/>
      <c r="K31" s="24"/>
      <c r="L31" s="28"/>
      <c r="M31" s="28"/>
      <c r="N31" s="28"/>
      <c r="O31" s="28"/>
      <c r="P31" s="28"/>
      <c r="Q31" s="28"/>
      <c r="R31" s="28"/>
      <c r="S31" s="33"/>
      <c r="T31" s="7"/>
    </row>
    <row r="32" spans="1:20" s="130" customFormat="1" ht="18.75" customHeight="1">
      <c r="A32" s="69"/>
      <c r="B32" s="69" t="s">
        <v>98</v>
      </c>
      <c r="C32" s="69">
        <f>SUM(C8:C31)</f>
        <v>11</v>
      </c>
      <c r="D32" s="69">
        <f>SUM(D8:D31)</f>
        <v>16</v>
      </c>
      <c r="E32" s="69">
        <f>SUM(E8:E31)</f>
        <v>17</v>
      </c>
      <c r="F32" s="96"/>
      <c r="G32" s="127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9"/>
    </row>
  </sheetData>
  <sheetProtection/>
  <mergeCells count="20">
    <mergeCell ref="Q28:T28"/>
    <mergeCell ref="A4:A6"/>
    <mergeCell ref="B4:B6"/>
    <mergeCell ref="C4:C6"/>
    <mergeCell ref="E4:E6"/>
    <mergeCell ref="Q7:Q21"/>
    <mergeCell ref="Q25:S25"/>
    <mergeCell ref="N13:O13"/>
    <mergeCell ref="N14:O14"/>
    <mergeCell ref="D4:D6"/>
    <mergeCell ref="B1:S1"/>
    <mergeCell ref="B2:S2"/>
    <mergeCell ref="B3:R3"/>
    <mergeCell ref="S3:T3"/>
    <mergeCell ref="M29:P29"/>
    <mergeCell ref="H7:H21"/>
    <mergeCell ref="M7:M21"/>
    <mergeCell ref="F4:F6"/>
    <mergeCell ref="G4:G5"/>
    <mergeCell ref="M26:P2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S32"/>
  <sheetViews>
    <sheetView zoomScaleSheetLayoutView="90" zoomScalePageLayoutView="0" workbookViewId="0" topLeftCell="A4">
      <selection activeCell="S16" sqref="S16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5"/>
    </row>
    <row r="2" spans="1:19" ht="18.75" customHeight="1">
      <c r="A2" s="6"/>
      <c r="B2" s="191" t="s">
        <v>64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7"/>
    </row>
    <row r="3" spans="1:19" ht="18.75" customHeight="1">
      <c r="A3" s="6"/>
      <c r="B3" s="192" t="s">
        <v>453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1" t="s">
        <v>452</v>
      </c>
      <c r="S3" s="193"/>
    </row>
    <row r="4" spans="1:19" ht="18.75" customHeight="1">
      <c r="A4" s="174" t="s">
        <v>2</v>
      </c>
      <c r="B4" s="174" t="s">
        <v>3</v>
      </c>
      <c r="C4" s="174" t="s">
        <v>11</v>
      </c>
      <c r="D4" s="174" t="s">
        <v>4</v>
      </c>
      <c r="E4" s="174" t="s">
        <v>32</v>
      </c>
      <c r="F4" s="174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189"/>
      <c r="B5" s="189"/>
      <c r="C5" s="189"/>
      <c r="D5" s="189"/>
      <c r="E5" s="189"/>
      <c r="F5" s="175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75"/>
      <c r="B6" s="175"/>
      <c r="C6" s="175"/>
      <c r="D6" s="175"/>
      <c r="E6" s="175"/>
      <c r="F6" s="18" t="s">
        <v>30</v>
      </c>
      <c r="G6" s="19"/>
      <c r="H6" s="10">
        <v>1</v>
      </c>
      <c r="I6" s="9">
        <v>2</v>
      </c>
      <c r="J6" s="20">
        <v>3</v>
      </c>
      <c r="K6" s="20">
        <v>4</v>
      </c>
      <c r="L6" s="70">
        <v>5</v>
      </c>
      <c r="M6" s="20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8"/>
      <c r="B7" s="137" t="s">
        <v>37</v>
      </c>
      <c r="C7" s="138"/>
      <c r="D7" s="138"/>
      <c r="E7" s="57"/>
      <c r="F7" s="42"/>
      <c r="G7" s="176" t="s">
        <v>22</v>
      </c>
      <c r="H7" s="100" t="s">
        <v>205</v>
      </c>
      <c r="I7" s="100"/>
      <c r="J7" s="43" t="s">
        <v>203</v>
      </c>
      <c r="K7" s="45"/>
      <c r="L7" s="180" t="s">
        <v>31</v>
      </c>
      <c r="M7" s="10" t="s">
        <v>175</v>
      </c>
      <c r="N7" s="10"/>
      <c r="O7" s="43"/>
      <c r="P7" s="182" t="s">
        <v>29</v>
      </c>
      <c r="Q7" s="10" t="s">
        <v>188</v>
      </c>
      <c r="R7" s="10"/>
      <c r="S7" s="43"/>
    </row>
    <row r="8" spans="1:19" ht="18.75" customHeight="1">
      <c r="A8" s="138"/>
      <c r="B8" s="137" t="s">
        <v>38</v>
      </c>
      <c r="C8" s="138"/>
      <c r="D8" s="138"/>
      <c r="E8" s="1"/>
      <c r="F8" s="46" t="s">
        <v>5</v>
      </c>
      <c r="G8" s="177"/>
      <c r="H8" s="110"/>
      <c r="I8" s="110"/>
      <c r="J8" s="47"/>
      <c r="K8" s="48"/>
      <c r="L8" s="180"/>
      <c r="M8" s="111"/>
      <c r="N8" s="111"/>
      <c r="O8" s="110"/>
      <c r="P8" s="183"/>
      <c r="Q8" s="111"/>
      <c r="R8" s="111"/>
      <c r="S8" s="47"/>
    </row>
    <row r="9" spans="1:19" ht="18.75" customHeight="1">
      <c r="A9" s="138" t="s">
        <v>199</v>
      </c>
      <c r="B9" s="137" t="s">
        <v>200</v>
      </c>
      <c r="C9" s="138">
        <v>2</v>
      </c>
      <c r="D9" s="138">
        <v>2</v>
      </c>
      <c r="E9" s="1" t="s">
        <v>362</v>
      </c>
      <c r="F9" s="49"/>
      <c r="G9" s="177"/>
      <c r="H9" s="101" t="s">
        <v>354</v>
      </c>
      <c r="I9" s="101" t="s">
        <v>355</v>
      </c>
      <c r="J9" s="50" t="s">
        <v>356</v>
      </c>
      <c r="K9" s="50" t="s">
        <v>358</v>
      </c>
      <c r="L9" s="180"/>
      <c r="M9" s="15" t="s">
        <v>317</v>
      </c>
      <c r="N9" s="15"/>
      <c r="O9" s="101" t="s">
        <v>318</v>
      </c>
      <c r="P9" s="183"/>
      <c r="Q9" s="15" t="s">
        <v>364</v>
      </c>
      <c r="R9" s="15"/>
      <c r="S9" s="50" t="s">
        <v>346</v>
      </c>
    </row>
    <row r="10" spans="1:19" ht="18.75" customHeight="1">
      <c r="A10" s="138"/>
      <c r="B10" s="137" t="s">
        <v>39</v>
      </c>
      <c r="C10" s="138"/>
      <c r="D10" s="138"/>
      <c r="E10" s="1"/>
      <c r="F10" s="53"/>
      <c r="G10" s="177"/>
      <c r="H10" s="100" t="s">
        <v>215</v>
      </c>
      <c r="I10" s="100"/>
      <c r="J10" s="10"/>
      <c r="K10" s="10"/>
      <c r="L10" s="180"/>
      <c r="M10" s="100" t="s">
        <v>215</v>
      </c>
      <c r="N10" s="100" t="s">
        <v>210</v>
      </c>
      <c r="O10" s="10"/>
      <c r="P10" s="183"/>
      <c r="Q10" s="47"/>
      <c r="R10" s="43"/>
      <c r="S10" s="45"/>
    </row>
    <row r="11" spans="1:19" ht="18.75" customHeight="1">
      <c r="A11" s="138" t="s">
        <v>201</v>
      </c>
      <c r="B11" s="137" t="s">
        <v>202</v>
      </c>
      <c r="C11" s="138">
        <v>2</v>
      </c>
      <c r="D11" s="138">
        <v>1</v>
      </c>
      <c r="E11" s="1" t="s">
        <v>369</v>
      </c>
      <c r="F11" s="46" t="s">
        <v>6</v>
      </c>
      <c r="G11" s="177"/>
      <c r="H11" s="110"/>
      <c r="I11" s="110"/>
      <c r="J11" s="111"/>
      <c r="K11" s="111"/>
      <c r="L11" s="180"/>
      <c r="M11" s="110" t="s">
        <v>285</v>
      </c>
      <c r="N11" s="110"/>
      <c r="O11" s="111"/>
      <c r="P11" s="183"/>
      <c r="Q11" s="47"/>
      <c r="R11" s="47"/>
      <c r="S11" s="48"/>
    </row>
    <row r="12" spans="1:19" ht="18.75" customHeight="1" thickBot="1">
      <c r="A12" s="138" t="s">
        <v>203</v>
      </c>
      <c r="B12" s="137" t="s">
        <v>204</v>
      </c>
      <c r="C12" s="138">
        <v>3</v>
      </c>
      <c r="D12" s="138">
        <v>3</v>
      </c>
      <c r="E12" s="1" t="s">
        <v>357</v>
      </c>
      <c r="F12" s="49"/>
      <c r="G12" s="177"/>
      <c r="H12" s="101" t="s">
        <v>285</v>
      </c>
      <c r="I12" s="101"/>
      <c r="J12" s="15"/>
      <c r="K12" s="15" t="s">
        <v>353</v>
      </c>
      <c r="L12" s="180"/>
      <c r="M12" s="101" t="s">
        <v>353</v>
      </c>
      <c r="N12" s="101" t="s">
        <v>326</v>
      </c>
      <c r="O12" s="15"/>
      <c r="P12" s="183"/>
      <c r="Q12" s="50" t="s">
        <v>302</v>
      </c>
      <c r="R12" s="50"/>
      <c r="S12" s="52"/>
    </row>
    <row r="13" spans="1:19" ht="18.75" customHeight="1">
      <c r="A13" s="138"/>
      <c r="B13" s="137" t="s">
        <v>40</v>
      </c>
      <c r="C13" s="138"/>
      <c r="D13" s="138"/>
      <c r="E13" s="1"/>
      <c r="F13" s="53"/>
      <c r="G13" s="177"/>
      <c r="H13" s="100" t="s">
        <v>199</v>
      </c>
      <c r="I13" s="100"/>
      <c r="J13" s="10" t="s">
        <v>203</v>
      </c>
      <c r="K13" s="121" t="s">
        <v>208</v>
      </c>
      <c r="L13" s="180"/>
      <c r="M13" s="185" t="s">
        <v>59</v>
      </c>
      <c r="N13" s="186"/>
      <c r="O13" s="10"/>
      <c r="P13" s="183"/>
      <c r="Q13" s="10"/>
      <c r="R13" s="43" t="s">
        <v>205</v>
      </c>
      <c r="S13" s="45"/>
    </row>
    <row r="14" spans="1:19" ht="18.75" customHeight="1">
      <c r="A14" s="138"/>
      <c r="B14" s="137" t="s">
        <v>41</v>
      </c>
      <c r="C14" s="138"/>
      <c r="D14" s="138"/>
      <c r="E14" s="1"/>
      <c r="F14" s="46" t="s">
        <v>7</v>
      </c>
      <c r="G14" s="177"/>
      <c r="H14" s="110"/>
      <c r="I14" s="110"/>
      <c r="J14" s="111" t="s">
        <v>356</v>
      </c>
      <c r="K14" s="111"/>
      <c r="L14" s="180"/>
      <c r="M14" s="187" t="s">
        <v>197</v>
      </c>
      <c r="N14" s="188"/>
      <c r="O14" s="111"/>
      <c r="P14" s="183"/>
      <c r="Q14" s="111"/>
      <c r="R14" s="47" t="s">
        <v>354</v>
      </c>
      <c r="S14" s="48"/>
    </row>
    <row r="15" spans="1:19" ht="18.75" customHeight="1" thickBot="1">
      <c r="A15" s="138" t="s">
        <v>205</v>
      </c>
      <c r="B15" s="137" t="s">
        <v>206</v>
      </c>
      <c r="C15" s="138">
        <v>3</v>
      </c>
      <c r="D15" s="138">
        <v>3</v>
      </c>
      <c r="E15" s="1" t="s">
        <v>351</v>
      </c>
      <c r="F15" s="46"/>
      <c r="G15" s="177"/>
      <c r="H15" s="101" t="s">
        <v>366</v>
      </c>
      <c r="I15" s="101" t="s">
        <v>367</v>
      </c>
      <c r="J15" s="15" t="s">
        <v>358</v>
      </c>
      <c r="K15" s="122">
        <v>4409</v>
      </c>
      <c r="L15" s="180"/>
      <c r="M15" s="108" t="s">
        <v>368</v>
      </c>
      <c r="N15" s="124" t="s">
        <v>325</v>
      </c>
      <c r="O15" s="15"/>
      <c r="P15" s="183"/>
      <c r="Q15" s="15" t="s">
        <v>346</v>
      </c>
      <c r="R15" s="50" t="s">
        <v>355</v>
      </c>
      <c r="S15" s="52"/>
    </row>
    <row r="16" spans="1:19" ht="18.75" customHeight="1">
      <c r="A16" s="138" t="s">
        <v>188</v>
      </c>
      <c r="B16" s="137" t="s">
        <v>189</v>
      </c>
      <c r="C16" s="138">
        <v>3</v>
      </c>
      <c r="D16" s="138">
        <v>2</v>
      </c>
      <c r="E16" s="130" t="s">
        <v>370</v>
      </c>
      <c r="F16" s="147"/>
      <c r="G16" s="206"/>
      <c r="H16" s="43" t="s">
        <v>201</v>
      </c>
      <c r="I16" s="100"/>
      <c r="J16" s="100" t="s">
        <v>209</v>
      </c>
      <c r="K16" s="11"/>
      <c r="L16" s="180"/>
      <c r="M16" s="166"/>
      <c r="N16" s="110" t="s">
        <v>212</v>
      </c>
      <c r="O16" s="12"/>
      <c r="P16" s="183"/>
      <c r="R16" s="10"/>
      <c r="S16" s="168"/>
    </row>
    <row r="17" spans="1:19" ht="18.75" customHeight="1">
      <c r="A17" s="138" t="s">
        <v>207</v>
      </c>
      <c r="B17" s="137" t="s">
        <v>176</v>
      </c>
      <c r="C17" s="138">
        <v>3</v>
      </c>
      <c r="D17" s="138">
        <v>2</v>
      </c>
      <c r="E17" s="1" t="s">
        <v>386</v>
      </c>
      <c r="F17" s="46" t="s">
        <v>8</v>
      </c>
      <c r="G17" s="177"/>
      <c r="H17" s="47"/>
      <c r="I17" s="110"/>
      <c r="J17" s="110"/>
      <c r="K17" s="24"/>
      <c r="L17" s="180"/>
      <c r="M17" s="166"/>
      <c r="N17" s="110"/>
      <c r="O17" s="120"/>
      <c r="P17" s="183"/>
      <c r="Q17" s="111"/>
      <c r="R17" s="111"/>
      <c r="S17" s="48"/>
    </row>
    <row r="18" spans="1:19" ht="18.75" customHeight="1">
      <c r="A18" s="138"/>
      <c r="B18" s="137" t="s">
        <v>42</v>
      </c>
      <c r="C18" s="138"/>
      <c r="D18" s="138"/>
      <c r="E18" s="1"/>
      <c r="F18" s="49"/>
      <c r="G18" s="177"/>
      <c r="H18" s="50" t="s">
        <v>374</v>
      </c>
      <c r="I18" s="101" t="s">
        <v>375</v>
      </c>
      <c r="J18" s="101" t="s">
        <v>313</v>
      </c>
      <c r="K18" s="112"/>
      <c r="L18" s="180"/>
      <c r="M18" s="167" t="s">
        <v>314</v>
      </c>
      <c r="N18" s="101" t="s">
        <v>451</v>
      </c>
      <c r="O18" s="17"/>
      <c r="P18" s="183"/>
      <c r="Q18" s="15" t="s">
        <v>281</v>
      </c>
      <c r="R18" s="15"/>
      <c r="S18" s="52"/>
    </row>
    <row r="19" spans="1:19" ht="18.75" customHeight="1">
      <c r="A19" s="138" t="s">
        <v>175</v>
      </c>
      <c r="B19" s="137" t="s">
        <v>174</v>
      </c>
      <c r="C19" s="138">
        <v>3</v>
      </c>
      <c r="D19" s="138">
        <v>2</v>
      </c>
      <c r="E19" s="1" t="s">
        <v>343</v>
      </c>
      <c r="F19" s="53"/>
      <c r="G19" s="177"/>
      <c r="H19" s="100" t="s">
        <v>207</v>
      </c>
      <c r="I19" s="10"/>
      <c r="J19" s="10"/>
      <c r="K19" s="100" t="s">
        <v>217</v>
      </c>
      <c r="L19" s="180"/>
      <c r="M19" s="100"/>
      <c r="N19" s="120"/>
      <c r="O19" s="12"/>
      <c r="P19" s="183"/>
      <c r="Q19" s="43"/>
      <c r="R19" s="43"/>
      <c r="S19" s="45"/>
    </row>
    <row r="20" spans="1:19" ht="18.75" customHeight="1">
      <c r="A20" s="138" t="s">
        <v>208</v>
      </c>
      <c r="B20" s="137" t="s">
        <v>178</v>
      </c>
      <c r="C20" s="138">
        <v>3</v>
      </c>
      <c r="D20" s="138">
        <v>2</v>
      </c>
      <c r="E20" s="130" t="s">
        <v>370</v>
      </c>
      <c r="F20" s="162" t="s">
        <v>9</v>
      </c>
      <c r="G20" s="177"/>
      <c r="H20" s="110"/>
      <c r="I20" s="111"/>
      <c r="J20" s="111"/>
      <c r="K20" s="47"/>
      <c r="L20" s="180"/>
      <c r="M20" s="110"/>
      <c r="N20" s="110"/>
      <c r="O20" s="120"/>
      <c r="P20" s="183"/>
      <c r="Q20" s="47"/>
      <c r="R20" s="47"/>
      <c r="S20" s="48"/>
    </row>
    <row r="21" spans="1:19" ht="18.75" customHeight="1">
      <c r="A21" s="138" t="s">
        <v>209</v>
      </c>
      <c r="B21" s="137" t="s">
        <v>191</v>
      </c>
      <c r="C21" s="138">
        <v>3</v>
      </c>
      <c r="D21" s="138">
        <v>2</v>
      </c>
      <c r="E21" s="1" t="s">
        <v>309</v>
      </c>
      <c r="F21" s="49"/>
      <c r="G21" s="178"/>
      <c r="H21" s="101" t="s">
        <v>450</v>
      </c>
      <c r="I21" s="15"/>
      <c r="J21" s="15" t="s">
        <v>284</v>
      </c>
      <c r="K21" s="15" t="s">
        <v>373</v>
      </c>
      <c r="L21" s="181"/>
      <c r="M21" s="101"/>
      <c r="N21" s="17"/>
      <c r="O21" s="17" t="s">
        <v>349</v>
      </c>
      <c r="P21" s="184"/>
      <c r="Q21" s="50"/>
      <c r="R21" s="50"/>
      <c r="S21" s="50"/>
    </row>
    <row r="22" spans="1:19" ht="18.75" customHeight="1">
      <c r="A22" s="138" t="s">
        <v>210</v>
      </c>
      <c r="B22" s="137" t="s">
        <v>211</v>
      </c>
      <c r="C22" s="138">
        <v>3</v>
      </c>
      <c r="D22" s="138">
        <v>2</v>
      </c>
      <c r="E22" s="1" t="s">
        <v>372</v>
      </c>
      <c r="F22" s="113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8" t="s">
        <v>212</v>
      </c>
      <c r="B23" s="137" t="s">
        <v>213</v>
      </c>
      <c r="C23" s="138">
        <v>3</v>
      </c>
      <c r="D23" s="151">
        <v>2</v>
      </c>
      <c r="E23" s="1" t="s">
        <v>265</v>
      </c>
      <c r="F23" s="107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8"/>
      <c r="B24" s="137" t="s">
        <v>214</v>
      </c>
      <c r="C24" s="138"/>
      <c r="D24" s="138"/>
      <c r="E24" s="1"/>
      <c r="F24" s="107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38" t="s">
        <v>215</v>
      </c>
      <c r="B25" s="143" t="s">
        <v>216</v>
      </c>
      <c r="C25" s="146">
        <v>4</v>
      </c>
      <c r="D25" s="138">
        <v>3</v>
      </c>
      <c r="E25" s="1" t="s">
        <v>361</v>
      </c>
      <c r="F25" s="114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171" t="s">
        <v>10</v>
      </c>
      <c r="Q25" s="171"/>
      <c r="R25" s="171"/>
      <c r="S25" s="26"/>
    </row>
    <row r="26" spans="1:19" ht="18.75" customHeight="1">
      <c r="A26" s="138"/>
      <c r="B26" s="137" t="s">
        <v>92</v>
      </c>
      <c r="C26" s="138"/>
      <c r="D26" s="138"/>
      <c r="E26" s="1"/>
      <c r="F26" s="115"/>
      <c r="G26" s="33"/>
      <c r="H26" s="28"/>
      <c r="I26" s="30"/>
      <c r="J26" s="30"/>
      <c r="K26" s="35"/>
      <c r="L26" s="172" t="s">
        <v>425</v>
      </c>
      <c r="M26" s="172"/>
      <c r="N26" s="172"/>
      <c r="O26" s="172"/>
      <c r="P26" s="33"/>
      <c r="Q26" s="33"/>
      <c r="R26" s="33"/>
      <c r="S26" s="7"/>
    </row>
    <row r="27" spans="1:19" ht="18.75" customHeight="1">
      <c r="A27" s="138" t="s">
        <v>217</v>
      </c>
      <c r="B27" s="137" t="s">
        <v>218</v>
      </c>
      <c r="C27" s="138">
        <v>4</v>
      </c>
      <c r="D27" s="138">
        <v>3</v>
      </c>
      <c r="E27" s="1" t="s">
        <v>363</v>
      </c>
      <c r="F27" s="107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46"/>
      <c r="B28" s="144" t="s">
        <v>45</v>
      </c>
      <c r="C28" s="152"/>
      <c r="D28" s="151"/>
      <c r="E28" s="1"/>
      <c r="F28" s="107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171" t="s">
        <v>35</v>
      </c>
      <c r="Q28" s="171"/>
      <c r="R28" s="171"/>
      <c r="S28" s="173"/>
    </row>
    <row r="29" spans="1:19" ht="18.75" customHeight="1">
      <c r="A29" s="138"/>
      <c r="B29" s="137" t="s">
        <v>46</v>
      </c>
      <c r="C29" s="138"/>
      <c r="D29" s="138"/>
      <c r="E29" s="1"/>
      <c r="F29" s="115"/>
      <c r="G29" s="33"/>
      <c r="H29" s="28"/>
      <c r="I29" s="30"/>
      <c r="J29" s="24"/>
      <c r="K29" s="24"/>
      <c r="L29" s="172" t="s">
        <v>36</v>
      </c>
      <c r="M29" s="172"/>
      <c r="N29" s="172"/>
      <c r="O29" s="172"/>
      <c r="P29" s="33"/>
      <c r="Q29" s="33"/>
      <c r="R29" s="33"/>
      <c r="S29" s="7"/>
    </row>
    <row r="30" spans="1:19" ht="18.75" customHeight="1">
      <c r="A30" s="138" t="s">
        <v>197</v>
      </c>
      <c r="B30" s="137" t="s">
        <v>219</v>
      </c>
      <c r="C30" s="138">
        <v>2</v>
      </c>
      <c r="D30" s="138" t="s">
        <v>220</v>
      </c>
      <c r="E30" s="1" t="s">
        <v>406</v>
      </c>
      <c r="F30" s="107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138"/>
      <c r="B31" s="137"/>
      <c r="C31" s="138"/>
      <c r="D31" s="138"/>
      <c r="E31" s="1"/>
      <c r="F31" s="107"/>
      <c r="G31" s="33"/>
      <c r="H31" s="30"/>
      <c r="I31" s="28"/>
      <c r="J31" s="24"/>
      <c r="K31" s="28"/>
      <c r="L31" s="28"/>
      <c r="M31" s="28"/>
      <c r="N31" s="28"/>
      <c r="O31" s="28"/>
      <c r="P31" s="28"/>
      <c r="Q31" s="28"/>
      <c r="R31" s="33"/>
      <c r="S31" s="7"/>
    </row>
    <row r="32" spans="1:19" ht="18.75" customHeight="1">
      <c r="A32" s="69"/>
      <c r="B32" s="69" t="s">
        <v>98</v>
      </c>
      <c r="C32" s="69">
        <f>SUM(C8:C31)</f>
        <v>41</v>
      </c>
      <c r="D32" s="69">
        <f>SUM(D8:D31)</f>
        <v>29</v>
      </c>
      <c r="E32" s="142"/>
      <c r="F32" s="11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L26:O26"/>
    <mergeCell ref="L29:O29"/>
    <mergeCell ref="F4:F5"/>
    <mergeCell ref="M13:N13"/>
    <mergeCell ref="M14:N14"/>
    <mergeCell ref="A4:A6"/>
    <mergeCell ref="B4:B6"/>
    <mergeCell ref="C4:C6"/>
    <mergeCell ref="D4:D6"/>
    <mergeCell ref="P28:S28"/>
    <mergeCell ref="P25:R25"/>
    <mergeCell ref="B1:R1"/>
    <mergeCell ref="B2:R2"/>
    <mergeCell ref="G7:G21"/>
    <mergeCell ref="L7:L21"/>
    <mergeCell ref="P7:P21"/>
    <mergeCell ref="R3:S3"/>
    <mergeCell ref="B3:Q3"/>
    <mergeCell ref="E4:E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S32"/>
  <sheetViews>
    <sheetView zoomScaleSheetLayoutView="90" zoomScalePageLayoutView="0" workbookViewId="0" topLeftCell="A4">
      <selection activeCell="S16" sqref="S16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5"/>
    </row>
    <row r="2" spans="1:19" ht="18.75" customHeight="1">
      <c r="A2" s="6"/>
      <c r="B2" s="191" t="s">
        <v>64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7"/>
    </row>
    <row r="3" spans="1:19" ht="18.75" customHeight="1">
      <c r="A3" s="6"/>
      <c r="B3" s="192" t="s">
        <v>454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1" t="s">
        <v>455</v>
      </c>
      <c r="S3" s="193"/>
    </row>
    <row r="4" spans="1:19" ht="18.75" customHeight="1">
      <c r="A4" s="174" t="s">
        <v>2</v>
      </c>
      <c r="B4" s="174" t="s">
        <v>3</v>
      </c>
      <c r="C4" s="174" t="s">
        <v>11</v>
      </c>
      <c r="D4" s="174" t="s">
        <v>4</v>
      </c>
      <c r="E4" s="174" t="s">
        <v>32</v>
      </c>
      <c r="F4" s="174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189"/>
      <c r="B5" s="189"/>
      <c r="C5" s="189"/>
      <c r="D5" s="189"/>
      <c r="E5" s="189"/>
      <c r="F5" s="175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75"/>
      <c r="B6" s="175"/>
      <c r="C6" s="175"/>
      <c r="D6" s="175"/>
      <c r="E6" s="175"/>
      <c r="F6" s="18" t="s">
        <v>30</v>
      </c>
      <c r="G6" s="19"/>
      <c r="H6" s="10">
        <v>1</v>
      </c>
      <c r="I6" s="9">
        <v>2</v>
      </c>
      <c r="J6" s="20">
        <v>3</v>
      </c>
      <c r="K6" s="20">
        <v>4</v>
      </c>
      <c r="L6" s="70">
        <v>5</v>
      </c>
      <c r="M6" s="20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8"/>
      <c r="B7" s="137" t="s">
        <v>37</v>
      </c>
      <c r="C7" s="138"/>
      <c r="D7" s="138"/>
      <c r="E7" s="57"/>
      <c r="F7" s="42"/>
      <c r="G7" s="176" t="s">
        <v>22</v>
      </c>
      <c r="H7" s="100" t="s">
        <v>205</v>
      </c>
      <c r="I7" s="100"/>
      <c r="J7" s="43" t="s">
        <v>203</v>
      </c>
      <c r="K7" s="45"/>
      <c r="L7" s="180" t="s">
        <v>31</v>
      </c>
      <c r="M7" s="10" t="s">
        <v>215</v>
      </c>
      <c r="N7" s="10"/>
      <c r="O7" s="43"/>
      <c r="P7" s="182" t="s">
        <v>29</v>
      </c>
      <c r="Q7" s="10" t="s">
        <v>175</v>
      </c>
      <c r="R7" s="10"/>
      <c r="S7" s="43"/>
    </row>
    <row r="8" spans="1:19" ht="18.75" customHeight="1">
      <c r="A8" s="138"/>
      <c r="B8" s="137" t="s">
        <v>38</v>
      </c>
      <c r="C8" s="138"/>
      <c r="D8" s="138"/>
      <c r="E8" s="1"/>
      <c r="F8" s="46" t="s">
        <v>5</v>
      </c>
      <c r="G8" s="177"/>
      <c r="H8" s="110"/>
      <c r="I8" s="110"/>
      <c r="J8" s="47"/>
      <c r="K8" s="48"/>
      <c r="L8" s="180"/>
      <c r="M8" s="111"/>
      <c r="N8" s="111"/>
      <c r="O8" s="110"/>
      <c r="P8" s="183"/>
      <c r="Q8" s="111"/>
      <c r="R8" s="111"/>
      <c r="S8" s="47"/>
    </row>
    <row r="9" spans="1:19" ht="18.75" customHeight="1">
      <c r="A9" s="138" t="s">
        <v>199</v>
      </c>
      <c r="B9" s="137" t="s">
        <v>200</v>
      </c>
      <c r="C9" s="138">
        <v>2</v>
      </c>
      <c r="D9" s="138">
        <v>2</v>
      </c>
      <c r="E9" s="1" t="s">
        <v>362</v>
      </c>
      <c r="F9" s="49"/>
      <c r="G9" s="177"/>
      <c r="H9" s="101" t="s">
        <v>354</v>
      </c>
      <c r="I9" s="101" t="s">
        <v>355</v>
      </c>
      <c r="J9" s="50" t="s">
        <v>356</v>
      </c>
      <c r="K9" s="50" t="s">
        <v>358</v>
      </c>
      <c r="L9" s="180"/>
      <c r="M9" s="15" t="s">
        <v>285</v>
      </c>
      <c r="N9" s="15"/>
      <c r="O9" s="101" t="s">
        <v>353</v>
      </c>
      <c r="P9" s="183"/>
      <c r="Q9" s="15" t="s">
        <v>317</v>
      </c>
      <c r="R9" s="15"/>
      <c r="S9" s="50" t="s">
        <v>318</v>
      </c>
    </row>
    <row r="10" spans="1:19" ht="18.75" customHeight="1">
      <c r="A10" s="138"/>
      <c r="B10" s="137" t="s">
        <v>39</v>
      </c>
      <c r="C10" s="138"/>
      <c r="D10" s="138"/>
      <c r="E10" s="1"/>
      <c r="F10" s="53"/>
      <c r="G10" s="177"/>
      <c r="H10" s="100" t="s">
        <v>217</v>
      </c>
      <c r="I10" s="100"/>
      <c r="J10" s="10"/>
      <c r="K10" s="10"/>
      <c r="L10" s="180"/>
      <c r="M10" s="100" t="s">
        <v>215</v>
      </c>
      <c r="N10" s="100" t="s">
        <v>188</v>
      </c>
      <c r="O10" s="10"/>
      <c r="P10" s="183"/>
      <c r="Q10" s="47"/>
      <c r="R10" s="43"/>
      <c r="S10" s="45"/>
    </row>
    <row r="11" spans="1:19" ht="18.75" customHeight="1">
      <c r="A11" s="138" t="s">
        <v>201</v>
      </c>
      <c r="B11" s="137" t="s">
        <v>202</v>
      </c>
      <c r="C11" s="138">
        <v>2</v>
      </c>
      <c r="D11" s="138">
        <v>1</v>
      </c>
      <c r="E11" s="1" t="s">
        <v>369</v>
      </c>
      <c r="F11" s="46" t="s">
        <v>6</v>
      </c>
      <c r="G11" s="177"/>
      <c r="H11" s="110"/>
      <c r="I11" s="110"/>
      <c r="J11" s="111"/>
      <c r="K11" s="111"/>
      <c r="L11" s="180"/>
      <c r="M11" s="110" t="s">
        <v>285</v>
      </c>
      <c r="N11" s="110"/>
      <c r="O11" s="111"/>
      <c r="P11" s="183"/>
      <c r="Q11" s="47"/>
      <c r="R11" s="47"/>
      <c r="S11" s="48"/>
    </row>
    <row r="12" spans="1:19" ht="18.75" customHeight="1" thickBot="1">
      <c r="A12" s="138" t="s">
        <v>203</v>
      </c>
      <c r="B12" s="137" t="s">
        <v>204</v>
      </c>
      <c r="C12" s="138">
        <v>3</v>
      </c>
      <c r="D12" s="138">
        <v>3</v>
      </c>
      <c r="E12" s="1" t="s">
        <v>357</v>
      </c>
      <c r="F12" s="49"/>
      <c r="G12" s="177"/>
      <c r="H12" s="101" t="s">
        <v>373</v>
      </c>
      <c r="I12" s="101"/>
      <c r="J12" s="15"/>
      <c r="K12" s="15" t="s">
        <v>349</v>
      </c>
      <c r="L12" s="180"/>
      <c r="M12" s="101" t="s">
        <v>353</v>
      </c>
      <c r="N12" s="101" t="s">
        <v>364</v>
      </c>
      <c r="O12" s="15"/>
      <c r="P12" s="183"/>
      <c r="Q12" s="50" t="s">
        <v>346</v>
      </c>
      <c r="R12" s="50"/>
      <c r="S12" s="52"/>
    </row>
    <row r="13" spans="1:19" ht="18.75" customHeight="1">
      <c r="A13" s="138"/>
      <c r="B13" s="137" t="s">
        <v>40</v>
      </c>
      <c r="C13" s="138"/>
      <c r="D13" s="138"/>
      <c r="E13" s="1"/>
      <c r="F13" s="53"/>
      <c r="G13" s="177"/>
      <c r="H13" s="100" t="s">
        <v>199</v>
      </c>
      <c r="I13" s="100"/>
      <c r="J13" s="10" t="s">
        <v>203</v>
      </c>
      <c r="K13" s="121" t="s">
        <v>210</v>
      </c>
      <c r="L13" s="180"/>
      <c r="M13" s="185" t="s">
        <v>59</v>
      </c>
      <c r="N13" s="186"/>
      <c r="O13" s="10"/>
      <c r="P13" s="183"/>
      <c r="Q13" s="10"/>
      <c r="R13" s="43" t="s">
        <v>205</v>
      </c>
      <c r="S13" s="45"/>
    </row>
    <row r="14" spans="1:19" ht="18.75" customHeight="1">
      <c r="A14" s="138"/>
      <c r="B14" s="137" t="s">
        <v>41</v>
      </c>
      <c r="C14" s="138"/>
      <c r="D14" s="138"/>
      <c r="E14" s="1"/>
      <c r="F14" s="46" t="s">
        <v>7</v>
      </c>
      <c r="G14" s="177"/>
      <c r="H14" s="110"/>
      <c r="I14" s="110"/>
      <c r="J14" s="111" t="s">
        <v>356</v>
      </c>
      <c r="K14" s="111"/>
      <c r="L14" s="180"/>
      <c r="M14" s="187" t="s">
        <v>197</v>
      </c>
      <c r="N14" s="188"/>
      <c r="O14" s="111"/>
      <c r="P14" s="183"/>
      <c r="Q14" s="111"/>
      <c r="R14" s="47" t="s">
        <v>354</v>
      </c>
      <c r="S14" s="48"/>
    </row>
    <row r="15" spans="1:19" ht="18.75" customHeight="1" thickBot="1">
      <c r="A15" s="138" t="s">
        <v>205</v>
      </c>
      <c r="B15" s="137" t="s">
        <v>206</v>
      </c>
      <c r="C15" s="138">
        <v>3</v>
      </c>
      <c r="D15" s="138">
        <v>3</v>
      </c>
      <c r="E15" s="1" t="s">
        <v>351</v>
      </c>
      <c r="F15" s="46"/>
      <c r="G15" s="177"/>
      <c r="H15" s="101" t="s">
        <v>366</v>
      </c>
      <c r="I15" s="101" t="s">
        <v>367</v>
      </c>
      <c r="J15" s="15" t="s">
        <v>358</v>
      </c>
      <c r="K15" s="122">
        <v>4407</v>
      </c>
      <c r="L15" s="180"/>
      <c r="M15" s="108" t="s">
        <v>368</v>
      </c>
      <c r="N15" s="124" t="s">
        <v>325</v>
      </c>
      <c r="O15" s="15"/>
      <c r="P15" s="183"/>
      <c r="Q15" s="15" t="s">
        <v>302</v>
      </c>
      <c r="R15" s="50" t="s">
        <v>355</v>
      </c>
      <c r="S15" s="52"/>
    </row>
    <row r="16" spans="1:19" ht="18.75" customHeight="1">
      <c r="A16" s="138" t="s">
        <v>188</v>
      </c>
      <c r="B16" s="137" t="s">
        <v>189</v>
      </c>
      <c r="C16" s="138">
        <v>3</v>
      </c>
      <c r="D16" s="138">
        <v>2</v>
      </c>
      <c r="E16" s="130" t="s">
        <v>370</v>
      </c>
      <c r="F16" s="147"/>
      <c r="G16" s="206"/>
      <c r="H16" s="43" t="s">
        <v>201</v>
      </c>
      <c r="I16" s="100"/>
      <c r="J16" s="100" t="s">
        <v>212</v>
      </c>
      <c r="K16" s="11"/>
      <c r="L16" s="180"/>
      <c r="M16" s="166"/>
      <c r="N16" s="110" t="s">
        <v>209</v>
      </c>
      <c r="O16" s="12"/>
      <c r="P16" s="183"/>
      <c r="Q16" s="10"/>
      <c r="R16" s="10"/>
      <c r="S16" s="168"/>
    </row>
    <row r="17" spans="1:19" ht="18.75" customHeight="1">
      <c r="A17" s="138" t="s">
        <v>207</v>
      </c>
      <c r="B17" s="137" t="s">
        <v>176</v>
      </c>
      <c r="C17" s="138">
        <v>3</v>
      </c>
      <c r="D17" s="138">
        <v>2</v>
      </c>
      <c r="E17" s="1" t="s">
        <v>371</v>
      </c>
      <c r="F17" s="46" t="s">
        <v>8</v>
      </c>
      <c r="G17" s="177"/>
      <c r="H17" s="47"/>
      <c r="I17" s="110"/>
      <c r="J17" s="110"/>
      <c r="K17" s="24"/>
      <c r="L17" s="180"/>
      <c r="M17" s="166"/>
      <c r="N17" s="110"/>
      <c r="O17" s="120"/>
      <c r="P17" s="183"/>
      <c r="Q17" s="111"/>
      <c r="R17" s="111"/>
      <c r="S17" s="48"/>
    </row>
    <row r="18" spans="1:19" ht="18.75" customHeight="1">
      <c r="A18" s="138"/>
      <c r="B18" s="137" t="s">
        <v>42</v>
      </c>
      <c r="C18" s="138"/>
      <c r="D18" s="138"/>
      <c r="E18" s="1"/>
      <c r="F18" s="49"/>
      <c r="G18" s="177"/>
      <c r="H18" s="50" t="s">
        <v>374</v>
      </c>
      <c r="I18" s="101" t="s">
        <v>375</v>
      </c>
      <c r="J18" s="101" t="s">
        <v>300</v>
      </c>
      <c r="K18" s="112"/>
      <c r="L18" s="180"/>
      <c r="M18" s="167" t="s">
        <v>281</v>
      </c>
      <c r="N18" s="101" t="s">
        <v>313</v>
      </c>
      <c r="O18" s="17"/>
      <c r="P18" s="183"/>
      <c r="Q18" s="15" t="s">
        <v>314</v>
      </c>
      <c r="R18" s="15"/>
      <c r="S18" s="52"/>
    </row>
    <row r="19" spans="1:19" ht="18.75" customHeight="1">
      <c r="A19" s="138" t="s">
        <v>175</v>
      </c>
      <c r="B19" s="137" t="s">
        <v>174</v>
      </c>
      <c r="C19" s="138">
        <v>3</v>
      </c>
      <c r="D19" s="138">
        <v>2</v>
      </c>
      <c r="E19" s="1" t="s">
        <v>343</v>
      </c>
      <c r="F19" s="53"/>
      <c r="G19" s="177"/>
      <c r="H19" s="100" t="s">
        <v>208</v>
      </c>
      <c r="I19" s="10"/>
      <c r="J19" s="10"/>
      <c r="K19" s="100" t="s">
        <v>207</v>
      </c>
      <c r="L19" s="180"/>
      <c r="M19" s="100"/>
      <c r="N19" s="120"/>
      <c r="O19" s="12"/>
      <c r="P19" s="183"/>
      <c r="Q19" s="43"/>
      <c r="R19" s="43"/>
      <c r="S19" s="45"/>
    </row>
    <row r="20" spans="1:19" ht="18.75" customHeight="1">
      <c r="A20" s="138" t="s">
        <v>208</v>
      </c>
      <c r="B20" s="137" t="s">
        <v>178</v>
      </c>
      <c r="C20" s="138">
        <v>3</v>
      </c>
      <c r="D20" s="138">
        <v>2</v>
      </c>
      <c r="E20" s="130" t="s">
        <v>370</v>
      </c>
      <c r="F20" s="162" t="s">
        <v>9</v>
      </c>
      <c r="G20" s="177"/>
      <c r="H20" s="110"/>
      <c r="I20" s="111"/>
      <c r="J20" s="111"/>
      <c r="K20" s="47"/>
      <c r="L20" s="180"/>
      <c r="M20" s="110"/>
      <c r="N20" s="110"/>
      <c r="O20" s="120"/>
      <c r="P20" s="183"/>
      <c r="Q20" s="47"/>
      <c r="R20" s="47"/>
      <c r="S20" s="48"/>
    </row>
    <row r="21" spans="1:19" ht="18.75" customHeight="1">
      <c r="A21" s="138" t="s">
        <v>209</v>
      </c>
      <c r="B21" s="137" t="s">
        <v>191</v>
      </c>
      <c r="C21" s="138">
        <v>3</v>
      </c>
      <c r="D21" s="138">
        <v>2</v>
      </c>
      <c r="E21" s="1" t="s">
        <v>309</v>
      </c>
      <c r="F21" s="49"/>
      <c r="G21" s="178"/>
      <c r="H21" s="101" t="s">
        <v>364</v>
      </c>
      <c r="I21" s="15"/>
      <c r="J21" s="15" t="s">
        <v>346</v>
      </c>
      <c r="K21" s="15" t="s">
        <v>364</v>
      </c>
      <c r="L21" s="181"/>
      <c r="M21" s="101"/>
      <c r="N21" s="17" t="s">
        <v>346</v>
      </c>
      <c r="O21" s="17"/>
      <c r="P21" s="184"/>
      <c r="Q21" s="50"/>
      <c r="R21" s="50"/>
      <c r="S21" s="50"/>
    </row>
    <row r="22" spans="1:19" ht="18.75" customHeight="1">
      <c r="A22" s="138" t="s">
        <v>210</v>
      </c>
      <c r="B22" s="137" t="s">
        <v>211</v>
      </c>
      <c r="C22" s="138">
        <v>3</v>
      </c>
      <c r="D22" s="138">
        <v>2</v>
      </c>
      <c r="E22" s="1" t="s">
        <v>372</v>
      </c>
      <c r="F22" s="113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8" t="s">
        <v>212</v>
      </c>
      <c r="B23" s="137" t="s">
        <v>213</v>
      </c>
      <c r="C23" s="138">
        <v>3</v>
      </c>
      <c r="D23" s="151">
        <v>2</v>
      </c>
      <c r="E23" s="1" t="s">
        <v>265</v>
      </c>
      <c r="F23" s="107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8"/>
      <c r="B24" s="137" t="s">
        <v>214</v>
      </c>
      <c r="C24" s="138"/>
      <c r="D24" s="138"/>
      <c r="E24" s="1"/>
      <c r="F24" s="107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38" t="s">
        <v>215</v>
      </c>
      <c r="B25" s="143" t="s">
        <v>216</v>
      </c>
      <c r="C25" s="146">
        <v>4</v>
      </c>
      <c r="D25" s="138">
        <v>3</v>
      </c>
      <c r="E25" s="1" t="s">
        <v>361</v>
      </c>
      <c r="F25" s="114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171" t="s">
        <v>10</v>
      </c>
      <c r="Q25" s="171"/>
      <c r="R25" s="171"/>
      <c r="S25" s="26"/>
    </row>
    <row r="26" spans="1:19" ht="18.75" customHeight="1">
      <c r="A26" s="138"/>
      <c r="B26" s="137" t="s">
        <v>92</v>
      </c>
      <c r="C26" s="138"/>
      <c r="D26" s="138"/>
      <c r="E26" s="1"/>
      <c r="F26" s="115"/>
      <c r="G26" s="33"/>
      <c r="H26" s="28"/>
      <c r="I26" s="30"/>
      <c r="J26" s="30"/>
      <c r="K26" s="35"/>
      <c r="L26" s="172" t="s">
        <v>425</v>
      </c>
      <c r="M26" s="172"/>
      <c r="N26" s="172"/>
      <c r="O26" s="172"/>
      <c r="P26" s="33"/>
      <c r="Q26" s="33"/>
      <c r="R26" s="33"/>
      <c r="S26" s="7"/>
    </row>
    <row r="27" spans="1:19" ht="18.75" customHeight="1">
      <c r="A27" s="138" t="s">
        <v>217</v>
      </c>
      <c r="B27" s="137" t="s">
        <v>218</v>
      </c>
      <c r="C27" s="138">
        <v>4</v>
      </c>
      <c r="D27" s="138">
        <v>3</v>
      </c>
      <c r="E27" s="1" t="s">
        <v>363</v>
      </c>
      <c r="F27" s="107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46"/>
      <c r="B28" s="144" t="s">
        <v>45</v>
      </c>
      <c r="C28" s="152"/>
      <c r="D28" s="151"/>
      <c r="E28" s="1"/>
      <c r="F28" s="107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171" t="s">
        <v>35</v>
      </c>
      <c r="Q28" s="171"/>
      <c r="R28" s="171"/>
      <c r="S28" s="173"/>
    </row>
    <row r="29" spans="1:19" ht="18.75" customHeight="1">
      <c r="A29" s="138"/>
      <c r="B29" s="137" t="s">
        <v>46</v>
      </c>
      <c r="C29" s="138"/>
      <c r="D29" s="138"/>
      <c r="E29" s="1"/>
      <c r="F29" s="115"/>
      <c r="G29" s="33"/>
      <c r="H29" s="28"/>
      <c r="I29" s="30"/>
      <c r="J29" s="24"/>
      <c r="K29" s="24"/>
      <c r="L29" s="172" t="s">
        <v>36</v>
      </c>
      <c r="M29" s="172"/>
      <c r="N29" s="172"/>
      <c r="O29" s="172"/>
      <c r="P29" s="33"/>
      <c r="Q29" s="33"/>
      <c r="R29" s="33"/>
      <c r="S29" s="7"/>
    </row>
    <row r="30" spans="1:19" ht="18.75" customHeight="1">
      <c r="A30" s="138" t="s">
        <v>197</v>
      </c>
      <c r="B30" s="137" t="s">
        <v>219</v>
      </c>
      <c r="C30" s="138">
        <v>2</v>
      </c>
      <c r="D30" s="138" t="s">
        <v>220</v>
      </c>
      <c r="E30" s="1" t="s">
        <v>406</v>
      </c>
      <c r="F30" s="107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138"/>
      <c r="B31" s="137"/>
      <c r="C31" s="138"/>
      <c r="D31" s="138"/>
      <c r="E31" s="1"/>
      <c r="F31" s="107"/>
      <c r="G31" s="33"/>
      <c r="H31" s="30"/>
      <c r="I31" s="28"/>
      <c r="J31" s="24"/>
      <c r="K31" s="28"/>
      <c r="L31" s="28"/>
      <c r="M31" s="28"/>
      <c r="N31" s="28"/>
      <c r="O31" s="28"/>
      <c r="P31" s="28"/>
      <c r="Q31" s="28"/>
      <c r="R31" s="33"/>
      <c r="S31" s="7"/>
    </row>
    <row r="32" spans="1:19" ht="18.75" customHeight="1">
      <c r="A32" s="69"/>
      <c r="B32" s="69" t="s">
        <v>98</v>
      </c>
      <c r="C32" s="69">
        <f>SUM(C8:C31)</f>
        <v>41</v>
      </c>
      <c r="D32" s="69">
        <f>SUM(D8:D31)</f>
        <v>29</v>
      </c>
      <c r="E32" s="142"/>
      <c r="F32" s="11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  <mergeCell ref="L26:O26"/>
    <mergeCell ref="P28:S28"/>
    <mergeCell ref="L29:O29"/>
    <mergeCell ref="G7:G21"/>
    <mergeCell ref="L7:L21"/>
    <mergeCell ref="P7:P21"/>
    <mergeCell ref="M13:N13"/>
    <mergeCell ref="M14:N14"/>
    <mergeCell ref="P25:R2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zoomScaleSheetLayoutView="100" zoomScalePageLayoutView="0" workbookViewId="0" topLeftCell="A4">
      <selection activeCell="R17" sqref="R1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4.3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5"/>
    </row>
    <row r="2" spans="1:19" ht="18.75" customHeight="1">
      <c r="A2" s="6"/>
      <c r="B2" s="191" t="s">
        <v>64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7"/>
    </row>
    <row r="3" spans="1:19" ht="18.75" customHeight="1">
      <c r="A3" s="6"/>
      <c r="B3" s="192" t="s">
        <v>436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1" t="s">
        <v>437</v>
      </c>
      <c r="S3" s="193"/>
    </row>
    <row r="4" spans="1:19" ht="18.75" customHeight="1">
      <c r="A4" s="174" t="s">
        <v>2</v>
      </c>
      <c r="B4" s="174" t="s">
        <v>3</v>
      </c>
      <c r="C4" s="174" t="s">
        <v>11</v>
      </c>
      <c r="D4" s="174" t="s">
        <v>4</v>
      </c>
      <c r="E4" s="174" t="s">
        <v>32</v>
      </c>
      <c r="F4" s="174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189"/>
      <c r="B5" s="189"/>
      <c r="C5" s="189"/>
      <c r="D5" s="189"/>
      <c r="E5" s="189"/>
      <c r="F5" s="175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75"/>
      <c r="B6" s="175"/>
      <c r="C6" s="175"/>
      <c r="D6" s="175"/>
      <c r="E6" s="175"/>
      <c r="F6" s="18" t="s">
        <v>30</v>
      </c>
      <c r="G6" s="19"/>
      <c r="H6" s="10">
        <v>1</v>
      </c>
      <c r="I6" s="9">
        <v>2</v>
      </c>
      <c r="J6" s="10">
        <v>3</v>
      </c>
      <c r="K6" s="20">
        <v>4</v>
      </c>
      <c r="L6" s="9">
        <v>5</v>
      </c>
      <c r="M6" s="20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8"/>
      <c r="B7" s="137" t="s">
        <v>37</v>
      </c>
      <c r="C7" s="138"/>
      <c r="D7" s="138"/>
      <c r="E7" s="57"/>
      <c r="F7" s="42"/>
      <c r="G7" s="176" t="s">
        <v>22</v>
      </c>
      <c r="H7" s="43"/>
      <c r="I7" s="100"/>
      <c r="J7" s="100" t="s">
        <v>212</v>
      </c>
      <c r="K7" s="11"/>
      <c r="L7" s="179" t="s">
        <v>31</v>
      </c>
      <c r="M7" s="100"/>
      <c r="N7" s="100" t="s">
        <v>205</v>
      </c>
      <c r="O7" s="12"/>
      <c r="P7" s="182" t="s">
        <v>29</v>
      </c>
      <c r="Q7" s="43" t="s">
        <v>199</v>
      </c>
      <c r="R7" s="43"/>
      <c r="S7" s="43"/>
    </row>
    <row r="8" spans="1:19" ht="18.75" customHeight="1">
      <c r="A8" s="138"/>
      <c r="B8" s="137" t="s">
        <v>38</v>
      </c>
      <c r="C8" s="138"/>
      <c r="D8" s="138"/>
      <c r="E8" s="1"/>
      <c r="F8" s="46" t="s">
        <v>5</v>
      </c>
      <c r="G8" s="177"/>
      <c r="H8" s="47"/>
      <c r="I8" s="110"/>
      <c r="J8" s="110"/>
      <c r="K8" s="24"/>
      <c r="L8" s="180"/>
      <c r="M8" s="110"/>
      <c r="N8" s="110"/>
      <c r="O8" s="120"/>
      <c r="P8" s="183"/>
      <c r="Q8" s="47"/>
      <c r="R8" s="47"/>
      <c r="S8" s="47"/>
    </row>
    <row r="9" spans="1:19" ht="18.75" customHeight="1">
      <c r="A9" s="138" t="s">
        <v>221</v>
      </c>
      <c r="B9" s="137" t="s">
        <v>222</v>
      </c>
      <c r="C9" s="138">
        <v>3</v>
      </c>
      <c r="D9" s="138">
        <v>2</v>
      </c>
      <c r="E9" s="1" t="s">
        <v>376</v>
      </c>
      <c r="F9" s="49"/>
      <c r="G9" s="177"/>
      <c r="H9" s="50"/>
      <c r="I9" s="101"/>
      <c r="J9" s="101" t="s">
        <v>373</v>
      </c>
      <c r="K9" s="112"/>
      <c r="L9" s="180"/>
      <c r="M9" s="101" t="s">
        <v>349</v>
      </c>
      <c r="N9" s="101" t="s">
        <v>354</v>
      </c>
      <c r="O9" s="17" t="s">
        <v>355</v>
      </c>
      <c r="P9" s="183"/>
      <c r="Q9" s="50" t="s">
        <v>366</v>
      </c>
      <c r="R9" s="50" t="s">
        <v>367</v>
      </c>
      <c r="S9" s="50"/>
    </row>
    <row r="10" spans="1:19" ht="18.75" customHeight="1">
      <c r="A10" s="138" t="s">
        <v>199</v>
      </c>
      <c r="B10" s="141" t="s">
        <v>223</v>
      </c>
      <c r="C10" s="138">
        <v>2</v>
      </c>
      <c r="D10" s="138">
        <v>2</v>
      </c>
      <c r="E10" s="1" t="s">
        <v>377</v>
      </c>
      <c r="F10" s="53"/>
      <c r="G10" s="177"/>
      <c r="H10" s="43"/>
      <c r="I10" s="100"/>
      <c r="J10" s="100" t="s">
        <v>177</v>
      </c>
      <c r="K10" s="11"/>
      <c r="L10" s="180"/>
      <c r="M10" s="100"/>
      <c r="N10" s="100" t="s">
        <v>215</v>
      </c>
      <c r="O10" s="12"/>
      <c r="P10" s="183"/>
      <c r="Q10" s="100"/>
      <c r="R10" s="100"/>
      <c r="S10" s="45"/>
    </row>
    <row r="11" spans="1:19" ht="18.75" customHeight="1">
      <c r="A11" s="138"/>
      <c r="B11" s="137" t="s">
        <v>39</v>
      </c>
      <c r="C11" s="138"/>
      <c r="D11" s="138"/>
      <c r="E11" s="1"/>
      <c r="F11" s="46" t="s">
        <v>6</v>
      </c>
      <c r="G11" s="177"/>
      <c r="H11" s="47"/>
      <c r="I11" s="110"/>
      <c r="J11" s="110"/>
      <c r="K11" s="24"/>
      <c r="L11" s="180"/>
      <c r="M11" s="110"/>
      <c r="N11" s="110"/>
      <c r="O11" s="120"/>
      <c r="P11" s="183"/>
      <c r="Q11" s="110"/>
      <c r="R11" s="47"/>
      <c r="S11" s="48"/>
    </row>
    <row r="12" spans="1:19" ht="18.75" customHeight="1" thickBot="1">
      <c r="A12" s="138"/>
      <c r="B12" s="137" t="s">
        <v>224</v>
      </c>
      <c r="C12" s="138"/>
      <c r="D12" s="138"/>
      <c r="E12" s="1"/>
      <c r="F12" s="49"/>
      <c r="G12" s="177"/>
      <c r="H12" s="50"/>
      <c r="I12" s="101"/>
      <c r="J12" s="101" t="s">
        <v>326</v>
      </c>
      <c r="K12" s="112"/>
      <c r="L12" s="180"/>
      <c r="M12" s="101" t="s">
        <v>302</v>
      </c>
      <c r="N12" s="101" t="s">
        <v>285</v>
      </c>
      <c r="O12" s="17"/>
      <c r="P12" s="183"/>
      <c r="Q12" s="110"/>
      <c r="R12" s="50" t="s">
        <v>353</v>
      </c>
      <c r="S12" s="52"/>
    </row>
    <row r="13" spans="1:19" ht="18.75" customHeight="1">
      <c r="A13" s="138"/>
      <c r="B13" s="137" t="s">
        <v>41</v>
      </c>
      <c r="C13" s="138"/>
      <c r="D13" s="138"/>
      <c r="E13" s="1"/>
      <c r="F13" s="53"/>
      <c r="G13" s="177"/>
      <c r="H13" s="100"/>
      <c r="I13" s="11"/>
      <c r="J13" s="10" t="s">
        <v>231</v>
      </c>
      <c r="K13" s="10" t="s">
        <v>227</v>
      </c>
      <c r="L13" s="180"/>
      <c r="M13" s="185" t="s">
        <v>59</v>
      </c>
      <c r="N13" s="186"/>
      <c r="O13" s="100"/>
      <c r="P13" s="183"/>
      <c r="Q13" s="100"/>
      <c r="R13" s="100"/>
      <c r="S13" s="45"/>
    </row>
    <row r="14" spans="1:19" ht="18.75" customHeight="1">
      <c r="A14" s="138" t="s">
        <v>205</v>
      </c>
      <c r="B14" s="141" t="s">
        <v>206</v>
      </c>
      <c r="C14" s="138">
        <v>3</v>
      </c>
      <c r="D14" s="138">
        <v>3</v>
      </c>
      <c r="E14" s="1" t="s">
        <v>351</v>
      </c>
      <c r="F14" s="46" t="s">
        <v>7</v>
      </c>
      <c r="G14" s="177"/>
      <c r="H14" s="110"/>
      <c r="I14" s="24"/>
      <c r="J14" s="111" t="s">
        <v>364</v>
      </c>
      <c r="K14" s="111"/>
      <c r="L14" s="180"/>
      <c r="M14" s="187" t="s">
        <v>197</v>
      </c>
      <c r="N14" s="188"/>
      <c r="O14" s="110"/>
      <c r="P14" s="183"/>
      <c r="Q14" s="110"/>
      <c r="R14" s="110"/>
      <c r="S14" s="48"/>
    </row>
    <row r="15" spans="1:19" ht="18.75" customHeight="1" thickBot="1">
      <c r="A15" s="138"/>
      <c r="B15" s="141" t="s">
        <v>42</v>
      </c>
      <c r="C15" s="138"/>
      <c r="D15" s="138"/>
      <c r="E15" s="97"/>
      <c r="F15" s="49"/>
      <c r="G15" s="177"/>
      <c r="H15" s="101"/>
      <c r="I15" s="112"/>
      <c r="J15" s="15" t="s">
        <v>346</v>
      </c>
      <c r="K15" s="15" t="s">
        <v>323</v>
      </c>
      <c r="L15" s="180"/>
      <c r="M15" s="108" t="s">
        <v>368</v>
      </c>
      <c r="N15" s="109" t="s">
        <v>286</v>
      </c>
      <c r="O15" s="110"/>
      <c r="P15" s="183"/>
      <c r="Q15" s="110" t="s">
        <v>292</v>
      </c>
      <c r="R15" s="110"/>
      <c r="S15" s="52"/>
    </row>
    <row r="16" spans="1:19" ht="18.75" customHeight="1">
      <c r="A16" s="138" t="s">
        <v>177</v>
      </c>
      <c r="B16" s="137" t="s">
        <v>225</v>
      </c>
      <c r="C16" s="138">
        <v>3</v>
      </c>
      <c r="D16" s="138">
        <v>2</v>
      </c>
      <c r="E16" s="1" t="s">
        <v>297</v>
      </c>
      <c r="F16" s="53"/>
      <c r="G16" s="177"/>
      <c r="H16" s="43"/>
      <c r="I16" s="100"/>
      <c r="J16" s="43" t="s">
        <v>231</v>
      </c>
      <c r="K16" s="43"/>
      <c r="L16" s="180"/>
      <c r="M16" s="100" t="s">
        <v>190</v>
      </c>
      <c r="N16" s="100"/>
      <c r="O16" s="12"/>
      <c r="P16" s="183"/>
      <c r="Q16" s="43" t="s">
        <v>205</v>
      </c>
      <c r="R16" s="43"/>
      <c r="S16" s="45"/>
    </row>
    <row r="17" spans="1:19" ht="18.75" customHeight="1">
      <c r="A17" s="138" t="s">
        <v>190</v>
      </c>
      <c r="B17" s="137" t="s">
        <v>226</v>
      </c>
      <c r="C17" s="138">
        <v>3</v>
      </c>
      <c r="D17" s="138">
        <v>2</v>
      </c>
      <c r="E17" s="1" t="s">
        <v>337</v>
      </c>
      <c r="F17" s="46" t="s">
        <v>8</v>
      </c>
      <c r="G17" s="177"/>
      <c r="H17" s="126"/>
      <c r="I17" s="110"/>
      <c r="J17" s="47"/>
      <c r="K17" s="47"/>
      <c r="L17" s="180"/>
      <c r="M17" s="110"/>
      <c r="N17" s="110"/>
      <c r="O17" s="120"/>
      <c r="P17" s="183"/>
      <c r="Q17" s="47" t="s">
        <v>354</v>
      </c>
      <c r="R17" s="47"/>
      <c r="S17" s="48"/>
    </row>
    <row r="18" spans="1:19" ht="18.75" customHeight="1">
      <c r="A18" s="138" t="s">
        <v>210</v>
      </c>
      <c r="B18" s="137" t="s">
        <v>211</v>
      </c>
      <c r="C18" s="138">
        <v>3</v>
      </c>
      <c r="D18" s="138">
        <v>2</v>
      </c>
      <c r="E18" s="1" t="s">
        <v>309</v>
      </c>
      <c r="F18" s="49"/>
      <c r="G18" s="177"/>
      <c r="H18" s="50"/>
      <c r="I18" s="50"/>
      <c r="J18" s="50" t="s">
        <v>364</v>
      </c>
      <c r="K18" s="50" t="s">
        <v>346</v>
      </c>
      <c r="L18" s="180"/>
      <c r="M18" s="101" t="s">
        <v>285</v>
      </c>
      <c r="N18" s="101"/>
      <c r="O18" s="17" t="s">
        <v>284</v>
      </c>
      <c r="P18" s="183"/>
      <c r="Q18" s="50" t="s">
        <v>355</v>
      </c>
      <c r="R18" s="50"/>
      <c r="S18" s="52"/>
    </row>
    <row r="19" spans="1:19" ht="18.75" customHeight="1">
      <c r="A19" s="138" t="s">
        <v>227</v>
      </c>
      <c r="B19" s="137" t="s">
        <v>228</v>
      </c>
      <c r="C19" s="138">
        <v>3</v>
      </c>
      <c r="D19" s="138">
        <v>2</v>
      </c>
      <c r="E19" s="1" t="s">
        <v>441</v>
      </c>
      <c r="F19" s="53"/>
      <c r="G19" s="177"/>
      <c r="H19" s="100"/>
      <c r="I19" s="100"/>
      <c r="J19" s="11" t="s">
        <v>221</v>
      </c>
      <c r="K19" s="100"/>
      <c r="L19" s="180"/>
      <c r="M19" s="100"/>
      <c r="N19" s="100" t="s">
        <v>210</v>
      </c>
      <c r="O19" s="43"/>
      <c r="P19" s="183"/>
      <c r="Q19" s="43"/>
      <c r="R19" s="163"/>
      <c r="S19" s="45"/>
    </row>
    <row r="20" spans="1:19" ht="18.75" customHeight="1">
      <c r="A20" s="138" t="s">
        <v>212</v>
      </c>
      <c r="B20" s="137" t="s">
        <v>213</v>
      </c>
      <c r="C20" s="138">
        <v>3</v>
      </c>
      <c r="D20" s="138">
        <v>2</v>
      </c>
      <c r="E20" s="1" t="s">
        <v>363</v>
      </c>
      <c r="F20" s="46" t="s">
        <v>9</v>
      </c>
      <c r="G20" s="177"/>
      <c r="H20" s="110"/>
      <c r="I20" s="110"/>
      <c r="J20" s="24"/>
      <c r="K20" s="110"/>
      <c r="L20" s="180"/>
      <c r="M20" s="110"/>
      <c r="N20" s="110"/>
      <c r="O20" s="120"/>
      <c r="P20" s="183"/>
      <c r="Q20" s="47"/>
      <c r="R20" s="164"/>
      <c r="S20" s="48"/>
    </row>
    <row r="21" spans="1:19" ht="18.75" customHeight="1">
      <c r="A21" s="138"/>
      <c r="B21" s="137" t="s">
        <v>214</v>
      </c>
      <c r="C21" s="138"/>
      <c r="D21" s="138"/>
      <c r="E21" s="1"/>
      <c r="F21" s="49"/>
      <c r="G21" s="178"/>
      <c r="H21" s="101"/>
      <c r="I21" s="101"/>
      <c r="J21" s="15" t="s">
        <v>378</v>
      </c>
      <c r="K21" s="101"/>
      <c r="L21" s="181"/>
      <c r="M21" s="101" t="s">
        <v>379</v>
      </c>
      <c r="N21" s="101" t="s">
        <v>313</v>
      </c>
      <c r="O21" s="17"/>
      <c r="P21" s="184"/>
      <c r="Q21" s="50" t="s">
        <v>314</v>
      </c>
      <c r="R21" s="165"/>
      <c r="S21" s="52"/>
    </row>
    <row r="22" spans="1:19" ht="18.75" customHeight="1">
      <c r="A22" s="138" t="s">
        <v>215</v>
      </c>
      <c r="B22" s="137" t="s">
        <v>216</v>
      </c>
      <c r="C22" s="138">
        <v>4</v>
      </c>
      <c r="D22" s="138">
        <v>3</v>
      </c>
      <c r="E22" s="1" t="s">
        <v>361</v>
      </c>
      <c r="F22" s="113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8"/>
      <c r="B23" s="141" t="s">
        <v>229</v>
      </c>
      <c r="C23" s="138"/>
      <c r="D23" s="138"/>
      <c r="E23" s="1"/>
      <c r="F23" s="107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8"/>
      <c r="B24" s="141" t="s">
        <v>230</v>
      </c>
      <c r="C24" s="138"/>
      <c r="D24" s="138"/>
      <c r="E24" s="1"/>
      <c r="F24" s="107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38" t="s">
        <v>231</v>
      </c>
      <c r="B25" s="137" t="s">
        <v>232</v>
      </c>
      <c r="C25" s="138">
        <v>3</v>
      </c>
      <c r="D25" s="138">
        <v>3</v>
      </c>
      <c r="E25" s="1" t="s">
        <v>352</v>
      </c>
      <c r="F25" s="114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171" t="s">
        <v>10</v>
      </c>
      <c r="Q25" s="171"/>
      <c r="R25" s="171"/>
      <c r="S25" s="26"/>
    </row>
    <row r="26" spans="1:19" ht="18.75" customHeight="1">
      <c r="A26" s="138"/>
      <c r="B26" s="71" t="s">
        <v>45</v>
      </c>
      <c r="C26" s="138"/>
      <c r="D26" s="138"/>
      <c r="E26" s="1"/>
      <c r="F26" s="115"/>
      <c r="G26" s="33"/>
      <c r="H26" s="28"/>
      <c r="I26" s="30"/>
      <c r="J26" s="30"/>
      <c r="K26" s="35"/>
      <c r="L26" s="172" t="s">
        <v>425</v>
      </c>
      <c r="M26" s="172"/>
      <c r="N26" s="172"/>
      <c r="O26" s="172"/>
      <c r="P26" s="33"/>
      <c r="Q26" s="33"/>
      <c r="R26" s="33"/>
      <c r="S26" s="7"/>
    </row>
    <row r="27" spans="1:19" ht="18.75" customHeight="1">
      <c r="A27" s="138"/>
      <c r="B27" s="137" t="s">
        <v>46</v>
      </c>
      <c r="C27" s="138"/>
      <c r="D27" s="138"/>
      <c r="E27" s="1"/>
      <c r="F27" s="107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38" t="s">
        <v>197</v>
      </c>
      <c r="B28" s="137" t="s">
        <v>219</v>
      </c>
      <c r="C28" s="138">
        <v>2</v>
      </c>
      <c r="D28" s="138" t="s">
        <v>49</v>
      </c>
      <c r="E28" s="1" t="s">
        <v>387</v>
      </c>
      <c r="F28" s="107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171" t="s">
        <v>35</v>
      </c>
      <c r="Q28" s="171"/>
      <c r="R28" s="171"/>
      <c r="S28" s="173"/>
    </row>
    <row r="29" spans="1:19" ht="18.75" customHeight="1">
      <c r="A29" s="138"/>
      <c r="B29" s="137"/>
      <c r="C29" s="138"/>
      <c r="D29" s="138"/>
      <c r="E29" s="1"/>
      <c r="F29" s="115"/>
      <c r="G29" s="33"/>
      <c r="H29" s="28"/>
      <c r="I29" s="30"/>
      <c r="J29" s="24"/>
      <c r="K29" s="24"/>
      <c r="L29" s="172" t="s">
        <v>36</v>
      </c>
      <c r="M29" s="172"/>
      <c r="N29" s="172"/>
      <c r="O29" s="172"/>
      <c r="P29" s="33"/>
      <c r="Q29" s="33"/>
      <c r="R29" s="33"/>
      <c r="S29" s="7"/>
    </row>
    <row r="30" spans="1:19" ht="18.75" customHeight="1">
      <c r="A30" s="138"/>
      <c r="B30" s="137"/>
      <c r="C30" s="138"/>
      <c r="D30" s="138"/>
      <c r="E30" s="1"/>
      <c r="F30" s="107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138"/>
      <c r="B31" s="137"/>
      <c r="C31" s="138"/>
      <c r="D31" s="138"/>
      <c r="E31" s="1"/>
      <c r="F31" s="107"/>
      <c r="G31" s="33"/>
      <c r="H31" s="30"/>
      <c r="I31" s="28"/>
      <c r="J31" s="24"/>
      <c r="K31" s="28"/>
      <c r="L31" s="28"/>
      <c r="M31" s="28"/>
      <c r="N31" s="28"/>
      <c r="O31" s="28"/>
      <c r="P31" s="28"/>
      <c r="Q31" s="28"/>
      <c r="R31" s="33"/>
      <c r="S31" s="7"/>
    </row>
    <row r="32" spans="1:19" ht="18.75" customHeight="1">
      <c r="A32" s="69"/>
      <c r="B32" s="69" t="s">
        <v>98</v>
      </c>
      <c r="C32" s="69">
        <f>SUM(C9:C31)</f>
        <v>32</v>
      </c>
      <c r="D32" s="69">
        <f>SUM(D9:D31)</f>
        <v>23</v>
      </c>
      <c r="E32" s="102"/>
      <c r="F32" s="11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L29:O29"/>
    <mergeCell ref="E4:E6"/>
    <mergeCell ref="F4:F5"/>
    <mergeCell ref="M13:N13"/>
    <mergeCell ref="M14:N14"/>
    <mergeCell ref="A4:A6"/>
    <mergeCell ref="B4:B6"/>
    <mergeCell ref="C4:C6"/>
    <mergeCell ref="D4:D6"/>
    <mergeCell ref="P28:S28"/>
    <mergeCell ref="P25:R25"/>
    <mergeCell ref="B1:R1"/>
    <mergeCell ref="B2:R2"/>
    <mergeCell ref="G7:G21"/>
    <mergeCell ref="L7:L21"/>
    <mergeCell ref="P7:P21"/>
    <mergeCell ref="R3:S3"/>
    <mergeCell ref="B3:Q3"/>
    <mergeCell ref="L26:O2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zoomScaleSheetLayoutView="100" zoomScalePageLayoutView="0" workbookViewId="0" topLeftCell="A4">
      <selection activeCell="V18" sqref="V18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4.3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5"/>
    </row>
    <row r="2" spans="1:19" ht="18.75" customHeight="1">
      <c r="A2" s="6"/>
      <c r="B2" s="191" t="s">
        <v>64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7"/>
    </row>
    <row r="3" spans="1:19" ht="18.75" customHeight="1">
      <c r="A3" s="6"/>
      <c r="B3" s="192" t="s">
        <v>438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1" t="s">
        <v>435</v>
      </c>
      <c r="S3" s="193"/>
    </row>
    <row r="4" spans="1:19" ht="18.75" customHeight="1">
      <c r="A4" s="174" t="s">
        <v>2</v>
      </c>
      <c r="B4" s="174" t="s">
        <v>3</v>
      </c>
      <c r="C4" s="174" t="s">
        <v>11</v>
      </c>
      <c r="D4" s="174" t="s">
        <v>4</v>
      </c>
      <c r="E4" s="174" t="s">
        <v>32</v>
      </c>
      <c r="F4" s="174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189"/>
      <c r="B5" s="189"/>
      <c r="C5" s="189"/>
      <c r="D5" s="189"/>
      <c r="E5" s="189"/>
      <c r="F5" s="175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75"/>
      <c r="B6" s="175"/>
      <c r="C6" s="175"/>
      <c r="D6" s="175"/>
      <c r="E6" s="175"/>
      <c r="F6" s="18" t="s">
        <v>30</v>
      </c>
      <c r="G6" s="19"/>
      <c r="H6" s="10">
        <v>1</v>
      </c>
      <c r="I6" s="9">
        <v>2</v>
      </c>
      <c r="J6" s="10">
        <v>3</v>
      </c>
      <c r="K6" s="20">
        <v>4</v>
      </c>
      <c r="L6" s="9">
        <v>5</v>
      </c>
      <c r="M6" s="20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8"/>
      <c r="B7" s="137" t="s">
        <v>37</v>
      </c>
      <c r="C7" s="138"/>
      <c r="D7" s="138"/>
      <c r="E7" s="57"/>
      <c r="F7" s="42"/>
      <c r="G7" s="176" t="s">
        <v>22</v>
      </c>
      <c r="H7" s="43"/>
      <c r="I7" s="100"/>
      <c r="J7" s="100" t="s">
        <v>177</v>
      </c>
      <c r="K7" s="11"/>
      <c r="L7" s="179" t="s">
        <v>31</v>
      </c>
      <c r="M7" s="100"/>
      <c r="N7" s="100" t="s">
        <v>205</v>
      </c>
      <c r="O7" s="12"/>
      <c r="P7" s="182" t="s">
        <v>29</v>
      </c>
      <c r="Q7" s="43" t="s">
        <v>199</v>
      </c>
      <c r="R7" s="43"/>
      <c r="S7" s="43"/>
    </row>
    <row r="8" spans="1:19" ht="18.75" customHeight="1">
      <c r="A8" s="138"/>
      <c r="B8" s="137" t="s">
        <v>38</v>
      </c>
      <c r="C8" s="138"/>
      <c r="D8" s="138"/>
      <c r="E8" s="1"/>
      <c r="F8" s="46" t="s">
        <v>5</v>
      </c>
      <c r="G8" s="177"/>
      <c r="H8" s="47"/>
      <c r="I8" s="110"/>
      <c r="J8" s="110"/>
      <c r="K8" s="24"/>
      <c r="L8" s="180"/>
      <c r="M8" s="110"/>
      <c r="N8" s="110"/>
      <c r="O8" s="120"/>
      <c r="P8" s="183"/>
      <c r="Q8" s="47"/>
      <c r="R8" s="47"/>
      <c r="S8" s="47"/>
    </row>
    <row r="9" spans="1:19" ht="18.75" customHeight="1">
      <c r="A9" s="138" t="s">
        <v>221</v>
      </c>
      <c r="B9" s="137" t="s">
        <v>222</v>
      </c>
      <c r="C9" s="138">
        <v>3</v>
      </c>
      <c r="D9" s="138">
        <v>2</v>
      </c>
      <c r="E9" s="1" t="s">
        <v>376</v>
      </c>
      <c r="F9" s="49"/>
      <c r="G9" s="177"/>
      <c r="H9" s="50"/>
      <c r="I9" s="101"/>
      <c r="J9" s="101" t="s">
        <v>326</v>
      </c>
      <c r="K9" s="112"/>
      <c r="L9" s="180"/>
      <c r="M9" s="101" t="s">
        <v>302</v>
      </c>
      <c r="N9" s="101" t="s">
        <v>354</v>
      </c>
      <c r="O9" s="17" t="s">
        <v>355</v>
      </c>
      <c r="P9" s="183"/>
      <c r="Q9" s="50" t="s">
        <v>366</v>
      </c>
      <c r="R9" s="50" t="s">
        <v>367</v>
      </c>
      <c r="S9" s="50"/>
    </row>
    <row r="10" spans="1:19" ht="18.75" customHeight="1">
      <c r="A10" s="138" t="s">
        <v>199</v>
      </c>
      <c r="B10" s="141" t="s">
        <v>223</v>
      </c>
      <c r="C10" s="138">
        <v>2</v>
      </c>
      <c r="D10" s="138">
        <v>2</v>
      </c>
      <c r="E10" s="1" t="s">
        <v>377</v>
      </c>
      <c r="F10" s="53"/>
      <c r="G10" s="177"/>
      <c r="H10" s="43"/>
      <c r="I10" s="100"/>
      <c r="J10" s="100" t="s">
        <v>227</v>
      </c>
      <c r="K10" s="11"/>
      <c r="L10" s="180"/>
      <c r="M10" s="100"/>
      <c r="N10" s="100" t="s">
        <v>212</v>
      </c>
      <c r="O10" s="12"/>
      <c r="P10" s="183"/>
      <c r="Q10" s="100"/>
      <c r="R10" s="100"/>
      <c r="S10" s="45"/>
    </row>
    <row r="11" spans="1:19" ht="18.75" customHeight="1">
      <c r="A11" s="138"/>
      <c r="B11" s="137" t="s">
        <v>39</v>
      </c>
      <c r="C11" s="138"/>
      <c r="D11" s="138"/>
      <c r="E11" s="1"/>
      <c r="F11" s="46" t="s">
        <v>6</v>
      </c>
      <c r="G11" s="177"/>
      <c r="H11" s="47"/>
      <c r="I11" s="110"/>
      <c r="J11" s="110"/>
      <c r="K11" s="24"/>
      <c r="L11" s="180"/>
      <c r="M11" s="110"/>
      <c r="N11" s="110"/>
      <c r="O11" s="120"/>
      <c r="P11" s="183"/>
      <c r="Q11" s="110"/>
      <c r="R11" s="47"/>
      <c r="S11" s="48"/>
    </row>
    <row r="12" spans="1:19" ht="18.75" customHeight="1" thickBot="1">
      <c r="A12" s="138"/>
      <c r="B12" s="137" t="s">
        <v>224</v>
      </c>
      <c r="C12" s="138"/>
      <c r="D12" s="138"/>
      <c r="E12" s="1"/>
      <c r="F12" s="49"/>
      <c r="G12" s="177"/>
      <c r="H12" s="50"/>
      <c r="I12" s="101"/>
      <c r="J12" s="101" t="s">
        <v>439</v>
      </c>
      <c r="K12" s="112"/>
      <c r="L12" s="180"/>
      <c r="M12" s="101" t="s">
        <v>346</v>
      </c>
      <c r="N12" s="101" t="s">
        <v>373</v>
      </c>
      <c r="O12" s="17"/>
      <c r="P12" s="183"/>
      <c r="Q12" s="110" t="s">
        <v>349</v>
      </c>
      <c r="R12" s="50"/>
      <c r="S12" s="52"/>
    </row>
    <row r="13" spans="1:19" ht="18.75" customHeight="1">
      <c r="A13" s="138"/>
      <c r="B13" s="137" t="s">
        <v>41</v>
      </c>
      <c r="C13" s="138"/>
      <c r="D13" s="138"/>
      <c r="E13" s="1"/>
      <c r="F13" s="53"/>
      <c r="G13" s="177"/>
      <c r="H13" s="100"/>
      <c r="I13" s="11"/>
      <c r="J13" s="10" t="s">
        <v>231</v>
      </c>
      <c r="K13" s="100" t="s">
        <v>215</v>
      </c>
      <c r="L13" s="180"/>
      <c r="M13" s="185" t="s">
        <v>59</v>
      </c>
      <c r="N13" s="186"/>
      <c r="O13" s="10" t="s">
        <v>210</v>
      </c>
      <c r="P13" s="183"/>
      <c r="Q13" s="100"/>
      <c r="R13" s="100"/>
      <c r="S13" s="45"/>
    </row>
    <row r="14" spans="1:19" ht="18.75" customHeight="1">
      <c r="A14" s="138" t="s">
        <v>205</v>
      </c>
      <c r="B14" s="141" t="s">
        <v>206</v>
      </c>
      <c r="C14" s="138">
        <v>3</v>
      </c>
      <c r="D14" s="138">
        <v>3</v>
      </c>
      <c r="E14" s="1" t="s">
        <v>351</v>
      </c>
      <c r="F14" s="46" t="s">
        <v>7</v>
      </c>
      <c r="G14" s="177"/>
      <c r="H14" s="110"/>
      <c r="I14" s="24"/>
      <c r="J14" s="111" t="s">
        <v>364</v>
      </c>
      <c r="K14" s="110" t="s">
        <v>283</v>
      </c>
      <c r="L14" s="180"/>
      <c r="M14" s="187" t="s">
        <v>197</v>
      </c>
      <c r="N14" s="188"/>
      <c r="O14" s="111"/>
      <c r="P14" s="183"/>
      <c r="Q14" s="110"/>
      <c r="R14" s="110"/>
      <c r="S14" s="48"/>
    </row>
    <row r="15" spans="1:19" ht="18.75" customHeight="1" thickBot="1">
      <c r="A15" s="138"/>
      <c r="B15" s="141" t="s">
        <v>42</v>
      </c>
      <c r="C15" s="138"/>
      <c r="D15" s="138"/>
      <c r="E15" s="97"/>
      <c r="F15" s="49"/>
      <c r="G15" s="177"/>
      <c r="H15" s="101"/>
      <c r="I15" s="112"/>
      <c r="J15" s="15" t="s">
        <v>346</v>
      </c>
      <c r="K15" s="50" t="s">
        <v>353</v>
      </c>
      <c r="L15" s="180"/>
      <c r="M15" s="108" t="s">
        <v>368</v>
      </c>
      <c r="N15" s="109" t="s">
        <v>286</v>
      </c>
      <c r="O15" s="15" t="s">
        <v>313</v>
      </c>
      <c r="P15" s="183"/>
      <c r="Q15" s="110"/>
      <c r="R15" s="110" t="s">
        <v>314</v>
      </c>
      <c r="S15" s="52"/>
    </row>
    <row r="16" spans="1:19" ht="18.75" customHeight="1">
      <c r="A16" s="138" t="s">
        <v>177</v>
      </c>
      <c r="B16" s="137" t="s">
        <v>225</v>
      </c>
      <c r="C16" s="138">
        <v>3</v>
      </c>
      <c r="D16" s="138">
        <v>2</v>
      </c>
      <c r="E16" s="1" t="s">
        <v>297</v>
      </c>
      <c r="F16" s="53"/>
      <c r="G16" s="177"/>
      <c r="H16" s="43"/>
      <c r="I16" s="100"/>
      <c r="J16" s="43" t="s">
        <v>231</v>
      </c>
      <c r="K16" s="43"/>
      <c r="L16" s="180"/>
      <c r="M16" s="100" t="s">
        <v>215</v>
      </c>
      <c r="N16" s="100"/>
      <c r="O16" s="12"/>
      <c r="P16" s="183"/>
      <c r="Q16" s="43" t="s">
        <v>205</v>
      </c>
      <c r="R16" s="43"/>
      <c r="S16" s="45"/>
    </row>
    <row r="17" spans="1:19" ht="18.75" customHeight="1">
      <c r="A17" s="138" t="s">
        <v>190</v>
      </c>
      <c r="B17" s="137" t="s">
        <v>226</v>
      </c>
      <c r="C17" s="138">
        <v>3</v>
      </c>
      <c r="D17" s="138">
        <v>2</v>
      </c>
      <c r="E17" s="1" t="s">
        <v>337</v>
      </c>
      <c r="F17" s="46" t="s">
        <v>8</v>
      </c>
      <c r="G17" s="177"/>
      <c r="H17" s="126"/>
      <c r="I17" s="110"/>
      <c r="J17" s="47"/>
      <c r="K17" s="47"/>
      <c r="L17" s="180"/>
      <c r="M17" s="110"/>
      <c r="N17" s="110"/>
      <c r="O17" s="120"/>
      <c r="P17" s="183"/>
      <c r="Q17" s="47" t="s">
        <v>354</v>
      </c>
      <c r="R17" s="47"/>
      <c r="S17" s="48"/>
    </row>
    <row r="18" spans="1:19" ht="18.75" customHeight="1">
      <c r="A18" s="138" t="s">
        <v>210</v>
      </c>
      <c r="B18" s="137" t="s">
        <v>211</v>
      </c>
      <c r="C18" s="138">
        <v>3</v>
      </c>
      <c r="D18" s="138">
        <v>2</v>
      </c>
      <c r="E18" s="1" t="s">
        <v>309</v>
      </c>
      <c r="F18" s="49"/>
      <c r="G18" s="177"/>
      <c r="H18" s="50"/>
      <c r="I18" s="50"/>
      <c r="J18" s="50" t="s">
        <v>364</v>
      </c>
      <c r="K18" s="50" t="s">
        <v>346</v>
      </c>
      <c r="L18" s="180"/>
      <c r="M18" s="101" t="s">
        <v>283</v>
      </c>
      <c r="N18" s="101"/>
      <c r="O18" s="50" t="s">
        <v>353</v>
      </c>
      <c r="P18" s="183"/>
      <c r="Q18" s="50" t="s">
        <v>355</v>
      </c>
      <c r="R18" s="50"/>
      <c r="S18" s="52"/>
    </row>
    <row r="19" spans="1:19" ht="18.75" customHeight="1">
      <c r="A19" s="138" t="s">
        <v>227</v>
      </c>
      <c r="B19" s="137" t="s">
        <v>228</v>
      </c>
      <c r="C19" s="138">
        <v>3</v>
      </c>
      <c r="D19" s="138">
        <v>2</v>
      </c>
      <c r="E19" s="1" t="s">
        <v>440</v>
      </c>
      <c r="F19" s="53"/>
      <c r="G19" s="177"/>
      <c r="H19" s="100"/>
      <c r="I19" s="100"/>
      <c r="J19" s="11" t="s">
        <v>221</v>
      </c>
      <c r="K19" s="100"/>
      <c r="L19" s="180"/>
      <c r="M19" s="100"/>
      <c r="N19" s="100" t="s">
        <v>190</v>
      </c>
      <c r="O19" s="43"/>
      <c r="P19" s="183"/>
      <c r="Q19" s="43"/>
      <c r="R19" s="163"/>
      <c r="S19" s="45"/>
    </row>
    <row r="20" spans="1:19" ht="18.75" customHeight="1">
      <c r="A20" s="138" t="s">
        <v>212</v>
      </c>
      <c r="B20" s="137" t="s">
        <v>213</v>
      </c>
      <c r="C20" s="138">
        <v>3</v>
      </c>
      <c r="D20" s="138">
        <v>2</v>
      </c>
      <c r="E20" s="1" t="s">
        <v>363</v>
      </c>
      <c r="F20" s="46" t="s">
        <v>9</v>
      </c>
      <c r="G20" s="177"/>
      <c r="H20" s="110"/>
      <c r="I20" s="110"/>
      <c r="J20" s="24"/>
      <c r="K20" s="110"/>
      <c r="L20" s="180"/>
      <c r="M20" s="110"/>
      <c r="N20" s="110"/>
      <c r="O20" s="120"/>
      <c r="P20" s="183"/>
      <c r="Q20" s="47"/>
      <c r="R20" s="164"/>
      <c r="S20" s="48"/>
    </row>
    <row r="21" spans="1:19" ht="18.75" customHeight="1">
      <c r="A21" s="138"/>
      <c r="B21" s="137" t="s">
        <v>214</v>
      </c>
      <c r="C21" s="138"/>
      <c r="D21" s="138"/>
      <c r="E21" s="1"/>
      <c r="F21" s="49"/>
      <c r="G21" s="178"/>
      <c r="H21" s="101"/>
      <c r="I21" s="101"/>
      <c r="J21" s="15" t="s">
        <v>378</v>
      </c>
      <c r="K21" s="101"/>
      <c r="L21" s="181"/>
      <c r="M21" s="101" t="s">
        <v>379</v>
      </c>
      <c r="N21" s="101" t="s">
        <v>283</v>
      </c>
      <c r="O21" s="17"/>
      <c r="P21" s="184"/>
      <c r="Q21" s="50" t="s">
        <v>284</v>
      </c>
      <c r="R21" s="165"/>
      <c r="S21" s="52"/>
    </row>
    <row r="22" spans="1:19" ht="18.75" customHeight="1">
      <c r="A22" s="138" t="s">
        <v>215</v>
      </c>
      <c r="B22" s="137" t="s">
        <v>216</v>
      </c>
      <c r="C22" s="138">
        <v>4</v>
      </c>
      <c r="D22" s="138">
        <v>3</v>
      </c>
      <c r="E22" s="1" t="s">
        <v>361</v>
      </c>
      <c r="F22" s="113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8"/>
      <c r="B23" s="141" t="s">
        <v>229</v>
      </c>
      <c r="C23" s="138"/>
      <c r="D23" s="138"/>
      <c r="E23" s="1"/>
      <c r="F23" s="107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8"/>
      <c r="B24" s="141" t="s">
        <v>230</v>
      </c>
      <c r="C24" s="138"/>
      <c r="D24" s="138"/>
      <c r="E24" s="1"/>
      <c r="F24" s="107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38" t="s">
        <v>231</v>
      </c>
      <c r="B25" s="137" t="s">
        <v>232</v>
      </c>
      <c r="C25" s="138">
        <v>3</v>
      </c>
      <c r="D25" s="138">
        <v>3</v>
      </c>
      <c r="E25" s="1" t="s">
        <v>352</v>
      </c>
      <c r="F25" s="114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171" t="s">
        <v>10</v>
      </c>
      <c r="Q25" s="171"/>
      <c r="R25" s="171"/>
      <c r="S25" s="26"/>
    </row>
    <row r="26" spans="1:19" ht="18.75" customHeight="1">
      <c r="A26" s="138"/>
      <c r="B26" s="71" t="s">
        <v>45</v>
      </c>
      <c r="C26" s="138"/>
      <c r="D26" s="138"/>
      <c r="E26" s="1"/>
      <c r="F26" s="115"/>
      <c r="G26" s="33"/>
      <c r="H26" s="28"/>
      <c r="I26" s="30"/>
      <c r="J26" s="30"/>
      <c r="K26" s="35"/>
      <c r="L26" s="172" t="s">
        <v>425</v>
      </c>
      <c r="M26" s="172"/>
      <c r="N26" s="172"/>
      <c r="O26" s="172"/>
      <c r="P26" s="33"/>
      <c r="Q26" s="33"/>
      <c r="R26" s="33"/>
      <c r="S26" s="7"/>
    </row>
    <row r="27" spans="1:19" ht="18.75" customHeight="1">
      <c r="A27" s="138"/>
      <c r="B27" s="137" t="s">
        <v>46</v>
      </c>
      <c r="C27" s="138"/>
      <c r="D27" s="138"/>
      <c r="E27" s="1"/>
      <c r="F27" s="107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38" t="s">
        <v>197</v>
      </c>
      <c r="B28" s="137" t="s">
        <v>219</v>
      </c>
      <c r="C28" s="138">
        <v>2</v>
      </c>
      <c r="D28" s="138" t="s">
        <v>49</v>
      </c>
      <c r="E28" s="1" t="s">
        <v>387</v>
      </c>
      <c r="F28" s="107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171" t="s">
        <v>35</v>
      </c>
      <c r="Q28" s="171"/>
      <c r="R28" s="171"/>
      <c r="S28" s="173"/>
    </row>
    <row r="29" spans="1:19" ht="18.75" customHeight="1">
      <c r="A29" s="138"/>
      <c r="B29" s="137"/>
      <c r="C29" s="138"/>
      <c r="D29" s="138"/>
      <c r="E29" s="1"/>
      <c r="F29" s="115"/>
      <c r="G29" s="33"/>
      <c r="H29" s="28"/>
      <c r="I29" s="30"/>
      <c r="J29" s="24"/>
      <c r="K29" s="24"/>
      <c r="L29" s="172" t="s">
        <v>36</v>
      </c>
      <c r="M29" s="172"/>
      <c r="N29" s="172"/>
      <c r="O29" s="172"/>
      <c r="P29" s="33"/>
      <c r="Q29" s="33"/>
      <c r="R29" s="33"/>
      <c r="S29" s="7"/>
    </row>
    <row r="30" spans="1:19" ht="18.75" customHeight="1">
      <c r="A30" s="138"/>
      <c r="B30" s="137"/>
      <c r="C30" s="138"/>
      <c r="D30" s="138"/>
      <c r="E30" s="1"/>
      <c r="F30" s="107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138"/>
      <c r="B31" s="137"/>
      <c r="C31" s="138"/>
      <c r="D31" s="138"/>
      <c r="E31" s="1"/>
      <c r="F31" s="107"/>
      <c r="G31" s="33"/>
      <c r="H31" s="30"/>
      <c r="I31" s="28"/>
      <c r="J31" s="24"/>
      <c r="K31" s="28"/>
      <c r="L31" s="28"/>
      <c r="M31" s="28"/>
      <c r="N31" s="28"/>
      <c r="O31" s="28"/>
      <c r="P31" s="28"/>
      <c r="Q31" s="28"/>
      <c r="R31" s="33"/>
      <c r="S31" s="7"/>
    </row>
    <row r="32" spans="1:19" ht="18.75" customHeight="1">
      <c r="A32" s="69"/>
      <c r="B32" s="69" t="s">
        <v>98</v>
      </c>
      <c r="C32" s="69">
        <f>SUM(C9:C31)</f>
        <v>32</v>
      </c>
      <c r="D32" s="69">
        <f>SUM(D9:D31)</f>
        <v>23</v>
      </c>
      <c r="E32" s="102"/>
      <c r="F32" s="11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  <mergeCell ref="L26:O26"/>
    <mergeCell ref="P28:S28"/>
    <mergeCell ref="L29:O29"/>
    <mergeCell ref="G7:G21"/>
    <mergeCell ref="L7:L21"/>
    <mergeCell ref="P7:P21"/>
    <mergeCell ref="M13:N13"/>
    <mergeCell ref="M14:N14"/>
    <mergeCell ref="P25:R2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0" zoomScaleSheetLayoutView="80" zoomScalePageLayoutView="0" workbookViewId="0" topLeftCell="A4">
      <selection activeCell="I28" sqref="I28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5"/>
    </row>
    <row r="2" spans="1:20" ht="18.75" customHeight="1">
      <c r="A2" s="6"/>
      <c r="B2" s="191" t="s">
        <v>64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7"/>
    </row>
    <row r="3" spans="1:20" ht="18.75" customHeight="1">
      <c r="A3" s="6"/>
      <c r="B3" s="192" t="s">
        <v>415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1" t="s">
        <v>61</v>
      </c>
      <c r="T3" s="193"/>
    </row>
    <row r="4" spans="1:20" ht="18.75" customHeight="1">
      <c r="A4" s="199" t="s">
        <v>2</v>
      </c>
      <c r="B4" s="199" t="s">
        <v>3</v>
      </c>
      <c r="C4" s="174" t="s">
        <v>58</v>
      </c>
      <c r="D4" s="174" t="s">
        <v>57</v>
      </c>
      <c r="E4" s="174" t="s">
        <v>4</v>
      </c>
      <c r="F4" s="199" t="s">
        <v>32</v>
      </c>
      <c r="G4" s="174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99"/>
      <c r="B5" s="199"/>
      <c r="C5" s="189"/>
      <c r="D5" s="189"/>
      <c r="E5" s="189"/>
      <c r="F5" s="199"/>
      <c r="G5" s="175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99"/>
      <c r="B6" s="199"/>
      <c r="C6" s="175"/>
      <c r="D6" s="175"/>
      <c r="E6" s="175"/>
      <c r="F6" s="199"/>
      <c r="G6" s="18" t="s">
        <v>30</v>
      </c>
      <c r="H6" s="19"/>
      <c r="I6" s="10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20">
        <v>11</v>
      </c>
      <c r="T6" s="21">
        <v>12</v>
      </c>
    </row>
    <row r="7" spans="1:20" ht="18.75" customHeight="1">
      <c r="A7" s="134"/>
      <c r="B7" s="133" t="s">
        <v>65</v>
      </c>
      <c r="C7" s="134"/>
      <c r="D7" s="134"/>
      <c r="E7" s="134"/>
      <c r="F7" s="57"/>
      <c r="G7" s="42"/>
      <c r="H7" s="176" t="s">
        <v>22</v>
      </c>
      <c r="I7" s="100"/>
      <c r="J7" s="100"/>
      <c r="K7" s="11" t="s">
        <v>102</v>
      </c>
      <c r="L7" s="10" t="s">
        <v>106</v>
      </c>
      <c r="M7" s="179" t="s">
        <v>31</v>
      </c>
      <c r="N7" s="100" t="s">
        <v>293</v>
      </c>
      <c r="O7" s="10" t="s">
        <v>273</v>
      </c>
      <c r="P7" s="10" t="s">
        <v>288</v>
      </c>
      <c r="Q7" s="194" t="s">
        <v>29</v>
      </c>
      <c r="R7" s="43" t="s">
        <v>106</v>
      </c>
      <c r="T7" s="43" t="s">
        <v>383</v>
      </c>
    </row>
    <row r="8" spans="1:20" ht="18.75" customHeight="1">
      <c r="A8" s="134" t="s">
        <v>66</v>
      </c>
      <c r="B8" s="133" t="s">
        <v>67</v>
      </c>
      <c r="C8" s="134">
        <v>2</v>
      </c>
      <c r="D8" s="134">
        <v>0</v>
      </c>
      <c r="E8" s="134">
        <v>2</v>
      </c>
      <c r="F8" s="1" t="s">
        <v>409</v>
      </c>
      <c r="G8" s="46" t="s">
        <v>5</v>
      </c>
      <c r="H8" s="177"/>
      <c r="I8" s="110"/>
      <c r="J8" s="110"/>
      <c r="K8" s="24" t="s">
        <v>381</v>
      </c>
      <c r="L8" s="111"/>
      <c r="M8" s="180"/>
      <c r="N8" s="110"/>
      <c r="O8" s="111"/>
      <c r="P8" s="111"/>
      <c r="Q8" s="195"/>
      <c r="R8" s="47"/>
      <c r="S8" s="47"/>
      <c r="T8" s="48"/>
    </row>
    <row r="9" spans="1:20" ht="18.75" customHeight="1">
      <c r="A9" s="134" t="s">
        <v>68</v>
      </c>
      <c r="B9" s="133" t="s">
        <v>69</v>
      </c>
      <c r="C9" s="134">
        <v>2</v>
      </c>
      <c r="D9" s="134">
        <v>0</v>
      </c>
      <c r="E9" s="134">
        <v>2</v>
      </c>
      <c r="F9" s="1" t="s">
        <v>261</v>
      </c>
      <c r="G9" s="49"/>
      <c r="H9" s="177"/>
      <c r="I9" s="101"/>
      <c r="J9" s="101"/>
      <c r="K9" s="112" t="s">
        <v>286</v>
      </c>
      <c r="L9" s="15" t="s">
        <v>102</v>
      </c>
      <c r="M9" s="180"/>
      <c r="N9" s="101" t="s">
        <v>285</v>
      </c>
      <c r="O9" s="15" t="s">
        <v>276</v>
      </c>
      <c r="P9" s="15" t="s">
        <v>286</v>
      </c>
      <c r="Q9" s="195"/>
      <c r="R9" s="47" t="s">
        <v>283</v>
      </c>
      <c r="T9" s="50" t="s">
        <v>284</v>
      </c>
    </row>
    <row r="10" spans="1:20" ht="18.75" customHeight="1">
      <c r="A10" s="134" t="s">
        <v>70</v>
      </c>
      <c r="B10" s="133" t="s">
        <v>71</v>
      </c>
      <c r="C10" s="134">
        <v>2</v>
      </c>
      <c r="D10" s="134">
        <v>0</v>
      </c>
      <c r="E10" s="134">
        <v>2</v>
      </c>
      <c r="F10" s="169" t="s">
        <v>380</v>
      </c>
      <c r="G10" s="147"/>
      <c r="H10" s="177"/>
      <c r="I10" s="100"/>
      <c r="J10" s="100"/>
      <c r="K10" s="11" t="s">
        <v>102</v>
      </c>
      <c r="L10" s="10" t="s">
        <v>390</v>
      </c>
      <c r="M10" s="180"/>
      <c r="N10" s="100" t="s">
        <v>391</v>
      </c>
      <c r="O10" s="10" t="s">
        <v>93</v>
      </c>
      <c r="P10" s="10" t="s">
        <v>300</v>
      </c>
      <c r="Q10" s="195"/>
      <c r="R10" s="100" t="s">
        <v>273</v>
      </c>
      <c r="S10" s="100" t="s">
        <v>281</v>
      </c>
      <c r="T10" s="45"/>
    </row>
    <row r="11" spans="1:20" ht="18.75" customHeight="1">
      <c r="A11" s="134"/>
      <c r="B11" s="133" t="s">
        <v>76</v>
      </c>
      <c r="C11" s="134"/>
      <c r="D11" s="134"/>
      <c r="E11" s="134"/>
      <c r="F11" s="169"/>
      <c r="G11" s="162" t="s">
        <v>6</v>
      </c>
      <c r="H11" s="177"/>
      <c r="I11" s="110"/>
      <c r="J11" s="110"/>
      <c r="K11" s="24"/>
      <c r="L11" s="111"/>
      <c r="M11" s="180"/>
      <c r="N11" s="47" t="s">
        <v>106</v>
      </c>
      <c r="O11" s="111"/>
      <c r="P11" s="111"/>
      <c r="Q11" s="195"/>
      <c r="R11" s="110"/>
      <c r="S11" s="110"/>
      <c r="T11" s="48"/>
    </row>
    <row r="12" spans="1:20" ht="18.75" customHeight="1" thickBot="1">
      <c r="A12" s="134"/>
      <c r="B12" s="133" t="s">
        <v>77</v>
      </c>
      <c r="C12" s="134"/>
      <c r="D12" s="134"/>
      <c r="E12" s="134"/>
      <c r="G12" s="131"/>
      <c r="H12" s="177"/>
      <c r="I12" s="101"/>
      <c r="J12" s="101"/>
      <c r="K12" s="112"/>
      <c r="L12" s="15"/>
      <c r="M12" s="180"/>
      <c r="N12" s="101" t="s">
        <v>382</v>
      </c>
      <c r="O12" s="119" t="s">
        <v>99</v>
      </c>
      <c r="P12" s="15" t="s">
        <v>285</v>
      </c>
      <c r="Q12" s="195"/>
      <c r="R12" s="101" t="s">
        <v>276</v>
      </c>
      <c r="S12" s="101" t="s">
        <v>286</v>
      </c>
      <c r="T12" s="52"/>
    </row>
    <row r="13" spans="1:20" ht="18.75" customHeight="1">
      <c r="A13" s="134" t="s">
        <v>78</v>
      </c>
      <c r="B13" s="133" t="s">
        <v>79</v>
      </c>
      <c r="C13" s="134">
        <v>1</v>
      </c>
      <c r="D13" s="134">
        <v>2</v>
      </c>
      <c r="E13" s="134">
        <v>2</v>
      </c>
      <c r="F13" s="1" t="s">
        <v>296</v>
      </c>
      <c r="G13" s="53"/>
      <c r="H13" s="177"/>
      <c r="I13" s="100"/>
      <c r="J13" s="100"/>
      <c r="K13" s="11" t="s">
        <v>70</v>
      </c>
      <c r="L13" s="10"/>
      <c r="M13" s="180"/>
      <c r="N13" s="197" t="s">
        <v>59</v>
      </c>
      <c r="O13" s="198"/>
      <c r="P13" s="100" t="s">
        <v>78</v>
      </c>
      <c r="Q13" s="195"/>
      <c r="R13" s="100"/>
      <c r="S13" s="43"/>
      <c r="T13" s="45"/>
    </row>
    <row r="14" spans="1:20" ht="18.75" customHeight="1">
      <c r="A14" s="134" t="s">
        <v>93</v>
      </c>
      <c r="B14" s="133" t="s">
        <v>94</v>
      </c>
      <c r="C14" s="134">
        <v>1</v>
      </c>
      <c r="D14" s="134">
        <v>3</v>
      </c>
      <c r="E14" s="134">
        <v>2</v>
      </c>
      <c r="F14" s="1" t="s">
        <v>403</v>
      </c>
      <c r="G14" s="46" t="s">
        <v>7</v>
      </c>
      <c r="H14" s="177"/>
      <c r="I14" s="110"/>
      <c r="J14" s="110"/>
      <c r="K14" s="24"/>
      <c r="L14" s="111"/>
      <c r="M14" s="180"/>
      <c r="N14" s="187" t="s">
        <v>96</v>
      </c>
      <c r="O14" s="188"/>
      <c r="P14" s="110"/>
      <c r="Q14" s="195"/>
      <c r="R14" s="110"/>
      <c r="S14" s="47"/>
      <c r="T14" s="48"/>
    </row>
    <row r="15" spans="1:20" ht="18.75" customHeight="1" thickBot="1">
      <c r="A15" s="134" t="s">
        <v>99</v>
      </c>
      <c r="B15" s="133" t="s">
        <v>89</v>
      </c>
      <c r="C15" s="134">
        <v>1</v>
      </c>
      <c r="D15" s="134">
        <v>3</v>
      </c>
      <c r="E15" s="134">
        <v>2</v>
      </c>
      <c r="F15" s="1" t="s">
        <v>268</v>
      </c>
      <c r="G15" s="49"/>
      <c r="H15" s="177"/>
      <c r="I15" s="101"/>
      <c r="J15" s="101"/>
      <c r="K15" s="112" t="s">
        <v>289</v>
      </c>
      <c r="L15" s="15" t="s">
        <v>389</v>
      </c>
      <c r="M15" s="180"/>
      <c r="N15" s="108" t="s">
        <v>301</v>
      </c>
      <c r="O15" s="109" t="s">
        <v>407</v>
      </c>
      <c r="P15" s="101" t="s">
        <v>303</v>
      </c>
      <c r="Q15" s="195"/>
      <c r="R15" s="101"/>
      <c r="S15" s="50" t="s">
        <v>304</v>
      </c>
      <c r="T15" s="52"/>
    </row>
    <row r="16" spans="1:20" ht="18.75" customHeight="1">
      <c r="A16" s="134"/>
      <c r="B16" s="133" t="s">
        <v>80</v>
      </c>
      <c r="C16" s="103"/>
      <c r="D16" s="103"/>
      <c r="E16" s="103"/>
      <c r="F16" s="1"/>
      <c r="G16" s="53"/>
      <c r="H16" s="177"/>
      <c r="I16" s="100"/>
      <c r="J16" s="10"/>
      <c r="K16" s="10" t="s">
        <v>99</v>
      </c>
      <c r="L16" s="43" t="s">
        <v>285</v>
      </c>
      <c r="M16" s="180"/>
      <c r="N16" s="100" t="s">
        <v>273</v>
      </c>
      <c r="O16" s="100" t="s">
        <v>286</v>
      </c>
      <c r="P16" s="10" t="s">
        <v>68</v>
      </c>
      <c r="Q16" s="195"/>
      <c r="R16" s="100"/>
      <c r="S16" s="43" t="s">
        <v>66</v>
      </c>
      <c r="T16" s="45"/>
    </row>
    <row r="17" spans="1:20" ht="18.75" customHeight="1">
      <c r="A17" s="134" t="s">
        <v>100</v>
      </c>
      <c r="B17" s="133" t="s">
        <v>101</v>
      </c>
      <c r="C17" s="134">
        <v>1</v>
      </c>
      <c r="D17" s="134">
        <v>2</v>
      </c>
      <c r="E17" s="134">
        <v>2</v>
      </c>
      <c r="F17" s="1" t="s">
        <v>266</v>
      </c>
      <c r="G17" s="46" t="s">
        <v>8</v>
      </c>
      <c r="H17" s="177"/>
      <c r="I17" s="110"/>
      <c r="J17" s="111"/>
      <c r="K17" s="111"/>
      <c r="L17" s="47"/>
      <c r="M17" s="180"/>
      <c r="N17" s="110"/>
      <c r="O17" s="110"/>
      <c r="P17" s="111"/>
      <c r="Q17" s="195"/>
      <c r="R17" s="110"/>
      <c r="S17" s="47"/>
      <c r="T17" s="48"/>
    </row>
    <row r="18" spans="1:20" ht="18.75" customHeight="1">
      <c r="A18" s="134" t="s">
        <v>102</v>
      </c>
      <c r="B18" s="133" t="s">
        <v>103</v>
      </c>
      <c r="C18" s="134">
        <v>1</v>
      </c>
      <c r="D18" s="134">
        <v>3</v>
      </c>
      <c r="E18" s="134">
        <v>2</v>
      </c>
      <c r="F18" s="1" t="s">
        <v>268</v>
      </c>
      <c r="G18" s="49"/>
      <c r="H18" s="177"/>
      <c r="I18" s="101"/>
      <c r="J18" s="15"/>
      <c r="K18" s="15" t="s">
        <v>93</v>
      </c>
      <c r="L18" s="50" t="s">
        <v>293</v>
      </c>
      <c r="M18" s="180"/>
      <c r="N18" s="101" t="s">
        <v>276</v>
      </c>
      <c r="O18" s="101" t="s">
        <v>288</v>
      </c>
      <c r="P18" s="15" t="s">
        <v>278</v>
      </c>
      <c r="Q18" s="195"/>
      <c r="R18" s="110" t="s">
        <v>279</v>
      </c>
      <c r="S18" s="50" t="s">
        <v>282</v>
      </c>
      <c r="T18" s="52" t="s">
        <v>412</v>
      </c>
    </row>
    <row r="19" spans="1:20" ht="18.75" customHeight="1">
      <c r="A19" s="134"/>
      <c r="B19" s="133" t="s">
        <v>87</v>
      </c>
      <c r="C19" s="134"/>
      <c r="D19" s="134"/>
      <c r="E19" s="134"/>
      <c r="F19" s="1"/>
      <c r="G19" s="53"/>
      <c r="H19" s="177"/>
      <c r="I19" s="100"/>
      <c r="J19" s="110"/>
      <c r="K19" s="11" t="s">
        <v>100</v>
      </c>
      <c r="L19" s="10" t="s">
        <v>422</v>
      </c>
      <c r="M19" s="180"/>
      <c r="N19" s="100" t="s">
        <v>292</v>
      </c>
      <c r="O19" s="100" t="s">
        <v>104</v>
      </c>
      <c r="P19" s="10" t="s">
        <v>306</v>
      </c>
      <c r="Q19" s="195"/>
      <c r="R19" s="100" t="s">
        <v>302</v>
      </c>
      <c r="S19" s="43"/>
      <c r="T19" s="45"/>
    </row>
    <row r="20" spans="1:20" ht="18.75" customHeight="1">
      <c r="A20" s="134" t="s">
        <v>104</v>
      </c>
      <c r="B20" s="133" t="s">
        <v>105</v>
      </c>
      <c r="C20" s="134">
        <v>1</v>
      </c>
      <c r="D20" s="134">
        <v>2</v>
      </c>
      <c r="E20" s="134">
        <v>2</v>
      </c>
      <c r="F20" s="1" t="s">
        <v>297</v>
      </c>
      <c r="G20" s="46" t="s">
        <v>9</v>
      </c>
      <c r="H20" s="177"/>
      <c r="I20" s="110"/>
      <c r="J20" s="110"/>
      <c r="K20" s="24"/>
      <c r="L20" s="111"/>
      <c r="M20" s="180"/>
      <c r="N20" s="110"/>
      <c r="O20" s="110"/>
      <c r="P20" s="111"/>
      <c r="Q20" s="195"/>
      <c r="R20" s="110"/>
      <c r="S20" s="47"/>
      <c r="T20" s="48"/>
    </row>
    <row r="21" spans="1:20" ht="18.75" customHeight="1">
      <c r="A21" s="134" t="s">
        <v>106</v>
      </c>
      <c r="B21" s="133" t="s">
        <v>86</v>
      </c>
      <c r="C21" s="134">
        <v>1</v>
      </c>
      <c r="D21" s="134">
        <v>3</v>
      </c>
      <c r="E21" s="134">
        <v>2</v>
      </c>
      <c r="F21" s="1" t="s">
        <v>298</v>
      </c>
      <c r="G21" s="49"/>
      <c r="H21" s="178"/>
      <c r="I21" s="101"/>
      <c r="J21" s="101"/>
      <c r="K21" s="112" t="s">
        <v>104</v>
      </c>
      <c r="L21" s="15" t="s">
        <v>305</v>
      </c>
      <c r="M21" s="181"/>
      <c r="N21" s="101" t="s">
        <v>302</v>
      </c>
      <c r="O21" s="101" t="s">
        <v>100</v>
      </c>
      <c r="P21" s="15" t="s">
        <v>423</v>
      </c>
      <c r="Q21" s="196"/>
      <c r="R21" s="101" t="s">
        <v>292</v>
      </c>
      <c r="S21" s="50"/>
      <c r="T21" s="52"/>
    </row>
    <row r="22" spans="1:20" ht="18.75" customHeight="1">
      <c r="A22" s="134"/>
      <c r="B22" s="133" t="s">
        <v>90</v>
      </c>
      <c r="C22" s="134"/>
      <c r="D22" s="134"/>
      <c r="E22" s="134"/>
      <c r="F22" s="1"/>
      <c r="G22" s="113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4"/>
      <c r="B23" s="133" t="s">
        <v>91</v>
      </c>
      <c r="C23" s="134"/>
      <c r="D23" s="134"/>
      <c r="E23" s="134"/>
      <c r="F23" s="1"/>
      <c r="G23" s="107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4"/>
      <c r="B24" s="133" t="s">
        <v>92</v>
      </c>
      <c r="C24" s="134"/>
      <c r="D24" s="134"/>
      <c r="E24" s="134"/>
      <c r="F24" s="1"/>
      <c r="G24" s="107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4"/>
      <c r="B25" s="133" t="s">
        <v>95</v>
      </c>
      <c r="C25" s="134"/>
      <c r="D25" s="134"/>
      <c r="E25" s="134"/>
      <c r="F25" s="1"/>
      <c r="G25" s="114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1" t="s">
        <v>10</v>
      </c>
      <c r="R25" s="171"/>
      <c r="S25" s="171"/>
      <c r="T25" s="26"/>
    </row>
    <row r="26" spans="1:20" ht="18.75" customHeight="1">
      <c r="A26" s="134" t="s">
        <v>96</v>
      </c>
      <c r="B26" s="133" t="s">
        <v>97</v>
      </c>
      <c r="C26" s="134" t="s">
        <v>49</v>
      </c>
      <c r="D26" s="134">
        <v>2</v>
      </c>
      <c r="E26" s="134" t="s">
        <v>49</v>
      </c>
      <c r="F26" s="1" t="s">
        <v>408</v>
      </c>
      <c r="G26" s="115"/>
      <c r="H26" s="33"/>
      <c r="I26" s="28"/>
      <c r="J26" s="30"/>
      <c r="K26" s="30"/>
      <c r="L26" s="35"/>
      <c r="M26" s="172" t="s">
        <v>425</v>
      </c>
      <c r="N26" s="172"/>
      <c r="O26" s="172"/>
      <c r="P26" s="172"/>
      <c r="Q26" s="33"/>
      <c r="R26" s="33"/>
      <c r="S26" s="33"/>
      <c r="T26" s="7"/>
    </row>
    <row r="27" spans="1:20" ht="18.75" customHeight="1">
      <c r="A27" s="134"/>
      <c r="B27" s="133"/>
      <c r="C27" s="134"/>
      <c r="D27" s="134"/>
      <c r="E27" s="134"/>
      <c r="F27" s="1"/>
      <c r="G27" s="107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4"/>
      <c r="B28" s="133"/>
      <c r="C28" s="134"/>
      <c r="D28" s="134"/>
      <c r="E28" s="134"/>
      <c r="F28" s="1"/>
      <c r="G28" s="107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1" t="s">
        <v>35</v>
      </c>
      <c r="R28" s="171"/>
      <c r="S28" s="171"/>
      <c r="T28" s="173"/>
    </row>
    <row r="29" spans="1:20" ht="18.75" customHeight="1">
      <c r="A29" s="134"/>
      <c r="B29" s="133"/>
      <c r="C29" s="134"/>
      <c r="D29" s="134"/>
      <c r="E29" s="134"/>
      <c r="F29" s="1"/>
      <c r="G29" s="115"/>
      <c r="H29" s="33"/>
      <c r="I29" s="28"/>
      <c r="J29" s="30"/>
      <c r="K29" s="24"/>
      <c r="L29" s="24"/>
      <c r="M29" s="172" t="s">
        <v>36</v>
      </c>
      <c r="N29" s="172"/>
      <c r="O29" s="172"/>
      <c r="P29" s="172"/>
      <c r="Q29" s="33"/>
      <c r="R29" s="33"/>
      <c r="S29" s="33"/>
      <c r="T29" s="7"/>
    </row>
    <row r="30" spans="1:20" ht="18.75" customHeight="1">
      <c r="A30" s="134"/>
      <c r="B30" s="133"/>
      <c r="C30" s="134"/>
      <c r="D30" s="134"/>
      <c r="E30" s="134"/>
      <c r="F30" s="1"/>
      <c r="G30" s="107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4"/>
      <c r="B31" s="133"/>
      <c r="C31" s="134"/>
      <c r="D31" s="134"/>
      <c r="E31" s="134"/>
      <c r="F31" s="83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98</v>
      </c>
      <c r="C32" s="69">
        <f>SUM(C7:C26)</f>
        <v>13</v>
      </c>
      <c r="D32" s="69">
        <f>SUM(D7:D26)</f>
        <v>20</v>
      </c>
      <c r="E32" s="69">
        <f>SUM(E7:E26)</f>
        <v>20</v>
      </c>
      <c r="F32" s="96"/>
      <c r="G32" s="11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A4:A6"/>
    <mergeCell ref="B4:B6"/>
    <mergeCell ref="C4:C6"/>
    <mergeCell ref="E4:E6"/>
    <mergeCell ref="B1:S1"/>
    <mergeCell ref="B2:S2"/>
    <mergeCell ref="B3:R3"/>
    <mergeCell ref="S3:T3"/>
    <mergeCell ref="F4:F6"/>
    <mergeCell ref="G4:G5"/>
    <mergeCell ref="M26:P26"/>
    <mergeCell ref="Q28:T28"/>
    <mergeCell ref="M29:P29"/>
    <mergeCell ref="D4:D6"/>
    <mergeCell ref="H7:H21"/>
    <mergeCell ref="M7:M21"/>
    <mergeCell ref="Q7:Q21"/>
    <mergeCell ref="N13:O13"/>
    <mergeCell ref="N14:O14"/>
    <mergeCell ref="Q25:S2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zoomScaleSheetLayoutView="70" zoomScalePageLayoutView="0" workbookViewId="0" topLeftCell="A4">
      <selection activeCell="R15" sqref="R15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5"/>
    </row>
    <row r="2" spans="1:20" ht="18.75" customHeight="1">
      <c r="A2" s="6"/>
      <c r="B2" s="191" t="s">
        <v>64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7"/>
    </row>
    <row r="3" spans="1:20" ht="18.75" customHeight="1">
      <c r="A3" s="6"/>
      <c r="B3" s="192" t="s">
        <v>426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1" t="s">
        <v>427</v>
      </c>
      <c r="T3" s="193"/>
    </row>
    <row r="4" spans="1:20" ht="18.75" customHeight="1">
      <c r="A4" s="174" t="s">
        <v>2</v>
      </c>
      <c r="B4" s="174" t="s">
        <v>3</v>
      </c>
      <c r="C4" s="174" t="s">
        <v>58</v>
      </c>
      <c r="D4" s="174" t="s">
        <v>57</v>
      </c>
      <c r="E4" s="174" t="s">
        <v>4</v>
      </c>
      <c r="F4" s="174" t="s">
        <v>32</v>
      </c>
      <c r="G4" s="174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89"/>
      <c r="B5" s="189"/>
      <c r="C5" s="189"/>
      <c r="D5" s="189"/>
      <c r="E5" s="189"/>
      <c r="F5" s="189"/>
      <c r="G5" s="175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75"/>
      <c r="B6" s="175"/>
      <c r="C6" s="175"/>
      <c r="D6" s="175"/>
      <c r="E6" s="175"/>
      <c r="F6" s="175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4"/>
      <c r="B7" s="133" t="s">
        <v>65</v>
      </c>
      <c r="C7" s="134"/>
      <c r="D7" s="134"/>
      <c r="E7" s="134"/>
      <c r="F7" s="57"/>
      <c r="G7" s="42"/>
      <c r="H7" s="176" t="s">
        <v>22</v>
      </c>
      <c r="I7" s="100" t="s">
        <v>115</v>
      </c>
      <c r="J7" s="100"/>
      <c r="K7" s="11"/>
      <c r="L7" s="10"/>
      <c r="M7" s="179" t="s">
        <v>31</v>
      </c>
      <c r="N7" s="100" t="s">
        <v>121</v>
      </c>
      <c r="O7" s="100"/>
      <c r="P7" s="10"/>
      <c r="Q7" s="182" t="s">
        <v>29</v>
      </c>
      <c r="R7" s="10"/>
      <c r="S7" s="43"/>
      <c r="T7" s="45"/>
    </row>
    <row r="8" spans="1:20" ht="18.75" customHeight="1">
      <c r="A8" s="134" t="s">
        <v>107</v>
      </c>
      <c r="B8" s="133" t="s">
        <v>108</v>
      </c>
      <c r="C8" s="134">
        <v>1</v>
      </c>
      <c r="D8" s="134">
        <v>0</v>
      </c>
      <c r="E8" s="134">
        <v>1</v>
      </c>
      <c r="F8" s="1" t="s">
        <v>307</v>
      </c>
      <c r="G8" s="46" t="s">
        <v>5</v>
      </c>
      <c r="H8" s="177"/>
      <c r="I8" s="110"/>
      <c r="J8" s="110"/>
      <c r="K8" s="24"/>
      <c r="L8" s="111"/>
      <c r="M8" s="180"/>
      <c r="N8" s="110"/>
      <c r="O8" s="110"/>
      <c r="P8" s="111"/>
      <c r="Q8" s="183"/>
      <c r="R8" s="110"/>
      <c r="S8" s="47"/>
      <c r="T8" s="48"/>
    </row>
    <row r="9" spans="1:20" ht="18.75" customHeight="1">
      <c r="A9" s="134" t="s">
        <v>109</v>
      </c>
      <c r="B9" s="133" t="s">
        <v>110</v>
      </c>
      <c r="C9" s="134">
        <v>0</v>
      </c>
      <c r="D9" s="134">
        <v>2</v>
      </c>
      <c r="E9" s="134">
        <v>1</v>
      </c>
      <c r="F9" s="1" t="s">
        <v>410</v>
      </c>
      <c r="G9" s="49"/>
      <c r="H9" s="177"/>
      <c r="I9" s="101" t="s">
        <v>392</v>
      </c>
      <c r="J9" s="101"/>
      <c r="K9" s="112"/>
      <c r="L9" s="15" t="s">
        <v>393</v>
      </c>
      <c r="M9" s="180"/>
      <c r="N9" s="110" t="s">
        <v>310</v>
      </c>
      <c r="O9" s="101" t="s">
        <v>322</v>
      </c>
      <c r="P9" s="15"/>
      <c r="Q9" s="183"/>
      <c r="R9" s="110"/>
      <c r="S9" s="50"/>
      <c r="T9" s="52"/>
    </row>
    <row r="10" spans="1:20" ht="18.75" customHeight="1">
      <c r="A10" s="134" t="s">
        <v>111</v>
      </c>
      <c r="B10" s="133" t="s">
        <v>112</v>
      </c>
      <c r="C10" s="134">
        <v>1</v>
      </c>
      <c r="D10" s="134">
        <v>2</v>
      </c>
      <c r="E10" s="134">
        <v>2</v>
      </c>
      <c r="F10" s="1" t="s">
        <v>308</v>
      </c>
      <c r="G10" s="53"/>
      <c r="H10" s="177"/>
      <c r="I10" s="100" t="s">
        <v>111</v>
      </c>
      <c r="J10" s="100"/>
      <c r="K10" s="10" t="s">
        <v>121</v>
      </c>
      <c r="L10" s="100" t="s">
        <v>119</v>
      </c>
      <c r="M10" s="180"/>
      <c r="N10" s="100"/>
      <c r="O10" s="100"/>
      <c r="P10" s="100"/>
      <c r="Q10" s="183"/>
      <c r="R10" s="43"/>
      <c r="S10" s="43"/>
      <c r="T10" s="45"/>
    </row>
    <row r="11" spans="1:20" ht="18.75" customHeight="1">
      <c r="A11" s="134"/>
      <c r="B11" s="133" t="s">
        <v>76</v>
      </c>
      <c r="C11" s="134"/>
      <c r="D11" s="134"/>
      <c r="E11" s="134"/>
      <c r="F11" s="1"/>
      <c r="G11" s="46" t="s">
        <v>6</v>
      </c>
      <c r="H11" s="177"/>
      <c r="I11" s="110"/>
      <c r="J11" s="110"/>
      <c r="K11" s="110" t="s">
        <v>310</v>
      </c>
      <c r="L11" s="110"/>
      <c r="M11" s="180"/>
      <c r="N11" s="110"/>
      <c r="O11" s="110"/>
      <c r="P11" s="47"/>
      <c r="Q11" s="183"/>
      <c r="R11" s="110"/>
      <c r="S11" s="47"/>
      <c r="T11" s="48"/>
    </row>
    <row r="12" spans="1:20" ht="18.75" customHeight="1" thickBot="1">
      <c r="A12" s="134"/>
      <c r="B12" s="133" t="s">
        <v>77</v>
      </c>
      <c r="C12" s="134"/>
      <c r="D12" s="134"/>
      <c r="E12" s="134"/>
      <c r="F12" s="1"/>
      <c r="G12" s="49"/>
      <c r="H12" s="177"/>
      <c r="I12" s="101" t="s">
        <v>311</v>
      </c>
      <c r="J12" s="101" t="s">
        <v>312</v>
      </c>
      <c r="K12" s="15" t="s">
        <v>322</v>
      </c>
      <c r="L12" s="101" t="s">
        <v>313</v>
      </c>
      <c r="M12" s="180"/>
      <c r="N12" s="101"/>
      <c r="O12" s="101"/>
      <c r="P12" s="101"/>
      <c r="Q12" s="183"/>
      <c r="R12" s="101" t="s">
        <v>314</v>
      </c>
      <c r="S12" s="50"/>
      <c r="T12" s="52"/>
    </row>
    <row r="13" spans="1:20" ht="18.75" customHeight="1">
      <c r="A13" s="135" t="s">
        <v>113</v>
      </c>
      <c r="B13" s="136" t="s">
        <v>114</v>
      </c>
      <c r="C13" s="135">
        <v>1</v>
      </c>
      <c r="D13" s="135">
        <v>3</v>
      </c>
      <c r="E13" s="135">
        <v>2</v>
      </c>
      <c r="F13" s="1" t="s">
        <v>448</v>
      </c>
      <c r="G13" s="53"/>
      <c r="H13" s="177"/>
      <c r="I13" s="100" t="s">
        <v>113</v>
      </c>
      <c r="J13" s="100"/>
      <c r="K13" s="11"/>
      <c r="L13" s="43"/>
      <c r="M13" s="180"/>
      <c r="N13" s="185" t="s">
        <v>59</v>
      </c>
      <c r="O13" s="186"/>
      <c r="P13" s="43" t="s">
        <v>109</v>
      </c>
      <c r="Q13" s="183"/>
      <c r="R13" s="43"/>
      <c r="S13" s="43"/>
      <c r="T13" s="45"/>
    </row>
    <row r="14" spans="1:20" ht="18.75" customHeight="1">
      <c r="A14" s="134" t="s">
        <v>115</v>
      </c>
      <c r="B14" s="133" t="s">
        <v>116</v>
      </c>
      <c r="C14" s="134">
        <v>1</v>
      </c>
      <c r="D14" s="134">
        <v>3</v>
      </c>
      <c r="E14" s="134">
        <v>2</v>
      </c>
      <c r="F14" s="1" t="s">
        <v>449</v>
      </c>
      <c r="G14" s="46" t="s">
        <v>7</v>
      </c>
      <c r="H14" s="177"/>
      <c r="I14" s="110"/>
      <c r="J14" s="110"/>
      <c r="K14" s="24"/>
      <c r="L14" s="47"/>
      <c r="M14" s="180"/>
      <c r="N14" s="187" t="s">
        <v>127</v>
      </c>
      <c r="O14" s="188"/>
      <c r="P14" s="47" t="s">
        <v>282</v>
      </c>
      <c r="Q14" s="183"/>
      <c r="R14" s="110"/>
      <c r="S14" s="47"/>
      <c r="T14" s="48"/>
    </row>
    <row r="15" spans="1:20" ht="18.75" customHeight="1" thickBot="1">
      <c r="A15" s="134"/>
      <c r="B15" s="133" t="s">
        <v>80</v>
      </c>
      <c r="C15" s="134"/>
      <c r="D15" s="134"/>
      <c r="E15" s="134"/>
      <c r="F15" s="1"/>
      <c r="G15" s="49"/>
      <c r="H15" s="177"/>
      <c r="I15" s="101" t="s">
        <v>395</v>
      </c>
      <c r="J15" s="101"/>
      <c r="K15" s="112"/>
      <c r="L15" s="50" t="s">
        <v>396</v>
      </c>
      <c r="M15" s="180"/>
      <c r="N15" s="108" t="s">
        <v>315</v>
      </c>
      <c r="O15" s="109" t="s">
        <v>316</v>
      </c>
      <c r="P15" s="50" t="s">
        <v>411</v>
      </c>
      <c r="Q15" s="183"/>
      <c r="R15" s="50"/>
      <c r="S15" s="50"/>
      <c r="T15" s="52"/>
    </row>
    <row r="16" spans="1:20" ht="18.75" customHeight="1">
      <c r="A16" s="134" t="s">
        <v>117</v>
      </c>
      <c r="B16" s="133" t="s">
        <v>118</v>
      </c>
      <c r="C16" s="134">
        <v>1</v>
      </c>
      <c r="D16" s="134">
        <v>3</v>
      </c>
      <c r="E16" s="134">
        <v>2</v>
      </c>
      <c r="F16" s="1" t="s">
        <v>270</v>
      </c>
      <c r="G16" s="53"/>
      <c r="H16" s="177"/>
      <c r="I16" s="100" t="s">
        <v>123</v>
      </c>
      <c r="J16" s="100"/>
      <c r="K16" s="11"/>
      <c r="L16" s="10"/>
      <c r="M16" s="180"/>
      <c r="N16" s="100" t="s">
        <v>125</v>
      </c>
      <c r="O16" s="100"/>
      <c r="P16" s="10"/>
      <c r="Q16" s="183"/>
      <c r="R16" s="10"/>
      <c r="S16" s="43"/>
      <c r="T16" s="45"/>
    </row>
    <row r="17" spans="1:20" ht="18.75" customHeight="1">
      <c r="A17" s="134" t="s">
        <v>119</v>
      </c>
      <c r="B17" s="133" t="s">
        <v>120</v>
      </c>
      <c r="C17" s="134">
        <v>2</v>
      </c>
      <c r="D17" s="134">
        <v>3</v>
      </c>
      <c r="E17" s="134">
        <v>3</v>
      </c>
      <c r="F17" s="1" t="s">
        <v>309</v>
      </c>
      <c r="G17" s="46" t="s">
        <v>8</v>
      </c>
      <c r="H17" s="177"/>
      <c r="I17" s="110"/>
      <c r="J17" s="110"/>
      <c r="K17" s="24"/>
      <c r="L17" s="111"/>
      <c r="M17" s="180"/>
      <c r="N17" s="110"/>
      <c r="O17" s="110"/>
      <c r="P17" s="111"/>
      <c r="Q17" s="183"/>
      <c r="R17" s="110"/>
      <c r="S17" s="47"/>
      <c r="T17" s="48"/>
    </row>
    <row r="18" spans="1:20" ht="18.75" customHeight="1">
      <c r="A18" s="134"/>
      <c r="B18" s="133" t="s">
        <v>87</v>
      </c>
      <c r="C18" s="134"/>
      <c r="D18" s="134"/>
      <c r="E18" s="134"/>
      <c r="F18" s="1"/>
      <c r="G18" s="49"/>
      <c r="H18" s="177"/>
      <c r="I18" s="101" t="s">
        <v>317</v>
      </c>
      <c r="J18" s="101"/>
      <c r="K18" s="112"/>
      <c r="L18" s="15" t="s">
        <v>318</v>
      </c>
      <c r="M18" s="180"/>
      <c r="N18" s="110" t="s">
        <v>319</v>
      </c>
      <c r="O18" s="101"/>
      <c r="P18" s="15"/>
      <c r="Q18" s="183"/>
      <c r="R18" s="15" t="s">
        <v>316</v>
      </c>
      <c r="S18" s="50"/>
      <c r="T18" s="52"/>
    </row>
    <row r="19" spans="1:20" ht="18.75" customHeight="1">
      <c r="A19" s="135" t="s">
        <v>121</v>
      </c>
      <c r="B19" s="136" t="s">
        <v>122</v>
      </c>
      <c r="C19" s="135">
        <v>1</v>
      </c>
      <c r="D19" s="135">
        <v>2</v>
      </c>
      <c r="E19" s="135">
        <v>2</v>
      </c>
      <c r="F19" s="1" t="s">
        <v>335</v>
      </c>
      <c r="G19" s="53"/>
      <c r="H19" s="177"/>
      <c r="I19" s="100" t="s">
        <v>117</v>
      </c>
      <c r="J19" s="100"/>
      <c r="K19" s="11"/>
      <c r="L19" s="10"/>
      <c r="M19" s="180"/>
      <c r="N19" s="43" t="s">
        <v>109</v>
      </c>
      <c r="O19" s="100" t="s">
        <v>107</v>
      </c>
      <c r="P19" s="10" t="s">
        <v>111</v>
      </c>
      <c r="Q19" s="183"/>
      <c r="S19" s="43"/>
      <c r="T19" s="45"/>
    </row>
    <row r="20" spans="1:20" ht="18.75" customHeight="1">
      <c r="A20" s="134" t="s">
        <v>123</v>
      </c>
      <c r="B20" s="133" t="s">
        <v>124</v>
      </c>
      <c r="C20" s="134">
        <v>1</v>
      </c>
      <c r="D20" s="134">
        <v>3</v>
      </c>
      <c r="E20" s="134">
        <v>2</v>
      </c>
      <c r="F20" s="123" t="s">
        <v>343</v>
      </c>
      <c r="G20" s="46" t="s">
        <v>9</v>
      </c>
      <c r="H20" s="177"/>
      <c r="I20" s="110"/>
      <c r="J20" s="110"/>
      <c r="K20" s="24"/>
      <c r="L20" s="111"/>
      <c r="M20" s="180"/>
      <c r="N20" s="47" t="s">
        <v>282</v>
      </c>
      <c r="O20" s="110" t="s">
        <v>320</v>
      </c>
      <c r="P20" s="111" t="s">
        <v>311</v>
      </c>
      <c r="Q20" s="183"/>
      <c r="S20" s="47"/>
      <c r="T20" s="48"/>
    </row>
    <row r="21" spans="1:20" ht="18.75" customHeight="1">
      <c r="A21" s="134" t="s">
        <v>125</v>
      </c>
      <c r="B21" s="133" t="s">
        <v>126</v>
      </c>
      <c r="C21" s="134">
        <v>1</v>
      </c>
      <c r="D21" s="134">
        <v>3</v>
      </c>
      <c r="E21" s="134">
        <v>2</v>
      </c>
      <c r="F21" s="132" t="s">
        <v>334</v>
      </c>
      <c r="G21" s="49"/>
      <c r="H21" s="178"/>
      <c r="I21" s="101" t="s">
        <v>303</v>
      </c>
      <c r="J21" s="101"/>
      <c r="K21" s="15"/>
      <c r="L21" s="15" t="s">
        <v>304</v>
      </c>
      <c r="M21" s="181"/>
      <c r="N21" s="50" t="s">
        <v>411</v>
      </c>
      <c r="O21" s="101" t="s">
        <v>321</v>
      </c>
      <c r="P21" s="15" t="s">
        <v>312</v>
      </c>
      <c r="Q21" s="184"/>
      <c r="S21" s="50"/>
      <c r="T21" s="52"/>
    </row>
    <row r="22" spans="1:20" ht="18.75" customHeight="1">
      <c r="A22" s="134"/>
      <c r="B22" s="133" t="s">
        <v>90</v>
      </c>
      <c r="C22" s="134"/>
      <c r="D22" s="134"/>
      <c r="E22" s="134"/>
      <c r="F22" s="1"/>
      <c r="G22" s="4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4"/>
      <c r="B23" s="133" t="s">
        <v>91</v>
      </c>
      <c r="C23" s="134"/>
      <c r="D23" s="134"/>
      <c r="E23" s="134"/>
      <c r="F23" s="97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4"/>
      <c r="B24" s="133" t="s">
        <v>92</v>
      </c>
      <c r="C24" s="134"/>
      <c r="D24" s="134"/>
      <c r="E24" s="134"/>
      <c r="F24" s="97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4"/>
      <c r="B25" s="133" t="s">
        <v>95</v>
      </c>
      <c r="C25" s="134"/>
      <c r="D25" s="134"/>
      <c r="E25" s="134"/>
      <c r="F25" s="1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1" t="s">
        <v>10</v>
      </c>
      <c r="R25" s="171"/>
      <c r="S25" s="171"/>
      <c r="T25" s="26"/>
    </row>
    <row r="26" spans="1:20" ht="18.75" customHeight="1">
      <c r="A26" s="138" t="s">
        <v>127</v>
      </c>
      <c r="B26" s="137" t="s">
        <v>128</v>
      </c>
      <c r="C26" s="138" t="s">
        <v>49</v>
      </c>
      <c r="D26" s="138">
        <v>2</v>
      </c>
      <c r="E26" s="138" t="s">
        <v>49</v>
      </c>
      <c r="F26" s="132" t="s">
        <v>334</v>
      </c>
      <c r="G26" s="32"/>
      <c r="H26" s="33"/>
      <c r="I26" s="28"/>
      <c r="J26" s="30"/>
      <c r="K26" s="30"/>
      <c r="L26" s="35"/>
      <c r="M26" s="172" t="s">
        <v>425</v>
      </c>
      <c r="N26" s="172"/>
      <c r="O26" s="172"/>
      <c r="P26" s="172"/>
      <c r="Q26" s="33"/>
      <c r="R26" s="33"/>
      <c r="S26" s="33"/>
      <c r="T26" s="7"/>
    </row>
    <row r="27" spans="1:20" ht="18.75" customHeight="1">
      <c r="A27" s="138"/>
      <c r="B27" s="137"/>
      <c r="C27" s="138"/>
      <c r="D27" s="138"/>
      <c r="E27" s="138"/>
      <c r="F27" s="97"/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8"/>
      <c r="B28" s="137"/>
      <c r="C28" s="138"/>
      <c r="D28" s="138"/>
      <c r="E28" s="138"/>
      <c r="F28" s="97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1" t="s">
        <v>35</v>
      </c>
      <c r="R28" s="171"/>
      <c r="S28" s="171"/>
      <c r="T28" s="173"/>
    </row>
    <row r="29" spans="1:20" ht="18.75" customHeight="1">
      <c r="A29" s="138"/>
      <c r="B29" s="137"/>
      <c r="C29" s="138"/>
      <c r="D29" s="138"/>
      <c r="E29" s="138"/>
      <c r="F29" s="97"/>
      <c r="G29" s="40"/>
      <c r="H29" s="33"/>
      <c r="I29" s="28"/>
      <c r="J29" s="30"/>
      <c r="K29" s="24"/>
      <c r="L29" s="24"/>
      <c r="M29" s="172" t="s">
        <v>36</v>
      </c>
      <c r="N29" s="172"/>
      <c r="O29" s="172"/>
      <c r="P29" s="172"/>
      <c r="Q29" s="33"/>
      <c r="R29" s="33"/>
      <c r="S29" s="33"/>
      <c r="T29" s="7"/>
    </row>
    <row r="30" spans="1:20" ht="18.75" customHeight="1">
      <c r="A30" s="138"/>
      <c r="B30" s="137"/>
      <c r="C30" s="138"/>
      <c r="D30" s="138"/>
      <c r="E30" s="138"/>
      <c r="F30" s="97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03"/>
      <c r="B31" s="139"/>
      <c r="C31" s="103"/>
      <c r="D31" s="103"/>
      <c r="E31" s="103"/>
      <c r="F31" s="117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98</v>
      </c>
      <c r="C32" s="69">
        <f>SUM(C7:C31)</f>
        <v>10</v>
      </c>
      <c r="D32" s="69">
        <f>SUM(D7:D31)</f>
        <v>26</v>
      </c>
      <c r="E32" s="69">
        <f>SUM(E7:E31)</f>
        <v>19</v>
      </c>
      <c r="F32" s="104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M29:P29"/>
    <mergeCell ref="Q28:T28"/>
    <mergeCell ref="G4:G5"/>
    <mergeCell ref="A4:A6"/>
    <mergeCell ref="B4:B6"/>
    <mergeCell ref="C4:C6"/>
    <mergeCell ref="E4:E6"/>
    <mergeCell ref="D4:D6"/>
    <mergeCell ref="M26:P26"/>
    <mergeCell ref="Q25:S25"/>
    <mergeCell ref="B1:S1"/>
    <mergeCell ref="B2:S2"/>
    <mergeCell ref="H7:H21"/>
    <mergeCell ref="M7:M21"/>
    <mergeCell ref="Q7:Q21"/>
    <mergeCell ref="S3:T3"/>
    <mergeCell ref="B3:R3"/>
    <mergeCell ref="F4:F6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tabSelected="1" zoomScaleSheetLayoutView="70" zoomScalePageLayoutView="0" workbookViewId="0" topLeftCell="A1">
      <selection activeCell="F20" sqref="F20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5"/>
    </row>
    <row r="2" spans="1:20" ht="18.75" customHeight="1">
      <c r="A2" s="6"/>
      <c r="B2" s="191" t="s">
        <v>64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7"/>
    </row>
    <row r="3" spans="1:20" ht="18.75" customHeight="1">
      <c r="A3" s="6"/>
      <c r="B3" s="192" t="s">
        <v>428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1" t="s">
        <v>429</v>
      </c>
      <c r="T3" s="193"/>
    </row>
    <row r="4" spans="1:20" ht="18.75" customHeight="1">
      <c r="A4" s="174" t="s">
        <v>2</v>
      </c>
      <c r="B4" s="174" t="s">
        <v>3</v>
      </c>
      <c r="C4" s="174" t="s">
        <v>58</v>
      </c>
      <c r="D4" s="174" t="s">
        <v>57</v>
      </c>
      <c r="E4" s="174" t="s">
        <v>4</v>
      </c>
      <c r="F4" s="174" t="s">
        <v>32</v>
      </c>
      <c r="G4" s="174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89"/>
      <c r="B5" s="189"/>
      <c r="C5" s="189"/>
      <c r="D5" s="189"/>
      <c r="E5" s="189"/>
      <c r="F5" s="189"/>
      <c r="G5" s="175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75"/>
      <c r="B6" s="175"/>
      <c r="C6" s="175"/>
      <c r="D6" s="175"/>
      <c r="E6" s="175"/>
      <c r="F6" s="175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4"/>
      <c r="B7" s="133" t="s">
        <v>65</v>
      </c>
      <c r="C7" s="134"/>
      <c r="D7" s="134"/>
      <c r="E7" s="134"/>
      <c r="F7" s="57"/>
      <c r="G7" s="42"/>
      <c r="H7" s="176" t="s">
        <v>22</v>
      </c>
      <c r="I7" s="100" t="s">
        <v>115</v>
      </c>
      <c r="J7" s="100"/>
      <c r="K7" s="11"/>
      <c r="L7" s="10"/>
      <c r="M7" s="179" t="s">
        <v>31</v>
      </c>
      <c r="N7" s="100" t="s">
        <v>121</v>
      </c>
      <c r="O7" s="100"/>
      <c r="P7" s="10" t="s">
        <v>119</v>
      </c>
      <c r="Q7" s="182" t="s">
        <v>29</v>
      </c>
      <c r="R7" s="10"/>
      <c r="S7" s="43"/>
      <c r="T7" s="45"/>
    </row>
    <row r="8" spans="1:20" ht="18.75" customHeight="1">
      <c r="A8" s="134" t="s">
        <v>107</v>
      </c>
      <c r="B8" s="133" t="s">
        <v>108</v>
      </c>
      <c r="C8" s="134">
        <v>1</v>
      </c>
      <c r="D8" s="134">
        <v>0</v>
      </c>
      <c r="E8" s="134">
        <v>1</v>
      </c>
      <c r="F8" s="1" t="s">
        <v>307</v>
      </c>
      <c r="G8" s="46" t="s">
        <v>5</v>
      </c>
      <c r="H8" s="177"/>
      <c r="I8" s="110"/>
      <c r="J8" s="110"/>
      <c r="K8" s="24"/>
      <c r="L8" s="111"/>
      <c r="M8" s="180"/>
      <c r="N8" s="110"/>
      <c r="O8" s="110"/>
      <c r="P8" s="111" t="s">
        <v>313</v>
      </c>
      <c r="Q8" s="183"/>
      <c r="R8" s="110"/>
      <c r="S8" s="47"/>
      <c r="T8" s="48"/>
    </row>
    <row r="9" spans="1:20" ht="18.75" customHeight="1">
      <c r="A9" s="134" t="s">
        <v>109</v>
      </c>
      <c r="B9" s="133" t="s">
        <v>110</v>
      </c>
      <c r="C9" s="134">
        <v>0</v>
      </c>
      <c r="D9" s="134">
        <v>2</v>
      </c>
      <c r="E9" s="134">
        <v>1</v>
      </c>
      <c r="F9" s="1" t="s">
        <v>410</v>
      </c>
      <c r="G9" s="49"/>
      <c r="H9" s="177"/>
      <c r="I9" s="101" t="s">
        <v>392</v>
      </c>
      <c r="J9" s="101"/>
      <c r="K9" s="112"/>
      <c r="L9" s="15" t="s">
        <v>394</v>
      </c>
      <c r="M9" s="180"/>
      <c r="N9" s="110" t="s">
        <v>310</v>
      </c>
      <c r="O9" s="101" t="s">
        <v>322</v>
      </c>
      <c r="P9" s="15" t="s">
        <v>314</v>
      </c>
      <c r="Q9" s="183"/>
      <c r="R9" s="110"/>
      <c r="S9" s="50"/>
      <c r="T9" s="52"/>
    </row>
    <row r="10" spans="1:20" ht="18.75" customHeight="1">
      <c r="A10" s="134" t="s">
        <v>111</v>
      </c>
      <c r="B10" s="133" t="s">
        <v>112</v>
      </c>
      <c r="C10" s="134">
        <v>1</v>
      </c>
      <c r="D10" s="134">
        <v>2</v>
      </c>
      <c r="E10" s="134">
        <v>2</v>
      </c>
      <c r="F10" s="1" t="s">
        <v>308</v>
      </c>
      <c r="G10" s="53"/>
      <c r="H10" s="177"/>
      <c r="I10" s="100" t="s">
        <v>111</v>
      </c>
      <c r="J10" s="100"/>
      <c r="K10" s="10" t="s">
        <v>121</v>
      </c>
      <c r="L10" s="100" t="s">
        <v>117</v>
      </c>
      <c r="M10" s="180"/>
      <c r="N10" s="100" t="s">
        <v>117</v>
      </c>
      <c r="O10" s="100"/>
      <c r="P10" s="100"/>
      <c r="Q10" s="183"/>
      <c r="R10" s="43"/>
      <c r="S10" s="43"/>
      <c r="T10" s="45"/>
    </row>
    <row r="11" spans="1:20" ht="18.75" customHeight="1">
      <c r="A11" s="134"/>
      <c r="B11" s="133" t="s">
        <v>76</v>
      </c>
      <c r="C11" s="134"/>
      <c r="D11" s="134"/>
      <c r="E11" s="134"/>
      <c r="F11" s="1"/>
      <c r="G11" s="46" t="s">
        <v>6</v>
      </c>
      <c r="H11" s="177"/>
      <c r="I11" s="110"/>
      <c r="J11" s="110"/>
      <c r="K11" s="110" t="s">
        <v>310</v>
      </c>
      <c r="L11" s="110" t="s">
        <v>293</v>
      </c>
      <c r="M11" s="180"/>
      <c r="N11" s="110"/>
      <c r="O11" s="110"/>
      <c r="P11" s="47"/>
      <c r="Q11" s="183"/>
      <c r="R11" s="110"/>
      <c r="S11" s="47"/>
      <c r="T11" s="48"/>
    </row>
    <row r="12" spans="1:20" ht="18.75" customHeight="1" thickBot="1">
      <c r="A12" s="134"/>
      <c r="B12" s="133" t="s">
        <v>77</v>
      </c>
      <c r="C12" s="134"/>
      <c r="D12" s="134"/>
      <c r="E12" s="134"/>
      <c r="F12" s="1"/>
      <c r="G12" s="49"/>
      <c r="H12" s="177"/>
      <c r="I12" s="101" t="s">
        <v>311</v>
      </c>
      <c r="J12" s="101" t="s">
        <v>312</v>
      </c>
      <c r="K12" s="15" t="s">
        <v>322</v>
      </c>
      <c r="L12" s="101" t="s">
        <v>304</v>
      </c>
      <c r="M12" s="180"/>
      <c r="N12" s="101" t="s">
        <v>293</v>
      </c>
      <c r="O12" s="101"/>
      <c r="P12" s="101" t="s">
        <v>288</v>
      </c>
      <c r="Q12" s="183"/>
      <c r="R12" s="101"/>
      <c r="S12" s="50"/>
      <c r="T12" s="52"/>
    </row>
    <row r="13" spans="1:20" ht="18.75" customHeight="1">
      <c r="A13" s="135" t="s">
        <v>113</v>
      </c>
      <c r="B13" s="136" t="s">
        <v>114</v>
      </c>
      <c r="C13" s="135">
        <v>1</v>
      </c>
      <c r="D13" s="135">
        <v>3</v>
      </c>
      <c r="E13" s="135">
        <v>2</v>
      </c>
      <c r="F13" s="1" t="s">
        <v>446</v>
      </c>
      <c r="G13" s="53"/>
      <c r="H13" s="177"/>
      <c r="I13" s="100" t="s">
        <v>113</v>
      </c>
      <c r="J13" s="100"/>
      <c r="K13" s="11"/>
      <c r="L13" s="43"/>
      <c r="M13" s="180"/>
      <c r="N13" s="185" t="s">
        <v>59</v>
      </c>
      <c r="O13" s="186"/>
      <c r="P13" s="43" t="s">
        <v>109</v>
      </c>
      <c r="Q13" s="183"/>
      <c r="R13" s="43"/>
      <c r="S13" s="43"/>
      <c r="T13" s="45"/>
    </row>
    <row r="14" spans="1:20" ht="18.75" customHeight="1">
      <c r="A14" s="134" t="s">
        <v>115</v>
      </c>
      <c r="B14" s="133" t="s">
        <v>116</v>
      </c>
      <c r="C14" s="134">
        <v>1</v>
      </c>
      <c r="D14" s="134">
        <v>3</v>
      </c>
      <c r="E14" s="134">
        <v>2</v>
      </c>
      <c r="F14" s="1" t="s">
        <v>447</v>
      </c>
      <c r="G14" s="46" t="s">
        <v>7</v>
      </c>
      <c r="H14" s="177"/>
      <c r="I14" s="110"/>
      <c r="J14" s="110"/>
      <c r="K14" s="24"/>
      <c r="L14" s="47"/>
      <c r="M14" s="180"/>
      <c r="N14" s="187" t="s">
        <v>127</v>
      </c>
      <c r="O14" s="188"/>
      <c r="P14" s="47" t="s">
        <v>282</v>
      </c>
      <c r="Q14" s="183"/>
      <c r="R14" s="110"/>
      <c r="S14" s="47"/>
      <c r="T14" s="48"/>
    </row>
    <row r="15" spans="1:20" ht="18.75" customHeight="1" thickBot="1">
      <c r="A15" s="134"/>
      <c r="B15" s="133" t="s">
        <v>80</v>
      </c>
      <c r="C15" s="134"/>
      <c r="D15" s="134"/>
      <c r="E15" s="134"/>
      <c r="F15" s="1"/>
      <c r="G15" s="49"/>
      <c r="H15" s="177"/>
      <c r="I15" s="101" t="s">
        <v>395</v>
      </c>
      <c r="J15" s="101"/>
      <c r="K15" s="112"/>
      <c r="L15" s="50" t="s">
        <v>397</v>
      </c>
      <c r="M15" s="180"/>
      <c r="N15" s="108" t="s">
        <v>315</v>
      </c>
      <c r="O15" s="109" t="s">
        <v>316</v>
      </c>
      <c r="P15" s="50" t="s">
        <v>411</v>
      </c>
      <c r="Q15" s="183"/>
      <c r="R15" s="50"/>
      <c r="S15" s="50"/>
      <c r="T15" s="52"/>
    </row>
    <row r="16" spans="1:20" ht="18.75" customHeight="1">
      <c r="A16" s="134" t="s">
        <v>117</v>
      </c>
      <c r="B16" s="133" t="s">
        <v>118</v>
      </c>
      <c r="C16" s="134">
        <v>1</v>
      </c>
      <c r="D16" s="134">
        <v>3</v>
      </c>
      <c r="E16" s="134">
        <v>2</v>
      </c>
      <c r="F16" s="1" t="s">
        <v>296</v>
      </c>
      <c r="G16" s="53"/>
      <c r="H16" s="177"/>
      <c r="I16" s="100" t="s">
        <v>125</v>
      </c>
      <c r="J16" s="100"/>
      <c r="K16" s="11"/>
      <c r="L16" s="10"/>
      <c r="M16" s="180"/>
      <c r="N16" s="100" t="s">
        <v>123</v>
      </c>
      <c r="O16" s="100"/>
      <c r="P16" s="10"/>
      <c r="Q16" s="183"/>
      <c r="R16" s="10"/>
      <c r="S16" s="43"/>
      <c r="T16" s="45"/>
    </row>
    <row r="17" spans="1:20" ht="18.75" customHeight="1">
      <c r="A17" s="134" t="s">
        <v>119</v>
      </c>
      <c r="B17" s="133" t="s">
        <v>120</v>
      </c>
      <c r="C17" s="134">
        <v>2</v>
      </c>
      <c r="D17" s="134">
        <v>3</v>
      </c>
      <c r="E17" s="134">
        <v>3</v>
      </c>
      <c r="F17" s="1" t="s">
        <v>309</v>
      </c>
      <c r="G17" s="46" t="s">
        <v>8</v>
      </c>
      <c r="H17" s="177"/>
      <c r="I17" s="110"/>
      <c r="J17" s="110"/>
      <c r="K17" s="24"/>
      <c r="L17" s="111"/>
      <c r="M17" s="180"/>
      <c r="N17" s="110"/>
      <c r="O17" s="110"/>
      <c r="P17" s="111"/>
      <c r="Q17" s="183"/>
      <c r="R17" s="110"/>
      <c r="S17" s="47"/>
      <c r="T17" s="48"/>
    </row>
    <row r="18" spans="1:20" ht="18.75" customHeight="1">
      <c r="A18" s="134"/>
      <c r="B18" s="133" t="s">
        <v>87</v>
      </c>
      <c r="C18" s="134"/>
      <c r="D18" s="134"/>
      <c r="E18" s="134"/>
      <c r="F18" s="1"/>
      <c r="G18" s="49"/>
      <c r="H18" s="177"/>
      <c r="I18" s="101" t="s">
        <v>319</v>
      </c>
      <c r="J18" s="101"/>
      <c r="K18" s="112"/>
      <c r="L18" s="15" t="s">
        <v>316</v>
      </c>
      <c r="M18" s="180"/>
      <c r="N18" s="110" t="s">
        <v>317</v>
      </c>
      <c r="O18" s="101"/>
      <c r="P18" s="15"/>
      <c r="Q18" s="183"/>
      <c r="R18" s="15" t="s">
        <v>318</v>
      </c>
      <c r="S18" s="50"/>
      <c r="T18" s="52"/>
    </row>
    <row r="19" spans="1:20" ht="18.75" customHeight="1">
      <c r="A19" s="135" t="s">
        <v>121</v>
      </c>
      <c r="B19" s="136" t="s">
        <v>122</v>
      </c>
      <c r="C19" s="135">
        <v>1</v>
      </c>
      <c r="D19" s="135">
        <v>2</v>
      </c>
      <c r="E19" s="135">
        <v>2</v>
      </c>
      <c r="F19" s="1" t="s">
        <v>335</v>
      </c>
      <c r="G19" s="53"/>
      <c r="H19" s="177"/>
      <c r="I19" s="100" t="s">
        <v>119</v>
      </c>
      <c r="J19" s="100"/>
      <c r="K19" s="11"/>
      <c r="L19" s="10"/>
      <c r="M19" s="180"/>
      <c r="N19" s="43" t="s">
        <v>109</v>
      </c>
      <c r="O19" s="100" t="s">
        <v>107</v>
      </c>
      <c r="P19" s="10" t="s">
        <v>111</v>
      </c>
      <c r="Q19" s="183"/>
      <c r="S19" s="43"/>
      <c r="T19" s="45"/>
    </row>
    <row r="20" spans="1:20" ht="18.75" customHeight="1">
      <c r="A20" s="134" t="s">
        <v>123</v>
      </c>
      <c r="B20" s="133" t="s">
        <v>124</v>
      </c>
      <c r="C20" s="134">
        <v>1</v>
      </c>
      <c r="D20" s="134">
        <v>3</v>
      </c>
      <c r="E20" s="134">
        <v>2</v>
      </c>
      <c r="F20" s="123" t="s">
        <v>343</v>
      </c>
      <c r="G20" s="46" t="s">
        <v>9</v>
      </c>
      <c r="H20" s="177"/>
      <c r="I20" s="110"/>
      <c r="J20" s="110"/>
      <c r="K20" s="24"/>
      <c r="L20" s="111"/>
      <c r="M20" s="180"/>
      <c r="N20" s="47" t="s">
        <v>282</v>
      </c>
      <c r="O20" s="110" t="s">
        <v>320</v>
      </c>
      <c r="P20" s="111" t="s">
        <v>311</v>
      </c>
      <c r="Q20" s="183"/>
      <c r="S20" s="47"/>
      <c r="T20" s="48"/>
    </row>
    <row r="21" spans="1:20" ht="18.75" customHeight="1">
      <c r="A21" s="134" t="s">
        <v>125</v>
      </c>
      <c r="B21" s="133" t="s">
        <v>126</v>
      </c>
      <c r="C21" s="134">
        <v>1</v>
      </c>
      <c r="D21" s="134">
        <v>3</v>
      </c>
      <c r="E21" s="134">
        <v>2</v>
      </c>
      <c r="F21" s="132" t="s">
        <v>334</v>
      </c>
      <c r="G21" s="49"/>
      <c r="H21" s="178"/>
      <c r="I21" s="101" t="s">
        <v>313</v>
      </c>
      <c r="J21" s="101"/>
      <c r="K21" s="15"/>
      <c r="L21" s="15" t="s">
        <v>314</v>
      </c>
      <c r="M21" s="181"/>
      <c r="N21" s="50" t="s">
        <v>411</v>
      </c>
      <c r="O21" s="101" t="s">
        <v>321</v>
      </c>
      <c r="P21" s="15" t="s">
        <v>312</v>
      </c>
      <c r="Q21" s="184"/>
      <c r="S21" s="50"/>
      <c r="T21" s="52"/>
    </row>
    <row r="22" spans="1:20" ht="18.75" customHeight="1">
      <c r="A22" s="134"/>
      <c r="B22" s="133" t="s">
        <v>90</v>
      </c>
      <c r="C22" s="134"/>
      <c r="D22" s="134"/>
      <c r="E22" s="134"/>
      <c r="F22" s="1"/>
      <c r="G22" s="4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4"/>
      <c r="B23" s="133" t="s">
        <v>91</v>
      </c>
      <c r="C23" s="134"/>
      <c r="D23" s="134"/>
      <c r="E23" s="134"/>
      <c r="F23" s="97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4"/>
      <c r="B24" s="133" t="s">
        <v>92</v>
      </c>
      <c r="C24" s="134"/>
      <c r="D24" s="134"/>
      <c r="E24" s="134"/>
      <c r="F24" s="97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4"/>
      <c r="B25" s="133" t="s">
        <v>95</v>
      </c>
      <c r="C25" s="134"/>
      <c r="D25" s="134"/>
      <c r="E25" s="134"/>
      <c r="F25" s="1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1" t="s">
        <v>10</v>
      </c>
      <c r="R25" s="171"/>
      <c r="S25" s="171"/>
      <c r="T25" s="26"/>
    </row>
    <row r="26" spans="1:20" ht="18.75" customHeight="1">
      <c r="A26" s="138" t="s">
        <v>127</v>
      </c>
      <c r="B26" s="137" t="s">
        <v>128</v>
      </c>
      <c r="C26" s="138" t="s">
        <v>49</v>
      </c>
      <c r="D26" s="138">
        <v>2</v>
      </c>
      <c r="E26" s="138" t="s">
        <v>49</v>
      </c>
      <c r="F26" s="132" t="s">
        <v>334</v>
      </c>
      <c r="G26" s="32"/>
      <c r="H26" s="33"/>
      <c r="I26" s="28"/>
      <c r="J26" s="30"/>
      <c r="K26" s="30"/>
      <c r="L26" s="35"/>
      <c r="M26" s="172" t="s">
        <v>425</v>
      </c>
      <c r="N26" s="172"/>
      <c r="O26" s="172"/>
      <c r="P26" s="172"/>
      <c r="Q26" s="33"/>
      <c r="R26" s="33"/>
      <c r="S26" s="33"/>
      <c r="T26" s="7"/>
    </row>
    <row r="27" spans="1:20" ht="18.75" customHeight="1">
      <c r="A27" s="138"/>
      <c r="B27" s="137"/>
      <c r="C27" s="138"/>
      <c r="D27" s="138"/>
      <c r="E27" s="138"/>
      <c r="F27" s="97"/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8"/>
      <c r="B28" s="137"/>
      <c r="C28" s="138"/>
      <c r="D28" s="138"/>
      <c r="E28" s="138"/>
      <c r="F28" s="97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1" t="s">
        <v>35</v>
      </c>
      <c r="R28" s="171"/>
      <c r="S28" s="171"/>
      <c r="T28" s="173"/>
    </row>
    <row r="29" spans="1:20" ht="18.75" customHeight="1">
      <c r="A29" s="138"/>
      <c r="B29" s="137"/>
      <c r="C29" s="138"/>
      <c r="D29" s="138"/>
      <c r="E29" s="138"/>
      <c r="F29" s="97"/>
      <c r="G29" s="40"/>
      <c r="H29" s="33"/>
      <c r="I29" s="28"/>
      <c r="J29" s="30"/>
      <c r="K29" s="24"/>
      <c r="L29" s="24"/>
      <c r="M29" s="172" t="s">
        <v>36</v>
      </c>
      <c r="N29" s="172"/>
      <c r="O29" s="172"/>
      <c r="P29" s="172"/>
      <c r="Q29" s="33"/>
      <c r="R29" s="33"/>
      <c r="S29" s="33"/>
      <c r="T29" s="7"/>
    </row>
    <row r="30" spans="1:20" ht="18.75" customHeight="1">
      <c r="A30" s="138"/>
      <c r="B30" s="137"/>
      <c r="C30" s="138"/>
      <c r="D30" s="138"/>
      <c r="E30" s="138"/>
      <c r="F30" s="97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03"/>
      <c r="B31" s="139"/>
      <c r="C31" s="103"/>
      <c r="D31" s="103"/>
      <c r="E31" s="103"/>
      <c r="F31" s="117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98</v>
      </c>
      <c r="C32" s="69">
        <f>SUM(C7:C31)</f>
        <v>10</v>
      </c>
      <c r="D32" s="69">
        <f>SUM(D7:D31)</f>
        <v>26</v>
      </c>
      <c r="E32" s="69">
        <f>SUM(E7:E31)</f>
        <v>19</v>
      </c>
      <c r="F32" s="104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zoomScaleSheetLayoutView="70" workbookViewId="0" topLeftCell="A4">
      <selection activeCell="F21" sqref="F21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5"/>
    </row>
    <row r="2" spans="1:20" ht="18.75" customHeight="1">
      <c r="A2" s="6"/>
      <c r="B2" s="191" t="s">
        <v>64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7"/>
    </row>
    <row r="3" spans="1:20" ht="18.75" customHeight="1">
      <c r="A3" s="6"/>
      <c r="B3" s="192" t="s">
        <v>430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1" t="s">
        <v>431</v>
      </c>
      <c r="T3" s="193"/>
    </row>
    <row r="4" spans="1:20" ht="18.75" customHeight="1">
      <c r="A4" s="199" t="s">
        <v>2</v>
      </c>
      <c r="B4" s="199" t="s">
        <v>3</v>
      </c>
      <c r="C4" s="199" t="s">
        <v>58</v>
      </c>
      <c r="D4" s="174" t="s">
        <v>57</v>
      </c>
      <c r="E4" s="199" t="s">
        <v>4</v>
      </c>
      <c r="F4" s="199" t="s">
        <v>32</v>
      </c>
      <c r="G4" s="174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99"/>
      <c r="B5" s="199"/>
      <c r="C5" s="199"/>
      <c r="D5" s="189"/>
      <c r="E5" s="199"/>
      <c r="F5" s="199"/>
      <c r="G5" s="175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99"/>
      <c r="B6" s="199"/>
      <c r="C6" s="199"/>
      <c r="D6" s="175"/>
      <c r="E6" s="199"/>
      <c r="F6" s="199"/>
      <c r="G6" s="18" t="s">
        <v>30</v>
      </c>
      <c r="H6" s="19"/>
      <c r="I6" s="10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4"/>
      <c r="B7" s="133" t="s">
        <v>65</v>
      </c>
      <c r="C7" s="134"/>
      <c r="D7" s="134"/>
      <c r="E7" s="134"/>
      <c r="F7" s="57"/>
      <c r="G7" s="42"/>
      <c r="H7" s="176" t="s">
        <v>22</v>
      </c>
      <c r="I7" s="100" t="s">
        <v>135</v>
      </c>
      <c r="J7" s="100"/>
      <c r="K7" s="11"/>
      <c r="L7" s="43"/>
      <c r="M7" s="179" t="s">
        <v>31</v>
      </c>
      <c r="N7" s="100" t="s">
        <v>107</v>
      </c>
      <c r="O7" s="100" t="s">
        <v>137</v>
      </c>
      <c r="P7" s="10"/>
      <c r="Q7" s="182" t="s">
        <v>29</v>
      </c>
      <c r="R7" s="43"/>
      <c r="S7" s="43"/>
      <c r="T7" s="45"/>
    </row>
    <row r="8" spans="1:20" ht="18.75" customHeight="1">
      <c r="A8" s="134" t="s">
        <v>107</v>
      </c>
      <c r="B8" s="133" t="s">
        <v>108</v>
      </c>
      <c r="C8" s="134">
        <v>1</v>
      </c>
      <c r="D8" s="134">
        <v>0</v>
      </c>
      <c r="E8" s="134">
        <v>1</v>
      </c>
      <c r="F8" s="1" t="s">
        <v>307</v>
      </c>
      <c r="G8" s="46" t="s">
        <v>5</v>
      </c>
      <c r="H8" s="177"/>
      <c r="I8" s="110"/>
      <c r="J8" s="110"/>
      <c r="K8" s="24"/>
      <c r="L8" s="111"/>
      <c r="M8" s="180"/>
      <c r="N8" s="110" t="s">
        <v>320</v>
      </c>
      <c r="O8" s="110"/>
      <c r="P8" s="111"/>
      <c r="Q8" s="183"/>
      <c r="R8" s="47"/>
      <c r="S8" s="47"/>
      <c r="T8" s="48"/>
    </row>
    <row r="9" spans="1:20" ht="18.75" customHeight="1">
      <c r="A9" s="134" t="s">
        <v>129</v>
      </c>
      <c r="B9" s="133" t="s">
        <v>130</v>
      </c>
      <c r="C9" s="134">
        <v>0</v>
      </c>
      <c r="D9" s="134">
        <v>2</v>
      </c>
      <c r="E9" s="134">
        <v>1</v>
      </c>
      <c r="F9" s="1" t="s">
        <v>409</v>
      </c>
      <c r="G9" s="49"/>
      <c r="H9" s="177"/>
      <c r="I9" s="101" t="s">
        <v>424</v>
      </c>
      <c r="J9" s="101"/>
      <c r="K9" s="112"/>
      <c r="L9" s="15" t="s">
        <v>292</v>
      </c>
      <c r="M9" s="180"/>
      <c r="N9" s="101" t="s">
        <v>321</v>
      </c>
      <c r="O9" s="101" t="s">
        <v>299</v>
      </c>
      <c r="P9" s="15"/>
      <c r="Q9" s="183"/>
      <c r="R9" s="110"/>
      <c r="S9" s="110" t="s">
        <v>292</v>
      </c>
      <c r="T9" s="52"/>
    </row>
    <row r="10" spans="1:20" ht="18.75" customHeight="1">
      <c r="A10" s="134"/>
      <c r="B10" s="133" t="s">
        <v>76</v>
      </c>
      <c r="C10" s="134"/>
      <c r="D10" s="134"/>
      <c r="E10" s="134"/>
      <c r="F10" s="169"/>
      <c r="G10" s="147"/>
      <c r="H10" s="177"/>
      <c r="I10" s="100" t="s">
        <v>145</v>
      </c>
      <c r="J10" s="100"/>
      <c r="K10" s="11"/>
      <c r="L10" s="10"/>
      <c r="M10" s="180"/>
      <c r="N10" s="10" t="s">
        <v>133</v>
      </c>
      <c r="O10" s="10"/>
      <c r="P10" s="10"/>
      <c r="Q10" s="183"/>
      <c r="R10" s="43"/>
      <c r="S10" s="100"/>
      <c r="T10" s="45"/>
    </row>
    <row r="11" spans="1:20" ht="18.75" customHeight="1">
      <c r="A11" s="134"/>
      <c r="B11" s="133" t="s">
        <v>77</v>
      </c>
      <c r="C11" s="134"/>
      <c r="D11" s="134"/>
      <c r="E11" s="134"/>
      <c r="F11" s="169"/>
      <c r="G11" s="162" t="s">
        <v>6</v>
      </c>
      <c r="H11" s="177"/>
      <c r="I11" s="110"/>
      <c r="J11" s="110"/>
      <c r="K11" s="24"/>
      <c r="L11" s="111"/>
      <c r="M11" s="180"/>
      <c r="N11" s="111"/>
      <c r="O11" s="111"/>
      <c r="P11" s="111"/>
      <c r="Q11" s="183"/>
      <c r="R11" s="110"/>
      <c r="S11" s="110"/>
      <c r="T11" s="48"/>
    </row>
    <row r="12" spans="1:20" ht="18.75" customHeight="1" thickBot="1">
      <c r="A12" s="134" t="s">
        <v>131</v>
      </c>
      <c r="B12" s="133" t="s">
        <v>132</v>
      </c>
      <c r="C12" s="134">
        <v>1</v>
      </c>
      <c r="D12" s="134">
        <v>3</v>
      </c>
      <c r="E12" s="134">
        <v>2</v>
      </c>
      <c r="F12" s="3" t="s">
        <v>444</v>
      </c>
      <c r="G12" s="131"/>
      <c r="H12" s="177"/>
      <c r="I12" s="101" t="s">
        <v>317</v>
      </c>
      <c r="J12" s="101"/>
      <c r="K12" s="112"/>
      <c r="L12" s="15" t="s">
        <v>318</v>
      </c>
      <c r="M12" s="180"/>
      <c r="N12" s="119" t="s">
        <v>434</v>
      </c>
      <c r="O12" s="119"/>
      <c r="P12" s="15" t="s">
        <v>292</v>
      </c>
      <c r="Q12" s="183"/>
      <c r="R12" s="101"/>
      <c r="S12" s="101"/>
      <c r="T12" s="52"/>
    </row>
    <row r="13" spans="1:20" ht="18.75" customHeight="1">
      <c r="A13" s="134"/>
      <c r="B13" s="133" t="s">
        <v>80</v>
      </c>
      <c r="C13" s="134"/>
      <c r="D13" s="134"/>
      <c r="E13" s="134"/>
      <c r="F13" s="1"/>
      <c r="G13" s="53"/>
      <c r="H13" s="177"/>
      <c r="I13" s="100" t="s">
        <v>139</v>
      </c>
      <c r="J13" s="100"/>
      <c r="K13" s="11"/>
      <c r="L13" s="10"/>
      <c r="M13" s="180"/>
      <c r="N13" s="185" t="s">
        <v>59</v>
      </c>
      <c r="O13" s="200"/>
      <c r="P13" s="100" t="s">
        <v>129</v>
      </c>
      <c r="Q13" s="183"/>
      <c r="R13" s="100"/>
      <c r="S13" s="43"/>
      <c r="T13" s="45"/>
    </row>
    <row r="14" spans="1:20" ht="18.75" customHeight="1">
      <c r="A14" s="134" t="s">
        <v>133</v>
      </c>
      <c r="B14" s="133" t="s">
        <v>134</v>
      </c>
      <c r="C14" s="134">
        <v>1</v>
      </c>
      <c r="D14" s="134">
        <v>2</v>
      </c>
      <c r="E14" s="134">
        <v>2</v>
      </c>
      <c r="F14" s="1" t="s">
        <v>441</v>
      </c>
      <c r="G14" s="46" t="s">
        <v>7</v>
      </c>
      <c r="H14" s="177"/>
      <c r="I14" s="110"/>
      <c r="J14" s="110"/>
      <c r="K14" s="24"/>
      <c r="L14" s="111"/>
      <c r="M14" s="180"/>
      <c r="N14" s="187" t="s">
        <v>147</v>
      </c>
      <c r="O14" s="188"/>
      <c r="P14" s="110"/>
      <c r="Q14" s="183"/>
      <c r="R14" s="110"/>
      <c r="S14" s="47"/>
      <c r="T14" s="48"/>
    </row>
    <row r="15" spans="1:20" ht="18.75" customHeight="1" thickBot="1">
      <c r="A15" s="134" t="s">
        <v>135</v>
      </c>
      <c r="B15" s="133" t="s">
        <v>136</v>
      </c>
      <c r="C15" s="134">
        <v>1</v>
      </c>
      <c r="D15" s="134">
        <v>3</v>
      </c>
      <c r="E15" s="134">
        <v>2</v>
      </c>
      <c r="F15" s="1" t="s">
        <v>441</v>
      </c>
      <c r="G15" s="49"/>
      <c r="H15" s="177"/>
      <c r="I15" s="101" t="s">
        <v>299</v>
      </c>
      <c r="J15" s="101"/>
      <c r="K15" s="50"/>
      <c r="L15" s="15" t="s">
        <v>288</v>
      </c>
      <c r="M15" s="180"/>
      <c r="N15" s="108" t="s">
        <v>315</v>
      </c>
      <c r="O15" s="109" t="s">
        <v>314</v>
      </c>
      <c r="P15" s="101" t="s">
        <v>282</v>
      </c>
      <c r="Q15" s="183"/>
      <c r="R15" s="101" t="s">
        <v>412</v>
      </c>
      <c r="S15" s="50"/>
      <c r="T15" s="52"/>
    </row>
    <row r="16" spans="1:20" ht="18.75" customHeight="1">
      <c r="A16" s="134"/>
      <c r="B16" s="133" t="s">
        <v>87</v>
      </c>
      <c r="C16" s="134"/>
      <c r="D16" s="134"/>
      <c r="E16" s="134"/>
      <c r="F16" s="1"/>
      <c r="G16" s="53"/>
      <c r="H16" s="177"/>
      <c r="I16" s="100" t="s">
        <v>143</v>
      </c>
      <c r="J16" s="10"/>
      <c r="K16" s="10"/>
      <c r="L16" s="43"/>
      <c r="M16" s="180"/>
      <c r="N16" s="100" t="s">
        <v>141</v>
      </c>
      <c r="O16" s="100"/>
      <c r="P16" s="43"/>
      <c r="Q16" s="183"/>
      <c r="R16" s="100"/>
      <c r="S16" s="43"/>
      <c r="T16" s="45"/>
    </row>
    <row r="17" spans="1:20" ht="18.75" customHeight="1">
      <c r="A17" s="134" t="s">
        <v>137</v>
      </c>
      <c r="B17" s="133" t="s">
        <v>138</v>
      </c>
      <c r="C17" s="134">
        <v>1</v>
      </c>
      <c r="D17" s="134">
        <v>3</v>
      </c>
      <c r="E17" s="134">
        <v>2</v>
      </c>
      <c r="F17" s="1" t="s">
        <v>266</v>
      </c>
      <c r="G17" s="46" t="s">
        <v>8</v>
      </c>
      <c r="H17" s="177"/>
      <c r="I17" s="110"/>
      <c r="J17" s="111"/>
      <c r="K17" s="111"/>
      <c r="L17" s="47"/>
      <c r="M17" s="180"/>
      <c r="N17" s="110"/>
      <c r="O17" s="110"/>
      <c r="P17" s="111"/>
      <c r="Q17" s="183"/>
      <c r="R17" s="110"/>
      <c r="S17" s="47"/>
      <c r="T17" s="48"/>
    </row>
    <row r="18" spans="1:20" ht="18.75" customHeight="1">
      <c r="A18" s="134" t="s">
        <v>139</v>
      </c>
      <c r="B18" s="133" t="s">
        <v>140</v>
      </c>
      <c r="C18" s="134">
        <v>1</v>
      </c>
      <c r="D18" s="134">
        <v>3</v>
      </c>
      <c r="E18" s="134">
        <v>2</v>
      </c>
      <c r="F18" s="1" t="s">
        <v>445</v>
      </c>
      <c r="G18" s="49"/>
      <c r="H18" s="177"/>
      <c r="I18" s="101" t="s">
        <v>326</v>
      </c>
      <c r="J18" s="15"/>
      <c r="K18" s="15"/>
      <c r="L18" s="50" t="s">
        <v>302</v>
      </c>
      <c r="M18" s="180"/>
      <c r="N18" s="101" t="s">
        <v>424</v>
      </c>
      <c r="O18" s="101"/>
      <c r="P18" s="15" t="s">
        <v>292</v>
      </c>
      <c r="Q18" s="183"/>
      <c r="R18" s="110"/>
      <c r="S18" s="50"/>
      <c r="T18" s="52"/>
    </row>
    <row r="19" spans="1:20" ht="18.75" customHeight="1">
      <c r="A19" s="134" t="s">
        <v>141</v>
      </c>
      <c r="B19" s="133" t="s">
        <v>142</v>
      </c>
      <c r="C19" s="134">
        <v>1</v>
      </c>
      <c r="D19" s="134">
        <v>2</v>
      </c>
      <c r="E19" s="134">
        <v>2</v>
      </c>
      <c r="F19" s="1" t="s">
        <v>266</v>
      </c>
      <c r="G19" s="53"/>
      <c r="H19" s="177"/>
      <c r="I19" s="100" t="s">
        <v>131</v>
      </c>
      <c r="J19" s="110"/>
      <c r="K19" s="11"/>
      <c r="L19" s="10"/>
      <c r="M19" s="180"/>
      <c r="N19" s="100"/>
      <c r="O19" s="100"/>
      <c r="P19" s="10"/>
      <c r="Q19" s="183"/>
      <c r="R19" s="100"/>
      <c r="S19" s="43"/>
      <c r="T19" s="45"/>
    </row>
    <row r="20" spans="1:20" ht="18.75" customHeight="1">
      <c r="A20" s="134" t="s">
        <v>143</v>
      </c>
      <c r="B20" s="133" t="s">
        <v>144</v>
      </c>
      <c r="C20" s="134">
        <v>1</v>
      </c>
      <c r="D20" s="134">
        <v>3</v>
      </c>
      <c r="E20" s="134">
        <v>2</v>
      </c>
      <c r="F20" s="1" t="s">
        <v>297</v>
      </c>
      <c r="G20" s="46" t="s">
        <v>9</v>
      </c>
      <c r="H20" s="177"/>
      <c r="I20" s="110"/>
      <c r="J20" s="110"/>
      <c r="K20" s="24"/>
      <c r="L20" s="111"/>
      <c r="M20" s="180"/>
      <c r="N20" s="110"/>
      <c r="O20" s="110"/>
      <c r="P20" s="111"/>
      <c r="Q20" s="183"/>
      <c r="R20" s="110"/>
      <c r="S20" s="47"/>
      <c r="T20" s="48"/>
    </row>
    <row r="21" spans="1:20" ht="18.75" customHeight="1">
      <c r="A21" s="134"/>
      <c r="B21" s="133" t="s">
        <v>90</v>
      </c>
      <c r="C21" s="134"/>
      <c r="D21" s="134"/>
      <c r="E21" s="134"/>
      <c r="F21" s="1"/>
      <c r="G21" s="49"/>
      <c r="H21" s="178"/>
      <c r="I21" s="101" t="s">
        <v>300</v>
      </c>
      <c r="J21" s="101"/>
      <c r="K21" s="112"/>
      <c r="L21" s="15" t="s">
        <v>281</v>
      </c>
      <c r="M21" s="181"/>
      <c r="N21" s="101"/>
      <c r="O21" s="101"/>
      <c r="P21" s="15"/>
      <c r="Q21" s="184"/>
      <c r="R21" s="110"/>
      <c r="S21" s="50"/>
      <c r="T21" s="52"/>
    </row>
    <row r="22" spans="1:20" ht="18.75" customHeight="1">
      <c r="A22" s="134"/>
      <c r="B22" s="133" t="s">
        <v>91</v>
      </c>
      <c r="C22" s="134"/>
      <c r="D22" s="134"/>
      <c r="E22" s="134"/>
      <c r="F22" s="1"/>
      <c r="G22" s="113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4"/>
      <c r="B23" s="133" t="s">
        <v>92</v>
      </c>
      <c r="C23" s="134"/>
      <c r="D23" s="134"/>
      <c r="E23" s="134"/>
      <c r="F23" s="1"/>
      <c r="G23" s="107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4" t="s">
        <v>145</v>
      </c>
      <c r="B24" s="133" t="s">
        <v>146</v>
      </c>
      <c r="C24" s="134">
        <v>1</v>
      </c>
      <c r="D24" s="134">
        <v>3</v>
      </c>
      <c r="E24" s="134">
        <v>2</v>
      </c>
      <c r="F24" s="1" t="s">
        <v>384</v>
      </c>
      <c r="G24" s="107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4"/>
      <c r="B25" s="133" t="s">
        <v>95</v>
      </c>
      <c r="C25" s="134"/>
      <c r="D25" s="134"/>
      <c r="E25" s="134"/>
      <c r="F25" s="1"/>
      <c r="G25" s="114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1" t="s">
        <v>10</v>
      </c>
      <c r="R25" s="171"/>
      <c r="S25" s="171"/>
      <c r="T25" s="26"/>
    </row>
    <row r="26" spans="1:20" ht="18.75" customHeight="1">
      <c r="A26" s="134" t="s">
        <v>147</v>
      </c>
      <c r="B26" s="133" t="s">
        <v>128</v>
      </c>
      <c r="C26" s="134" t="s">
        <v>49</v>
      </c>
      <c r="D26" s="134">
        <v>2</v>
      </c>
      <c r="E26" s="134" t="s">
        <v>49</v>
      </c>
      <c r="F26" s="1" t="s">
        <v>309</v>
      </c>
      <c r="G26" s="115"/>
      <c r="H26" s="33"/>
      <c r="I26" s="28"/>
      <c r="J26" s="30"/>
      <c r="K26" s="30"/>
      <c r="L26" s="35"/>
      <c r="M26" s="172" t="s">
        <v>425</v>
      </c>
      <c r="N26" s="172"/>
      <c r="O26" s="172"/>
      <c r="P26" s="172"/>
      <c r="Q26" s="33"/>
      <c r="R26" s="33"/>
      <c r="S26" s="33"/>
      <c r="T26" s="7"/>
    </row>
    <row r="27" spans="1:20" ht="18.75" customHeight="1">
      <c r="A27" s="134"/>
      <c r="B27" s="133"/>
      <c r="C27" s="134"/>
      <c r="D27" s="134"/>
      <c r="E27" s="134"/>
      <c r="F27" s="1"/>
      <c r="G27" s="107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4"/>
      <c r="B28" s="133"/>
      <c r="C28" s="134"/>
      <c r="D28" s="134"/>
      <c r="E28" s="134"/>
      <c r="F28" s="1"/>
      <c r="G28" s="107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1" t="s">
        <v>35</v>
      </c>
      <c r="R28" s="171"/>
      <c r="S28" s="171"/>
      <c r="T28" s="173"/>
    </row>
    <row r="29" spans="1:20" ht="18.75" customHeight="1">
      <c r="A29" s="134"/>
      <c r="B29" s="133"/>
      <c r="C29" s="134"/>
      <c r="D29" s="134"/>
      <c r="E29" s="134"/>
      <c r="F29" s="1"/>
      <c r="G29" s="115"/>
      <c r="H29" s="33"/>
      <c r="I29" s="28"/>
      <c r="J29" s="30"/>
      <c r="K29" s="24"/>
      <c r="L29" s="24"/>
      <c r="M29" s="172" t="s">
        <v>36</v>
      </c>
      <c r="N29" s="172"/>
      <c r="O29" s="172"/>
      <c r="P29" s="172"/>
      <c r="Q29" s="33"/>
      <c r="R29" s="33"/>
      <c r="S29" s="33"/>
      <c r="T29" s="7"/>
    </row>
    <row r="30" spans="1:20" ht="18.75" customHeight="1">
      <c r="A30" s="134"/>
      <c r="B30" s="133"/>
      <c r="C30" s="134"/>
      <c r="D30" s="134"/>
      <c r="E30" s="134"/>
      <c r="F30" s="1"/>
      <c r="G30" s="107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4"/>
      <c r="B31" s="133"/>
      <c r="C31" s="134"/>
      <c r="D31" s="134"/>
      <c r="E31" s="134"/>
      <c r="F31" s="83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98</v>
      </c>
      <c r="C32" s="69">
        <f>SUM(C7:C26)</f>
        <v>9</v>
      </c>
      <c r="D32" s="69">
        <f>SUM(D7:D26)</f>
        <v>26</v>
      </c>
      <c r="E32" s="69">
        <f>SUM(E7:E26)</f>
        <v>18</v>
      </c>
      <c r="F32" s="96"/>
      <c r="G32" s="11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N14:O14"/>
    <mergeCell ref="B1:S1"/>
    <mergeCell ref="B2:S2"/>
    <mergeCell ref="B3:R3"/>
    <mergeCell ref="S3:T3"/>
    <mergeCell ref="A4:A6"/>
    <mergeCell ref="B4:B6"/>
    <mergeCell ref="C4:C6"/>
    <mergeCell ref="E4:E6"/>
    <mergeCell ref="D4:D6"/>
    <mergeCell ref="F4:F6"/>
    <mergeCell ref="G4:G5"/>
    <mergeCell ref="Q28:T28"/>
    <mergeCell ref="Q7:Q21"/>
    <mergeCell ref="Q25:S25"/>
    <mergeCell ref="M29:P29"/>
    <mergeCell ref="H7:H21"/>
    <mergeCell ref="M7:M21"/>
    <mergeCell ref="M26:P26"/>
    <mergeCell ref="N13:O13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zoomScaleSheetLayoutView="70" workbookViewId="0" topLeftCell="A4">
      <selection activeCell="T12" sqref="T1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5"/>
    </row>
    <row r="2" spans="1:20" ht="18.75" customHeight="1">
      <c r="A2" s="6"/>
      <c r="B2" s="191" t="s">
        <v>64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7"/>
    </row>
    <row r="3" spans="1:20" ht="18.75" customHeight="1">
      <c r="A3" s="6"/>
      <c r="B3" s="192" t="s">
        <v>432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1" t="s">
        <v>433</v>
      </c>
      <c r="T3" s="193"/>
    </row>
    <row r="4" spans="1:20" ht="18.75" customHeight="1">
      <c r="A4" s="199" t="s">
        <v>2</v>
      </c>
      <c r="B4" s="199" t="s">
        <v>3</v>
      </c>
      <c r="C4" s="199" t="s">
        <v>58</v>
      </c>
      <c r="D4" s="174" t="s">
        <v>57</v>
      </c>
      <c r="E4" s="199" t="s">
        <v>4</v>
      </c>
      <c r="F4" s="199" t="s">
        <v>32</v>
      </c>
      <c r="G4" s="174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99"/>
      <c r="B5" s="199"/>
      <c r="C5" s="199"/>
      <c r="D5" s="189"/>
      <c r="E5" s="199"/>
      <c r="F5" s="199"/>
      <c r="G5" s="175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99"/>
      <c r="B6" s="199"/>
      <c r="C6" s="199"/>
      <c r="D6" s="175"/>
      <c r="E6" s="199"/>
      <c r="F6" s="199"/>
      <c r="G6" s="18" t="s">
        <v>30</v>
      </c>
      <c r="H6" s="19"/>
      <c r="I6" s="10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4"/>
      <c r="B7" s="133" t="s">
        <v>65</v>
      </c>
      <c r="C7" s="134"/>
      <c r="D7" s="134"/>
      <c r="E7" s="134"/>
      <c r="F7" s="57"/>
      <c r="G7" s="42"/>
      <c r="H7" s="176" t="s">
        <v>22</v>
      </c>
      <c r="I7" s="100" t="s">
        <v>135</v>
      </c>
      <c r="J7" s="100"/>
      <c r="K7" s="11"/>
      <c r="L7" s="43"/>
      <c r="M7" s="179" t="s">
        <v>31</v>
      </c>
      <c r="N7" s="100" t="s">
        <v>107</v>
      </c>
      <c r="O7" s="10" t="s">
        <v>133</v>
      </c>
      <c r="P7" s="10"/>
      <c r="Q7" s="182" t="s">
        <v>29</v>
      </c>
      <c r="R7" s="43"/>
      <c r="S7" s="43"/>
      <c r="T7" s="45"/>
    </row>
    <row r="8" spans="1:20" ht="18.75" customHeight="1">
      <c r="A8" s="134" t="s">
        <v>107</v>
      </c>
      <c r="B8" s="133" t="s">
        <v>108</v>
      </c>
      <c r="C8" s="134">
        <v>1</v>
      </c>
      <c r="D8" s="134">
        <v>0</v>
      </c>
      <c r="E8" s="134">
        <v>1</v>
      </c>
      <c r="F8" s="1" t="s">
        <v>307</v>
      </c>
      <c r="G8" s="46" t="s">
        <v>5</v>
      </c>
      <c r="H8" s="177"/>
      <c r="I8" s="110"/>
      <c r="J8" s="110"/>
      <c r="K8" s="24"/>
      <c r="L8" s="111"/>
      <c r="M8" s="180"/>
      <c r="N8" s="110" t="s">
        <v>320</v>
      </c>
      <c r="O8" s="111"/>
      <c r="P8" s="111"/>
      <c r="Q8" s="183"/>
      <c r="R8" s="47"/>
      <c r="S8" s="47"/>
      <c r="T8" s="48"/>
    </row>
    <row r="9" spans="1:20" ht="18.75" customHeight="1">
      <c r="A9" s="134" t="s">
        <v>129</v>
      </c>
      <c r="B9" s="133" t="s">
        <v>130</v>
      </c>
      <c r="C9" s="134">
        <v>0</v>
      </c>
      <c r="D9" s="134">
        <v>2</v>
      </c>
      <c r="E9" s="134">
        <v>1</v>
      </c>
      <c r="F9" s="1" t="s">
        <v>409</v>
      </c>
      <c r="G9" s="49"/>
      <c r="H9" s="177"/>
      <c r="I9" s="101" t="s">
        <v>421</v>
      </c>
      <c r="J9" s="101"/>
      <c r="K9" s="112"/>
      <c r="L9" s="15" t="s">
        <v>304</v>
      </c>
      <c r="M9" s="180"/>
      <c r="N9" s="101" t="s">
        <v>321</v>
      </c>
      <c r="O9" s="101" t="s">
        <v>323</v>
      </c>
      <c r="P9" s="15"/>
      <c r="Q9" s="183"/>
      <c r="R9" s="110" t="s">
        <v>302</v>
      </c>
      <c r="S9" s="50"/>
      <c r="T9" s="52"/>
    </row>
    <row r="10" spans="1:20" ht="18.75" customHeight="1">
      <c r="A10" s="134"/>
      <c r="B10" s="133" t="s">
        <v>76</v>
      </c>
      <c r="C10" s="134"/>
      <c r="D10" s="134"/>
      <c r="E10" s="134"/>
      <c r="F10" s="169"/>
      <c r="G10" s="147"/>
      <c r="H10" s="177"/>
      <c r="I10" s="100" t="s">
        <v>139</v>
      </c>
      <c r="J10" s="100"/>
      <c r="K10" s="11"/>
      <c r="L10" s="10"/>
      <c r="M10" s="180"/>
      <c r="N10" s="10" t="s">
        <v>145</v>
      </c>
      <c r="O10" s="10"/>
      <c r="P10" s="10"/>
      <c r="Q10" s="183"/>
      <c r="R10" s="43"/>
      <c r="S10" s="100"/>
      <c r="T10" s="45"/>
    </row>
    <row r="11" spans="1:20" ht="18.75" customHeight="1">
      <c r="A11" s="134"/>
      <c r="B11" s="133" t="s">
        <v>77</v>
      </c>
      <c r="C11" s="134"/>
      <c r="D11" s="134"/>
      <c r="E11" s="134"/>
      <c r="F11" s="169"/>
      <c r="G11" s="162" t="s">
        <v>6</v>
      </c>
      <c r="H11" s="177"/>
      <c r="I11" s="110"/>
      <c r="J11" s="110"/>
      <c r="K11" s="24"/>
      <c r="L11" s="111"/>
      <c r="M11" s="180"/>
      <c r="N11" s="110"/>
      <c r="O11" s="111"/>
      <c r="P11" s="111"/>
      <c r="Q11" s="183"/>
      <c r="R11" s="110"/>
      <c r="S11" s="110"/>
      <c r="T11" s="48"/>
    </row>
    <row r="12" spans="1:20" ht="18.75" customHeight="1" thickBot="1">
      <c r="A12" s="134" t="s">
        <v>131</v>
      </c>
      <c r="B12" s="133" t="s">
        <v>132</v>
      </c>
      <c r="C12" s="134">
        <v>1</v>
      </c>
      <c r="D12" s="134">
        <v>3</v>
      </c>
      <c r="E12" s="134">
        <v>2</v>
      </c>
      <c r="F12" s="3" t="s">
        <v>384</v>
      </c>
      <c r="G12" s="131"/>
      <c r="H12" s="177"/>
      <c r="I12" s="101" t="s">
        <v>328</v>
      </c>
      <c r="J12" s="101"/>
      <c r="K12" s="112"/>
      <c r="L12" s="15" t="s">
        <v>329</v>
      </c>
      <c r="M12" s="180"/>
      <c r="N12" s="101" t="s">
        <v>317</v>
      </c>
      <c r="O12" s="119"/>
      <c r="P12" s="15" t="s">
        <v>318</v>
      </c>
      <c r="Q12" s="183"/>
      <c r="R12" s="101"/>
      <c r="S12" s="101"/>
      <c r="T12" s="52"/>
    </row>
    <row r="13" spans="1:20" ht="18.75" customHeight="1">
      <c r="A13" s="134"/>
      <c r="B13" s="133" t="s">
        <v>80</v>
      </c>
      <c r="C13" s="134"/>
      <c r="D13" s="134"/>
      <c r="E13" s="134"/>
      <c r="F13" s="1"/>
      <c r="G13" s="53"/>
      <c r="H13" s="177"/>
      <c r="I13" s="100" t="s">
        <v>141</v>
      </c>
      <c r="J13" s="100"/>
      <c r="K13" s="11"/>
      <c r="L13" s="10" t="s">
        <v>145</v>
      </c>
      <c r="M13" s="180"/>
      <c r="N13" s="185" t="s">
        <v>59</v>
      </c>
      <c r="O13" s="200"/>
      <c r="P13" s="100" t="s">
        <v>129</v>
      </c>
      <c r="Q13" s="183"/>
      <c r="R13" s="100"/>
      <c r="S13" s="43"/>
      <c r="T13" s="45"/>
    </row>
    <row r="14" spans="1:20" ht="18.75" customHeight="1">
      <c r="A14" s="134" t="s">
        <v>133</v>
      </c>
      <c r="B14" s="133" t="s">
        <v>134</v>
      </c>
      <c r="C14" s="134">
        <v>1</v>
      </c>
      <c r="D14" s="134">
        <v>2</v>
      </c>
      <c r="E14" s="134">
        <v>2</v>
      </c>
      <c r="F14" s="1" t="s">
        <v>404</v>
      </c>
      <c r="G14" s="46" t="s">
        <v>7</v>
      </c>
      <c r="H14" s="177"/>
      <c r="I14" s="110"/>
      <c r="J14" s="110"/>
      <c r="K14" s="24"/>
      <c r="L14" s="111" t="s">
        <v>317</v>
      </c>
      <c r="M14" s="180"/>
      <c r="N14" s="187" t="s">
        <v>147</v>
      </c>
      <c r="O14" s="188"/>
      <c r="P14" s="110"/>
      <c r="Q14" s="183"/>
      <c r="R14" s="110"/>
      <c r="S14" s="47"/>
      <c r="T14" s="48"/>
    </row>
    <row r="15" spans="1:20" ht="18.75" customHeight="1" thickBot="1">
      <c r="A15" s="134" t="s">
        <v>135</v>
      </c>
      <c r="B15" s="133" t="s">
        <v>136</v>
      </c>
      <c r="C15" s="134">
        <v>1</v>
      </c>
      <c r="D15" s="134">
        <v>3</v>
      </c>
      <c r="E15" s="134">
        <v>2</v>
      </c>
      <c r="F15" s="1" t="s">
        <v>442</v>
      </c>
      <c r="G15" s="49"/>
      <c r="H15" s="177"/>
      <c r="I15" s="101" t="s">
        <v>424</v>
      </c>
      <c r="J15" s="101"/>
      <c r="K15" s="50" t="s">
        <v>292</v>
      </c>
      <c r="L15" s="15" t="s">
        <v>318</v>
      </c>
      <c r="M15" s="180"/>
      <c r="N15" s="108" t="s">
        <v>315</v>
      </c>
      <c r="O15" s="109" t="s">
        <v>314</v>
      </c>
      <c r="P15" s="101" t="s">
        <v>282</v>
      </c>
      <c r="Q15" s="183"/>
      <c r="R15" s="101" t="s">
        <v>412</v>
      </c>
      <c r="S15" s="50"/>
      <c r="T15" s="52"/>
    </row>
    <row r="16" spans="1:20" ht="18.75" customHeight="1">
      <c r="A16" s="134"/>
      <c r="B16" s="133" t="s">
        <v>87</v>
      </c>
      <c r="C16" s="134"/>
      <c r="D16" s="134"/>
      <c r="E16" s="134"/>
      <c r="F16" s="1"/>
      <c r="G16" s="53"/>
      <c r="H16" s="177"/>
      <c r="I16" s="100" t="s">
        <v>137</v>
      </c>
      <c r="J16" s="10"/>
      <c r="K16" s="10"/>
      <c r="L16" s="43"/>
      <c r="M16" s="180"/>
      <c r="N16" s="100" t="s">
        <v>143</v>
      </c>
      <c r="O16" s="100"/>
      <c r="P16" s="43"/>
      <c r="Q16" s="183"/>
      <c r="R16" s="100"/>
      <c r="S16" s="43"/>
      <c r="T16" s="45"/>
    </row>
    <row r="17" spans="1:20" ht="18.75" customHeight="1">
      <c r="A17" s="134" t="s">
        <v>137</v>
      </c>
      <c r="B17" s="133" t="s">
        <v>138</v>
      </c>
      <c r="C17" s="134">
        <v>1</v>
      </c>
      <c r="D17" s="134">
        <v>3</v>
      </c>
      <c r="E17" s="134">
        <v>2</v>
      </c>
      <c r="F17" s="1" t="s">
        <v>266</v>
      </c>
      <c r="G17" s="46" t="s">
        <v>8</v>
      </c>
      <c r="H17" s="177"/>
      <c r="I17" s="110"/>
      <c r="J17" s="111"/>
      <c r="K17" s="111"/>
      <c r="L17" s="47"/>
      <c r="M17" s="180"/>
      <c r="N17" s="110"/>
      <c r="O17" s="110"/>
      <c r="P17" s="111"/>
      <c r="Q17" s="183"/>
      <c r="R17" s="110"/>
      <c r="S17" s="47"/>
      <c r="T17" s="48"/>
    </row>
    <row r="18" spans="1:20" ht="18.75" customHeight="1">
      <c r="A18" s="134" t="s">
        <v>139</v>
      </c>
      <c r="B18" s="133" t="s">
        <v>140</v>
      </c>
      <c r="C18" s="134">
        <v>1</v>
      </c>
      <c r="D18" s="134">
        <v>3</v>
      </c>
      <c r="E18" s="134">
        <v>2</v>
      </c>
      <c r="F18" s="1" t="s">
        <v>443</v>
      </c>
      <c r="G18" s="49"/>
      <c r="H18" s="177"/>
      <c r="I18" s="101" t="s">
        <v>424</v>
      </c>
      <c r="J18" s="15"/>
      <c r="K18" s="15"/>
      <c r="L18" s="50" t="s">
        <v>292</v>
      </c>
      <c r="M18" s="180"/>
      <c r="N18" s="101" t="s">
        <v>326</v>
      </c>
      <c r="O18" s="101"/>
      <c r="P18" s="15"/>
      <c r="Q18" s="183"/>
      <c r="R18" s="110" t="s">
        <v>302</v>
      </c>
      <c r="S18" s="50"/>
      <c r="T18" s="52"/>
    </row>
    <row r="19" spans="1:20" ht="18.75" customHeight="1">
      <c r="A19" s="134" t="s">
        <v>141</v>
      </c>
      <c r="B19" s="133" t="s">
        <v>142</v>
      </c>
      <c r="C19" s="134">
        <v>1</v>
      </c>
      <c r="D19" s="134">
        <v>2</v>
      </c>
      <c r="E19" s="134">
        <v>2</v>
      </c>
      <c r="F19" s="1" t="s">
        <v>266</v>
      </c>
      <c r="G19" s="53"/>
      <c r="H19" s="177"/>
      <c r="I19" s="100" t="s">
        <v>131</v>
      </c>
      <c r="J19" s="110"/>
      <c r="K19" s="11"/>
      <c r="L19" s="10"/>
      <c r="M19" s="180"/>
      <c r="N19" s="100"/>
      <c r="O19" s="100"/>
      <c r="P19" s="10"/>
      <c r="Q19" s="183"/>
      <c r="R19" s="100"/>
      <c r="S19" s="43"/>
      <c r="T19" s="45"/>
    </row>
    <row r="20" spans="1:20" ht="18.75" customHeight="1">
      <c r="A20" s="134" t="s">
        <v>143</v>
      </c>
      <c r="B20" s="133" t="s">
        <v>144</v>
      </c>
      <c r="C20" s="134">
        <v>1</v>
      </c>
      <c r="D20" s="134">
        <v>3</v>
      </c>
      <c r="E20" s="134">
        <v>2</v>
      </c>
      <c r="F20" s="1" t="s">
        <v>297</v>
      </c>
      <c r="G20" s="46" t="s">
        <v>9</v>
      </c>
      <c r="H20" s="177"/>
      <c r="I20" s="110"/>
      <c r="J20" s="110"/>
      <c r="K20" s="24"/>
      <c r="L20" s="111"/>
      <c r="M20" s="180"/>
      <c r="N20" s="110"/>
      <c r="O20" s="110"/>
      <c r="P20" s="111"/>
      <c r="Q20" s="183"/>
      <c r="R20" s="110"/>
      <c r="S20" s="47"/>
      <c r="T20" s="48"/>
    </row>
    <row r="21" spans="1:20" ht="18.75" customHeight="1">
      <c r="A21" s="134"/>
      <c r="B21" s="133" t="s">
        <v>90</v>
      </c>
      <c r="C21" s="134"/>
      <c r="D21" s="134"/>
      <c r="E21" s="134"/>
      <c r="F21" s="1"/>
      <c r="G21" s="49"/>
      <c r="H21" s="178"/>
      <c r="I21" s="101" t="s">
        <v>317</v>
      </c>
      <c r="J21" s="101"/>
      <c r="K21" s="112"/>
      <c r="L21" s="15" t="s">
        <v>318</v>
      </c>
      <c r="M21" s="181"/>
      <c r="N21" s="101"/>
      <c r="O21" s="101"/>
      <c r="P21" s="15"/>
      <c r="Q21" s="184"/>
      <c r="R21" s="110"/>
      <c r="S21" s="50"/>
      <c r="T21" s="52"/>
    </row>
    <row r="22" spans="1:20" ht="18.75" customHeight="1">
      <c r="A22" s="134"/>
      <c r="B22" s="133" t="s">
        <v>91</v>
      </c>
      <c r="C22" s="134"/>
      <c r="D22" s="134"/>
      <c r="E22" s="134"/>
      <c r="F22" s="1"/>
      <c r="G22" s="113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4"/>
      <c r="B23" s="133" t="s">
        <v>92</v>
      </c>
      <c r="C23" s="134"/>
      <c r="D23" s="134"/>
      <c r="E23" s="134"/>
      <c r="F23" s="1"/>
      <c r="G23" s="107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4" t="s">
        <v>145</v>
      </c>
      <c r="B24" s="133" t="s">
        <v>146</v>
      </c>
      <c r="C24" s="134">
        <v>1</v>
      </c>
      <c r="D24" s="134">
        <v>3</v>
      </c>
      <c r="E24" s="134">
        <v>2</v>
      </c>
      <c r="F24" s="1" t="s">
        <v>384</v>
      </c>
      <c r="G24" s="107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4"/>
      <c r="B25" s="133" t="s">
        <v>95</v>
      </c>
      <c r="C25" s="134"/>
      <c r="D25" s="134"/>
      <c r="E25" s="134"/>
      <c r="F25" s="1"/>
      <c r="G25" s="114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1" t="s">
        <v>10</v>
      </c>
      <c r="R25" s="171"/>
      <c r="S25" s="171"/>
      <c r="T25" s="26"/>
    </row>
    <row r="26" spans="1:20" ht="18.75" customHeight="1">
      <c r="A26" s="134" t="s">
        <v>147</v>
      </c>
      <c r="B26" s="133" t="s">
        <v>128</v>
      </c>
      <c r="C26" s="134" t="s">
        <v>49</v>
      </c>
      <c r="D26" s="134">
        <v>2</v>
      </c>
      <c r="E26" s="134" t="s">
        <v>49</v>
      </c>
      <c r="F26" s="1" t="s">
        <v>309</v>
      </c>
      <c r="G26" s="115"/>
      <c r="H26" s="33"/>
      <c r="I26" s="28"/>
      <c r="J26" s="30"/>
      <c r="K26" s="30"/>
      <c r="L26" s="35"/>
      <c r="M26" s="172" t="s">
        <v>425</v>
      </c>
      <c r="N26" s="172"/>
      <c r="O26" s="172"/>
      <c r="P26" s="172"/>
      <c r="Q26" s="33"/>
      <c r="R26" s="33"/>
      <c r="S26" s="33"/>
      <c r="T26" s="7"/>
    </row>
    <row r="27" spans="1:20" ht="18.75" customHeight="1">
      <c r="A27" s="134"/>
      <c r="B27" s="133"/>
      <c r="C27" s="134"/>
      <c r="D27" s="134"/>
      <c r="E27" s="134"/>
      <c r="F27" s="1"/>
      <c r="G27" s="107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4"/>
      <c r="B28" s="133"/>
      <c r="C28" s="134"/>
      <c r="D28" s="134"/>
      <c r="E28" s="134"/>
      <c r="F28" s="1"/>
      <c r="G28" s="107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1" t="s">
        <v>35</v>
      </c>
      <c r="R28" s="171"/>
      <c r="S28" s="171"/>
      <c r="T28" s="173"/>
    </row>
    <row r="29" spans="1:20" ht="18.75" customHeight="1">
      <c r="A29" s="134"/>
      <c r="B29" s="133"/>
      <c r="C29" s="134"/>
      <c r="D29" s="134"/>
      <c r="E29" s="134"/>
      <c r="F29" s="1"/>
      <c r="G29" s="115"/>
      <c r="H29" s="33"/>
      <c r="I29" s="28"/>
      <c r="J29" s="30"/>
      <c r="K29" s="24"/>
      <c r="L29" s="24"/>
      <c r="M29" s="172" t="s">
        <v>36</v>
      </c>
      <c r="N29" s="172"/>
      <c r="O29" s="172"/>
      <c r="P29" s="172"/>
      <c r="Q29" s="33"/>
      <c r="R29" s="33"/>
      <c r="S29" s="33"/>
      <c r="T29" s="7"/>
    </row>
    <row r="30" spans="1:20" ht="18.75" customHeight="1">
      <c r="A30" s="134"/>
      <c r="B30" s="133"/>
      <c r="C30" s="134"/>
      <c r="D30" s="134"/>
      <c r="E30" s="134"/>
      <c r="F30" s="1"/>
      <c r="G30" s="107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4"/>
      <c r="B31" s="133"/>
      <c r="C31" s="134"/>
      <c r="D31" s="134"/>
      <c r="E31" s="134"/>
      <c r="F31" s="83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98</v>
      </c>
      <c r="C32" s="69">
        <f>SUM(C7:C26)</f>
        <v>9</v>
      </c>
      <c r="D32" s="69">
        <f>SUM(D7:D26)</f>
        <v>26</v>
      </c>
      <c r="E32" s="69">
        <f>SUM(E7:E26)</f>
        <v>18</v>
      </c>
      <c r="F32" s="96"/>
      <c r="G32" s="11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70" zoomScaleSheetLayoutView="70" zoomScalePageLayoutView="0" workbookViewId="0" topLeftCell="A4">
      <selection activeCell="I28" sqref="I28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3" width="3.5" style="39" customWidth="1"/>
    <col min="4" max="4" width="4.33203125" style="39" customWidth="1"/>
    <col min="5" max="5" width="3.66015625" style="39" customWidth="1"/>
    <col min="6" max="6" width="22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5"/>
    </row>
    <row r="2" spans="1:20" ht="18.75" customHeight="1">
      <c r="A2" s="6"/>
      <c r="B2" s="191" t="s">
        <v>64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7"/>
    </row>
    <row r="3" spans="1:20" ht="18.75" customHeight="1">
      <c r="A3" s="6"/>
      <c r="B3" s="192" t="s">
        <v>416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1" t="s">
        <v>62</v>
      </c>
      <c r="T3" s="193"/>
    </row>
    <row r="4" spans="1:20" ht="18.75" customHeight="1">
      <c r="A4" s="199" t="s">
        <v>2</v>
      </c>
      <c r="B4" s="199" t="s">
        <v>3</v>
      </c>
      <c r="C4" s="199" t="s">
        <v>58</v>
      </c>
      <c r="D4" s="199" t="s">
        <v>57</v>
      </c>
      <c r="E4" s="199" t="s">
        <v>4</v>
      </c>
      <c r="F4" s="199" t="s">
        <v>32</v>
      </c>
      <c r="G4" s="174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99"/>
      <c r="B5" s="199"/>
      <c r="C5" s="199"/>
      <c r="D5" s="199"/>
      <c r="E5" s="199"/>
      <c r="F5" s="199"/>
      <c r="G5" s="175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74"/>
      <c r="B6" s="174"/>
      <c r="C6" s="174"/>
      <c r="D6" s="174"/>
      <c r="E6" s="174"/>
      <c r="F6" s="174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4"/>
      <c r="B7" s="133" t="s">
        <v>65</v>
      </c>
      <c r="C7" s="134"/>
      <c r="D7" s="134"/>
      <c r="E7" s="134"/>
      <c r="F7" s="57"/>
      <c r="G7" s="42"/>
      <c r="H7" s="176" t="s">
        <v>22</v>
      </c>
      <c r="I7" s="100" t="s">
        <v>149</v>
      </c>
      <c r="J7" s="100"/>
      <c r="K7" s="11" t="s">
        <v>151</v>
      </c>
      <c r="L7" s="100"/>
      <c r="M7" s="179" t="s">
        <v>31</v>
      </c>
      <c r="N7" s="100"/>
      <c r="O7" s="100"/>
      <c r="P7" s="10"/>
      <c r="Q7" s="182" t="s">
        <v>29</v>
      </c>
      <c r="R7" s="43"/>
      <c r="S7" s="43"/>
      <c r="T7" s="45"/>
    </row>
    <row r="8" spans="1:20" ht="18.75" customHeight="1">
      <c r="A8" s="134"/>
      <c r="B8" s="133" t="s">
        <v>76</v>
      </c>
      <c r="C8" s="134"/>
      <c r="D8" s="134"/>
      <c r="E8" s="134"/>
      <c r="F8" s="1"/>
      <c r="G8" s="46" t="s">
        <v>5</v>
      </c>
      <c r="H8" s="177"/>
      <c r="I8" s="110"/>
      <c r="J8" s="110"/>
      <c r="K8" s="110"/>
      <c r="L8" s="110"/>
      <c r="M8" s="180"/>
      <c r="N8" s="110"/>
      <c r="O8" s="110"/>
      <c r="P8" s="111"/>
      <c r="Q8" s="183"/>
      <c r="R8" s="47"/>
      <c r="S8" s="47"/>
      <c r="T8" s="48"/>
    </row>
    <row r="9" spans="1:20" ht="18.75" customHeight="1">
      <c r="A9" s="134"/>
      <c r="B9" s="133" t="s">
        <v>77</v>
      </c>
      <c r="C9" s="134"/>
      <c r="D9" s="134"/>
      <c r="E9" s="134"/>
      <c r="F9" s="1"/>
      <c r="G9" s="49"/>
      <c r="H9" s="177"/>
      <c r="I9" s="101" t="s">
        <v>293</v>
      </c>
      <c r="J9" s="101" t="s">
        <v>288</v>
      </c>
      <c r="K9" s="101" t="s">
        <v>328</v>
      </c>
      <c r="L9" s="101" t="s">
        <v>329</v>
      </c>
      <c r="M9" s="180"/>
      <c r="N9" s="101"/>
      <c r="O9" s="101"/>
      <c r="P9" s="15"/>
      <c r="Q9" s="183"/>
      <c r="R9" s="50"/>
      <c r="S9" s="50"/>
      <c r="T9" s="52"/>
    </row>
    <row r="10" spans="1:20" ht="18.75" customHeight="1">
      <c r="A10" s="134"/>
      <c r="B10" s="133" t="s">
        <v>80</v>
      </c>
      <c r="C10" s="134"/>
      <c r="D10" s="134"/>
      <c r="E10" s="134"/>
      <c r="F10" s="1"/>
      <c r="G10" s="53"/>
      <c r="H10" s="177"/>
      <c r="I10" s="100" t="s">
        <v>149</v>
      </c>
      <c r="J10" s="100"/>
      <c r="K10" s="11"/>
      <c r="L10" s="10"/>
      <c r="M10" s="180"/>
      <c r="N10" s="10" t="s">
        <v>151</v>
      </c>
      <c r="O10" s="100"/>
      <c r="P10" s="10"/>
      <c r="Q10" s="183"/>
      <c r="R10" s="43"/>
      <c r="S10" s="43"/>
      <c r="T10" s="45"/>
    </row>
    <row r="11" spans="1:20" ht="18.75" customHeight="1">
      <c r="A11" s="134"/>
      <c r="B11" s="133" t="s">
        <v>87</v>
      </c>
      <c r="C11" s="134"/>
      <c r="D11" s="134"/>
      <c r="E11" s="134"/>
      <c r="F11" s="1"/>
      <c r="G11" s="46" t="s">
        <v>6</v>
      </c>
      <c r="H11" s="177"/>
      <c r="I11" s="110"/>
      <c r="J11" s="110"/>
      <c r="K11" s="24"/>
      <c r="L11" s="111"/>
      <c r="M11" s="180"/>
      <c r="N11" s="110"/>
      <c r="O11" s="110"/>
      <c r="P11" s="111"/>
      <c r="Q11" s="183"/>
      <c r="R11" s="47"/>
      <c r="S11" s="47"/>
      <c r="T11" s="48"/>
    </row>
    <row r="12" spans="1:20" ht="18.75" customHeight="1" thickBot="1">
      <c r="A12" s="134"/>
      <c r="B12" s="133" t="s">
        <v>90</v>
      </c>
      <c r="C12" s="134"/>
      <c r="D12" s="134"/>
      <c r="E12" s="134"/>
      <c r="F12" s="1"/>
      <c r="G12" s="49"/>
      <c r="H12" s="177"/>
      <c r="I12" s="101" t="s">
        <v>293</v>
      </c>
      <c r="J12" s="101"/>
      <c r="K12" s="112"/>
      <c r="L12" s="15" t="s">
        <v>288</v>
      </c>
      <c r="M12" s="180"/>
      <c r="N12" s="101" t="s">
        <v>328</v>
      </c>
      <c r="O12" s="101" t="s">
        <v>329</v>
      </c>
      <c r="P12" s="15"/>
      <c r="Q12" s="183"/>
      <c r="R12" s="50"/>
      <c r="S12" s="50"/>
      <c r="T12" s="52"/>
    </row>
    <row r="13" spans="1:20" ht="18.75" customHeight="1">
      <c r="A13" s="134" t="s">
        <v>148</v>
      </c>
      <c r="B13" s="133" t="s">
        <v>50</v>
      </c>
      <c r="C13" s="134">
        <v>0</v>
      </c>
      <c r="D13" s="134">
        <v>320</v>
      </c>
      <c r="E13" s="134">
        <v>4</v>
      </c>
      <c r="F13" s="1" t="s">
        <v>269</v>
      </c>
      <c r="G13" s="53"/>
      <c r="H13" s="177"/>
      <c r="I13" s="100" t="s">
        <v>151</v>
      </c>
      <c r="J13" s="100"/>
      <c r="K13" s="43"/>
      <c r="L13" s="43"/>
      <c r="M13" s="180"/>
      <c r="N13" s="185" t="s">
        <v>59</v>
      </c>
      <c r="O13" s="186"/>
      <c r="P13" s="43" t="s">
        <v>149</v>
      </c>
      <c r="Q13" s="183"/>
      <c r="R13" s="43"/>
      <c r="S13" s="43"/>
      <c r="T13" s="45"/>
    </row>
    <row r="14" spans="1:20" ht="18.75" customHeight="1">
      <c r="A14" s="134"/>
      <c r="B14" s="133" t="s">
        <v>91</v>
      </c>
      <c r="C14" s="134"/>
      <c r="D14" s="134"/>
      <c r="E14" s="134"/>
      <c r="F14" s="1"/>
      <c r="G14" s="46" t="s">
        <v>7</v>
      </c>
      <c r="H14" s="177"/>
      <c r="I14" s="110"/>
      <c r="J14" s="110"/>
      <c r="K14" s="47"/>
      <c r="L14" s="47"/>
      <c r="M14" s="180"/>
      <c r="N14" s="187" t="s">
        <v>153</v>
      </c>
      <c r="O14" s="188"/>
      <c r="P14" s="47"/>
      <c r="Q14" s="183"/>
      <c r="R14" s="47"/>
      <c r="S14" s="47"/>
      <c r="T14" s="48"/>
    </row>
    <row r="15" spans="1:20" ht="18.75" customHeight="1" thickBot="1">
      <c r="A15" s="134"/>
      <c r="B15" s="133" t="s">
        <v>92</v>
      </c>
      <c r="C15" s="134"/>
      <c r="D15" s="134"/>
      <c r="E15" s="134"/>
      <c r="F15" s="1"/>
      <c r="G15" s="49"/>
      <c r="H15" s="177"/>
      <c r="I15" s="101" t="s">
        <v>328</v>
      </c>
      <c r="J15" s="101"/>
      <c r="K15" s="50"/>
      <c r="L15" s="50" t="s">
        <v>329</v>
      </c>
      <c r="M15" s="180"/>
      <c r="N15" s="108" t="s">
        <v>330</v>
      </c>
      <c r="O15" s="109" t="s">
        <v>291</v>
      </c>
      <c r="P15" s="50" t="s">
        <v>293</v>
      </c>
      <c r="Q15" s="183"/>
      <c r="R15" s="50" t="s">
        <v>288</v>
      </c>
      <c r="S15" s="50"/>
      <c r="T15" s="52"/>
    </row>
    <row r="16" spans="1:20" ht="18.75" customHeight="1">
      <c r="A16" s="134" t="s">
        <v>149</v>
      </c>
      <c r="B16" s="133" t="s">
        <v>150</v>
      </c>
      <c r="C16" s="134">
        <v>0</v>
      </c>
      <c r="D16" s="134">
        <v>6</v>
      </c>
      <c r="E16" s="134">
        <v>3</v>
      </c>
      <c r="F16" s="1" t="s">
        <v>270</v>
      </c>
      <c r="G16" s="53"/>
      <c r="H16" s="177"/>
      <c r="I16" s="100"/>
      <c r="J16" s="100"/>
      <c r="K16" s="11"/>
      <c r="L16" s="10"/>
      <c r="M16" s="180"/>
      <c r="N16" s="100"/>
      <c r="O16" s="100"/>
      <c r="P16" s="10"/>
      <c r="Q16" s="183"/>
      <c r="R16" s="100"/>
      <c r="S16" s="43"/>
      <c r="T16" s="45"/>
    </row>
    <row r="17" spans="1:20" ht="18.75" customHeight="1">
      <c r="A17" s="134" t="s">
        <v>151</v>
      </c>
      <c r="B17" s="133" t="s">
        <v>152</v>
      </c>
      <c r="C17" s="134">
        <v>0</v>
      </c>
      <c r="D17" s="134">
        <v>6</v>
      </c>
      <c r="E17" s="134">
        <v>3</v>
      </c>
      <c r="F17" s="1" t="s">
        <v>327</v>
      </c>
      <c r="G17" s="46" t="s">
        <v>8</v>
      </c>
      <c r="H17" s="177"/>
      <c r="I17" s="110"/>
      <c r="J17" s="110"/>
      <c r="K17" s="24"/>
      <c r="L17" s="111"/>
      <c r="M17" s="180"/>
      <c r="N17" s="110"/>
      <c r="O17" s="110"/>
      <c r="P17" s="111"/>
      <c r="Q17" s="183"/>
      <c r="R17" s="110"/>
      <c r="S17" s="47"/>
      <c r="T17" s="48"/>
    </row>
    <row r="18" spans="1:20" ht="18.75" customHeight="1">
      <c r="A18" s="134"/>
      <c r="B18" s="133" t="s">
        <v>95</v>
      </c>
      <c r="C18" s="134"/>
      <c r="D18" s="134"/>
      <c r="E18" s="134"/>
      <c r="F18" s="1"/>
      <c r="G18" s="49"/>
      <c r="H18" s="177"/>
      <c r="I18" s="101"/>
      <c r="J18" s="101"/>
      <c r="K18" s="112"/>
      <c r="L18" s="15"/>
      <c r="M18" s="180"/>
      <c r="N18" s="101"/>
      <c r="O18" s="101"/>
      <c r="P18" s="15"/>
      <c r="Q18" s="183"/>
      <c r="R18" s="15"/>
      <c r="S18" s="50"/>
      <c r="T18" s="52"/>
    </row>
    <row r="19" spans="1:20" ht="18.75" customHeight="1">
      <c r="A19" s="138" t="s">
        <v>153</v>
      </c>
      <c r="B19" s="137" t="s">
        <v>54</v>
      </c>
      <c r="C19" s="138" t="s">
        <v>49</v>
      </c>
      <c r="D19" s="138">
        <v>2</v>
      </c>
      <c r="E19" s="138" t="s">
        <v>49</v>
      </c>
      <c r="F19" s="1" t="s">
        <v>269</v>
      </c>
      <c r="G19" s="53"/>
      <c r="H19" s="177"/>
      <c r="I19" s="100" t="s">
        <v>151</v>
      </c>
      <c r="J19" s="100"/>
      <c r="K19" s="11"/>
      <c r="L19" s="10"/>
      <c r="M19" s="180"/>
      <c r="N19" s="100" t="s">
        <v>149</v>
      </c>
      <c r="O19" s="100"/>
      <c r="P19" s="10"/>
      <c r="Q19" s="183"/>
      <c r="R19" s="100"/>
      <c r="S19" s="43"/>
      <c r="T19" s="45"/>
    </row>
    <row r="20" spans="1:20" ht="18.75" customHeight="1">
      <c r="A20" s="138"/>
      <c r="B20" s="137"/>
      <c r="C20" s="138"/>
      <c r="D20" s="138"/>
      <c r="E20" s="138"/>
      <c r="F20" s="1"/>
      <c r="G20" s="46" t="s">
        <v>9</v>
      </c>
      <c r="H20" s="177"/>
      <c r="I20" s="110"/>
      <c r="J20" s="110"/>
      <c r="K20" s="24"/>
      <c r="L20" s="111"/>
      <c r="M20" s="180"/>
      <c r="N20" s="110"/>
      <c r="O20" s="110"/>
      <c r="P20" s="111"/>
      <c r="Q20" s="183"/>
      <c r="R20" s="110"/>
      <c r="S20" s="47"/>
      <c r="T20" s="48"/>
    </row>
    <row r="21" spans="1:20" ht="18.75" customHeight="1">
      <c r="A21" s="138"/>
      <c r="B21" s="137" t="s">
        <v>331</v>
      </c>
      <c r="C21" s="138"/>
      <c r="D21" s="138"/>
      <c r="E21" s="138"/>
      <c r="F21" s="1"/>
      <c r="G21" s="49"/>
      <c r="H21" s="178"/>
      <c r="I21" s="101" t="s">
        <v>328</v>
      </c>
      <c r="J21" s="101"/>
      <c r="K21" s="112"/>
      <c r="L21" s="15" t="s">
        <v>329</v>
      </c>
      <c r="M21" s="181"/>
      <c r="N21" s="101" t="s">
        <v>293</v>
      </c>
      <c r="O21" s="101"/>
      <c r="P21" s="15"/>
      <c r="Q21" s="184"/>
      <c r="R21" s="110" t="s">
        <v>288</v>
      </c>
      <c r="S21" s="50"/>
      <c r="T21" s="52"/>
    </row>
    <row r="22" spans="1:20" ht="18.75" customHeight="1">
      <c r="A22" s="138"/>
      <c r="B22" s="137" t="s">
        <v>332</v>
      </c>
      <c r="C22" s="138"/>
      <c r="D22" s="138"/>
      <c r="E22" s="138"/>
      <c r="F22" s="1"/>
      <c r="G22" s="7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8"/>
      <c r="B23" s="137"/>
      <c r="C23" s="138"/>
      <c r="D23" s="138"/>
      <c r="E23" s="138"/>
      <c r="F23" s="99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8"/>
      <c r="B24" s="137"/>
      <c r="C24" s="138"/>
      <c r="D24" s="138"/>
      <c r="E24" s="138"/>
      <c r="F24" s="97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8"/>
      <c r="B25" s="137"/>
      <c r="C25" s="138"/>
      <c r="D25" s="138"/>
      <c r="E25" s="138"/>
      <c r="F25" s="97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71" t="s">
        <v>10</v>
      </c>
      <c r="R25" s="171"/>
      <c r="S25" s="171"/>
      <c r="T25" s="26"/>
    </row>
    <row r="26" spans="1:20" ht="18.75" customHeight="1">
      <c r="A26" s="138"/>
      <c r="B26" s="137"/>
      <c r="C26" s="138"/>
      <c r="D26" s="138"/>
      <c r="E26" s="138"/>
      <c r="F26" s="1"/>
      <c r="G26" s="32"/>
      <c r="H26" s="33"/>
      <c r="I26" s="28"/>
      <c r="J26" s="30"/>
      <c r="K26" s="30"/>
      <c r="L26" s="35"/>
      <c r="M26" s="172" t="s">
        <v>425</v>
      </c>
      <c r="N26" s="172"/>
      <c r="O26" s="172"/>
      <c r="P26" s="172"/>
      <c r="Q26" s="33"/>
      <c r="R26" s="33"/>
      <c r="S26" s="33"/>
      <c r="T26" s="7"/>
    </row>
    <row r="27" spans="1:20" ht="18.75" customHeight="1">
      <c r="A27" s="138"/>
      <c r="B27" s="137"/>
      <c r="C27" s="138"/>
      <c r="D27" s="138"/>
      <c r="E27" s="138"/>
      <c r="F27" s="97"/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8"/>
      <c r="B28" s="137"/>
      <c r="C28" s="138"/>
      <c r="D28" s="138"/>
      <c r="E28" s="138"/>
      <c r="F28" s="97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71" t="s">
        <v>35</v>
      </c>
      <c r="R28" s="171"/>
      <c r="S28" s="171"/>
      <c r="T28" s="173"/>
    </row>
    <row r="29" spans="1:20" ht="18.75" customHeight="1">
      <c r="A29" s="138"/>
      <c r="B29" s="137"/>
      <c r="C29" s="138"/>
      <c r="D29" s="138"/>
      <c r="E29" s="138"/>
      <c r="F29" s="97"/>
      <c r="G29" s="40"/>
      <c r="H29" s="33"/>
      <c r="I29" s="28"/>
      <c r="J29" s="30"/>
      <c r="K29" s="24"/>
      <c r="L29" s="24"/>
      <c r="M29" s="172" t="s">
        <v>36</v>
      </c>
      <c r="N29" s="172"/>
      <c r="O29" s="172"/>
      <c r="P29" s="172"/>
      <c r="Q29" s="33"/>
      <c r="R29" s="33"/>
      <c r="S29" s="33"/>
      <c r="T29" s="7"/>
    </row>
    <row r="30" spans="1:20" ht="18.75" customHeight="1">
      <c r="A30" s="138"/>
      <c r="B30" s="137"/>
      <c r="C30" s="138"/>
      <c r="D30" s="138"/>
      <c r="E30" s="138"/>
      <c r="F30" s="97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03"/>
      <c r="B31" s="139"/>
      <c r="C31" s="103"/>
      <c r="D31" s="103"/>
      <c r="E31" s="103"/>
      <c r="F31" s="105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98</v>
      </c>
      <c r="C32" s="69">
        <f>SUM(C13:C31)</f>
        <v>0</v>
      </c>
      <c r="D32" s="106">
        <f>SUM(D13:D31)</f>
        <v>334</v>
      </c>
      <c r="E32" s="69">
        <f>SUM(E13:E31)</f>
        <v>10</v>
      </c>
      <c r="F32" s="104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B1:S1"/>
    <mergeCell ref="B2:S2"/>
    <mergeCell ref="B3:R3"/>
    <mergeCell ref="S3:T3"/>
    <mergeCell ref="M29:P29"/>
    <mergeCell ref="H7:H21"/>
    <mergeCell ref="M7:M21"/>
    <mergeCell ref="Q7:Q21"/>
    <mergeCell ref="Q25:S25"/>
    <mergeCell ref="Q28:T28"/>
    <mergeCell ref="M26:P26"/>
    <mergeCell ref="N13:O13"/>
    <mergeCell ref="N14:O14"/>
    <mergeCell ref="A4:A6"/>
    <mergeCell ref="B4:B6"/>
    <mergeCell ref="F4:F6"/>
    <mergeCell ref="G4:G5"/>
    <mergeCell ref="D4:D6"/>
    <mergeCell ref="C4:C6"/>
    <mergeCell ref="E4:E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60" zoomScalePageLayoutView="0" workbookViewId="0" topLeftCell="A1">
      <selection activeCell="I28" sqref="I28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5"/>
    </row>
    <row r="2" spans="1:19" ht="18.75" customHeight="1">
      <c r="A2" s="6"/>
      <c r="B2" s="191" t="s">
        <v>64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7"/>
    </row>
    <row r="3" spans="1:19" ht="18.75" customHeight="1">
      <c r="A3" s="6"/>
      <c r="B3" s="192" t="s">
        <v>417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1" t="s">
        <v>60</v>
      </c>
      <c r="S3" s="193"/>
    </row>
    <row r="4" spans="1:19" ht="18.75" customHeight="1">
      <c r="A4" s="174" t="s">
        <v>2</v>
      </c>
      <c r="B4" s="174" t="s">
        <v>3</v>
      </c>
      <c r="C4" s="174" t="s">
        <v>11</v>
      </c>
      <c r="D4" s="174" t="s">
        <v>4</v>
      </c>
      <c r="E4" s="174" t="s">
        <v>32</v>
      </c>
      <c r="F4" s="174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189"/>
      <c r="B5" s="189"/>
      <c r="C5" s="189"/>
      <c r="D5" s="189"/>
      <c r="E5" s="189"/>
      <c r="F5" s="175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75"/>
      <c r="B6" s="175"/>
      <c r="C6" s="175"/>
      <c r="D6" s="175"/>
      <c r="E6" s="175"/>
      <c r="F6" s="18" t="s">
        <v>30</v>
      </c>
      <c r="G6" s="19"/>
      <c r="H6" s="20">
        <v>1</v>
      </c>
      <c r="I6" s="70">
        <v>2</v>
      </c>
      <c r="J6" s="10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8"/>
      <c r="B7" s="140" t="s">
        <v>154</v>
      </c>
      <c r="C7" s="138"/>
      <c r="D7" s="138"/>
      <c r="E7" s="57"/>
      <c r="F7" s="42"/>
      <c r="G7" s="176" t="s">
        <v>22</v>
      </c>
      <c r="H7" s="100" t="s">
        <v>156</v>
      </c>
      <c r="I7" s="100"/>
      <c r="J7" s="11"/>
      <c r="K7" s="10"/>
      <c r="L7" s="179" t="s">
        <v>31</v>
      </c>
      <c r="M7" s="100"/>
      <c r="N7" s="100"/>
      <c r="O7" s="12"/>
      <c r="P7" s="182" t="s">
        <v>29</v>
      </c>
      <c r="Q7" s="100"/>
      <c r="R7" s="43"/>
      <c r="S7" s="45"/>
    </row>
    <row r="8" spans="1:19" ht="18.75" customHeight="1">
      <c r="A8" s="138"/>
      <c r="B8" s="137" t="s">
        <v>37</v>
      </c>
      <c r="C8" s="138"/>
      <c r="D8" s="138"/>
      <c r="E8" s="1"/>
      <c r="F8" s="46" t="s">
        <v>5</v>
      </c>
      <c r="G8" s="177"/>
      <c r="H8" s="110"/>
      <c r="I8" s="110"/>
      <c r="J8" s="24"/>
      <c r="K8" s="111"/>
      <c r="L8" s="180"/>
      <c r="M8" s="110"/>
      <c r="N8" s="110"/>
      <c r="O8" s="120"/>
      <c r="P8" s="183"/>
      <c r="Q8" s="110"/>
      <c r="R8" s="47"/>
      <c r="S8" s="48"/>
    </row>
    <row r="9" spans="1:19" ht="18.75" customHeight="1">
      <c r="A9" s="138"/>
      <c r="B9" s="137" t="s">
        <v>38</v>
      </c>
      <c r="C9" s="138"/>
      <c r="D9" s="138"/>
      <c r="E9" s="1"/>
      <c r="F9" s="49"/>
      <c r="G9" s="177"/>
      <c r="H9" s="101" t="s">
        <v>319</v>
      </c>
      <c r="I9" s="101"/>
      <c r="J9" s="112"/>
      <c r="K9" s="15"/>
      <c r="L9" s="180"/>
      <c r="M9" s="110"/>
      <c r="N9" s="101"/>
      <c r="O9" s="17"/>
      <c r="P9" s="183"/>
      <c r="Q9" s="110" t="s">
        <v>316</v>
      </c>
      <c r="R9" s="50"/>
      <c r="S9" s="52"/>
    </row>
    <row r="10" spans="1:19" ht="18.75" customHeight="1">
      <c r="A10" s="138"/>
      <c r="B10" s="137" t="s">
        <v>39</v>
      </c>
      <c r="C10" s="138"/>
      <c r="D10" s="138"/>
      <c r="E10" s="1"/>
      <c r="F10" s="53"/>
      <c r="G10" s="177"/>
      <c r="H10" s="100" t="s">
        <v>156</v>
      </c>
      <c r="I10" s="100"/>
      <c r="J10" s="11"/>
      <c r="K10" s="10"/>
      <c r="L10" s="180"/>
      <c r="M10" s="100"/>
      <c r="N10" s="100"/>
      <c r="O10" s="12"/>
      <c r="P10" s="195"/>
      <c r="Q10" s="100"/>
      <c r="R10" s="43"/>
      <c r="S10" s="45"/>
    </row>
    <row r="11" spans="1:19" ht="18.75" customHeight="1">
      <c r="A11" s="138" t="s">
        <v>155</v>
      </c>
      <c r="B11" s="137" t="s">
        <v>52</v>
      </c>
      <c r="C11" s="138">
        <v>2</v>
      </c>
      <c r="D11" s="138">
        <v>1</v>
      </c>
      <c r="E11" s="1" t="s">
        <v>333</v>
      </c>
      <c r="F11" s="46" t="s">
        <v>6</v>
      </c>
      <c r="G11" s="177"/>
      <c r="H11" s="110"/>
      <c r="I11" s="110"/>
      <c r="J11" s="24"/>
      <c r="K11" s="111"/>
      <c r="L11" s="180"/>
      <c r="M11" s="110"/>
      <c r="N11" s="110"/>
      <c r="O11" s="120"/>
      <c r="P11" s="195"/>
      <c r="Q11" s="110"/>
      <c r="R11" s="47"/>
      <c r="S11" s="48"/>
    </row>
    <row r="12" spans="1:19" ht="18.75" customHeight="1" thickBot="1">
      <c r="A12" s="138"/>
      <c r="B12" s="137" t="s">
        <v>40</v>
      </c>
      <c r="C12" s="138"/>
      <c r="D12" s="138"/>
      <c r="E12" s="1"/>
      <c r="F12" s="49"/>
      <c r="G12" s="177"/>
      <c r="H12" s="101" t="s">
        <v>319</v>
      </c>
      <c r="I12" s="101"/>
      <c r="J12" s="112"/>
      <c r="K12" s="15"/>
      <c r="L12" s="180"/>
      <c r="M12" s="110"/>
      <c r="N12" s="101"/>
      <c r="O12" s="17"/>
      <c r="P12" s="195"/>
      <c r="Q12" s="101" t="s">
        <v>316</v>
      </c>
      <c r="R12" s="50"/>
      <c r="S12" s="52"/>
    </row>
    <row r="13" spans="1:19" ht="18.75" customHeight="1">
      <c r="A13" s="138"/>
      <c r="B13" s="137" t="s">
        <v>41</v>
      </c>
      <c r="C13" s="138"/>
      <c r="D13" s="138"/>
      <c r="E13" s="1"/>
      <c r="F13" s="53"/>
      <c r="G13" s="177"/>
      <c r="H13" s="100" t="s">
        <v>158</v>
      </c>
      <c r="I13" s="100"/>
      <c r="J13" s="11"/>
      <c r="K13" s="10"/>
      <c r="L13" s="180"/>
      <c r="M13" s="185" t="s">
        <v>59</v>
      </c>
      <c r="N13" s="186"/>
      <c r="O13" s="62"/>
      <c r="P13" s="183"/>
      <c r="Q13" s="43"/>
      <c r="R13" s="43"/>
      <c r="S13" s="45"/>
    </row>
    <row r="14" spans="1:19" ht="18.75" customHeight="1">
      <c r="A14" s="138"/>
      <c r="B14" s="137" t="s">
        <v>42</v>
      </c>
      <c r="C14" s="138"/>
      <c r="D14" s="138"/>
      <c r="E14" s="1"/>
      <c r="F14" s="46" t="s">
        <v>7</v>
      </c>
      <c r="G14" s="177"/>
      <c r="H14" s="110"/>
      <c r="I14" s="110"/>
      <c r="J14" s="24"/>
      <c r="K14" s="111"/>
      <c r="L14" s="180"/>
      <c r="M14" s="187" t="s">
        <v>162</v>
      </c>
      <c r="N14" s="188"/>
      <c r="O14" s="62"/>
      <c r="P14" s="183"/>
      <c r="Q14" s="47"/>
      <c r="R14" s="47"/>
      <c r="S14" s="48"/>
    </row>
    <row r="15" spans="1:19" ht="18.75" customHeight="1" thickBot="1">
      <c r="A15" s="138"/>
      <c r="B15" s="137" t="s">
        <v>43</v>
      </c>
      <c r="C15" s="138"/>
      <c r="D15" s="138"/>
      <c r="E15" s="1"/>
      <c r="F15" s="49"/>
      <c r="G15" s="177"/>
      <c r="H15" s="101" t="s">
        <v>324</v>
      </c>
      <c r="I15" s="101"/>
      <c r="J15" s="112"/>
      <c r="K15" s="15" t="s">
        <v>325</v>
      </c>
      <c r="L15" s="180"/>
      <c r="M15" s="108" t="s">
        <v>330</v>
      </c>
      <c r="N15" s="109" t="s">
        <v>302</v>
      </c>
      <c r="O15" s="63"/>
      <c r="P15" s="183"/>
      <c r="Q15" s="50"/>
      <c r="R15" s="50"/>
      <c r="S15" s="52"/>
    </row>
    <row r="16" spans="1:19" ht="18.75" customHeight="1">
      <c r="A16" s="138" t="s">
        <v>156</v>
      </c>
      <c r="B16" s="137" t="s">
        <v>157</v>
      </c>
      <c r="C16" s="138">
        <v>8</v>
      </c>
      <c r="D16" s="138">
        <v>4</v>
      </c>
      <c r="E16" s="1" t="s">
        <v>334</v>
      </c>
      <c r="F16" s="53"/>
      <c r="G16" s="177"/>
      <c r="H16" s="100" t="s">
        <v>158</v>
      </c>
      <c r="I16" s="100"/>
      <c r="J16" s="11"/>
      <c r="K16" s="10"/>
      <c r="L16" s="180"/>
      <c r="M16" s="100"/>
      <c r="N16" s="100"/>
      <c r="O16" s="100" t="s">
        <v>155</v>
      </c>
      <c r="P16" s="183"/>
      <c r="Q16" s="100"/>
      <c r="R16" s="43"/>
      <c r="S16" s="45"/>
    </row>
    <row r="17" spans="1:19" ht="18.75" customHeight="1">
      <c r="A17" s="138"/>
      <c r="B17" s="137" t="s">
        <v>53</v>
      </c>
      <c r="C17" s="138"/>
      <c r="D17" s="138"/>
      <c r="E17" s="1"/>
      <c r="F17" s="46" t="s">
        <v>8</v>
      </c>
      <c r="G17" s="177"/>
      <c r="H17" s="110"/>
      <c r="I17" s="110"/>
      <c r="J17" s="24"/>
      <c r="K17" s="111"/>
      <c r="L17" s="180"/>
      <c r="M17" s="110"/>
      <c r="N17" s="110"/>
      <c r="O17" s="110"/>
      <c r="P17" s="183"/>
      <c r="Q17" s="110"/>
      <c r="R17" s="47"/>
      <c r="S17" s="48"/>
    </row>
    <row r="18" spans="1:19" ht="18.75" customHeight="1">
      <c r="A18" s="138"/>
      <c r="B18" s="137" t="s">
        <v>44</v>
      </c>
      <c r="C18" s="138"/>
      <c r="D18" s="138"/>
      <c r="E18" s="1"/>
      <c r="F18" s="49"/>
      <c r="G18" s="177"/>
      <c r="H18" s="101" t="s">
        <v>324</v>
      </c>
      <c r="I18" s="101"/>
      <c r="J18" s="112"/>
      <c r="K18" s="15"/>
      <c r="L18" s="180"/>
      <c r="M18" s="110"/>
      <c r="N18" s="101" t="s">
        <v>325</v>
      </c>
      <c r="O18" s="101" t="s">
        <v>338</v>
      </c>
      <c r="P18" s="183"/>
      <c r="Q18" s="101" t="s">
        <v>339</v>
      </c>
      <c r="R18" s="50"/>
      <c r="S18" s="52"/>
    </row>
    <row r="19" spans="1:19" ht="18.75" customHeight="1">
      <c r="A19" s="138" t="s">
        <v>158</v>
      </c>
      <c r="B19" s="137" t="s">
        <v>159</v>
      </c>
      <c r="C19" s="138">
        <v>8</v>
      </c>
      <c r="D19" s="138">
        <v>4</v>
      </c>
      <c r="E19" s="1" t="s">
        <v>336</v>
      </c>
      <c r="F19" s="53"/>
      <c r="G19" s="177"/>
      <c r="H19" s="100" t="s">
        <v>155</v>
      </c>
      <c r="I19" s="100"/>
      <c r="J19" s="11" t="s">
        <v>158</v>
      </c>
      <c r="K19" s="10"/>
      <c r="L19" s="180"/>
      <c r="M19" s="100"/>
      <c r="N19" s="100"/>
      <c r="O19" s="10"/>
      <c r="P19" s="183"/>
      <c r="Q19" s="43"/>
      <c r="R19" s="43"/>
      <c r="S19" s="45"/>
    </row>
    <row r="20" spans="1:19" ht="18.75" customHeight="1">
      <c r="A20" s="138"/>
      <c r="B20" s="137" t="s">
        <v>160</v>
      </c>
      <c r="C20" s="148"/>
      <c r="D20" s="148"/>
      <c r="E20" s="1"/>
      <c r="F20" s="46" t="s">
        <v>9</v>
      </c>
      <c r="G20" s="177"/>
      <c r="H20" s="110"/>
      <c r="I20" s="110"/>
      <c r="J20" s="24"/>
      <c r="K20" s="111"/>
      <c r="L20" s="180"/>
      <c r="M20" s="110"/>
      <c r="N20" s="110"/>
      <c r="O20" s="111"/>
      <c r="P20" s="183"/>
      <c r="Q20" s="47"/>
      <c r="R20" s="47"/>
      <c r="S20" s="48"/>
    </row>
    <row r="21" spans="1:19" ht="18.75" customHeight="1">
      <c r="A21" s="138" t="s">
        <v>161</v>
      </c>
      <c r="B21" s="137" t="s">
        <v>50</v>
      </c>
      <c r="C21" s="138">
        <v>320</v>
      </c>
      <c r="D21" s="138">
        <v>4</v>
      </c>
      <c r="E21" s="1" t="s">
        <v>269</v>
      </c>
      <c r="F21" s="49"/>
      <c r="G21" s="178"/>
      <c r="H21" s="101" t="s">
        <v>338</v>
      </c>
      <c r="I21" s="101" t="s">
        <v>339</v>
      </c>
      <c r="J21" s="112" t="s">
        <v>324</v>
      </c>
      <c r="K21" s="15"/>
      <c r="L21" s="181"/>
      <c r="M21" s="101"/>
      <c r="N21" s="101"/>
      <c r="O21" s="15"/>
      <c r="P21" s="184"/>
      <c r="Q21" s="50" t="s">
        <v>325</v>
      </c>
      <c r="R21" s="50"/>
      <c r="S21" s="52"/>
    </row>
    <row r="22" spans="1:19" ht="18.75" customHeight="1">
      <c r="A22" s="138"/>
      <c r="B22" s="137" t="s">
        <v>46</v>
      </c>
      <c r="C22" s="148"/>
      <c r="D22" s="148"/>
      <c r="E22" s="1"/>
      <c r="F22" s="113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8" t="s">
        <v>162</v>
      </c>
      <c r="B23" s="137" t="s">
        <v>54</v>
      </c>
      <c r="C23" s="138">
        <v>2</v>
      </c>
      <c r="D23" s="138" t="s">
        <v>49</v>
      </c>
      <c r="E23" s="1" t="s">
        <v>405</v>
      </c>
      <c r="F23" s="107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8"/>
      <c r="B24" s="137"/>
      <c r="C24" s="138"/>
      <c r="D24" s="138"/>
      <c r="E24" s="1"/>
      <c r="F24" s="107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38"/>
      <c r="B25" s="138" t="s">
        <v>400</v>
      </c>
      <c r="C25" s="138"/>
      <c r="D25" s="138"/>
      <c r="E25" s="1"/>
      <c r="F25" s="114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171" t="s">
        <v>10</v>
      </c>
      <c r="Q25" s="171"/>
      <c r="R25" s="171"/>
      <c r="S25" s="26"/>
    </row>
    <row r="26" spans="1:19" ht="18.75" customHeight="1">
      <c r="A26" s="138"/>
      <c r="B26" s="138" t="s">
        <v>401</v>
      </c>
      <c r="C26" s="138"/>
      <c r="D26" s="138"/>
      <c r="E26" s="1"/>
      <c r="F26" s="115"/>
      <c r="G26" s="33"/>
      <c r="H26" s="28"/>
      <c r="I26" s="30"/>
      <c r="J26" s="30"/>
      <c r="K26" s="35"/>
      <c r="L26" s="172" t="s">
        <v>425</v>
      </c>
      <c r="M26" s="172"/>
      <c r="N26" s="172"/>
      <c r="O26" s="172"/>
      <c r="P26" s="33"/>
      <c r="Q26" s="33"/>
      <c r="R26" s="33"/>
      <c r="S26" s="7"/>
    </row>
    <row r="27" spans="1:19" ht="18.75" customHeight="1">
      <c r="A27" s="138"/>
      <c r="B27" s="137"/>
      <c r="C27" s="138"/>
      <c r="D27" s="138"/>
      <c r="E27" s="1"/>
      <c r="F27" s="107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38"/>
      <c r="B28" s="137"/>
      <c r="C28" s="138"/>
      <c r="D28" s="138"/>
      <c r="E28" s="1"/>
      <c r="F28" s="107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171" t="s">
        <v>35</v>
      </c>
      <c r="Q28" s="171"/>
      <c r="R28" s="171"/>
      <c r="S28" s="173"/>
    </row>
    <row r="29" spans="1:19" ht="18.75" customHeight="1">
      <c r="A29" s="138"/>
      <c r="B29" s="137"/>
      <c r="C29" s="138"/>
      <c r="D29" s="138"/>
      <c r="E29" s="1"/>
      <c r="F29" s="115"/>
      <c r="G29" s="33"/>
      <c r="H29" s="28"/>
      <c r="I29" s="30"/>
      <c r="J29" s="24"/>
      <c r="K29" s="24"/>
      <c r="L29" s="172" t="s">
        <v>36</v>
      </c>
      <c r="M29" s="172"/>
      <c r="N29" s="172"/>
      <c r="O29" s="172"/>
      <c r="P29" s="33"/>
      <c r="Q29" s="33"/>
      <c r="R29" s="33"/>
      <c r="S29" s="7"/>
    </row>
    <row r="30" spans="1:19" ht="18.75" customHeight="1">
      <c r="A30" s="138"/>
      <c r="B30" s="137"/>
      <c r="C30" s="138"/>
      <c r="D30" s="138"/>
      <c r="E30" s="1"/>
      <c r="F30" s="115"/>
      <c r="G30" s="33"/>
      <c r="H30" s="28"/>
      <c r="I30" s="30"/>
      <c r="J30" s="24"/>
      <c r="K30" s="24"/>
      <c r="L30" s="36"/>
      <c r="M30" s="36"/>
      <c r="N30" s="36"/>
      <c r="O30" s="36"/>
      <c r="P30" s="33"/>
      <c r="Q30" s="33"/>
      <c r="R30" s="33"/>
      <c r="S30" s="7"/>
    </row>
    <row r="31" spans="1:19" ht="18.75" customHeight="1">
      <c r="A31" s="138"/>
      <c r="B31" s="137"/>
      <c r="C31" s="138"/>
      <c r="D31" s="138"/>
      <c r="E31" s="1"/>
      <c r="F31" s="64"/>
      <c r="G31" s="40"/>
      <c r="H31" s="40"/>
      <c r="I31" s="40"/>
      <c r="J31" s="40"/>
      <c r="K31" s="28"/>
      <c r="L31" s="28"/>
      <c r="M31" s="36"/>
      <c r="N31" s="36"/>
      <c r="O31" s="36"/>
      <c r="P31" s="33"/>
      <c r="Q31" s="33"/>
      <c r="R31" s="33"/>
      <c r="S31" s="7"/>
    </row>
    <row r="32" spans="1:19" ht="18.75" customHeight="1">
      <c r="A32" s="140"/>
      <c r="B32" s="140" t="s">
        <v>98</v>
      </c>
      <c r="C32" s="140">
        <f>SUM(C8:C29)</f>
        <v>340</v>
      </c>
      <c r="D32" s="140">
        <f>SUM(D11:D29)</f>
        <v>13</v>
      </c>
      <c r="E32" s="142"/>
      <c r="F32" s="11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L7:L21"/>
    <mergeCell ref="M13:N13"/>
    <mergeCell ref="M14:N14"/>
    <mergeCell ref="A4:A6"/>
    <mergeCell ref="B4:B6"/>
    <mergeCell ref="C4:C6"/>
    <mergeCell ref="D4:D6"/>
    <mergeCell ref="F4:F5"/>
    <mergeCell ref="G7:G21"/>
    <mergeCell ref="L29:O29"/>
    <mergeCell ref="B1:R1"/>
    <mergeCell ref="B2:R2"/>
    <mergeCell ref="B3:Q3"/>
    <mergeCell ref="R3:S3"/>
    <mergeCell ref="L26:O26"/>
    <mergeCell ref="P28:S28"/>
    <mergeCell ref="P7:P21"/>
    <mergeCell ref="P25:R25"/>
    <mergeCell ref="E4:E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32"/>
  <sheetViews>
    <sheetView zoomScalePageLayoutView="0" workbookViewId="0" topLeftCell="A1">
      <selection activeCell="B3" sqref="B3:Q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5"/>
    </row>
    <row r="2" spans="1:19" ht="18.75" customHeight="1">
      <c r="A2" s="6"/>
      <c r="B2" s="191" t="s">
        <v>48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7"/>
    </row>
    <row r="3" spans="1:19" ht="18.75" customHeight="1">
      <c r="A3" s="6"/>
      <c r="B3" s="192" t="s">
        <v>56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1" t="s">
        <v>55</v>
      </c>
      <c r="S3" s="193"/>
    </row>
    <row r="4" spans="1:19" ht="18.75" customHeight="1">
      <c r="A4" s="174" t="s">
        <v>2</v>
      </c>
      <c r="B4" s="174" t="s">
        <v>3</v>
      </c>
      <c r="C4" s="174" t="s">
        <v>11</v>
      </c>
      <c r="D4" s="174" t="s">
        <v>4</v>
      </c>
      <c r="E4" s="174" t="s">
        <v>32</v>
      </c>
      <c r="F4" s="174" t="s">
        <v>1</v>
      </c>
      <c r="G4" s="9" t="s">
        <v>12</v>
      </c>
      <c r="H4" s="10" t="s">
        <v>13</v>
      </c>
      <c r="I4" s="9" t="s">
        <v>14</v>
      </c>
      <c r="J4" s="8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189"/>
      <c r="B5" s="189"/>
      <c r="C5" s="189"/>
      <c r="D5" s="189"/>
      <c r="E5" s="189"/>
      <c r="F5" s="175"/>
      <c r="G5" s="14" t="s">
        <v>13</v>
      </c>
      <c r="H5" s="15" t="s">
        <v>14</v>
      </c>
      <c r="I5" s="14" t="s">
        <v>15</v>
      </c>
      <c r="J5" s="90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75"/>
      <c r="B6" s="175"/>
      <c r="C6" s="175"/>
      <c r="D6" s="175"/>
      <c r="E6" s="175"/>
      <c r="F6" s="18" t="s">
        <v>30</v>
      </c>
      <c r="G6" s="19"/>
      <c r="H6" s="10">
        <v>1</v>
      </c>
      <c r="I6" s="9">
        <v>2</v>
      </c>
      <c r="J6" s="89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84"/>
      <c r="B7" s="88" t="s">
        <v>50</v>
      </c>
      <c r="C7" s="81"/>
      <c r="D7" s="82"/>
      <c r="E7" s="57"/>
      <c r="F7" s="42"/>
      <c r="G7" s="176" t="s">
        <v>22</v>
      </c>
      <c r="H7" s="43"/>
      <c r="I7" s="65"/>
      <c r="J7" s="91"/>
      <c r="K7" s="43"/>
      <c r="L7" s="179" t="s">
        <v>31</v>
      </c>
      <c r="M7" s="43"/>
      <c r="N7" s="43"/>
      <c r="O7" s="43"/>
      <c r="P7" s="182" t="s">
        <v>29</v>
      </c>
      <c r="Q7" s="43"/>
      <c r="R7" s="43"/>
      <c r="S7" s="45"/>
    </row>
    <row r="8" spans="1:19" ht="18.75" customHeight="1">
      <c r="A8" s="201" t="s">
        <v>51</v>
      </c>
      <c r="B8" s="202"/>
      <c r="C8" s="202"/>
      <c r="D8" s="202"/>
      <c r="E8" s="1"/>
      <c r="F8" s="46" t="s">
        <v>5</v>
      </c>
      <c r="G8" s="177"/>
      <c r="H8" s="47"/>
      <c r="I8" s="66"/>
      <c r="J8" s="92"/>
      <c r="K8" s="47"/>
      <c r="L8" s="180"/>
      <c r="M8" s="47"/>
      <c r="N8" s="47"/>
      <c r="O8" s="47"/>
      <c r="P8" s="183"/>
      <c r="Q8" s="47"/>
      <c r="R8" s="47"/>
      <c r="S8" s="48"/>
    </row>
    <row r="9" spans="1:19" ht="18.75" customHeight="1">
      <c r="A9" s="74"/>
      <c r="B9" s="75" t="s">
        <v>37</v>
      </c>
      <c r="C9" s="74"/>
      <c r="D9" s="76"/>
      <c r="E9" s="1"/>
      <c r="F9" s="49"/>
      <c r="G9" s="177"/>
      <c r="H9" s="50"/>
      <c r="I9" s="67"/>
      <c r="J9" s="93"/>
      <c r="K9" s="50"/>
      <c r="L9" s="180"/>
      <c r="M9" s="50"/>
      <c r="N9" s="50"/>
      <c r="O9" s="50"/>
      <c r="P9" s="183"/>
      <c r="Q9" s="50"/>
      <c r="R9" s="50"/>
      <c r="S9" s="52"/>
    </row>
    <row r="10" spans="1:19" ht="18.75" customHeight="1">
      <c r="A10" s="77"/>
      <c r="B10" s="77" t="s">
        <v>38</v>
      </c>
      <c r="C10" s="77"/>
      <c r="D10" s="78"/>
      <c r="E10" s="1"/>
      <c r="F10" s="53"/>
      <c r="G10" s="177"/>
      <c r="H10" s="43"/>
      <c r="I10" s="65"/>
      <c r="J10" s="91"/>
      <c r="K10" s="43"/>
      <c r="L10" s="180"/>
      <c r="M10" s="43"/>
      <c r="N10" s="43"/>
      <c r="O10" s="43"/>
      <c r="P10" s="183"/>
      <c r="Q10" s="43"/>
      <c r="R10" s="43"/>
      <c r="S10" s="45"/>
    </row>
    <row r="11" spans="1:19" ht="18.75" customHeight="1">
      <c r="A11" s="77"/>
      <c r="B11" s="77" t="s">
        <v>39</v>
      </c>
      <c r="C11" s="77"/>
      <c r="D11" s="78"/>
      <c r="E11" s="1"/>
      <c r="F11" s="46" t="s">
        <v>6</v>
      </c>
      <c r="G11" s="177"/>
      <c r="H11" s="47"/>
      <c r="I11" s="66"/>
      <c r="J11" s="92"/>
      <c r="K11" s="47"/>
      <c r="L11" s="180"/>
      <c r="M11" s="47"/>
      <c r="N11" s="47"/>
      <c r="O11" s="47"/>
      <c r="P11" s="183"/>
      <c r="Q11" s="47"/>
      <c r="R11" s="47"/>
      <c r="S11" s="48"/>
    </row>
    <row r="12" spans="1:19" ht="18.75" customHeight="1" thickBot="1">
      <c r="A12" s="77">
        <v>20001235</v>
      </c>
      <c r="B12" s="75" t="s">
        <v>52</v>
      </c>
      <c r="C12" s="77">
        <v>2</v>
      </c>
      <c r="D12" s="78">
        <v>1</v>
      </c>
      <c r="E12" s="1"/>
      <c r="F12" s="49"/>
      <c r="G12" s="177"/>
      <c r="H12" s="50"/>
      <c r="I12" s="67"/>
      <c r="J12" s="93"/>
      <c r="K12" s="50"/>
      <c r="L12" s="180"/>
      <c r="M12" s="50"/>
      <c r="N12" s="47"/>
      <c r="O12" s="50"/>
      <c r="P12" s="183"/>
      <c r="Q12" s="50"/>
      <c r="R12" s="50"/>
      <c r="S12" s="52"/>
    </row>
    <row r="13" spans="1:19" ht="18.75" customHeight="1">
      <c r="A13" s="77"/>
      <c r="B13" s="77" t="s">
        <v>40</v>
      </c>
      <c r="C13" s="77"/>
      <c r="D13" s="78"/>
      <c r="E13" s="1"/>
      <c r="F13" s="53"/>
      <c r="G13" s="177"/>
      <c r="H13" s="43"/>
      <c r="I13" s="65"/>
      <c r="J13" s="91"/>
      <c r="K13" s="43"/>
      <c r="L13" s="180"/>
      <c r="M13" s="58"/>
      <c r="N13" s="59"/>
      <c r="O13" s="62"/>
      <c r="P13" s="183"/>
      <c r="Q13" s="43"/>
      <c r="R13" s="43"/>
      <c r="S13" s="45"/>
    </row>
    <row r="14" spans="1:19" ht="18.75" customHeight="1">
      <c r="A14" s="77"/>
      <c r="B14" s="75" t="s">
        <v>41</v>
      </c>
      <c r="C14" s="77"/>
      <c r="D14" s="78"/>
      <c r="E14" s="1"/>
      <c r="F14" s="46" t="s">
        <v>7</v>
      </c>
      <c r="G14" s="177"/>
      <c r="H14" s="47"/>
      <c r="I14" s="66"/>
      <c r="J14" s="92"/>
      <c r="K14" s="47"/>
      <c r="L14" s="180"/>
      <c r="M14" s="60"/>
      <c r="N14" s="61"/>
      <c r="O14" s="62"/>
      <c r="P14" s="183"/>
      <c r="Q14" s="47"/>
      <c r="R14" s="47"/>
      <c r="S14" s="48"/>
    </row>
    <row r="15" spans="1:19" ht="18.75" customHeight="1" thickBot="1">
      <c r="A15" s="77"/>
      <c r="B15" s="77" t="s">
        <v>42</v>
      </c>
      <c r="C15" s="77"/>
      <c r="D15" s="78"/>
      <c r="E15" s="1"/>
      <c r="F15" s="49"/>
      <c r="G15" s="177"/>
      <c r="H15" s="50"/>
      <c r="I15" s="68"/>
      <c r="J15" s="93"/>
      <c r="K15" s="50"/>
      <c r="L15" s="180"/>
      <c r="M15" s="54"/>
      <c r="N15" s="55"/>
      <c r="O15" s="63"/>
      <c r="P15" s="183"/>
      <c r="Q15" s="50"/>
      <c r="R15" s="50"/>
      <c r="S15" s="52"/>
    </row>
    <row r="16" spans="1:19" ht="18.75" customHeight="1">
      <c r="A16" s="77"/>
      <c r="B16" s="77" t="s">
        <v>43</v>
      </c>
      <c r="C16" s="77"/>
      <c r="D16" s="78"/>
      <c r="E16" s="1"/>
      <c r="F16" s="53"/>
      <c r="G16" s="177"/>
      <c r="H16" s="43"/>
      <c r="I16" s="65"/>
      <c r="J16" s="91"/>
      <c r="K16" s="43"/>
      <c r="L16" s="180"/>
      <c r="M16" s="47"/>
      <c r="N16" s="47"/>
      <c r="O16" s="47"/>
      <c r="P16" s="183"/>
      <c r="Q16" s="43"/>
      <c r="R16" s="43"/>
      <c r="S16" s="45"/>
    </row>
    <row r="17" spans="1:19" ht="18.75" customHeight="1">
      <c r="A17" s="77"/>
      <c r="B17" s="77" t="s">
        <v>53</v>
      </c>
      <c r="C17" s="80"/>
      <c r="D17" s="78"/>
      <c r="E17" s="1"/>
      <c r="F17" s="46" t="s">
        <v>8</v>
      </c>
      <c r="G17" s="177"/>
      <c r="H17" s="47"/>
      <c r="I17" s="66"/>
      <c r="J17" s="92"/>
      <c r="K17" s="47"/>
      <c r="L17" s="180"/>
      <c r="M17" s="47"/>
      <c r="N17" s="47"/>
      <c r="O17" s="47"/>
      <c r="P17" s="183"/>
      <c r="Q17" s="47"/>
      <c r="R17" s="47"/>
      <c r="S17" s="48"/>
    </row>
    <row r="18" spans="1:19" ht="18.75" customHeight="1">
      <c r="A18" s="77"/>
      <c r="B18" s="77" t="s">
        <v>44</v>
      </c>
      <c r="C18" s="80"/>
      <c r="D18" s="78"/>
      <c r="E18" s="1"/>
      <c r="F18" s="49"/>
      <c r="G18" s="177"/>
      <c r="H18" s="50"/>
      <c r="I18" s="67"/>
      <c r="J18" s="93"/>
      <c r="K18" s="50"/>
      <c r="L18" s="180"/>
      <c r="M18" s="50"/>
      <c r="N18" s="50"/>
      <c r="O18" s="50"/>
      <c r="P18" s="183"/>
      <c r="Q18" s="50"/>
      <c r="R18" s="50"/>
      <c r="S18" s="52"/>
    </row>
    <row r="19" spans="1:19" ht="18.75" customHeight="1">
      <c r="A19" s="77"/>
      <c r="B19" s="77" t="s">
        <v>45</v>
      </c>
      <c r="C19" s="80"/>
      <c r="D19" s="78"/>
      <c r="E19" s="1"/>
      <c r="F19" s="53"/>
      <c r="G19" s="177"/>
      <c r="H19" s="43"/>
      <c r="I19" s="65"/>
      <c r="J19" s="91"/>
      <c r="K19" s="44"/>
      <c r="L19" s="180"/>
      <c r="M19" s="43"/>
      <c r="N19" s="43"/>
      <c r="O19" s="43"/>
      <c r="P19" s="183"/>
      <c r="Q19" s="43"/>
      <c r="R19" s="43"/>
      <c r="S19" s="45"/>
    </row>
    <row r="20" spans="1:19" ht="18.75" customHeight="1">
      <c r="A20" s="77">
        <v>20007001</v>
      </c>
      <c r="B20" s="75" t="s">
        <v>50</v>
      </c>
      <c r="C20" s="80">
        <v>320</v>
      </c>
      <c r="D20" s="78">
        <v>4</v>
      </c>
      <c r="E20" s="1"/>
      <c r="F20" s="46" t="s">
        <v>9</v>
      </c>
      <c r="G20" s="177"/>
      <c r="H20" s="47"/>
      <c r="I20" s="66"/>
      <c r="J20" s="92"/>
      <c r="K20" s="56"/>
      <c r="L20" s="180"/>
      <c r="M20" s="47"/>
      <c r="N20" s="47"/>
      <c r="O20" s="47"/>
      <c r="P20" s="183"/>
      <c r="Q20" s="47"/>
      <c r="R20" s="47"/>
      <c r="S20" s="48"/>
    </row>
    <row r="21" spans="1:19" ht="18.75" customHeight="1">
      <c r="A21" s="77"/>
      <c r="B21" s="77" t="s">
        <v>46</v>
      </c>
      <c r="C21" s="77"/>
      <c r="D21" s="78"/>
      <c r="E21" s="1"/>
      <c r="F21" s="49"/>
      <c r="G21" s="178"/>
      <c r="H21" s="50"/>
      <c r="I21" s="67"/>
      <c r="J21" s="93"/>
      <c r="K21" s="51"/>
      <c r="L21" s="181"/>
      <c r="M21" s="50"/>
      <c r="N21" s="50"/>
      <c r="O21" s="50"/>
      <c r="P21" s="184"/>
      <c r="Q21" s="50"/>
      <c r="R21" s="50"/>
      <c r="S21" s="52"/>
    </row>
    <row r="22" spans="1:19" ht="18.75" customHeight="1">
      <c r="A22" s="77">
        <v>20020007</v>
      </c>
      <c r="B22" s="77" t="s">
        <v>54</v>
      </c>
      <c r="C22" s="77">
        <v>2</v>
      </c>
      <c r="D22" s="79" t="s">
        <v>49</v>
      </c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77"/>
      <c r="B23" s="77"/>
      <c r="C23" s="77"/>
      <c r="D23" s="78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77"/>
      <c r="B24" s="77"/>
      <c r="C24" s="77"/>
      <c r="D24" s="78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77"/>
      <c r="B25" s="75"/>
      <c r="C25" s="80"/>
      <c r="D25" s="78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171" t="s">
        <v>10</v>
      </c>
      <c r="Q25" s="171"/>
      <c r="R25" s="171"/>
      <c r="S25" s="26"/>
    </row>
    <row r="26" spans="1:19" ht="18.75" customHeight="1">
      <c r="A26" s="77"/>
      <c r="B26" s="77"/>
      <c r="C26" s="77"/>
      <c r="D26" s="78"/>
      <c r="E26" s="1"/>
      <c r="F26" s="32"/>
      <c r="G26" s="33"/>
      <c r="H26" s="28"/>
      <c r="I26" s="30"/>
      <c r="J26" s="30"/>
      <c r="K26" s="35"/>
      <c r="L26" s="172" t="s">
        <v>34</v>
      </c>
      <c r="M26" s="172"/>
      <c r="N26" s="172"/>
      <c r="O26" s="172"/>
      <c r="P26" s="33"/>
      <c r="Q26" s="33"/>
      <c r="R26" s="33"/>
      <c r="S26" s="7"/>
    </row>
    <row r="27" spans="1:19" ht="18.75" customHeight="1">
      <c r="A27" s="77"/>
      <c r="B27" s="77"/>
      <c r="C27" s="77"/>
      <c r="D27" s="78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77"/>
      <c r="B28" s="77"/>
      <c r="C28" s="77"/>
      <c r="D28" s="79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171" t="s">
        <v>35</v>
      </c>
      <c r="Q28" s="171"/>
      <c r="R28" s="171"/>
      <c r="S28" s="173"/>
    </row>
    <row r="29" spans="1:19" ht="18.75" customHeight="1">
      <c r="A29" s="77"/>
      <c r="B29" s="77"/>
      <c r="C29" s="77"/>
      <c r="D29" s="79"/>
      <c r="E29" s="1"/>
      <c r="F29" s="40"/>
      <c r="G29" s="33"/>
      <c r="H29" s="28"/>
      <c r="I29" s="30"/>
      <c r="J29" s="24"/>
      <c r="K29" s="24"/>
      <c r="L29" s="172" t="s">
        <v>36</v>
      </c>
      <c r="M29" s="172"/>
      <c r="N29" s="172"/>
      <c r="O29" s="172"/>
      <c r="P29" s="33"/>
      <c r="Q29" s="33"/>
      <c r="R29" s="33"/>
      <c r="S29" s="7"/>
    </row>
    <row r="30" spans="1:19" ht="18.75" customHeight="1">
      <c r="A30" s="77"/>
      <c r="B30" s="77"/>
      <c r="C30" s="77"/>
      <c r="D30" s="78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86"/>
      <c r="B31" s="85"/>
      <c r="C31" s="86"/>
      <c r="D31" s="87"/>
      <c r="E31" s="83"/>
      <c r="F31" s="2" t="s">
        <v>33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203" t="s">
        <v>24</v>
      </c>
      <c r="B32" s="204"/>
      <c r="C32" s="95">
        <f>SUM(C7:C31)</f>
        <v>324</v>
      </c>
      <c r="D32" s="94">
        <f>SUM(D7:D31)</f>
        <v>5</v>
      </c>
      <c r="E32" s="9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B1:R1"/>
    <mergeCell ref="B2:R2"/>
    <mergeCell ref="B3:Q3"/>
    <mergeCell ref="R3:S3"/>
    <mergeCell ref="A32:B32"/>
    <mergeCell ref="G7:G21"/>
    <mergeCell ref="A4:A6"/>
    <mergeCell ref="B4:B6"/>
    <mergeCell ref="C4:C6"/>
    <mergeCell ref="D4:D6"/>
    <mergeCell ref="E4:E6"/>
    <mergeCell ref="F4:F5"/>
    <mergeCell ref="A8:D8"/>
    <mergeCell ref="L29:O29"/>
    <mergeCell ref="P25:R25"/>
    <mergeCell ref="L7:L21"/>
    <mergeCell ref="P7:P21"/>
    <mergeCell ref="L26:O26"/>
    <mergeCell ref="P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2016-06-22T07:59:32Z</cp:lastPrinted>
  <dcterms:created xsi:type="dcterms:W3CDTF">1999-01-22T07:38:10Z</dcterms:created>
  <dcterms:modified xsi:type="dcterms:W3CDTF">2016-06-22T07:59:48Z</dcterms:modified>
  <cp:category/>
  <cp:version/>
  <cp:contentType/>
  <cp:contentStatus/>
</cp:coreProperties>
</file>