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15480" windowHeight="10920" tabRatio="820" activeTab="4"/>
  </bookViews>
  <sheets>
    <sheet name="อ.ทวีศักดิ์" sheetId="1" r:id="rId1"/>
    <sheet name="อ.วงษ์" sheetId="2" r:id="rId2"/>
    <sheet name="อ.พยมศักดิ์" sheetId="3" r:id="rId3"/>
    <sheet name="อ.พงษ์ศักดิ์" sheetId="4" r:id="rId4"/>
    <sheet name="อ.เชาลิต" sheetId="5" r:id="rId5"/>
    <sheet name="อ.คนธ์พงษ์" sheetId="6" r:id="rId6"/>
    <sheet name="อ.เทียน" sheetId="7" r:id="rId7"/>
    <sheet name="อ.ประเสริฐ" sheetId="8" r:id="rId8"/>
    <sheet name="อ.สุพล" sheetId="9" r:id="rId9"/>
  </sheets>
  <definedNames/>
  <calcPr fullCalcOnLoad="1"/>
</workbook>
</file>

<file path=xl/sharedStrings.xml><?xml version="1.0" encoding="utf-8"?>
<sst xmlns="http://schemas.openxmlformats.org/spreadsheetml/2006/main" count="1180" uniqueCount="247">
  <si>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</si>
  <si>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</si>
  <si>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</si>
  <si>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</si>
  <si>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</si>
  <si>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</si>
  <si>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</si>
  <si>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</si>
  <si>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</si>
  <si>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</si>
  <si>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</si>
  <si>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</si>
  <si>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</si>
  <si>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</si>
  <si>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</si>
  <si>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</si>
  <si>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</si>
  <si>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</si>
  <si>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</si>
  <si>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</si>
  <si>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</si>
  <si>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</si>
  <si>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</si>
  <si>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</si>
  <si>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</si>
  <si>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</si>
  <si>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นายวงษ์  ไชยวัน</t>
  </si>
  <si>
    <t>นายสุพล  บุตรปาน</t>
  </si>
  <si>
    <t>นายทวีศักดิ์  แสงนาค</t>
  </si>
  <si>
    <t>นายเทียน  สีหะ</t>
  </si>
  <si>
    <t>นายพงษ์ศักดิ์  บัวสงเคราะห์</t>
  </si>
  <si>
    <t>นายประเสริฐ  รัตนธรรมธาดา</t>
  </si>
  <si>
    <t>คบ.(อุตสาหกรรมศิลป์)</t>
  </si>
  <si>
    <t>รายละเอียดชั่วโมงสอน</t>
  </si>
  <si>
    <t>ชม./สัปดาห์</t>
  </si>
  <si>
    <t>รายละเอียดชั่วโมงเบิก</t>
  </si>
  <si>
    <t>คอ.บ.(อุตสาหการ-เชื่อมประกอบ)</t>
  </si>
  <si>
    <t xml:space="preserve">กิจกรรมหน้าเสาธง รอบ 2   เวลา 16.00 น.- 16.30 น. </t>
  </si>
  <si>
    <t>วัน - ชม.</t>
  </si>
  <si>
    <t>หัวหน้างานวัดผลและประเมินผล</t>
  </si>
  <si>
    <t>หัวหน้างานโครงการพิเศษและการบริการชุมชน</t>
  </si>
  <si>
    <t>หัวหน้างานสื่อการเรียนการสอน</t>
  </si>
  <si>
    <t>นายพยมศักดิ์  ปักคำวงษ์สังข์</t>
  </si>
  <si>
    <t>19.30</t>
  </si>
  <si>
    <t>หัวหน้าแผนกวิชาช่างเชื่อมโลหะ</t>
  </si>
  <si>
    <t>นายคนธ์พงษ์  ถิ่นมะนาวจิรกุล</t>
  </si>
  <si>
    <t>ค.อ.ม.(วิศวกรรมอุตสาหการ) , ศษ.ม. (การแนะแนว)</t>
  </si>
  <si>
    <t>นายเชาวลิต  ราชแก้ว</t>
  </si>
  <si>
    <t>หัวหน้างานความร่วมมือ</t>
  </si>
  <si>
    <t>ผู้ช่วยเจ้าหน้าที่งานแนะแนวอาชีพและการจัดหางาน</t>
  </si>
  <si>
    <t>ผู้ช่วยเจ้าหน้าที่งานโครงการพิเศษและการบริการชุมชน</t>
  </si>
  <si>
    <t>ศษ.ม. การบริหารการศึกษา</t>
  </si>
  <si>
    <t>ค.อ.ม.  วิศวกรรมอุตสาหการ</t>
  </si>
  <si>
    <t>กศ.ม. (อุตสาหกรรมศึกษา)</t>
  </si>
  <si>
    <t>ผู้ช่วยเจ้าหน้าที่งานวางแผนและงบประมาณ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</si>
  <si>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</si>
  <si>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</si>
  <si>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</si>
  <si>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 xml:space="preserve">กิจกรรม </t>
  </si>
  <si>
    <t>ตารางสอนรายบุคคล  แผนกวิชาช่างเชื่อมโลหะ  ประจำภาคเรียนที่   2   ปีการศึกษา   2558</t>
  </si>
  <si>
    <t>หลักสูตร ปวช.</t>
  </si>
  <si>
    <t xml:space="preserve">หลักสูตร ปวช.  </t>
  </si>
  <si>
    <t>หลักสูตร ปวส.</t>
  </si>
  <si>
    <t>2102-2108</t>
  </si>
  <si>
    <t>รง.ชช</t>
  </si>
  <si>
    <t>(ป)</t>
  </si>
  <si>
    <t>3 ชก.3</t>
  </si>
  <si>
    <t>2102-2011</t>
  </si>
  <si>
    <t>2 ชก.1</t>
  </si>
  <si>
    <t>2 ชก.3</t>
  </si>
  <si>
    <t>2 ชก7</t>
  </si>
  <si>
    <t>ส2 ทล.2</t>
  </si>
  <si>
    <t>อวท.4</t>
  </si>
  <si>
    <t>3 ชก.1</t>
  </si>
  <si>
    <t>2103-2113</t>
  </si>
  <si>
    <t>2 ชก.5</t>
  </si>
  <si>
    <t>(20 คน)</t>
  </si>
  <si>
    <t>(21 คน)</t>
  </si>
  <si>
    <t>(16 คน)</t>
  </si>
  <si>
    <t>(15 คน)</t>
  </si>
  <si>
    <t>(18 คน)</t>
  </si>
  <si>
    <t>(19 คน)</t>
  </si>
  <si>
    <t>2 ชก.7</t>
  </si>
  <si>
    <t>2103-2003(ท)</t>
  </si>
  <si>
    <t>612</t>
  </si>
  <si>
    <t>3 ชช.1</t>
  </si>
  <si>
    <t>2103-2003</t>
  </si>
  <si>
    <t>3103-2206</t>
  </si>
  <si>
    <t>(4 คน)</t>
  </si>
  <si>
    <t>2103-2106(ท)</t>
  </si>
  <si>
    <t>2103-2106</t>
  </si>
  <si>
    <t>2100-1005(ท)</t>
  </si>
  <si>
    <t>(13 คน)</t>
  </si>
  <si>
    <t>ส2 ทล.1</t>
  </si>
  <si>
    <t>3103-2007</t>
  </si>
  <si>
    <t>ส1 ทล.1</t>
  </si>
  <si>
    <t>(11 คน)</t>
  </si>
  <si>
    <t>3103-2010</t>
  </si>
  <si>
    <t>ส1 ทล.2</t>
  </si>
  <si>
    <t>(12 คน)</t>
  </si>
  <si>
    <t>รง.ชช (21คน)</t>
  </si>
  <si>
    <t>2102-2108 (ท)</t>
  </si>
  <si>
    <t>2102-2011(ท)</t>
  </si>
  <si>
    <t>รง.ชช (20 คน)</t>
  </si>
  <si>
    <t>รง.ชช (16คน)</t>
  </si>
  <si>
    <t>รง.ชช (15คน)</t>
  </si>
  <si>
    <t>2102-2108(ท)</t>
  </si>
  <si>
    <t>รง.ชช (21 คน)</t>
  </si>
  <si>
    <t>รง.ชช (18คน)</t>
  </si>
  <si>
    <t>2100-1005(ป)</t>
  </si>
  <si>
    <t>3 ชก.4</t>
  </si>
  <si>
    <t>3100-0007</t>
  </si>
  <si>
    <t>3100-0007(ท)</t>
  </si>
  <si>
    <t>ส1 ฟค.1</t>
  </si>
  <si>
    <t>3 ชก.2</t>
  </si>
  <si>
    <t>2100-1005</t>
  </si>
  <si>
    <t>2103-2209</t>
  </si>
  <si>
    <t>1 ชช 2</t>
  </si>
  <si>
    <t>1 ชก.7</t>
  </si>
  <si>
    <t>3103-2105(ท)</t>
  </si>
  <si>
    <t>(19คน)</t>
  </si>
  <si>
    <t>(22คน)</t>
  </si>
  <si>
    <t>(22 คน)</t>
  </si>
  <si>
    <t>(20คน)</t>
  </si>
  <si>
    <t>2103-2109</t>
  </si>
  <si>
    <t>2 ชช.1</t>
  </si>
  <si>
    <t>2103-2109(ท)</t>
  </si>
  <si>
    <t>1 ชฟ.6</t>
  </si>
  <si>
    <t>2106-2110(ท)</t>
  </si>
  <si>
    <t>2 ชส.1,2</t>
  </si>
  <si>
    <t>2106-2110</t>
  </si>
  <si>
    <t>2103-2007</t>
  </si>
  <si>
    <t>1 ชช.1</t>
  </si>
  <si>
    <t>(21คน)</t>
  </si>
  <si>
    <t>3100-0117</t>
  </si>
  <si>
    <t>2103-2001(ท)</t>
  </si>
  <si>
    <t>2103-2001</t>
  </si>
  <si>
    <t>2103-2012(ท)</t>
  </si>
  <si>
    <t>2103-8501</t>
  </si>
  <si>
    <t>2103-2201</t>
  </si>
  <si>
    <t>สถานประกอบการ</t>
  </si>
  <si>
    <t>2 ชช1</t>
  </si>
  <si>
    <t>2002-0007 (16คน)</t>
  </si>
  <si>
    <t>2103-2012(ป)</t>
  </si>
  <si>
    <t>3103-6001</t>
  </si>
  <si>
    <t>3100-0101</t>
  </si>
  <si>
    <t>(ท)</t>
  </si>
  <si>
    <t>3103-2001</t>
  </si>
  <si>
    <t>3103-2103(ท)</t>
  </si>
  <si>
    <t>3103-2201</t>
  </si>
  <si>
    <t>3103-2103</t>
  </si>
  <si>
    <t>2103-8001</t>
  </si>
  <si>
    <t>3000-2002 (11คน)</t>
  </si>
  <si>
    <t>3103-2106</t>
  </si>
  <si>
    <t>3103-2102</t>
  </si>
  <si>
    <t>2103-2202</t>
  </si>
  <si>
    <t>อวท.3</t>
  </si>
  <si>
    <t>1 ชก.3</t>
  </si>
  <si>
    <t>2103-2209(ท)</t>
  </si>
  <si>
    <t>1 ชช.2</t>
  </si>
  <si>
    <t>2000-2005 (22คน)</t>
  </si>
  <si>
    <t>ส1 ฟค.2</t>
  </si>
  <si>
    <t>2103-2011</t>
  </si>
  <si>
    <t>อวท.2</t>
  </si>
  <si>
    <t>3103-2003(ท)</t>
  </si>
  <si>
    <t>3103-2005(ท)</t>
  </si>
  <si>
    <t>3103-2212</t>
  </si>
  <si>
    <t>3000-2002 (12คน)</t>
  </si>
  <si>
    <t>2 ชก.2</t>
  </si>
  <si>
    <t>3103-2107</t>
  </si>
  <si>
    <t>2 ชก.8</t>
  </si>
  <si>
    <t>3103-2002</t>
  </si>
  <si>
    <t>3 ชก.5</t>
  </si>
  <si>
    <t>2 ชก.6</t>
  </si>
  <si>
    <t>เชื่อมไฟฟ้า</t>
  </si>
  <si>
    <t>(41 คน)</t>
  </si>
  <si>
    <t>เชื่อมไฟฟ้า(19คน)</t>
  </si>
  <si>
    <t>เชื่อมพิเศษ</t>
  </si>
  <si>
    <t>เขียนแบบ</t>
  </si>
  <si>
    <t>1 ชช.1,2</t>
  </si>
  <si>
    <t>เชื่อมแก๊ส (22คน)</t>
  </si>
  <si>
    <t>เชื่อมแก๊ส</t>
  </si>
  <si>
    <t>(สป.1-9)</t>
  </si>
  <si>
    <t>เชื่อมแก๊ส (19คน)</t>
  </si>
  <si>
    <t>1 ชฟ.1</t>
  </si>
  <si>
    <t>612 (22คน)</t>
  </si>
  <si>
    <t>612 (20คน)</t>
  </si>
  <si>
    <t>1 ชก.2</t>
  </si>
  <si>
    <t>รง.ชช (19คน)</t>
  </si>
  <si>
    <t>2 ชก.4</t>
  </si>
  <si>
    <t>เชื่อมไฟฟ้า (20คน)</t>
  </si>
  <si>
    <t>(สป.1-9) (16 คน)</t>
  </si>
  <si>
    <t>1 ชฟ.3</t>
  </si>
  <si>
    <t>1 ชฟ.7</t>
  </si>
  <si>
    <t>1 ชก.5</t>
  </si>
  <si>
    <t>เชื่อมแก๊ส (21 คน)</t>
  </si>
  <si>
    <t>1 ชฟ.4</t>
  </si>
  <si>
    <t>รง.ชช (22 คน)</t>
  </si>
  <si>
    <t>รง.ชช (11คน)</t>
  </si>
  <si>
    <t>(สป.10-18)</t>
  </si>
  <si>
    <t>3100-0154 (ท)</t>
  </si>
  <si>
    <t>เชื่อมไฟฟ้า (21คน)</t>
  </si>
  <si>
    <t>1 ชฟ.5</t>
  </si>
  <si>
    <t>รง.ชช (20คน)</t>
  </si>
  <si>
    <t>1 ชก.4</t>
  </si>
  <si>
    <t>เชื่อมแก๊ส (18คน)</t>
  </si>
  <si>
    <t>1 ชก.8</t>
  </si>
  <si>
    <t>2103-2011(ท)</t>
  </si>
  <si>
    <t>1 ชฟ.8</t>
  </si>
  <si>
    <t>เชื่อมแก๊ส (17คน)</t>
  </si>
  <si>
    <t>1 ชก.6</t>
  </si>
  <si>
    <t>(17 คน)</t>
  </si>
  <si>
    <t>เชื่อมไฟฟ้า (22คน)</t>
  </si>
  <si>
    <t>1 ชฟ.2</t>
  </si>
  <si>
    <t>2102-2108(ป)</t>
  </si>
  <si>
    <t>2000-2002 (41คน)</t>
  </si>
  <si>
    <t>ลส.2</t>
  </si>
  <si>
    <t>รง.ชช (18 คน)</t>
  </si>
  <si>
    <t>2102-2108 (ป)</t>
  </si>
  <si>
    <t xml:space="preserve">        กิจกรรม </t>
  </si>
  <si>
    <t>3000-2004</t>
  </si>
  <si>
    <t xml:space="preserve"> (4 คน)</t>
  </si>
  <si>
    <t xml:space="preserve">อัตราส่วนชั่วโมงสอน  (สป.10-18) ชั่วโมงไม่เบิกค่าสอน : ชั่วโมงเบิกค่าสอน  คือ    27   :   12   </t>
  </si>
  <si>
    <t xml:space="preserve">จำนวนชั่วโมงสอนในเวลาราชการ (โหลด)  คือ   12  ชม./สัปดาห์  </t>
  </si>
  <si>
    <t xml:space="preserve">อัตราส่วนชั่วโมงสอน  (สป.1-9) ชั่วโมงไม่เบิกค่าสอน : ชั่วโมงเบิกค่าสอน  คือ    24   :   12   </t>
  </si>
  <si>
    <t xml:space="preserve">อัตราส่วนชั่วโมงสอน  (สป.10-18) ชั่วโมงไม่เบิกค่าสอน : ชั่วโมงเบิกค่าสอน  คือ    18   :   12   </t>
  </si>
  <si>
    <t>ส2 ทผ.1</t>
  </si>
  <si>
    <t xml:space="preserve">จำนวนชั่วโมงสอนในเวลาราชการ (โหลด)  คือ   12   ชม./สัปดาห์  </t>
  </si>
  <si>
    <t>อัตราส่วนชั่วโมงสอน   ชั่วโมงไม่เบิกค่าสอน : ชั่วโมงเบิกค่าสอน  คือ   18  :  12</t>
  </si>
  <si>
    <t xml:space="preserve">จำนวนชั่วโมงสอนในเวลาราชการ (โหลด)  คือ    12  ชม./สัปดาห์  </t>
  </si>
  <si>
    <t>อัตราส่วนชั่วโมงสอน   ชั่วโมงไม่เบิกค่าสอน : ชั่วโมงเบิกค่าสอน  คือ   20  :  12</t>
  </si>
  <si>
    <t>1 ชก.1</t>
  </si>
  <si>
    <t xml:space="preserve"> (13 คน)</t>
  </si>
  <si>
    <t xml:space="preserve">อัตราส่วนชั่วโมงสอน  (สป.1-9) ชั่วโมงไม่เบิกค่าสอน : ชั่วโมงเบิกค่าสอน  คือ    22   :   12   </t>
  </si>
  <si>
    <t xml:space="preserve">อัตราส่วนชั่วโมงสอน  (สป.10-18) ชั่วโมงไม่เบิกค่าสอน : ชั่วโมงเบิกค่าสอน  คือ    14   :   12   </t>
  </si>
  <si>
    <t>2103-2010 (ท)</t>
  </si>
  <si>
    <t xml:space="preserve">จำนวนชั่วโมงสอนในเวลาราชการ (โหลด)  คือ   18  ชม./สัปดาห์  </t>
  </si>
  <si>
    <t xml:space="preserve">อัตราส่วนชั่วโมงสอน  (สป.1-9) ชั่วโมงไม่เบิกค่าสอน : ชั่วโมงเบิกค่าสอน  คือ    19   :   12   </t>
  </si>
  <si>
    <t xml:space="preserve">จำนวนชั่วโมงสอนในเวลาราชการ (โหลด)  คือ   18   ชม./สัปดาห์  </t>
  </si>
  <si>
    <t>อัตราส่วนชั่วโมงสอน   ชั่วโมงไม่เบิกค่าสอน : ชั่วโมงเบิกค่าสอน  คือ   27  :  12</t>
  </si>
  <si>
    <t xml:space="preserve">จำนวนชั่วโมงสอนในเวลาราชการ (โหลด)  คือ    18  ชม./สัปดาห์  </t>
  </si>
  <si>
    <t>อัตราส่วนชั่วโมงสอน   ชั่วโมงไม่เบิกค่าสอน : ชั่วโมงเบิกค่าสอน  คือ   21  :  12</t>
  </si>
  <si>
    <t xml:space="preserve">อัตราส่วนชั่วโมงสอน  (สป.1-9) ชั่วโมงไม่เบิกค่าสอน : ชั่วโมงเบิกค่าสอน  คือ    23   :   12   </t>
  </si>
  <si>
    <t xml:space="preserve">อัตราส่วนชั่วโมงสอน  (สป.10-18) ชั่วโมงไม่เบิกค่าสอน : ชั่วโมงเบิกค่าสอน  คือ    17   :   12   </t>
  </si>
  <si>
    <t xml:space="preserve">อัตราส่วนชั่วโมงสอน  (สป.1-9) ชั่วโมงไม่เบิกค่าสอน : ชั่วโมงเบิกค่าสอน  คือ    28   :   12   </t>
  </si>
  <si>
    <t xml:space="preserve">อัตราส่วนชั่วโมงสอน  (สป.10-18) ชั่วโมงไม่เบิกค่าสอน : ชั่วโมงเบิกค่าสอน  คือ    20   :   12   </t>
  </si>
  <si>
    <t>2103-2101 (ท)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</si>
</sst>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</numFmts>
  <fonts count="49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u val="single"/>
      <sz val="12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22" borderId="1" applyNumberFormat="0" applyAlignment="0" applyProtection="0"/>
    <xf numFmtId="0" fontId="42" fillId="2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11" fillId="34" borderId="12" xfId="0" applyNumberFormat="1" applyFont="1" applyFill="1" applyBorder="1" applyAlignment="1">
      <alignment horizontal="center" vertical="center" shrinkToFit="1"/>
    </xf>
    <xf numFmtId="49" fontId="5" fillId="34" borderId="24" xfId="0" applyNumberFormat="1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/>
    </xf>
    <xf numFmtId="0" fontId="9" fillId="34" borderId="29" xfId="0" applyFont="1" applyFill="1" applyBorder="1" applyAlignment="1">
      <alignment vertical="center"/>
    </xf>
    <xf numFmtId="49" fontId="5" fillId="34" borderId="20" xfId="0" applyNumberFormat="1" applyFont="1" applyFill="1" applyBorder="1" applyAlignment="1">
      <alignment horizontal="center" vertical="center" shrinkToFit="1"/>
    </xf>
    <xf numFmtId="49" fontId="12" fillId="34" borderId="11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 shrinkToFit="1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4" borderId="15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shrinkToFit="1"/>
    </xf>
    <xf numFmtId="49" fontId="5" fillId="34" borderId="17" xfId="0" applyNumberFormat="1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vertical="center" shrinkToFit="1"/>
    </xf>
    <xf numFmtId="49" fontId="5" fillId="34" borderId="14" xfId="0" applyNumberFormat="1" applyFont="1" applyFill="1" applyBorder="1" applyAlignment="1">
      <alignment horizontal="center" vertical="center" shrinkToFit="1"/>
    </xf>
    <xf numFmtId="49" fontId="5" fillId="34" borderId="16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49" fontId="5" fillId="0" borderId="30" xfId="0" applyNumberFormat="1" applyFont="1" applyFill="1" applyBorder="1" applyAlignment="1">
      <alignment horizontal="right" vertical="center" shrinkToFit="1"/>
    </xf>
    <xf numFmtId="49" fontId="5" fillId="34" borderId="31" xfId="0" applyNumberFormat="1" applyFont="1" applyFill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9" fillId="0" borderId="20" xfId="46" applyNumberFormat="1" applyFont="1" applyFill="1" applyBorder="1" applyAlignment="1">
      <alignment horizontal="center" vertical="center" textRotation="90"/>
      <protection/>
    </xf>
    <xf numFmtId="49" fontId="9" fillId="0" borderId="18" xfId="46" applyNumberFormat="1" applyFont="1" applyFill="1" applyBorder="1" applyAlignment="1">
      <alignment horizontal="center" vertical="center" textRotation="90"/>
      <protection/>
    </xf>
    <xf numFmtId="49" fontId="9" fillId="0" borderId="16" xfId="46" applyNumberFormat="1" applyFont="1" applyFill="1" applyBorder="1" applyAlignment="1">
      <alignment horizontal="center" vertical="center" textRotation="90"/>
      <protection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 textRotation="90"/>
    </xf>
    <xf numFmtId="0" fontId="6" fillId="32" borderId="12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textRotation="90" shrinkToFit="1"/>
    </xf>
    <xf numFmtId="0" fontId="9" fillId="0" borderId="17" xfId="0" applyFont="1" applyFill="1" applyBorder="1" applyAlignment="1">
      <alignment horizontal="center" vertical="center" textRotation="90" shrinkToFit="1"/>
    </xf>
    <xf numFmtId="0" fontId="9" fillId="0" borderId="14" xfId="0" applyFont="1" applyFill="1" applyBorder="1" applyAlignment="1">
      <alignment horizontal="center" vertical="center" textRotation="90" shrinkToFit="1"/>
    </xf>
    <xf numFmtId="49" fontId="6" fillId="0" borderId="10" xfId="46" applyNumberFormat="1" applyFont="1" applyFill="1" applyBorder="1" applyAlignment="1">
      <alignment horizontal="center" vertical="center" textRotation="90" shrinkToFit="1"/>
      <protection/>
    </xf>
    <xf numFmtId="49" fontId="6" fillId="0" borderId="11" xfId="46" applyNumberFormat="1" applyFont="1" applyFill="1" applyBorder="1" applyAlignment="1">
      <alignment horizontal="center" vertical="center" textRotation="90" shrinkToFit="1"/>
      <protection/>
    </xf>
    <xf numFmtId="49" fontId="6" fillId="0" borderId="18" xfId="46" applyNumberFormat="1" applyFont="1" applyFill="1" applyBorder="1" applyAlignment="1">
      <alignment horizontal="center" vertical="center" textRotation="90" shrinkToFit="1"/>
      <protection/>
    </xf>
    <xf numFmtId="49" fontId="6" fillId="0" borderId="12" xfId="46" applyNumberFormat="1" applyFont="1" applyFill="1" applyBorder="1" applyAlignment="1">
      <alignment horizontal="center" vertical="center" textRotation="90" shrinkToFit="1"/>
      <protection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49" fontId="9" fillId="0" borderId="30" xfId="0" applyNumberFormat="1" applyFont="1" applyFill="1" applyBorder="1" applyAlignment="1">
      <alignment horizontal="center" vertical="center" shrinkToFit="1"/>
    </xf>
    <xf numFmtId="49" fontId="9" fillId="0" borderId="31" xfId="0" applyNumberFormat="1" applyFont="1" applyFill="1" applyBorder="1" applyAlignment="1">
      <alignment horizontal="center" vertical="center" shrinkToFit="1"/>
    </xf>
    <xf numFmtId="49" fontId="6" fillId="0" borderId="10" xfId="46" applyNumberFormat="1" applyFont="1" applyFill="1" applyBorder="1" applyAlignment="1">
      <alignment horizontal="center" vertical="center" textRotation="90"/>
      <protection/>
    </xf>
    <xf numFmtId="49" fontId="6" fillId="0" borderId="11" xfId="46" applyNumberFormat="1" applyFont="1" applyFill="1" applyBorder="1" applyAlignment="1">
      <alignment horizontal="center" vertical="center" textRotation="90"/>
      <protection/>
    </xf>
    <xf numFmtId="49" fontId="6" fillId="0" borderId="18" xfId="46" applyNumberFormat="1" applyFont="1" applyFill="1" applyBorder="1" applyAlignment="1">
      <alignment horizontal="center" vertical="center" textRotation="90"/>
      <protection/>
    </xf>
    <xf numFmtId="49" fontId="6" fillId="0" borderId="12" xfId="46" applyNumberFormat="1" applyFont="1" applyFill="1" applyBorder="1" applyAlignment="1">
      <alignment horizontal="center" vertical="center" textRotation="90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textRotation="90"/>
    </xf>
    <xf numFmtId="0" fontId="6" fillId="32" borderId="14" xfId="0" applyFont="1" applyFill="1" applyBorder="1" applyAlignment="1">
      <alignment horizontal="center" vertical="center" textRotation="9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8" name="Line 2616"/>
        <xdr:cNvSpPr>
          <a:spLocks/>
        </xdr:cNvSpPr>
      </xdr:nvSpPr>
      <xdr:spPr>
        <a:xfrm>
          <a:off x="4162425" y="35433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514350</xdr:colOff>
      <xdr:row>7</xdr:row>
      <xdr:rowOff>104775</xdr:rowOff>
    </xdr:from>
    <xdr:to>
      <xdr:col>8</xdr:col>
      <xdr:colOff>628650</xdr:colOff>
      <xdr:row>7</xdr:row>
      <xdr:rowOff>104775</xdr:rowOff>
    </xdr:to>
    <xdr:sp>
      <xdr:nvSpPr>
        <xdr:cNvPr id="9" name="Line 2616"/>
        <xdr:cNvSpPr>
          <a:spLocks/>
        </xdr:cNvSpPr>
      </xdr:nvSpPr>
      <xdr:spPr>
        <a:xfrm>
          <a:off x="4143375" y="16573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514350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6657975" y="1657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4143375" y="22860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1638300" y="29146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>
          <a:off x="971550" y="3543300"/>
          <a:ext cx="2619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4" name="Line 2616"/>
        <xdr:cNvSpPr>
          <a:spLocks/>
        </xdr:cNvSpPr>
      </xdr:nvSpPr>
      <xdr:spPr>
        <a:xfrm>
          <a:off x="4162425" y="30194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504825</xdr:colOff>
      <xdr:row>13</xdr:row>
      <xdr:rowOff>123825</xdr:rowOff>
    </xdr:from>
    <xdr:to>
      <xdr:col>13</xdr:col>
      <xdr:colOff>657225</xdr:colOff>
      <xdr:row>13</xdr:row>
      <xdr:rowOff>123825</xdr:rowOff>
    </xdr:to>
    <xdr:sp>
      <xdr:nvSpPr>
        <xdr:cNvPr id="15" name="ลูกศรเชื่อมต่อแบบตรง 25"/>
        <xdr:cNvSpPr>
          <a:spLocks/>
        </xdr:cNvSpPr>
      </xdr:nvSpPr>
      <xdr:spPr>
        <a:xfrm>
          <a:off x="6648450" y="29337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14</xdr:col>
      <xdr:colOff>9525</xdr:colOff>
      <xdr:row>16</xdr:row>
      <xdr:rowOff>123825</xdr:rowOff>
    </xdr:to>
    <xdr:sp>
      <xdr:nvSpPr>
        <xdr:cNvPr id="16" name="ลูกศรเชื่อมต่อแบบตรง 27"/>
        <xdr:cNvSpPr>
          <a:spLocks/>
        </xdr:cNvSpPr>
      </xdr:nvSpPr>
      <xdr:spPr>
        <a:xfrm>
          <a:off x="6667500" y="3562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7" name="ลูกศรเชื่อมต่อแบบตรง 29"/>
        <xdr:cNvSpPr>
          <a:spLocks/>
        </xdr:cNvSpPr>
      </xdr:nvSpPr>
      <xdr:spPr>
        <a:xfrm>
          <a:off x="6667500" y="4181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123825</xdr:rowOff>
    </xdr:from>
    <xdr:to>
      <xdr:col>5</xdr:col>
      <xdr:colOff>657225</xdr:colOff>
      <xdr:row>7</xdr:row>
      <xdr:rowOff>123825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2971800" y="16764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9" name="ลูกศรเชื่อมต่อแบบตรง 35"/>
        <xdr:cNvSpPr>
          <a:spLocks/>
        </xdr:cNvSpPr>
      </xdr:nvSpPr>
      <xdr:spPr>
        <a:xfrm>
          <a:off x="5486400" y="41814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1638300" y="16668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4152900" y="16668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1638300" y="22955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4819650" y="22955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514350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6657975" y="2286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9" name="Line 2616"/>
        <xdr:cNvSpPr>
          <a:spLocks/>
        </xdr:cNvSpPr>
      </xdr:nvSpPr>
      <xdr:spPr>
        <a:xfrm>
          <a:off x="2314575" y="35433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7</xdr:col>
      <xdr:colOff>666750</xdr:colOff>
      <xdr:row>16</xdr:row>
      <xdr:rowOff>104775</xdr:rowOff>
    </xdr:to>
    <xdr:sp>
      <xdr:nvSpPr>
        <xdr:cNvPr id="10" name="ลูกศรเชื่อมต่อแบบตรง 19"/>
        <xdr:cNvSpPr>
          <a:spLocks/>
        </xdr:cNvSpPr>
      </xdr:nvSpPr>
      <xdr:spPr>
        <a:xfrm>
          <a:off x="4152900" y="3533775"/>
          <a:ext cx="657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666750</xdr:colOff>
      <xdr:row>16</xdr:row>
      <xdr:rowOff>114300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>
          <a:off x="4819650" y="35528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647700</xdr:colOff>
      <xdr:row>16</xdr:row>
      <xdr:rowOff>123825</xdr:rowOff>
    </xdr:to>
    <xdr:sp>
      <xdr:nvSpPr>
        <xdr:cNvPr id="12" name="ลูกศรเชื่อมต่อแบบตรง 21"/>
        <xdr:cNvSpPr>
          <a:spLocks/>
        </xdr:cNvSpPr>
      </xdr:nvSpPr>
      <xdr:spPr>
        <a:xfrm flipV="1">
          <a:off x="6657975" y="35623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13" name="ลูกศรเชื่อมต่อแบบตรง 25"/>
        <xdr:cNvSpPr>
          <a:spLocks/>
        </xdr:cNvSpPr>
      </xdr:nvSpPr>
      <xdr:spPr>
        <a:xfrm>
          <a:off x="971550" y="417195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14" name="ลูกศรเชื่อมต่อแบบตรง 30"/>
        <xdr:cNvSpPr>
          <a:spLocks/>
        </xdr:cNvSpPr>
      </xdr:nvSpPr>
      <xdr:spPr>
        <a:xfrm>
          <a:off x="4152900" y="41719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5" name="ลูกศรเชื่อมต่อแบบตรง 31"/>
        <xdr:cNvSpPr>
          <a:spLocks/>
        </xdr:cNvSpPr>
      </xdr:nvSpPr>
      <xdr:spPr>
        <a:xfrm>
          <a:off x="6677025" y="41814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666750</xdr:colOff>
      <xdr:row>7</xdr:row>
      <xdr:rowOff>95250</xdr:rowOff>
    </xdr:to>
    <xdr:sp>
      <xdr:nvSpPr>
        <xdr:cNvPr id="10" name="Line 6"/>
        <xdr:cNvSpPr>
          <a:spLocks/>
        </xdr:cNvSpPr>
      </xdr:nvSpPr>
      <xdr:spPr>
        <a:xfrm>
          <a:off x="414337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5</xdr:col>
      <xdr:colOff>666750</xdr:colOff>
      <xdr:row>7</xdr:row>
      <xdr:rowOff>123825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 rot="10800000">
          <a:off x="2962275" y="16764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647700</xdr:colOff>
      <xdr:row>7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rot="10800000" flipV="1">
          <a:off x="6657975" y="1657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123825</xdr:rowOff>
    </xdr:from>
    <xdr:to>
      <xdr:col>5</xdr:col>
      <xdr:colOff>647700</xdr:colOff>
      <xdr:row>16</xdr:row>
      <xdr:rowOff>123825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 rot="10800000" flipV="1">
          <a:off x="1619250" y="3562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2295525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 rot="10800000" flipV="1">
          <a:off x="6677025" y="2924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609600</xdr:colOff>
      <xdr:row>10</xdr:row>
      <xdr:rowOff>123825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 rot="10800000">
          <a:off x="4162425" y="230505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4810125" y="3552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8" name="ลูกศรเชื่อมต่อแบบตรง 23"/>
        <xdr:cNvSpPr>
          <a:spLocks/>
        </xdr:cNvSpPr>
      </xdr:nvSpPr>
      <xdr:spPr>
        <a:xfrm rot="10800000">
          <a:off x="6667500" y="35528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657225</xdr:colOff>
      <xdr:row>19</xdr:row>
      <xdr:rowOff>123825</xdr:rowOff>
    </xdr:to>
    <xdr:sp>
      <xdr:nvSpPr>
        <xdr:cNvPr id="19" name="ลูกศรเชื่อมต่อแบบตรง 24"/>
        <xdr:cNvSpPr>
          <a:spLocks/>
        </xdr:cNvSpPr>
      </xdr:nvSpPr>
      <xdr:spPr>
        <a:xfrm rot="10800000" flipV="1">
          <a:off x="1638300" y="4181475"/>
          <a:ext cx="1981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4133850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1433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962025" y="1666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2286000" y="1657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152900" y="1657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657975" y="16668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666750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1638300" y="22955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4819650" y="2295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11</xdr:col>
      <xdr:colOff>666750</xdr:colOff>
      <xdr:row>10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6667500" y="22955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666750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667500" y="29241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152900" y="4181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2962275" y="41814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143375" y="3552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1628775" y="29337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1433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1628775" y="23050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2305050" y="16573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514350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143375" y="16573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5476875" y="22955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657225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657975" y="22955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971550" y="29146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5476875" y="2914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6667500" y="29241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1628775" y="3552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16</xdr:row>
      <xdr:rowOff>123825</xdr:rowOff>
    </xdr:from>
    <xdr:to>
      <xdr:col>5</xdr:col>
      <xdr:colOff>666750</xdr:colOff>
      <xdr:row>16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2962275" y="3562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666750</xdr:colOff>
      <xdr:row>16</xdr:row>
      <xdr:rowOff>123825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143375" y="3562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971550" y="41814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4133850" y="4181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6657975" y="4181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13</xdr:row>
      <xdr:rowOff>209550</xdr:rowOff>
    </xdr:from>
    <xdr:to>
      <xdr:col>8</xdr:col>
      <xdr:colOff>657225</xdr:colOff>
      <xdr:row>13</xdr:row>
      <xdr:rowOff>209550</xdr:rowOff>
    </xdr:to>
    <xdr:sp>
      <xdr:nvSpPr>
        <xdr:cNvPr id="10" name="Line 3"/>
        <xdr:cNvSpPr>
          <a:spLocks/>
        </xdr:cNvSpPr>
      </xdr:nvSpPr>
      <xdr:spPr>
        <a:xfrm>
          <a:off x="41338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962025" y="16668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152900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657225</xdr:colOff>
      <xdr:row>7</xdr:row>
      <xdr:rowOff>114300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6667500" y="1657350"/>
          <a:ext cx="1981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2305050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4143375" y="22860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ลูกศรเชื่อมต่อแบบตรง 26"/>
        <xdr:cNvSpPr>
          <a:spLocks/>
        </xdr:cNvSpPr>
      </xdr:nvSpPr>
      <xdr:spPr>
        <a:xfrm>
          <a:off x="5476875" y="2924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7" name="ลูกศรเชื่อมต่อแบบตรง 28"/>
        <xdr:cNvSpPr>
          <a:spLocks/>
        </xdr:cNvSpPr>
      </xdr:nvSpPr>
      <xdr:spPr>
        <a:xfrm>
          <a:off x="962025" y="35528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800600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647700</xdr:colOff>
      <xdr:row>16</xdr:row>
      <xdr:rowOff>104775</xdr:rowOff>
    </xdr:to>
    <xdr:sp>
      <xdr:nvSpPr>
        <xdr:cNvPr id="19" name="ลูกศรเชื่อมต่อแบบตรง 30"/>
        <xdr:cNvSpPr>
          <a:spLocks/>
        </xdr:cNvSpPr>
      </xdr:nvSpPr>
      <xdr:spPr>
        <a:xfrm>
          <a:off x="6657975" y="3543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666750</xdr:colOff>
      <xdr:row>19</xdr:row>
      <xdr:rowOff>114300</xdr:rowOff>
    </xdr:to>
    <xdr:sp>
      <xdr:nvSpPr>
        <xdr:cNvPr id="20" name="ลูกศรเชื่อมต่อแบบตรง 31"/>
        <xdr:cNvSpPr>
          <a:spLocks/>
        </xdr:cNvSpPr>
      </xdr:nvSpPr>
      <xdr:spPr>
        <a:xfrm>
          <a:off x="971550" y="41814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1" name="ลูกศรเชื่อมต่อแบบตรง 32"/>
        <xdr:cNvSpPr>
          <a:spLocks/>
        </xdr:cNvSpPr>
      </xdr:nvSpPr>
      <xdr:spPr>
        <a:xfrm>
          <a:off x="4143375" y="41719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22" name="ลูกศรเชื่อมต่อแบบตรง 33"/>
        <xdr:cNvSpPr>
          <a:spLocks/>
        </xdr:cNvSpPr>
      </xdr:nvSpPr>
      <xdr:spPr>
        <a:xfrm>
          <a:off x="6667500" y="41814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23" name="ลูกศรเชื่อมต่อแบบตรง 31"/>
        <xdr:cNvSpPr>
          <a:spLocks/>
        </xdr:cNvSpPr>
      </xdr:nvSpPr>
      <xdr:spPr>
        <a:xfrm>
          <a:off x="962025" y="29337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>
          <a:off x="6657975" y="29337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6"/>
        <xdr:cNvSpPr>
          <a:spLocks/>
        </xdr:cNvSpPr>
      </xdr:nvSpPr>
      <xdr:spPr>
        <a:xfrm>
          <a:off x="4143375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971550" y="16668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2971800" y="16764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647700</xdr:colOff>
      <xdr:row>7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152900" y="16668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7</xdr:row>
      <xdr:rowOff>114300</xdr:rowOff>
    </xdr:from>
    <xdr:to>
      <xdr:col>9</xdr:col>
      <xdr:colOff>666750</xdr:colOff>
      <xdr:row>7</xdr:row>
      <xdr:rowOff>114300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5476875" y="16668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114300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6657975" y="1657350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6" name="ลูกศรเชื่อมต่อแบบตรง 22"/>
        <xdr:cNvSpPr>
          <a:spLocks/>
        </xdr:cNvSpPr>
      </xdr:nvSpPr>
      <xdr:spPr>
        <a:xfrm>
          <a:off x="2295525" y="22955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114300</xdr:rowOff>
    </xdr:from>
    <xdr:to>
      <xdr:col>7</xdr:col>
      <xdr:colOff>666750</xdr:colOff>
      <xdr:row>10</xdr:row>
      <xdr:rowOff>114300</xdr:rowOff>
    </xdr:to>
    <xdr:sp>
      <xdr:nvSpPr>
        <xdr:cNvPr id="17" name="ลูกศรเชื่อมต่อแบบตรง 23"/>
        <xdr:cNvSpPr>
          <a:spLocks/>
        </xdr:cNvSpPr>
      </xdr:nvSpPr>
      <xdr:spPr>
        <a:xfrm>
          <a:off x="4143375" y="22955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4819650" y="2295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 flipV="1">
          <a:off x="971550" y="29241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0" name="ลูกศรเชื่อมต่อแบบตรง 27"/>
        <xdr:cNvSpPr>
          <a:spLocks/>
        </xdr:cNvSpPr>
      </xdr:nvSpPr>
      <xdr:spPr>
        <a:xfrm>
          <a:off x="5467350" y="2914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21" name="ลูกศรเชื่อมต่อแบบตรง 28"/>
        <xdr:cNvSpPr>
          <a:spLocks/>
        </xdr:cNvSpPr>
      </xdr:nvSpPr>
      <xdr:spPr>
        <a:xfrm>
          <a:off x="6657975" y="29337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2" name="ลูกศรเชื่อมต่อแบบตรง 29"/>
        <xdr:cNvSpPr>
          <a:spLocks/>
        </xdr:cNvSpPr>
      </xdr:nvSpPr>
      <xdr:spPr>
        <a:xfrm>
          <a:off x="1628775" y="3552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23" name="ลูกศรเชื่อมต่อแบบตรง 30"/>
        <xdr:cNvSpPr>
          <a:spLocks/>
        </xdr:cNvSpPr>
      </xdr:nvSpPr>
      <xdr:spPr>
        <a:xfrm>
          <a:off x="4810125" y="35528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24" name="ลูกศรเชื่อมต่อแบบตรง 31"/>
        <xdr:cNvSpPr>
          <a:spLocks/>
        </xdr:cNvSpPr>
      </xdr:nvSpPr>
      <xdr:spPr>
        <a:xfrm>
          <a:off x="6657975" y="3562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5" name="ลูกศรเชื่อมต่อแบบตรง 32"/>
        <xdr:cNvSpPr>
          <a:spLocks/>
        </xdr:cNvSpPr>
      </xdr:nvSpPr>
      <xdr:spPr>
        <a:xfrm>
          <a:off x="1628775" y="4181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666750</xdr:colOff>
      <xdr:row>19</xdr:row>
      <xdr:rowOff>95250</xdr:rowOff>
    </xdr:to>
    <xdr:sp>
      <xdr:nvSpPr>
        <xdr:cNvPr id="26" name="ลูกศรเชื่อมต่อแบบตรง 33"/>
        <xdr:cNvSpPr>
          <a:spLocks/>
        </xdr:cNvSpPr>
      </xdr:nvSpPr>
      <xdr:spPr>
        <a:xfrm>
          <a:off x="4143375" y="41624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104775</xdr:rowOff>
    </xdr:from>
    <xdr:to>
      <xdr:col>12</xdr:col>
      <xdr:colOff>19050</xdr:colOff>
      <xdr:row>19</xdr:row>
      <xdr:rowOff>104775</xdr:rowOff>
    </xdr:to>
    <xdr:sp>
      <xdr:nvSpPr>
        <xdr:cNvPr id="27" name="ลูกศรเชื่อมต่อแบบตรง 34"/>
        <xdr:cNvSpPr>
          <a:spLocks/>
        </xdr:cNvSpPr>
      </xdr:nvSpPr>
      <xdr:spPr>
        <a:xfrm>
          <a:off x="6677025" y="4171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133850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2962275" y="16668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657225</xdr:colOff>
      <xdr:row>7</xdr:row>
      <xdr:rowOff>123825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4152900" y="16764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657225</xdr:colOff>
      <xdr:row>7</xdr:row>
      <xdr:rowOff>114300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6667500" y="16668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3</xdr:col>
      <xdr:colOff>666750</xdr:colOff>
      <xdr:row>10</xdr:row>
      <xdr:rowOff>114300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971550" y="22955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10</xdr:row>
      <xdr:rowOff>123825</xdr:rowOff>
    </xdr:from>
    <xdr:to>
      <xdr:col>5</xdr:col>
      <xdr:colOff>647700</xdr:colOff>
      <xdr:row>10</xdr:row>
      <xdr:rowOff>123825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2295525" y="23050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657225</xdr:colOff>
      <xdr:row>10</xdr:row>
      <xdr:rowOff>123825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 flipV="1">
          <a:off x="4152900" y="23050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11</xdr:col>
      <xdr:colOff>666750</xdr:colOff>
      <xdr:row>10</xdr:row>
      <xdr:rowOff>104775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6667500" y="22860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8" name="ลูกศรเชื่อมต่อแบบตรง 26"/>
        <xdr:cNvSpPr>
          <a:spLocks/>
        </xdr:cNvSpPr>
      </xdr:nvSpPr>
      <xdr:spPr>
        <a:xfrm>
          <a:off x="1638300" y="29337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13</xdr:col>
      <xdr:colOff>666750</xdr:colOff>
      <xdr:row>13</xdr:row>
      <xdr:rowOff>114300</xdr:rowOff>
    </xdr:to>
    <xdr:sp>
      <xdr:nvSpPr>
        <xdr:cNvPr id="19" name="ลูกศรเชื่อมต่อแบบตรง 28"/>
        <xdr:cNvSpPr>
          <a:spLocks/>
        </xdr:cNvSpPr>
      </xdr:nvSpPr>
      <xdr:spPr>
        <a:xfrm>
          <a:off x="6677025" y="2924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3</xdr:col>
      <xdr:colOff>657225</xdr:colOff>
      <xdr:row>16</xdr:row>
      <xdr:rowOff>123825</xdr:rowOff>
    </xdr:to>
    <xdr:sp>
      <xdr:nvSpPr>
        <xdr:cNvPr id="20" name="ลูกศรเชื่อมต่อแบบตรง 29"/>
        <xdr:cNvSpPr>
          <a:spLocks/>
        </xdr:cNvSpPr>
      </xdr:nvSpPr>
      <xdr:spPr>
        <a:xfrm>
          <a:off x="962025" y="35623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2295525" y="3552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657225</xdr:colOff>
      <xdr:row>19</xdr:row>
      <xdr:rowOff>114300</xdr:rowOff>
    </xdr:to>
    <xdr:sp>
      <xdr:nvSpPr>
        <xdr:cNvPr id="22" name="ลูกศรเชื่อมต่อแบบตรง 31"/>
        <xdr:cNvSpPr>
          <a:spLocks/>
        </xdr:cNvSpPr>
      </xdr:nvSpPr>
      <xdr:spPr>
        <a:xfrm>
          <a:off x="962025" y="4181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3" name="ลูกศรเชื่อมต่อแบบตรง 32"/>
        <xdr:cNvSpPr>
          <a:spLocks/>
        </xdr:cNvSpPr>
      </xdr:nvSpPr>
      <xdr:spPr>
        <a:xfrm>
          <a:off x="5476875" y="41719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666750</xdr:colOff>
      <xdr:row>19</xdr:row>
      <xdr:rowOff>114300</xdr:rowOff>
    </xdr:to>
    <xdr:sp>
      <xdr:nvSpPr>
        <xdr:cNvPr id="24" name="ลูกศรเชื่อมต่อแบบตรง 33"/>
        <xdr:cNvSpPr>
          <a:spLocks/>
        </xdr:cNvSpPr>
      </xdr:nvSpPr>
      <xdr:spPr>
        <a:xfrm>
          <a:off x="6667500" y="4181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5" name="ลูกศรเชื่อมต่อแบบตรง 34"/>
        <xdr:cNvSpPr>
          <a:spLocks/>
        </xdr:cNvSpPr>
      </xdr:nvSpPr>
      <xdr:spPr>
        <a:xfrm>
          <a:off x="4171950" y="35623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26" name="ลูกศรเชื่อมต่อแบบตรง 35"/>
        <xdr:cNvSpPr>
          <a:spLocks/>
        </xdr:cNvSpPr>
      </xdr:nvSpPr>
      <xdr:spPr>
        <a:xfrm>
          <a:off x="6667500" y="35623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19050</xdr:colOff>
      <xdr:row>14</xdr:row>
      <xdr:rowOff>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143375" y="30194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2286000" y="1666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13</xdr:col>
      <xdr:colOff>647700</xdr:colOff>
      <xdr:row>7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677025" y="1657350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971550" y="229552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666750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143375" y="22955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9</xdr:col>
      <xdr:colOff>666750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5476875" y="23050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657975" y="23050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133350</xdr:rowOff>
    </xdr:from>
    <xdr:to>
      <xdr:col>5</xdr:col>
      <xdr:colOff>647700</xdr:colOff>
      <xdr:row>13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29432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5486400" y="29337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647700</xdr:colOff>
      <xdr:row>13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657975" y="29337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647700</xdr:colOff>
      <xdr:row>16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657975" y="3562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2286000" y="35528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2"/>
  <sheetViews>
    <sheetView view="pageBreakPreview" zoomScale="60" zoomScalePageLayoutView="0" workbookViewId="0" topLeftCell="A1">
      <selection activeCell="I31" sqref="I31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6384" width="9.140625" style="18" customWidth="1"/>
  </cols>
  <sheetData>
    <row r="1" spans="1:14" s="5" customFormat="1" ht="18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5" customFormat="1" ht="18.75" customHeight="1">
      <c r="A2" s="128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3" customFormat="1" ht="18.75" customHeight="1">
      <c r="A3" s="7"/>
      <c r="B3" s="8"/>
      <c r="C3" s="44" t="s">
        <v>1</v>
      </c>
      <c r="D3" s="145" t="s">
        <v>28</v>
      </c>
      <c r="E3" s="145"/>
      <c r="F3" s="45" t="s">
        <v>2</v>
      </c>
      <c r="G3" s="46" t="s">
        <v>32</v>
      </c>
      <c r="H3" s="44"/>
      <c r="I3" s="44"/>
      <c r="J3" s="44" t="s">
        <v>3</v>
      </c>
      <c r="K3" s="146" t="s">
        <v>44</v>
      </c>
      <c r="L3" s="146"/>
      <c r="M3" s="146"/>
      <c r="N3" s="12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37" t="s">
        <v>18</v>
      </c>
      <c r="C7" s="47"/>
      <c r="D7" s="47"/>
      <c r="E7" s="64" t="s">
        <v>101</v>
      </c>
      <c r="F7" s="88" t="s">
        <v>63</v>
      </c>
      <c r="G7" s="140" t="s">
        <v>19</v>
      </c>
      <c r="H7" s="88" t="s">
        <v>65</v>
      </c>
      <c r="I7" s="88" t="s">
        <v>77</v>
      </c>
      <c r="J7" s="47" t="s">
        <v>102</v>
      </c>
      <c r="K7" s="131" t="s">
        <v>37</v>
      </c>
      <c r="L7" s="88" t="s">
        <v>67</v>
      </c>
      <c r="M7" s="88" t="s">
        <v>65</v>
      </c>
      <c r="N7" s="88" t="s">
        <v>76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38"/>
      <c r="C8" s="48"/>
      <c r="D8" s="48"/>
      <c r="E8" s="56" t="s">
        <v>100</v>
      </c>
      <c r="F8" s="89"/>
      <c r="G8" s="141"/>
      <c r="H8" s="89"/>
      <c r="I8" s="89"/>
      <c r="J8" s="48" t="s">
        <v>103</v>
      </c>
      <c r="K8" s="132"/>
      <c r="L8" s="89"/>
      <c r="M8" s="89"/>
      <c r="N8" s="89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38"/>
      <c r="C9" s="49"/>
      <c r="D9" s="49"/>
      <c r="E9" s="57" t="s">
        <v>66</v>
      </c>
      <c r="F9" s="89" t="s">
        <v>64</v>
      </c>
      <c r="G9" s="141"/>
      <c r="H9" s="89"/>
      <c r="I9" s="89" t="s">
        <v>66</v>
      </c>
      <c r="J9" s="49" t="s">
        <v>68</v>
      </c>
      <c r="K9" s="132"/>
      <c r="L9" s="90" t="s">
        <v>64</v>
      </c>
      <c r="M9" s="91"/>
      <c r="N9" s="90" t="s">
        <v>68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38"/>
      <c r="C10" s="47"/>
      <c r="D10" s="47"/>
      <c r="E10" s="64"/>
      <c r="F10" s="47" t="s">
        <v>102</v>
      </c>
      <c r="G10" s="142"/>
      <c r="H10" s="47" t="s">
        <v>67</v>
      </c>
      <c r="I10" s="47" t="s">
        <v>65</v>
      </c>
      <c r="J10" s="47" t="s">
        <v>78</v>
      </c>
      <c r="K10" s="132"/>
      <c r="L10" s="47"/>
      <c r="M10" s="47"/>
      <c r="N10" s="4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38"/>
      <c r="C11" s="48"/>
      <c r="D11" s="48"/>
      <c r="E11" s="56"/>
      <c r="F11" s="48" t="s">
        <v>104</v>
      </c>
      <c r="G11" s="142"/>
      <c r="H11" s="48"/>
      <c r="I11" s="48"/>
      <c r="J11" s="48"/>
      <c r="K11" s="132"/>
      <c r="L11" s="48"/>
      <c r="M11" s="48"/>
      <c r="N11" s="4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38"/>
      <c r="C12" s="49"/>
      <c r="D12" s="49"/>
      <c r="E12" s="57"/>
      <c r="F12" s="49" t="s">
        <v>69</v>
      </c>
      <c r="G12" s="142"/>
      <c r="H12" s="49" t="s">
        <v>64</v>
      </c>
      <c r="I12" s="65"/>
      <c r="J12" s="49" t="s">
        <v>69</v>
      </c>
      <c r="K12" s="132"/>
      <c r="L12" s="48"/>
      <c r="M12" s="65"/>
      <c r="N12" s="4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38"/>
      <c r="C13" s="47" t="s">
        <v>102</v>
      </c>
      <c r="D13" s="47" t="s">
        <v>67</v>
      </c>
      <c r="E13" s="47" t="s">
        <v>65</v>
      </c>
      <c r="F13" s="67" t="s">
        <v>79</v>
      </c>
      <c r="G13" s="143"/>
      <c r="H13" s="93" t="s">
        <v>219</v>
      </c>
      <c r="I13" s="94"/>
      <c r="J13" s="55" t="s">
        <v>106</v>
      </c>
      <c r="K13" s="132"/>
      <c r="L13" s="95" t="s">
        <v>63</v>
      </c>
      <c r="M13" s="88" t="s">
        <v>65</v>
      </c>
      <c r="N13" s="88" t="s">
        <v>77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38"/>
      <c r="C14" s="48" t="s">
        <v>105</v>
      </c>
      <c r="D14" s="48"/>
      <c r="E14" s="48"/>
      <c r="F14" s="67"/>
      <c r="G14" s="143"/>
      <c r="H14" s="126" t="s">
        <v>220</v>
      </c>
      <c r="I14" s="127" t="s">
        <v>221</v>
      </c>
      <c r="J14" s="54" t="s">
        <v>107</v>
      </c>
      <c r="K14" s="132"/>
      <c r="L14" s="89"/>
      <c r="M14" s="89"/>
      <c r="N14" s="8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38"/>
      <c r="C15" s="49" t="s">
        <v>82</v>
      </c>
      <c r="D15" s="49" t="s">
        <v>64</v>
      </c>
      <c r="E15" s="49"/>
      <c r="F15" s="68" t="s">
        <v>70</v>
      </c>
      <c r="G15" s="143"/>
      <c r="H15" s="52" t="s">
        <v>72</v>
      </c>
      <c r="I15" s="92" t="s">
        <v>71</v>
      </c>
      <c r="J15" s="69" t="s">
        <v>73</v>
      </c>
      <c r="K15" s="132"/>
      <c r="L15" s="90" t="s">
        <v>64</v>
      </c>
      <c r="M15" s="91"/>
      <c r="N15" s="90" t="s">
        <v>73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38"/>
      <c r="C16" s="47" t="s">
        <v>74</v>
      </c>
      <c r="D16" s="47" t="s">
        <v>65</v>
      </c>
      <c r="E16" s="64" t="s">
        <v>182</v>
      </c>
      <c r="F16" s="66"/>
      <c r="G16" s="141"/>
      <c r="H16" s="70"/>
      <c r="I16" s="66" t="s">
        <v>78</v>
      </c>
      <c r="J16" s="47" t="s">
        <v>102</v>
      </c>
      <c r="K16" s="132"/>
      <c r="L16" s="47" t="s">
        <v>67</v>
      </c>
      <c r="M16" s="47" t="s">
        <v>65</v>
      </c>
      <c r="N16" s="47" t="s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38"/>
      <c r="C17" s="48"/>
      <c r="D17" s="48"/>
      <c r="E17" s="56"/>
      <c r="F17" s="67"/>
      <c r="G17" s="141"/>
      <c r="H17" s="48"/>
      <c r="I17" s="67"/>
      <c r="J17" s="48" t="s">
        <v>108</v>
      </c>
      <c r="K17" s="132"/>
      <c r="L17" s="48"/>
      <c r="M17" s="48"/>
      <c r="N17" s="4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38"/>
      <c r="C18" s="49" t="s">
        <v>64</v>
      </c>
      <c r="D18" s="49"/>
      <c r="E18" s="57"/>
      <c r="F18" s="68"/>
      <c r="G18" s="141"/>
      <c r="H18" s="68"/>
      <c r="I18" s="68" t="s">
        <v>125</v>
      </c>
      <c r="J18" s="49" t="s">
        <v>75</v>
      </c>
      <c r="K18" s="132"/>
      <c r="L18" s="49" t="s">
        <v>64</v>
      </c>
      <c r="M18" s="49"/>
      <c r="N18" s="49" t="s">
        <v>75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38"/>
      <c r="C19" s="47"/>
      <c r="D19" s="47"/>
      <c r="E19" s="64"/>
      <c r="F19" s="47"/>
      <c r="G19" s="141"/>
      <c r="H19" s="47"/>
      <c r="I19" s="64" t="s">
        <v>91</v>
      </c>
      <c r="J19" s="47" t="s">
        <v>109</v>
      </c>
      <c r="K19" s="132"/>
      <c r="L19" s="88"/>
      <c r="M19" s="88" t="s">
        <v>81</v>
      </c>
      <c r="N19" s="4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38"/>
      <c r="C20" s="48"/>
      <c r="D20" s="48"/>
      <c r="E20" s="56"/>
      <c r="F20" s="48"/>
      <c r="G20" s="141"/>
      <c r="H20" s="48"/>
      <c r="I20" s="48" t="s">
        <v>183</v>
      </c>
      <c r="J20" s="53"/>
      <c r="K20" s="132"/>
      <c r="L20" s="96"/>
      <c r="M20" s="96"/>
      <c r="N20" s="4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39"/>
      <c r="C21" s="49"/>
      <c r="D21" s="49"/>
      <c r="E21" s="57"/>
      <c r="F21" s="49"/>
      <c r="G21" s="144"/>
      <c r="H21" s="48"/>
      <c r="I21" s="48" t="s">
        <v>184</v>
      </c>
      <c r="J21" s="49" t="s">
        <v>181</v>
      </c>
      <c r="K21" s="133"/>
      <c r="L21" s="89"/>
      <c r="M21" s="89" t="s">
        <v>184</v>
      </c>
      <c r="N21" s="4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18.75" customHeight="1">
      <c r="A22" s="134" t="s">
        <v>223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28" customFormat="1" ht="15" customHeight="1">
      <c r="A23" s="128" t="s">
        <v>224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07" ht="15" customHeight="1">
      <c r="A24" s="29"/>
      <c r="B24" s="30" t="s">
        <v>33</v>
      </c>
      <c r="C24" s="13"/>
      <c r="D24" s="30" t="s">
        <v>60</v>
      </c>
      <c r="E24" s="13"/>
      <c r="F24" s="97">
        <v>34</v>
      </c>
      <c r="G24" s="30" t="s">
        <v>34</v>
      </c>
      <c r="H24" s="30"/>
      <c r="I24" s="31" t="s">
        <v>35</v>
      </c>
      <c r="J24" s="30" t="s">
        <v>60</v>
      </c>
      <c r="K24" s="13"/>
      <c r="L24" s="98">
        <v>11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5" customHeight="1">
      <c r="A25" s="33"/>
      <c r="B25" s="13"/>
      <c r="C25" s="13"/>
      <c r="D25" s="30" t="s">
        <v>62</v>
      </c>
      <c r="E25" s="13"/>
      <c r="F25" s="99">
        <v>2</v>
      </c>
      <c r="G25" s="30" t="s">
        <v>34</v>
      </c>
      <c r="H25" s="13"/>
      <c r="I25" s="13"/>
      <c r="J25" s="30" t="s">
        <v>62</v>
      </c>
      <c r="K25" s="13"/>
      <c r="L25" s="100">
        <v>1</v>
      </c>
      <c r="M25" s="30" t="s">
        <v>34</v>
      </c>
      <c r="N25" s="10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5" customHeight="1" thickBot="1">
      <c r="A26" s="33"/>
      <c r="B26" s="13"/>
      <c r="C26" s="13"/>
      <c r="D26" s="30" t="s">
        <v>25</v>
      </c>
      <c r="E26" s="13"/>
      <c r="F26" s="102">
        <f>SUM(F24:F25)</f>
        <v>36</v>
      </c>
      <c r="G26" s="30" t="s">
        <v>34</v>
      </c>
      <c r="H26" s="13"/>
      <c r="I26" s="13"/>
      <c r="J26" s="30" t="s">
        <v>25</v>
      </c>
      <c r="K26" s="13"/>
      <c r="L26" s="10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5" customHeight="1" thickTop="1">
      <c r="A27" s="128" t="s">
        <v>225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5" customHeight="1">
      <c r="A28" s="29"/>
      <c r="B28" s="30" t="s">
        <v>33</v>
      </c>
      <c r="C28" s="13"/>
      <c r="D28" s="30" t="s">
        <v>60</v>
      </c>
      <c r="E28" s="13"/>
      <c r="F28" s="97">
        <v>28</v>
      </c>
      <c r="G28" s="30" t="s">
        <v>34</v>
      </c>
      <c r="H28" s="30"/>
      <c r="I28" s="31" t="s">
        <v>35</v>
      </c>
      <c r="J28" s="30" t="s">
        <v>60</v>
      </c>
      <c r="K28" s="13"/>
      <c r="L28" s="98">
        <v>11</v>
      </c>
      <c r="M28" s="30" t="s">
        <v>34</v>
      </c>
      <c r="N28" s="3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pans="1:14" s="17" customFormat="1" ht="15" customHeight="1">
      <c r="A29" s="33"/>
      <c r="B29" s="13"/>
      <c r="C29" s="13"/>
      <c r="D29" s="30" t="s">
        <v>62</v>
      </c>
      <c r="E29" s="13"/>
      <c r="F29" s="99">
        <v>2</v>
      </c>
      <c r="G29" s="30" t="s">
        <v>34</v>
      </c>
      <c r="H29" s="13"/>
      <c r="I29" s="13"/>
      <c r="J29" s="30" t="s">
        <v>62</v>
      </c>
      <c r="K29" s="13"/>
      <c r="L29" s="100">
        <v>1</v>
      </c>
      <c r="M29" s="30" t="s">
        <v>34</v>
      </c>
      <c r="N29" s="101"/>
    </row>
    <row r="30" spans="1:14" s="17" customFormat="1" ht="15" customHeight="1" thickBot="1">
      <c r="A30" s="33"/>
      <c r="B30" s="13"/>
      <c r="C30" s="13"/>
      <c r="D30" s="30" t="s">
        <v>25</v>
      </c>
      <c r="E30" s="13"/>
      <c r="F30" s="102">
        <f>SUM(F28:F29)</f>
        <v>30</v>
      </c>
      <c r="G30" s="30" t="s">
        <v>34</v>
      </c>
      <c r="H30" s="13"/>
      <c r="I30" s="13"/>
      <c r="J30" s="30" t="s">
        <v>25</v>
      </c>
      <c r="K30" s="13"/>
      <c r="L30" s="103">
        <v>12</v>
      </c>
      <c r="M30" s="30" t="s">
        <v>34</v>
      </c>
      <c r="N30" s="32"/>
    </row>
    <row r="31" spans="1:14" s="17" customFormat="1" ht="15" customHeight="1" thickTop="1">
      <c r="A31" s="60" t="s">
        <v>55</v>
      </c>
      <c r="B31" s="61"/>
      <c r="C31" s="30" t="s">
        <v>56</v>
      </c>
      <c r="D31" s="30"/>
      <c r="E31" s="13"/>
      <c r="F31" s="6"/>
      <c r="G31" s="30"/>
      <c r="H31" s="13"/>
      <c r="I31" s="13"/>
      <c r="J31" s="30"/>
      <c r="K31" s="13"/>
      <c r="L31" s="104"/>
      <c r="M31" s="30"/>
      <c r="N31" s="32"/>
    </row>
    <row r="32" spans="1:14" ht="15" customHeight="1">
      <c r="A32" s="34"/>
      <c r="B32" s="9"/>
      <c r="C32" s="62" t="s">
        <v>57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0">
    <mergeCell ref="A27:N27"/>
    <mergeCell ref="K7:K21"/>
    <mergeCell ref="A1:N1"/>
    <mergeCell ref="A2:N2"/>
    <mergeCell ref="A22:N22"/>
    <mergeCell ref="A23:N23"/>
    <mergeCell ref="B7:B21"/>
    <mergeCell ref="G7:G21"/>
    <mergeCell ref="D3:E3"/>
    <mergeCell ref="K3:M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Q10" sqref="Q10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6384" width="9.140625" style="18" customWidth="1"/>
  </cols>
  <sheetData>
    <row r="1" spans="1:14" s="5" customFormat="1" ht="18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5" customFormat="1" ht="18.75" customHeight="1">
      <c r="A2" s="128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3" customFormat="1" ht="18.75" customHeight="1">
      <c r="A3" s="7"/>
      <c r="B3" s="8"/>
      <c r="C3" s="44" t="s">
        <v>1</v>
      </c>
      <c r="D3" s="145" t="s">
        <v>26</v>
      </c>
      <c r="E3" s="145"/>
      <c r="F3" s="45" t="s">
        <v>2</v>
      </c>
      <c r="G3" s="145" t="s">
        <v>36</v>
      </c>
      <c r="H3" s="145"/>
      <c r="I3" s="145"/>
      <c r="J3" s="44" t="s">
        <v>3</v>
      </c>
      <c r="K3" s="146" t="s">
        <v>39</v>
      </c>
      <c r="L3" s="146"/>
      <c r="M3" s="146"/>
      <c r="N3" s="12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37" t="s">
        <v>18</v>
      </c>
      <c r="C7" s="47" t="s">
        <v>83</v>
      </c>
      <c r="D7" s="88" t="s">
        <v>86</v>
      </c>
      <c r="E7" s="105" t="s">
        <v>65</v>
      </c>
      <c r="F7" s="88" t="s">
        <v>122</v>
      </c>
      <c r="G7" s="147" t="s">
        <v>19</v>
      </c>
      <c r="H7" s="47" t="s">
        <v>87</v>
      </c>
      <c r="I7" s="47" t="s">
        <v>146</v>
      </c>
      <c r="J7" s="47" t="s">
        <v>88</v>
      </c>
      <c r="K7" s="150" t="s">
        <v>37</v>
      </c>
      <c r="L7" s="47"/>
      <c r="M7" s="47"/>
      <c r="N7" s="4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38"/>
      <c r="C8" s="48" t="s">
        <v>185</v>
      </c>
      <c r="D8" s="89"/>
      <c r="E8" s="106"/>
      <c r="F8" s="89"/>
      <c r="G8" s="148"/>
      <c r="H8" s="48"/>
      <c r="I8" s="56"/>
      <c r="J8" s="48"/>
      <c r="K8" s="151"/>
      <c r="L8" s="48"/>
      <c r="M8" s="48"/>
      <c r="N8" s="4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38"/>
      <c r="C9" s="74" t="s">
        <v>85</v>
      </c>
      <c r="D9" s="90" t="s">
        <v>84</v>
      </c>
      <c r="E9" s="107"/>
      <c r="F9" s="90" t="s">
        <v>85</v>
      </c>
      <c r="G9" s="148"/>
      <c r="H9" s="49" t="s">
        <v>84</v>
      </c>
      <c r="I9" s="57"/>
      <c r="J9" s="49" t="s">
        <v>71</v>
      </c>
      <c r="K9" s="151"/>
      <c r="L9" s="49"/>
      <c r="M9" s="57"/>
      <c r="N9" s="4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38"/>
      <c r="C10" s="47" t="s">
        <v>89</v>
      </c>
      <c r="D10" s="47" t="s">
        <v>90</v>
      </c>
      <c r="E10" s="64" t="s">
        <v>65</v>
      </c>
      <c r="F10" s="47" t="s">
        <v>122</v>
      </c>
      <c r="G10" s="148"/>
      <c r="H10" s="47" t="s">
        <v>91</v>
      </c>
      <c r="I10" s="47" t="s">
        <v>115</v>
      </c>
      <c r="J10" s="64" t="s">
        <v>65</v>
      </c>
      <c r="K10" s="151"/>
      <c r="L10" s="47" t="s">
        <v>76</v>
      </c>
      <c r="M10" s="47"/>
      <c r="N10" s="4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38"/>
      <c r="C11" s="48" t="s">
        <v>185</v>
      </c>
      <c r="D11" s="48"/>
      <c r="E11" s="56"/>
      <c r="F11" s="48"/>
      <c r="G11" s="148"/>
      <c r="H11" s="48" t="s">
        <v>186</v>
      </c>
      <c r="I11" s="48"/>
      <c r="J11" s="56"/>
      <c r="K11" s="151"/>
      <c r="L11" s="48"/>
      <c r="M11" s="48"/>
      <c r="N11" s="4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38"/>
      <c r="C12" s="74" t="s">
        <v>85</v>
      </c>
      <c r="D12" s="49" t="s">
        <v>84</v>
      </c>
      <c r="E12" s="57"/>
      <c r="F12" s="49" t="s">
        <v>85</v>
      </c>
      <c r="G12" s="148"/>
      <c r="H12" s="67" t="s">
        <v>187</v>
      </c>
      <c r="I12" s="48" t="s">
        <v>64</v>
      </c>
      <c r="J12" s="57"/>
      <c r="K12" s="151"/>
      <c r="L12" s="49" t="s">
        <v>187</v>
      </c>
      <c r="M12" s="65"/>
      <c r="N12" s="4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38"/>
      <c r="C13" s="47"/>
      <c r="D13" s="47"/>
      <c r="E13" s="64"/>
      <c r="F13" s="66"/>
      <c r="G13" s="148"/>
      <c r="H13" s="154"/>
      <c r="I13" s="155"/>
      <c r="J13" s="55"/>
      <c r="K13" s="152"/>
      <c r="L13" s="47"/>
      <c r="M13" s="47"/>
      <c r="N13" s="4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38"/>
      <c r="C14" s="48"/>
      <c r="D14" s="48"/>
      <c r="E14" s="56"/>
      <c r="F14" s="67"/>
      <c r="G14" s="148"/>
      <c r="H14" s="156" t="s">
        <v>58</v>
      </c>
      <c r="I14" s="157"/>
      <c r="J14" s="54"/>
      <c r="K14" s="152"/>
      <c r="L14" s="48"/>
      <c r="M14" s="48"/>
      <c r="N14" s="4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38"/>
      <c r="C15" s="74"/>
      <c r="D15" s="49"/>
      <c r="E15" s="49"/>
      <c r="F15" s="68"/>
      <c r="G15" s="148"/>
      <c r="H15" s="52"/>
      <c r="I15" s="51"/>
      <c r="J15" s="75"/>
      <c r="K15" s="152"/>
      <c r="L15" s="65"/>
      <c r="M15" s="65"/>
      <c r="N15" s="6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38"/>
      <c r="C16" s="47"/>
      <c r="D16" s="47"/>
      <c r="E16" s="64" t="s">
        <v>87</v>
      </c>
      <c r="F16" s="47" t="s">
        <v>146</v>
      </c>
      <c r="G16" s="148"/>
      <c r="H16" s="48" t="s">
        <v>92</v>
      </c>
      <c r="I16" s="89" t="s">
        <v>94</v>
      </c>
      <c r="J16" s="64" t="s">
        <v>65</v>
      </c>
      <c r="K16" s="151"/>
      <c r="L16" s="47"/>
      <c r="M16" s="47" t="s">
        <v>96</v>
      </c>
      <c r="N16" s="4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38"/>
      <c r="C17" s="48"/>
      <c r="D17" s="48"/>
      <c r="E17" s="56"/>
      <c r="F17" s="48"/>
      <c r="G17" s="148"/>
      <c r="H17" s="48"/>
      <c r="I17" s="89"/>
      <c r="J17" s="56"/>
      <c r="K17" s="151"/>
      <c r="L17" s="48"/>
      <c r="M17" s="48"/>
      <c r="N17" s="4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38"/>
      <c r="C18" s="49"/>
      <c r="D18" s="49"/>
      <c r="E18" s="57" t="s">
        <v>84</v>
      </c>
      <c r="F18" s="49"/>
      <c r="G18" s="148"/>
      <c r="H18" s="68" t="s">
        <v>93</v>
      </c>
      <c r="I18" s="90" t="s">
        <v>84</v>
      </c>
      <c r="J18" s="57"/>
      <c r="K18" s="151"/>
      <c r="L18" s="49"/>
      <c r="M18" s="49" t="s">
        <v>95</v>
      </c>
      <c r="N18" s="4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38"/>
      <c r="C19" s="108" t="s">
        <v>97</v>
      </c>
      <c r="D19" s="108" t="s">
        <v>65</v>
      </c>
      <c r="E19" s="105"/>
      <c r="F19" s="88" t="s">
        <v>99</v>
      </c>
      <c r="G19" s="148"/>
      <c r="H19" s="88" t="s">
        <v>94</v>
      </c>
      <c r="I19" s="88" t="s">
        <v>65</v>
      </c>
      <c r="J19" s="88"/>
      <c r="K19" s="151"/>
      <c r="L19" s="88" t="s">
        <v>76</v>
      </c>
      <c r="M19" s="47"/>
      <c r="N19" s="4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38"/>
      <c r="C20" s="109"/>
      <c r="D20" s="109"/>
      <c r="E20" s="106"/>
      <c r="F20" s="89"/>
      <c r="G20" s="148"/>
      <c r="H20" s="89"/>
      <c r="I20" s="89"/>
      <c r="J20" s="89"/>
      <c r="K20" s="151"/>
      <c r="L20" s="89"/>
      <c r="M20" s="48"/>
      <c r="N20" s="4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39"/>
      <c r="C21" s="110">
        <v>612</v>
      </c>
      <c r="D21" s="110"/>
      <c r="E21" s="107"/>
      <c r="F21" s="90" t="s">
        <v>98</v>
      </c>
      <c r="G21" s="149"/>
      <c r="H21" s="90" t="s">
        <v>84</v>
      </c>
      <c r="I21" s="90"/>
      <c r="J21" s="90"/>
      <c r="K21" s="153"/>
      <c r="L21" s="90" t="s">
        <v>226</v>
      </c>
      <c r="M21" s="65"/>
      <c r="N21" s="4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24.75" customHeight="1">
      <c r="A22" s="134" t="s">
        <v>227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28" customFormat="1" ht="23.25" customHeight="1">
      <c r="A23" s="128" t="s">
        <v>228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07" ht="18.75" customHeight="1">
      <c r="A24" s="29"/>
      <c r="B24" s="30" t="s">
        <v>33</v>
      </c>
      <c r="C24" s="13"/>
      <c r="D24" s="30" t="s">
        <v>60</v>
      </c>
      <c r="E24" s="13"/>
      <c r="F24" s="37">
        <v>12</v>
      </c>
      <c r="G24" s="30" t="s">
        <v>34</v>
      </c>
      <c r="H24" s="30"/>
      <c r="I24" s="31" t="s">
        <v>35</v>
      </c>
      <c r="J24" s="30" t="s">
        <v>60</v>
      </c>
      <c r="K24" s="13"/>
      <c r="L24" s="40">
        <v>3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3"/>
      <c r="B25" s="13"/>
      <c r="C25" s="13"/>
      <c r="D25" s="30" t="s">
        <v>62</v>
      </c>
      <c r="E25" s="13"/>
      <c r="F25" s="38">
        <v>18</v>
      </c>
      <c r="G25" s="30" t="s">
        <v>34</v>
      </c>
      <c r="H25" s="13"/>
      <c r="I25" s="13"/>
      <c r="J25" s="30" t="s">
        <v>62</v>
      </c>
      <c r="K25" s="13"/>
      <c r="L25" s="41">
        <v>9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3"/>
      <c r="B26" s="13"/>
      <c r="C26" s="13"/>
      <c r="D26" s="30" t="s">
        <v>25</v>
      </c>
      <c r="E26" s="13"/>
      <c r="F26" s="39">
        <f>SUM(F24:F25)</f>
        <v>30</v>
      </c>
      <c r="G26" s="30" t="s">
        <v>34</v>
      </c>
      <c r="H26" s="13"/>
      <c r="I26" s="13"/>
      <c r="J26" s="30" t="s">
        <v>25</v>
      </c>
      <c r="K26" s="13"/>
      <c r="L26" s="42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60" t="s">
        <v>55</v>
      </c>
      <c r="B27" s="61"/>
      <c r="C27" s="30" t="s">
        <v>56</v>
      </c>
      <c r="D27" s="30"/>
      <c r="E27" s="13"/>
      <c r="F27" s="58"/>
      <c r="G27" s="30"/>
      <c r="H27" s="13"/>
      <c r="I27" s="13"/>
      <c r="J27" s="30"/>
      <c r="K27" s="13"/>
      <c r="L27" s="59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.75" customHeight="1">
      <c r="A28" s="34"/>
      <c r="B28" s="9"/>
      <c r="C28" s="62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H13:I13"/>
    <mergeCell ref="A22:N22"/>
    <mergeCell ref="H14:I14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Q10" sqref="Q10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6384" width="9.140625" style="18" customWidth="1"/>
  </cols>
  <sheetData>
    <row r="1" spans="1:14" s="5" customFormat="1" ht="18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5" customFormat="1" ht="18.75" customHeight="1">
      <c r="A2" s="128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3" customFormat="1" ht="18.75" customHeight="1">
      <c r="A3" s="7"/>
      <c r="B3" s="8"/>
      <c r="C3" s="9" t="s">
        <v>1</v>
      </c>
      <c r="D3" s="162" t="s">
        <v>42</v>
      </c>
      <c r="E3" s="162"/>
      <c r="F3" s="10" t="s">
        <v>2</v>
      </c>
      <c r="G3" s="162" t="s">
        <v>36</v>
      </c>
      <c r="H3" s="162"/>
      <c r="I3" s="162"/>
      <c r="J3" s="9" t="s">
        <v>3</v>
      </c>
      <c r="K3" s="163" t="s">
        <v>40</v>
      </c>
      <c r="L3" s="163"/>
      <c r="M3" s="163"/>
      <c r="N3" s="12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37" t="s">
        <v>18</v>
      </c>
      <c r="C7" s="47"/>
      <c r="D7" s="47"/>
      <c r="E7" s="64" t="s">
        <v>106</v>
      </c>
      <c r="F7" s="47" t="s">
        <v>63</v>
      </c>
      <c r="G7" s="140" t="s">
        <v>19</v>
      </c>
      <c r="H7" s="47" t="s">
        <v>65</v>
      </c>
      <c r="I7" s="47" t="s">
        <v>81</v>
      </c>
      <c r="J7" s="88" t="s">
        <v>112</v>
      </c>
      <c r="K7" s="158" t="s">
        <v>37</v>
      </c>
      <c r="L7" s="88" t="s">
        <v>111</v>
      </c>
      <c r="M7" s="111" t="s">
        <v>65</v>
      </c>
      <c r="N7" s="111" t="s">
        <v>80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38"/>
      <c r="C8" s="48"/>
      <c r="D8" s="48"/>
      <c r="E8" s="56" t="s">
        <v>120</v>
      </c>
      <c r="F8" s="48"/>
      <c r="G8" s="141"/>
      <c r="H8" s="48"/>
      <c r="I8" s="48"/>
      <c r="J8" s="89" t="s">
        <v>108</v>
      </c>
      <c r="K8" s="159"/>
      <c r="L8" s="89"/>
      <c r="M8" s="112"/>
      <c r="N8" s="11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38"/>
      <c r="C9" s="49"/>
      <c r="D9" s="49"/>
      <c r="E9" s="57" t="s">
        <v>110</v>
      </c>
      <c r="F9" s="49" t="s">
        <v>64</v>
      </c>
      <c r="G9" s="141"/>
      <c r="H9" s="49"/>
      <c r="I9" s="49" t="s">
        <v>110</v>
      </c>
      <c r="J9" s="90" t="s">
        <v>113</v>
      </c>
      <c r="K9" s="159"/>
      <c r="L9" s="89" t="s">
        <v>64</v>
      </c>
      <c r="M9" s="113"/>
      <c r="N9" s="113" t="s">
        <v>113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38"/>
      <c r="C10" s="66"/>
      <c r="D10" s="66"/>
      <c r="E10" s="47"/>
      <c r="F10" s="47" t="s">
        <v>102</v>
      </c>
      <c r="G10" s="141"/>
      <c r="H10" s="47" t="s">
        <v>67</v>
      </c>
      <c r="I10" s="47" t="s">
        <v>65</v>
      </c>
      <c r="J10" s="47" t="s">
        <v>81</v>
      </c>
      <c r="K10" s="159"/>
      <c r="L10" s="47"/>
      <c r="M10" s="71"/>
      <c r="N10" s="7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38"/>
      <c r="C11" s="73"/>
      <c r="D11" s="67"/>
      <c r="E11" s="48"/>
      <c r="F11" s="48" t="s">
        <v>188</v>
      </c>
      <c r="G11" s="141"/>
      <c r="H11" s="48"/>
      <c r="I11" s="48"/>
      <c r="J11" s="48"/>
      <c r="K11" s="159"/>
      <c r="L11" s="48"/>
      <c r="M11" s="73"/>
      <c r="N11" s="7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38"/>
      <c r="C12" s="68"/>
      <c r="D12" s="68"/>
      <c r="E12" s="49"/>
      <c r="F12" s="49" t="s">
        <v>189</v>
      </c>
      <c r="G12" s="141"/>
      <c r="H12" s="48" t="s">
        <v>64</v>
      </c>
      <c r="I12" s="48"/>
      <c r="J12" s="49" t="s">
        <v>189</v>
      </c>
      <c r="K12" s="159"/>
      <c r="L12" s="48"/>
      <c r="M12" s="75"/>
      <c r="N12" s="75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38"/>
      <c r="C13" s="81"/>
      <c r="D13" s="81"/>
      <c r="E13" s="71" t="s">
        <v>119</v>
      </c>
      <c r="F13" s="74" t="s">
        <v>92</v>
      </c>
      <c r="G13" s="143"/>
      <c r="H13" s="154"/>
      <c r="I13" s="155"/>
      <c r="J13" s="71" t="s">
        <v>106</v>
      </c>
      <c r="K13" s="160"/>
      <c r="L13" s="66" t="s">
        <v>63</v>
      </c>
      <c r="M13" s="66" t="s">
        <v>65</v>
      </c>
      <c r="N13" s="66" t="s">
        <v>122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38"/>
      <c r="C14" s="82"/>
      <c r="D14" s="82"/>
      <c r="E14" s="73"/>
      <c r="F14" s="74"/>
      <c r="G14" s="143"/>
      <c r="H14" s="156" t="s">
        <v>58</v>
      </c>
      <c r="I14" s="157"/>
      <c r="J14" s="73" t="s">
        <v>121</v>
      </c>
      <c r="K14" s="160"/>
      <c r="L14" s="67"/>
      <c r="M14" s="67"/>
      <c r="N14" s="6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38"/>
      <c r="C15" s="83"/>
      <c r="D15" s="83"/>
      <c r="E15" s="73" t="s">
        <v>181</v>
      </c>
      <c r="F15" s="74" t="s">
        <v>93</v>
      </c>
      <c r="G15" s="143"/>
      <c r="H15" s="52"/>
      <c r="I15" s="51"/>
      <c r="J15" s="75" t="s">
        <v>114</v>
      </c>
      <c r="K15" s="160"/>
      <c r="L15" s="77" t="s">
        <v>64</v>
      </c>
      <c r="M15" s="68"/>
      <c r="N15" s="68" t="s">
        <v>114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38"/>
      <c r="C16" s="47" t="s">
        <v>91</v>
      </c>
      <c r="D16" s="114" t="s">
        <v>115</v>
      </c>
      <c r="E16" s="88" t="s">
        <v>65</v>
      </c>
      <c r="F16" s="95" t="s">
        <v>76</v>
      </c>
      <c r="G16" s="141"/>
      <c r="H16" s="67" t="s">
        <v>116</v>
      </c>
      <c r="I16" s="120" t="s">
        <v>116</v>
      </c>
      <c r="J16" s="88" t="s">
        <v>65</v>
      </c>
      <c r="K16" s="159"/>
      <c r="L16" s="47" t="s">
        <v>77</v>
      </c>
      <c r="M16" s="47"/>
      <c r="N16" s="4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38"/>
      <c r="C17" s="48" t="s">
        <v>190</v>
      </c>
      <c r="D17" s="115"/>
      <c r="E17" s="89"/>
      <c r="F17" s="116"/>
      <c r="G17" s="141"/>
      <c r="H17" s="67" t="s">
        <v>100</v>
      </c>
      <c r="I17" s="123"/>
      <c r="J17" s="89"/>
      <c r="K17" s="159"/>
      <c r="L17" s="48"/>
      <c r="M17" s="48"/>
      <c r="N17" s="4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38"/>
      <c r="C18" s="49" t="s">
        <v>157</v>
      </c>
      <c r="D18" s="117" t="s">
        <v>174</v>
      </c>
      <c r="E18" s="90"/>
      <c r="F18" s="118" t="s">
        <v>157</v>
      </c>
      <c r="G18" s="141"/>
      <c r="H18" s="68" t="s">
        <v>159</v>
      </c>
      <c r="I18" s="121" t="s">
        <v>64</v>
      </c>
      <c r="J18" s="121"/>
      <c r="K18" s="159"/>
      <c r="L18" s="49" t="s">
        <v>117</v>
      </c>
      <c r="M18" s="65"/>
      <c r="N18" s="4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38"/>
      <c r="C19" s="66" t="s">
        <v>91</v>
      </c>
      <c r="D19" s="119" t="s">
        <v>115</v>
      </c>
      <c r="E19" s="105" t="s">
        <v>65</v>
      </c>
      <c r="F19" s="88" t="s">
        <v>76</v>
      </c>
      <c r="G19" s="141"/>
      <c r="H19" s="47" t="s">
        <v>119</v>
      </c>
      <c r="I19" s="47" t="s">
        <v>88</v>
      </c>
      <c r="J19" s="47"/>
      <c r="K19" s="159"/>
      <c r="L19" s="47"/>
      <c r="M19" s="47"/>
      <c r="N19" s="4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38"/>
      <c r="C20" s="67" t="s">
        <v>123</v>
      </c>
      <c r="D20" s="120"/>
      <c r="E20" s="106"/>
      <c r="F20" s="89"/>
      <c r="G20" s="141"/>
      <c r="H20" s="48"/>
      <c r="I20" s="48"/>
      <c r="J20" s="48"/>
      <c r="K20" s="159"/>
      <c r="L20" s="48"/>
      <c r="M20" s="48"/>
      <c r="N20" s="4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39"/>
      <c r="C21" s="68" t="s">
        <v>118</v>
      </c>
      <c r="D21" s="121" t="s">
        <v>64</v>
      </c>
      <c r="E21" s="122"/>
      <c r="F21" s="90" t="s">
        <v>118</v>
      </c>
      <c r="G21" s="144"/>
      <c r="H21" s="48" t="s">
        <v>64</v>
      </c>
      <c r="I21" s="48" t="s">
        <v>71</v>
      </c>
      <c r="J21" s="49"/>
      <c r="K21" s="161"/>
      <c r="L21" s="48"/>
      <c r="M21" s="65"/>
      <c r="N21" s="4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24.75" customHeight="1">
      <c r="A22" s="134" t="s">
        <v>229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28" customFormat="1" ht="23.25" customHeight="1">
      <c r="A23" s="128" t="s">
        <v>230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07" ht="18.75" customHeight="1">
      <c r="A24" s="29"/>
      <c r="B24" s="30" t="s">
        <v>33</v>
      </c>
      <c r="C24" s="13"/>
      <c r="D24" s="30" t="s">
        <v>60</v>
      </c>
      <c r="E24" s="13"/>
      <c r="F24" s="37">
        <v>24</v>
      </c>
      <c r="G24" s="30" t="s">
        <v>34</v>
      </c>
      <c r="H24" s="30"/>
      <c r="I24" s="31" t="s">
        <v>35</v>
      </c>
      <c r="J24" s="30" t="s">
        <v>60</v>
      </c>
      <c r="K24" s="13"/>
      <c r="L24" s="40">
        <v>8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3"/>
      <c r="B25" s="13"/>
      <c r="C25" s="13"/>
      <c r="D25" s="30" t="s">
        <v>62</v>
      </c>
      <c r="E25" s="13"/>
      <c r="F25" s="38">
        <v>8</v>
      </c>
      <c r="G25" s="30" t="s">
        <v>34</v>
      </c>
      <c r="H25" s="13"/>
      <c r="I25" s="13"/>
      <c r="J25" s="30" t="s">
        <v>62</v>
      </c>
      <c r="K25" s="13"/>
      <c r="L25" s="41">
        <v>4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3"/>
      <c r="B26" s="13"/>
      <c r="C26" s="13"/>
      <c r="D26" s="30" t="s">
        <v>25</v>
      </c>
      <c r="E26" s="13"/>
      <c r="F26" s="39">
        <f>SUM(F24:F25)</f>
        <v>32</v>
      </c>
      <c r="G26" s="30" t="s">
        <v>34</v>
      </c>
      <c r="H26" s="13"/>
      <c r="I26" s="13"/>
      <c r="J26" s="30" t="s">
        <v>25</v>
      </c>
      <c r="K26" s="13"/>
      <c r="L26" s="42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60" t="s">
        <v>55</v>
      </c>
      <c r="B27" s="61"/>
      <c r="C27" s="30" t="s">
        <v>56</v>
      </c>
      <c r="D27" s="30"/>
      <c r="E27" s="13"/>
      <c r="F27" s="58"/>
      <c r="G27" s="30"/>
      <c r="H27" s="13"/>
      <c r="I27" s="13"/>
      <c r="J27" s="30"/>
      <c r="K27" s="13"/>
      <c r="L27" s="59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.75" customHeight="1">
      <c r="A28" s="34"/>
      <c r="B28" s="9"/>
      <c r="C28" s="62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A1:N1"/>
    <mergeCell ref="A2:N2"/>
    <mergeCell ref="D3:E3"/>
    <mergeCell ref="K3:M3"/>
    <mergeCell ref="G3:I3"/>
    <mergeCell ref="A23:N23"/>
    <mergeCell ref="B7:B21"/>
    <mergeCell ref="G7:G21"/>
    <mergeCell ref="K7:K21"/>
    <mergeCell ref="A22:N22"/>
    <mergeCell ref="H14:I14"/>
    <mergeCell ref="H13:I1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32"/>
  <sheetViews>
    <sheetView zoomScalePageLayoutView="0" workbookViewId="0" topLeftCell="A7">
      <selection activeCell="M21" sqref="M21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6384" width="9.140625" style="18" customWidth="1"/>
  </cols>
  <sheetData>
    <row r="1" spans="1:14" s="5" customFormat="1" ht="18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5" customFormat="1" ht="18.75" customHeight="1">
      <c r="A2" s="128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3" customFormat="1" ht="18.75" customHeight="1">
      <c r="A3" s="7"/>
      <c r="B3" s="8"/>
      <c r="C3" s="9" t="s">
        <v>1</v>
      </c>
      <c r="D3" s="162" t="s">
        <v>30</v>
      </c>
      <c r="E3" s="162"/>
      <c r="F3" s="10" t="s">
        <v>2</v>
      </c>
      <c r="G3" s="162" t="s">
        <v>36</v>
      </c>
      <c r="H3" s="162"/>
      <c r="I3" s="162"/>
      <c r="J3" s="9" t="s">
        <v>3</v>
      </c>
      <c r="K3" s="163" t="s">
        <v>41</v>
      </c>
      <c r="L3" s="163"/>
      <c r="M3" s="163"/>
      <c r="N3" s="12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37" t="s">
        <v>18</v>
      </c>
      <c r="C7" s="47" t="s">
        <v>126</v>
      </c>
      <c r="D7" s="47" t="s">
        <v>191</v>
      </c>
      <c r="E7" s="47" t="s">
        <v>124</v>
      </c>
      <c r="F7" s="47" t="s">
        <v>65</v>
      </c>
      <c r="G7" s="140" t="s">
        <v>19</v>
      </c>
      <c r="H7" s="47" t="s">
        <v>182</v>
      </c>
      <c r="I7" s="47"/>
      <c r="J7" s="47"/>
      <c r="K7" s="158" t="s">
        <v>37</v>
      </c>
      <c r="L7" s="47" t="s">
        <v>78</v>
      </c>
      <c r="M7" s="66"/>
      <c r="N7" s="6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38"/>
      <c r="C8" s="48"/>
      <c r="D8" s="48"/>
      <c r="E8" s="56"/>
      <c r="F8" s="48"/>
      <c r="G8" s="141"/>
      <c r="H8" s="48"/>
      <c r="I8" s="48"/>
      <c r="J8" s="48"/>
      <c r="K8" s="159"/>
      <c r="L8" s="48"/>
      <c r="M8" s="67"/>
      <c r="N8" s="6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38"/>
      <c r="C9" s="49" t="s">
        <v>178</v>
      </c>
      <c r="D9" s="49" t="s">
        <v>125</v>
      </c>
      <c r="E9" s="57" t="s">
        <v>178</v>
      </c>
      <c r="F9" s="48"/>
      <c r="G9" s="141"/>
      <c r="H9" s="48"/>
      <c r="I9" s="49"/>
      <c r="J9" s="49"/>
      <c r="K9" s="159"/>
      <c r="L9" s="48" t="s">
        <v>125</v>
      </c>
      <c r="M9" s="68"/>
      <c r="N9" s="68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38"/>
      <c r="C10" s="47" t="s">
        <v>91</v>
      </c>
      <c r="D10" s="88" t="s">
        <v>115</v>
      </c>
      <c r="E10" s="105" t="s">
        <v>65</v>
      </c>
      <c r="F10" s="88" t="s">
        <v>77</v>
      </c>
      <c r="G10" s="141"/>
      <c r="H10" s="47" t="s">
        <v>91</v>
      </c>
      <c r="I10" s="47" t="s">
        <v>115</v>
      </c>
      <c r="J10" s="47" t="s">
        <v>65</v>
      </c>
      <c r="K10" s="159"/>
      <c r="L10" s="47" t="s">
        <v>77</v>
      </c>
      <c r="M10" s="47"/>
      <c r="N10" s="4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38"/>
      <c r="C11" s="48" t="s">
        <v>133</v>
      </c>
      <c r="D11" s="89"/>
      <c r="E11" s="106"/>
      <c r="F11" s="89"/>
      <c r="G11" s="141"/>
      <c r="H11" s="48" t="s">
        <v>201</v>
      </c>
      <c r="I11" s="48"/>
      <c r="J11" s="48"/>
      <c r="K11" s="159"/>
      <c r="L11" s="48"/>
      <c r="M11" s="48"/>
      <c r="N11" s="4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38"/>
      <c r="C12" s="49" t="s">
        <v>192</v>
      </c>
      <c r="D12" s="90" t="s">
        <v>174</v>
      </c>
      <c r="E12" s="107"/>
      <c r="F12" s="90" t="s">
        <v>192</v>
      </c>
      <c r="G12" s="141"/>
      <c r="H12" s="48" t="s">
        <v>231</v>
      </c>
      <c r="I12" s="48" t="s">
        <v>174</v>
      </c>
      <c r="J12" s="49"/>
      <c r="K12" s="159"/>
      <c r="L12" s="48" t="s">
        <v>231</v>
      </c>
      <c r="M12" s="49"/>
      <c r="N12" s="4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38"/>
      <c r="C13" s="47" t="s">
        <v>91</v>
      </c>
      <c r="D13" s="88" t="s">
        <v>115</v>
      </c>
      <c r="E13" s="105" t="s">
        <v>65</v>
      </c>
      <c r="F13" s="88" t="s">
        <v>76</v>
      </c>
      <c r="G13" s="143"/>
      <c r="H13" s="93" t="s">
        <v>219</v>
      </c>
      <c r="I13" s="94"/>
      <c r="J13" s="47" t="s">
        <v>91</v>
      </c>
      <c r="K13" s="160"/>
      <c r="L13" s="88" t="s">
        <v>115</v>
      </c>
      <c r="M13" s="105" t="s">
        <v>65</v>
      </c>
      <c r="N13" s="47" t="s">
        <v>76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38"/>
      <c r="C14" s="48" t="s">
        <v>190</v>
      </c>
      <c r="D14" s="89"/>
      <c r="E14" s="106"/>
      <c r="F14" s="89"/>
      <c r="G14" s="143"/>
      <c r="H14" s="126" t="s">
        <v>220</v>
      </c>
      <c r="I14" s="127" t="s">
        <v>232</v>
      </c>
      <c r="J14" s="48" t="s">
        <v>190</v>
      </c>
      <c r="K14" s="160"/>
      <c r="L14" s="89"/>
      <c r="M14" s="106"/>
      <c r="N14" s="4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38"/>
      <c r="C15" s="49" t="s">
        <v>193</v>
      </c>
      <c r="D15" s="90" t="s">
        <v>174</v>
      </c>
      <c r="E15" s="107"/>
      <c r="F15" s="90" t="s">
        <v>193</v>
      </c>
      <c r="G15" s="143"/>
      <c r="H15" s="52" t="s">
        <v>72</v>
      </c>
      <c r="I15" s="92" t="s">
        <v>93</v>
      </c>
      <c r="J15" s="49" t="s">
        <v>194</v>
      </c>
      <c r="K15" s="160"/>
      <c r="L15" s="90" t="s">
        <v>174</v>
      </c>
      <c r="M15" s="107"/>
      <c r="N15" s="49" t="s">
        <v>194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38"/>
      <c r="C16" s="66"/>
      <c r="D16" s="66"/>
      <c r="E16" s="47"/>
      <c r="F16" s="47" t="s">
        <v>128</v>
      </c>
      <c r="G16" s="141"/>
      <c r="H16" s="88" t="s">
        <v>130</v>
      </c>
      <c r="I16" s="89" t="s">
        <v>65</v>
      </c>
      <c r="J16" s="89" t="s">
        <v>122</v>
      </c>
      <c r="K16" s="159"/>
      <c r="L16" s="47"/>
      <c r="M16" s="47"/>
      <c r="N16" s="71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38"/>
      <c r="C17" s="67"/>
      <c r="D17" s="67"/>
      <c r="E17" s="48"/>
      <c r="F17" s="48" t="s">
        <v>180</v>
      </c>
      <c r="G17" s="141"/>
      <c r="H17" s="89"/>
      <c r="I17" s="89"/>
      <c r="J17" s="89"/>
      <c r="K17" s="159"/>
      <c r="L17" s="48"/>
      <c r="M17" s="48"/>
      <c r="N17" s="7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38"/>
      <c r="C18" s="68"/>
      <c r="D18" s="68"/>
      <c r="E18" s="48"/>
      <c r="F18" s="48" t="s">
        <v>129</v>
      </c>
      <c r="G18" s="141"/>
      <c r="H18" s="90" t="s">
        <v>181</v>
      </c>
      <c r="I18" s="90"/>
      <c r="J18" s="90" t="s">
        <v>129</v>
      </c>
      <c r="K18" s="159"/>
      <c r="L18" s="48"/>
      <c r="M18" s="49"/>
      <c r="N18" s="6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38"/>
      <c r="C19" s="78"/>
      <c r="D19" s="66"/>
      <c r="E19" s="64"/>
      <c r="F19" s="47" t="s">
        <v>131</v>
      </c>
      <c r="G19" s="141"/>
      <c r="H19" s="47" t="s">
        <v>146</v>
      </c>
      <c r="I19" s="47"/>
      <c r="J19" s="47" t="s">
        <v>175</v>
      </c>
      <c r="K19" s="159"/>
      <c r="L19" s="47"/>
      <c r="M19" s="66"/>
      <c r="N19" s="6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38"/>
      <c r="C20" s="67"/>
      <c r="D20" s="67"/>
      <c r="E20" s="56"/>
      <c r="F20" s="48"/>
      <c r="G20" s="141"/>
      <c r="H20" s="48"/>
      <c r="I20" s="48"/>
      <c r="J20" s="48"/>
      <c r="K20" s="159"/>
      <c r="L20" s="48"/>
      <c r="M20" s="67"/>
      <c r="N20" s="6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39"/>
      <c r="C21" s="68"/>
      <c r="D21" s="68"/>
      <c r="E21" s="74"/>
      <c r="F21" s="48" t="s">
        <v>178</v>
      </c>
      <c r="G21" s="144"/>
      <c r="H21" s="48"/>
      <c r="I21" s="48"/>
      <c r="J21" s="49" t="s">
        <v>179</v>
      </c>
      <c r="K21" s="161"/>
      <c r="L21" s="48"/>
      <c r="M21" s="68"/>
      <c r="N21" s="6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15" customHeight="1">
      <c r="A22" s="134" t="s">
        <v>223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28" customFormat="1" ht="15" customHeight="1">
      <c r="A23" s="128" t="s">
        <v>233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07" ht="15" customHeight="1">
      <c r="A24" s="29"/>
      <c r="B24" s="30" t="s">
        <v>33</v>
      </c>
      <c r="C24" s="13"/>
      <c r="D24" s="30" t="s">
        <v>60</v>
      </c>
      <c r="E24" s="13"/>
      <c r="F24" s="97">
        <v>32</v>
      </c>
      <c r="G24" s="30" t="s">
        <v>34</v>
      </c>
      <c r="H24" s="30"/>
      <c r="I24" s="31" t="s">
        <v>35</v>
      </c>
      <c r="J24" s="30" t="s">
        <v>60</v>
      </c>
      <c r="K24" s="13"/>
      <c r="L24" s="98">
        <v>11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5" customHeight="1">
      <c r="A25" s="33"/>
      <c r="B25" s="13"/>
      <c r="C25" s="13"/>
      <c r="D25" s="30" t="s">
        <v>62</v>
      </c>
      <c r="E25" s="13"/>
      <c r="F25" s="99">
        <v>2</v>
      </c>
      <c r="G25" s="30" t="s">
        <v>34</v>
      </c>
      <c r="H25" s="13"/>
      <c r="I25" s="13"/>
      <c r="J25" s="30" t="s">
        <v>62</v>
      </c>
      <c r="K25" s="13"/>
      <c r="L25" s="100">
        <v>1</v>
      </c>
      <c r="M25" s="30" t="s">
        <v>34</v>
      </c>
      <c r="N25" s="10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5" customHeight="1" thickBot="1">
      <c r="A26" s="33"/>
      <c r="B26" s="13"/>
      <c r="C26" s="13"/>
      <c r="D26" s="30" t="s">
        <v>25</v>
      </c>
      <c r="E26" s="13"/>
      <c r="F26" s="102">
        <f>SUM(F24:F25)</f>
        <v>34</v>
      </c>
      <c r="G26" s="30" t="s">
        <v>34</v>
      </c>
      <c r="H26" s="13"/>
      <c r="I26" s="13"/>
      <c r="J26" s="30" t="s">
        <v>25</v>
      </c>
      <c r="K26" s="13"/>
      <c r="L26" s="10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5" customHeight="1" thickTop="1">
      <c r="A27" s="128" t="s">
        <v>234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5" customHeight="1">
      <c r="A28" s="29"/>
      <c r="B28" s="30" t="s">
        <v>33</v>
      </c>
      <c r="C28" s="13"/>
      <c r="D28" s="30" t="s">
        <v>60</v>
      </c>
      <c r="E28" s="13"/>
      <c r="F28" s="97">
        <v>24</v>
      </c>
      <c r="G28" s="30" t="s">
        <v>34</v>
      </c>
      <c r="H28" s="30"/>
      <c r="I28" s="31" t="s">
        <v>35</v>
      </c>
      <c r="J28" s="30" t="s">
        <v>60</v>
      </c>
      <c r="K28" s="13"/>
      <c r="L28" s="98">
        <v>11</v>
      </c>
      <c r="M28" s="30" t="s">
        <v>34</v>
      </c>
      <c r="N28" s="3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pans="1:14" s="17" customFormat="1" ht="15" customHeight="1">
      <c r="A29" s="33"/>
      <c r="B29" s="13"/>
      <c r="C29" s="13"/>
      <c r="D29" s="30" t="s">
        <v>62</v>
      </c>
      <c r="E29" s="13"/>
      <c r="F29" s="99">
        <v>2</v>
      </c>
      <c r="G29" s="30" t="s">
        <v>34</v>
      </c>
      <c r="H29" s="13"/>
      <c r="I29" s="13"/>
      <c r="J29" s="30" t="s">
        <v>62</v>
      </c>
      <c r="K29" s="13"/>
      <c r="L29" s="100">
        <v>1</v>
      </c>
      <c r="M29" s="30" t="s">
        <v>34</v>
      </c>
      <c r="N29" s="101"/>
    </row>
    <row r="30" spans="1:14" s="17" customFormat="1" ht="15" customHeight="1" thickBot="1">
      <c r="A30" s="33"/>
      <c r="B30" s="13"/>
      <c r="C30" s="13"/>
      <c r="D30" s="30" t="s">
        <v>25</v>
      </c>
      <c r="E30" s="13"/>
      <c r="F30" s="102">
        <f>SUM(F28:F29)</f>
        <v>26</v>
      </c>
      <c r="G30" s="30" t="s">
        <v>34</v>
      </c>
      <c r="H30" s="13"/>
      <c r="I30" s="13"/>
      <c r="J30" s="30" t="s">
        <v>25</v>
      </c>
      <c r="K30" s="13"/>
      <c r="L30" s="103">
        <v>12</v>
      </c>
      <c r="M30" s="30" t="s">
        <v>34</v>
      </c>
      <c r="N30" s="32"/>
    </row>
    <row r="31" spans="1:14" s="17" customFormat="1" ht="15" customHeight="1" thickTop="1">
      <c r="A31" s="60" t="s">
        <v>55</v>
      </c>
      <c r="B31" s="61"/>
      <c r="C31" s="30" t="s">
        <v>56</v>
      </c>
      <c r="D31" s="30"/>
      <c r="E31" s="13"/>
      <c r="F31" s="6"/>
      <c r="G31" s="30"/>
      <c r="H31" s="13"/>
      <c r="I31" s="13"/>
      <c r="J31" s="30"/>
      <c r="K31" s="13"/>
      <c r="L31" s="104"/>
      <c r="M31" s="30"/>
      <c r="N31" s="32"/>
    </row>
    <row r="32" spans="1:14" s="17" customFormat="1" ht="15" customHeight="1">
      <c r="A32" s="34"/>
      <c r="B32" s="9"/>
      <c r="C32" s="62" t="s">
        <v>57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</sheetData>
  <sheetProtection/>
  <mergeCells count="11">
    <mergeCell ref="K3:M3"/>
    <mergeCell ref="G3:I3"/>
    <mergeCell ref="A27:N27"/>
    <mergeCell ref="A23:N23"/>
    <mergeCell ref="A1:N1"/>
    <mergeCell ref="A2:N2"/>
    <mergeCell ref="A22:N22"/>
    <mergeCell ref="B7:B21"/>
    <mergeCell ref="G7:G21"/>
    <mergeCell ref="K7:K21"/>
    <mergeCell ref="D3:E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32"/>
  <sheetViews>
    <sheetView tabSelected="1" view="pageBreakPreview" zoomScale="60" zoomScalePageLayoutView="0" workbookViewId="0" topLeftCell="A1">
      <selection activeCell="Q10" sqref="Q10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6384" width="9.140625" style="18" customWidth="1"/>
  </cols>
  <sheetData>
    <row r="1" spans="1:14" s="5" customFormat="1" ht="18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5" customFormat="1" ht="18.75" customHeight="1">
      <c r="A2" s="128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3" customFormat="1" ht="18.75" customHeight="1">
      <c r="A3" s="7"/>
      <c r="B3" s="8"/>
      <c r="C3" s="9" t="s">
        <v>1</v>
      </c>
      <c r="D3" s="162" t="s">
        <v>47</v>
      </c>
      <c r="E3" s="162"/>
      <c r="F3" s="10" t="s">
        <v>2</v>
      </c>
      <c r="G3" s="162" t="s">
        <v>52</v>
      </c>
      <c r="H3" s="162"/>
      <c r="I3" s="162"/>
      <c r="J3" s="9" t="s">
        <v>3</v>
      </c>
      <c r="K3" s="163" t="s">
        <v>48</v>
      </c>
      <c r="L3" s="163"/>
      <c r="M3" s="163"/>
      <c r="N3" s="12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23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37" t="s">
        <v>18</v>
      </c>
      <c r="C7" s="66"/>
      <c r="D7" s="66"/>
      <c r="E7" s="105" t="s">
        <v>134</v>
      </c>
      <c r="F7" s="88" t="s">
        <v>146</v>
      </c>
      <c r="G7" s="140" t="s">
        <v>19</v>
      </c>
      <c r="H7" s="88" t="s">
        <v>99</v>
      </c>
      <c r="I7" s="47"/>
      <c r="J7" s="47"/>
      <c r="K7" s="158" t="s">
        <v>37</v>
      </c>
      <c r="L7" s="47"/>
      <c r="M7" s="47"/>
      <c r="N7" s="4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38"/>
      <c r="C8" s="67"/>
      <c r="D8" s="67"/>
      <c r="E8" s="106"/>
      <c r="F8" s="89"/>
      <c r="G8" s="141"/>
      <c r="H8" s="89"/>
      <c r="I8" s="48"/>
      <c r="J8" s="48"/>
      <c r="K8" s="159"/>
      <c r="L8" s="48"/>
      <c r="M8" s="48"/>
      <c r="N8" s="4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38"/>
      <c r="C9" s="68"/>
      <c r="D9" s="68"/>
      <c r="E9" s="107" t="s">
        <v>64</v>
      </c>
      <c r="F9" s="90"/>
      <c r="G9" s="141"/>
      <c r="H9" s="90" t="s">
        <v>98</v>
      </c>
      <c r="I9" s="49"/>
      <c r="J9" s="49"/>
      <c r="K9" s="159"/>
      <c r="L9" s="48"/>
      <c r="M9" s="49"/>
      <c r="N9" s="4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38"/>
      <c r="C10" s="47" t="s">
        <v>91</v>
      </c>
      <c r="D10" s="88" t="s">
        <v>115</v>
      </c>
      <c r="E10" s="105" t="s">
        <v>65</v>
      </c>
      <c r="F10" s="88" t="s">
        <v>77</v>
      </c>
      <c r="G10" s="141"/>
      <c r="H10" s="47"/>
      <c r="I10" s="47" t="s">
        <v>135</v>
      </c>
      <c r="J10" s="119" t="s">
        <v>136</v>
      </c>
      <c r="K10" s="159"/>
      <c r="L10" s="119" t="s">
        <v>65</v>
      </c>
      <c r="M10" s="119" t="s">
        <v>77</v>
      </c>
      <c r="N10" s="7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38"/>
      <c r="C11" s="48" t="s">
        <v>195</v>
      </c>
      <c r="D11" s="89"/>
      <c r="E11" s="106"/>
      <c r="F11" s="89"/>
      <c r="G11" s="141"/>
      <c r="H11" s="48"/>
      <c r="I11" s="48" t="s">
        <v>77</v>
      </c>
      <c r="J11" s="120"/>
      <c r="K11" s="159"/>
      <c r="L11" s="120"/>
      <c r="M11" s="120"/>
      <c r="N11" s="7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38"/>
      <c r="C12" s="49" t="s">
        <v>196</v>
      </c>
      <c r="D12" s="90" t="s">
        <v>181</v>
      </c>
      <c r="E12" s="107"/>
      <c r="F12" s="90" t="s">
        <v>196</v>
      </c>
      <c r="G12" s="141"/>
      <c r="H12" s="48"/>
      <c r="I12" s="56" t="s">
        <v>159</v>
      </c>
      <c r="J12" s="120" t="s">
        <v>64</v>
      </c>
      <c r="K12" s="159"/>
      <c r="L12" s="124"/>
      <c r="M12" s="121" t="s">
        <v>159</v>
      </c>
      <c r="N12" s="75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38"/>
      <c r="C13" s="66" t="s">
        <v>74</v>
      </c>
      <c r="D13" s="66" t="s">
        <v>65</v>
      </c>
      <c r="E13" s="64" t="s">
        <v>182</v>
      </c>
      <c r="F13" s="47"/>
      <c r="G13" s="143"/>
      <c r="H13" s="154" t="s">
        <v>58</v>
      </c>
      <c r="I13" s="155"/>
      <c r="J13" s="55"/>
      <c r="K13" s="160"/>
      <c r="L13" s="47" t="s">
        <v>78</v>
      </c>
      <c r="M13" s="47"/>
      <c r="N13" s="4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38"/>
      <c r="C14" s="67"/>
      <c r="D14" s="67"/>
      <c r="E14" s="56"/>
      <c r="F14" s="48"/>
      <c r="G14" s="143"/>
      <c r="H14" s="164" t="s">
        <v>142</v>
      </c>
      <c r="I14" s="165"/>
      <c r="J14" s="54"/>
      <c r="K14" s="160"/>
      <c r="L14" s="48"/>
      <c r="M14" s="48"/>
      <c r="N14" s="4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38"/>
      <c r="C15" s="68" t="s">
        <v>177</v>
      </c>
      <c r="D15" s="68"/>
      <c r="E15" s="74"/>
      <c r="F15" s="49"/>
      <c r="G15" s="143"/>
      <c r="H15" s="52" t="s">
        <v>140</v>
      </c>
      <c r="I15" s="51" t="s">
        <v>141</v>
      </c>
      <c r="J15" s="49"/>
      <c r="K15" s="160"/>
      <c r="L15" s="48" t="s">
        <v>125</v>
      </c>
      <c r="M15" s="49"/>
      <c r="N15" s="4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38"/>
      <c r="C16" s="66" t="s">
        <v>137</v>
      </c>
      <c r="D16" s="66" t="s">
        <v>143</v>
      </c>
      <c r="E16" s="47" t="s">
        <v>122</v>
      </c>
      <c r="F16" s="47" t="s">
        <v>138</v>
      </c>
      <c r="G16" s="141"/>
      <c r="H16" s="48" t="s">
        <v>146</v>
      </c>
      <c r="I16" s="48"/>
      <c r="J16" s="47" t="s">
        <v>122</v>
      </c>
      <c r="K16" s="159"/>
      <c r="L16" s="47"/>
      <c r="M16" s="47"/>
      <c r="N16" s="71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38"/>
      <c r="C17" s="67" t="s">
        <v>197</v>
      </c>
      <c r="D17" s="67"/>
      <c r="E17" s="56"/>
      <c r="F17" s="48"/>
      <c r="G17" s="141"/>
      <c r="H17" s="48"/>
      <c r="I17" s="48"/>
      <c r="J17" s="48"/>
      <c r="K17" s="159"/>
      <c r="L17" s="48"/>
      <c r="M17" s="48"/>
      <c r="N17" s="7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38"/>
      <c r="C18" s="68" t="s">
        <v>85</v>
      </c>
      <c r="D18" s="68" t="s">
        <v>64</v>
      </c>
      <c r="E18" s="57" t="s">
        <v>85</v>
      </c>
      <c r="F18" s="49" t="s">
        <v>64</v>
      </c>
      <c r="G18" s="141"/>
      <c r="H18" s="48"/>
      <c r="I18" s="49"/>
      <c r="J18" s="49" t="s">
        <v>85</v>
      </c>
      <c r="K18" s="159"/>
      <c r="L18" s="48"/>
      <c r="M18" s="49"/>
      <c r="N18" s="6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38"/>
      <c r="C19" s="66" t="s">
        <v>139</v>
      </c>
      <c r="D19" s="119" t="s">
        <v>65</v>
      </c>
      <c r="E19" s="105"/>
      <c r="F19" s="88"/>
      <c r="G19" s="141"/>
      <c r="H19" s="47"/>
      <c r="I19" s="66" t="s">
        <v>122</v>
      </c>
      <c r="J19" s="47"/>
      <c r="K19" s="159"/>
      <c r="L19" s="47" t="s">
        <v>134</v>
      </c>
      <c r="M19" s="66" t="s">
        <v>146</v>
      </c>
      <c r="N19" s="66" t="s">
        <v>96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38"/>
      <c r="C20" s="67"/>
      <c r="D20" s="120"/>
      <c r="E20" s="106"/>
      <c r="F20" s="89"/>
      <c r="G20" s="141"/>
      <c r="H20" s="48"/>
      <c r="I20" s="48"/>
      <c r="J20" s="48"/>
      <c r="K20" s="159"/>
      <c r="L20" s="48"/>
      <c r="M20" s="67"/>
      <c r="N20" s="6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39"/>
      <c r="C21" s="68" t="s">
        <v>177</v>
      </c>
      <c r="D21" s="121"/>
      <c r="E21" s="122"/>
      <c r="F21" s="90"/>
      <c r="G21" s="144"/>
      <c r="H21" s="48"/>
      <c r="I21" s="68" t="s">
        <v>85</v>
      </c>
      <c r="J21" s="49"/>
      <c r="K21" s="161"/>
      <c r="L21" s="48" t="s">
        <v>64</v>
      </c>
      <c r="M21" s="68"/>
      <c r="N21" s="68" t="s">
        <v>95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18.75" customHeight="1">
      <c r="A22" s="134" t="s">
        <v>223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28" customFormat="1" ht="15" customHeight="1">
      <c r="A23" s="128" t="s">
        <v>242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07" ht="15" customHeight="1">
      <c r="A24" s="29"/>
      <c r="B24" s="30" t="s">
        <v>33</v>
      </c>
      <c r="C24" s="13"/>
      <c r="D24" s="30" t="s">
        <v>60</v>
      </c>
      <c r="E24" s="13"/>
      <c r="F24" s="97">
        <v>29</v>
      </c>
      <c r="G24" s="30" t="s">
        <v>34</v>
      </c>
      <c r="H24" s="30"/>
      <c r="I24" s="31" t="s">
        <v>35</v>
      </c>
      <c r="J24" s="30" t="s">
        <v>60</v>
      </c>
      <c r="K24" s="13"/>
      <c r="L24" s="98">
        <v>9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5" customHeight="1">
      <c r="A25" s="33"/>
      <c r="B25" s="13"/>
      <c r="C25" s="13"/>
      <c r="D25" s="30" t="s">
        <v>62</v>
      </c>
      <c r="E25" s="13"/>
      <c r="F25" s="99">
        <v>6</v>
      </c>
      <c r="G25" s="30" t="s">
        <v>34</v>
      </c>
      <c r="H25" s="13"/>
      <c r="I25" s="13"/>
      <c r="J25" s="30" t="s">
        <v>62</v>
      </c>
      <c r="K25" s="13"/>
      <c r="L25" s="100">
        <v>3</v>
      </c>
      <c r="M25" s="30" t="s">
        <v>34</v>
      </c>
      <c r="N25" s="10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5" customHeight="1" thickBot="1">
      <c r="A26" s="33"/>
      <c r="B26" s="13"/>
      <c r="C26" s="13"/>
      <c r="D26" s="30" t="s">
        <v>25</v>
      </c>
      <c r="E26" s="13"/>
      <c r="F26" s="102">
        <f>SUM(F24:F25)</f>
        <v>35</v>
      </c>
      <c r="G26" s="30" t="s">
        <v>34</v>
      </c>
      <c r="H26" s="13"/>
      <c r="I26" s="13"/>
      <c r="J26" s="30" t="s">
        <v>25</v>
      </c>
      <c r="K26" s="13"/>
      <c r="L26" s="10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5" customHeight="1" thickTop="1">
      <c r="A27" s="128" t="s">
        <v>243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5" customHeight="1">
      <c r="A28" s="29"/>
      <c r="B28" s="30" t="s">
        <v>33</v>
      </c>
      <c r="C28" s="13"/>
      <c r="D28" s="30" t="s">
        <v>60</v>
      </c>
      <c r="E28" s="13"/>
      <c r="F28" s="97">
        <v>23</v>
      </c>
      <c r="G28" s="30" t="s">
        <v>34</v>
      </c>
      <c r="H28" s="30"/>
      <c r="I28" s="31" t="s">
        <v>35</v>
      </c>
      <c r="J28" s="30" t="s">
        <v>60</v>
      </c>
      <c r="K28" s="13"/>
      <c r="L28" s="98">
        <v>9</v>
      </c>
      <c r="M28" s="30" t="s">
        <v>34</v>
      </c>
      <c r="N28" s="3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pans="1:14" s="17" customFormat="1" ht="15" customHeight="1">
      <c r="A29" s="33"/>
      <c r="B29" s="13"/>
      <c r="C29" s="13"/>
      <c r="D29" s="30" t="s">
        <v>62</v>
      </c>
      <c r="E29" s="13"/>
      <c r="F29" s="99">
        <v>6</v>
      </c>
      <c r="G29" s="30" t="s">
        <v>34</v>
      </c>
      <c r="H29" s="13"/>
      <c r="I29" s="13"/>
      <c r="J29" s="30" t="s">
        <v>62</v>
      </c>
      <c r="K29" s="13"/>
      <c r="L29" s="100">
        <v>3</v>
      </c>
      <c r="M29" s="30" t="s">
        <v>34</v>
      </c>
      <c r="N29" s="101"/>
    </row>
    <row r="30" spans="1:14" s="17" customFormat="1" ht="15" customHeight="1" thickBot="1">
      <c r="A30" s="33"/>
      <c r="B30" s="13"/>
      <c r="C30" s="13"/>
      <c r="D30" s="30" t="s">
        <v>25</v>
      </c>
      <c r="E30" s="13"/>
      <c r="F30" s="102">
        <f>SUM(F28:F29)</f>
        <v>29</v>
      </c>
      <c r="G30" s="30" t="s">
        <v>34</v>
      </c>
      <c r="H30" s="13"/>
      <c r="I30" s="13"/>
      <c r="J30" s="30" t="s">
        <v>25</v>
      </c>
      <c r="K30" s="13"/>
      <c r="L30" s="103">
        <v>12</v>
      </c>
      <c r="M30" s="30" t="s">
        <v>34</v>
      </c>
      <c r="N30" s="32"/>
    </row>
    <row r="31" spans="1:14" s="17" customFormat="1" ht="15" customHeight="1" thickTop="1">
      <c r="A31" s="60" t="s">
        <v>55</v>
      </c>
      <c r="B31" s="61"/>
      <c r="C31" s="30" t="s">
        <v>56</v>
      </c>
      <c r="D31" s="30"/>
      <c r="E31" s="13"/>
      <c r="F31" s="6"/>
      <c r="G31" s="30"/>
      <c r="H31" s="13"/>
      <c r="I31" s="13"/>
      <c r="J31" s="30"/>
      <c r="K31" s="13"/>
      <c r="L31" s="104"/>
      <c r="M31" s="30"/>
      <c r="N31" s="32"/>
    </row>
    <row r="32" spans="1:14" ht="15" customHeight="1">
      <c r="A32" s="34"/>
      <c r="B32" s="9"/>
      <c r="C32" s="62" t="s">
        <v>57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</sheetData>
  <sheetProtection/>
  <mergeCells count="13">
    <mergeCell ref="A27:N27"/>
    <mergeCell ref="A1:N1"/>
    <mergeCell ref="A2:N2"/>
    <mergeCell ref="D3:E3"/>
    <mergeCell ref="G3:I3"/>
    <mergeCell ref="K3:M3"/>
    <mergeCell ref="A22:N22"/>
    <mergeCell ref="H14:I14"/>
    <mergeCell ref="A23:N23"/>
    <mergeCell ref="B7:B21"/>
    <mergeCell ref="G7:G21"/>
    <mergeCell ref="K7:K21"/>
    <mergeCell ref="H13:I1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32"/>
  <sheetViews>
    <sheetView view="pageBreakPreview" zoomScale="60" zoomScalePageLayoutView="0" workbookViewId="0" topLeftCell="A1">
      <selection activeCell="Q10" sqref="Q10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6384" width="9.140625" style="18" customWidth="1"/>
  </cols>
  <sheetData>
    <row r="1" spans="1:14" s="5" customFormat="1" ht="18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5" customFormat="1" ht="18.75" customHeight="1">
      <c r="A2" s="128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3" customFormat="1" ht="18.75" customHeight="1">
      <c r="A3" s="7"/>
      <c r="B3" s="8"/>
      <c r="C3" s="8" t="s">
        <v>1</v>
      </c>
      <c r="D3" s="168" t="s">
        <v>45</v>
      </c>
      <c r="E3" s="168"/>
      <c r="F3" s="8" t="s">
        <v>2</v>
      </c>
      <c r="G3" s="168" t="s">
        <v>52</v>
      </c>
      <c r="H3" s="168"/>
      <c r="I3" s="168"/>
      <c r="J3" s="8" t="s">
        <v>3</v>
      </c>
      <c r="K3" s="50"/>
      <c r="L3" s="166" t="s">
        <v>50</v>
      </c>
      <c r="M3" s="166"/>
      <c r="N3" s="167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43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37" t="s">
        <v>18</v>
      </c>
      <c r="C7" s="66" t="s">
        <v>144</v>
      </c>
      <c r="D7" s="66" t="s">
        <v>146</v>
      </c>
      <c r="E7" s="66"/>
      <c r="F7" s="66" t="s">
        <v>88</v>
      </c>
      <c r="G7" s="140" t="s">
        <v>19</v>
      </c>
      <c r="H7" s="88" t="s">
        <v>235</v>
      </c>
      <c r="I7" s="47" t="s">
        <v>122</v>
      </c>
      <c r="J7" s="47"/>
      <c r="K7" s="158" t="s">
        <v>37</v>
      </c>
      <c r="L7" s="47" t="s">
        <v>145</v>
      </c>
      <c r="M7" s="71" t="s">
        <v>146</v>
      </c>
      <c r="N7" s="71" t="s">
        <v>96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38"/>
      <c r="C8" s="67"/>
      <c r="D8" s="67"/>
      <c r="E8" s="67"/>
      <c r="F8" s="67"/>
      <c r="G8" s="141"/>
      <c r="H8" s="89"/>
      <c r="I8" s="48"/>
      <c r="J8" s="56"/>
      <c r="K8" s="159"/>
      <c r="L8" s="48"/>
      <c r="M8" s="73"/>
      <c r="N8" s="7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38"/>
      <c r="C9" s="68" t="s">
        <v>64</v>
      </c>
      <c r="D9" s="68"/>
      <c r="E9" s="67"/>
      <c r="F9" s="68" t="s">
        <v>71</v>
      </c>
      <c r="G9" s="141"/>
      <c r="H9" s="90" t="s">
        <v>64</v>
      </c>
      <c r="I9" s="49" t="s">
        <v>85</v>
      </c>
      <c r="J9" s="57"/>
      <c r="K9" s="159"/>
      <c r="L9" s="49" t="s">
        <v>64</v>
      </c>
      <c r="M9" s="75"/>
      <c r="N9" s="68" t="s">
        <v>95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38"/>
      <c r="C10" s="66"/>
      <c r="D10" s="66"/>
      <c r="E10" s="47" t="s">
        <v>147</v>
      </c>
      <c r="F10" s="47" t="s">
        <v>65</v>
      </c>
      <c r="G10" s="141"/>
      <c r="H10" s="47" t="s">
        <v>96</v>
      </c>
      <c r="I10" s="47"/>
      <c r="J10" s="47" t="s">
        <v>148</v>
      </c>
      <c r="K10" s="159"/>
      <c r="L10" s="47"/>
      <c r="M10" s="66"/>
      <c r="N10" s="7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38"/>
      <c r="C11" s="67"/>
      <c r="D11" s="67"/>
      <c r="E11" s="48"/>
      <c r="F11" s="48"/>
      <c r="G11" s="141"/>
      <c r="H11" s="48"/>
      <c r="I11" s="48"/>
      <c r="J11" s="56" t="s">
        <v>88</v>
      </c>
      <c r="K11" s="159"/>
      <c r="L11" s="48"/>
      <c r="M11" s="67"/>
      <c r="N11" s="7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38"/>
      <c r="C12" s="68"/>
      <c r="D12" s="68"/>
      <c r="E12" s="49" t="s">
        <v>64</v>
      </c>
      <c r="F12" s="49"/>
      <c r="G12" s="141"/>
      <c r="H12" s="48" t="s">
        <v>95</v>
      </c>
      <c r="I12" s="48"/>
      <c r="J12" s="57" t="s">
        <v>71</v>
      </c>
      <c r="K12" s="159"/>
      <c r="L12" s="49"/>
      <c r="M12" s="68"/>
      <c r="N12" s="75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38"/>
      <c r="C13" s="119" t="s">
        <v>149</v>
      </c>
      <c r="D13" s="119" t="s">
        <v>65</v>
      </c>
      <c r="E13" s="119"/>
      <c r="F13" s="119"/>
      <c r="G13" s="143"/>
      <c r="H13" s="154" t="s">
        <v>58</v>
      </c>
      <c r="I13" s="155"/>
      <c r="J13" s="95"/>
      <c r="K13" s="160"/>
      <c r="L13" s="88" t="s">
        <v>99</v>
      </c>
      <c r="M13" s="66"/>
      <c r="N13" s="7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38"/>
      <c r="C14" s="120"/>
      <c r="D14" s="120"/>
      <c r="E14" s="120"/>
      <c r="F14" s="120"/>
      <c r="G14" s="143"/>
      <c r="H14" s="164" t="s">
        <v>152</v>
      </c>
      <c r="I14" s="165"/>
      <c r="J14" s="116"/>
      <c r="K14" s="160"/>
      <c r="L14" s="89"/>
      <c r="M14" s="67"/>
      <c r="N14" s="7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38"/>
      <c r="C15" s="121" t="s">
        <v>177</v>
      </c>
      <c r="D15" s="121"/>
      <c r="E15" s="120"/>
      <c r="F15" s="121"/>
      <c r="G15" s="143"/>
      <c r="H15" s="52" t="s">
        <v>163</v>
      </c>
      <c r="I15" s="51" t="s">
        <v>95</v>
      </c>
      <c r="J15" s="116"/>
      <c r="K15" s="160"/>
      <c r="L15" s="121" t="s">
        <v>98</v>
      </c>
      <c r="M15" s="68"/>
      <c r="N15" s="68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38"/>
      <c r="C16" s="66" t="s">
        <v>150</v>
      </c>
      <c r="D16" s="66" t="s">
        <v>65</v>
      </c>
      <c r="E16" s="66"/>
      <c r="F16" s="66" t="s">
        <v>88</v>
      </c>
      <c r="G16" s="141"/>
      <c r="H16" s="47" t="s">
        <v>147</v>
      </c>
      <c r="I16" s="106" t="s">
        <v>150</v>
      </c>
      <c r="J16" s="88" t="s">
        <v>65</v>
      </c>
      <c r="K16" s="159"/>
      <c r="L16" s="88"/>
      <c r="M16" s="88"/>
      <c r="N16" s="88" t="s">
        <v>92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38"/>
      <c r="C17" s="67"/>
      <c r="D17" s="67"/>
      <c r="E17" s="67"/>
      <c r="F17" s="67"/>
      <c r="G17" s="141"/>
      <c r="H17" s="48" t="s">
        <v>198</v>
      </c>
      <c r="I17" s="106"/>
      <c r="J17" s="89"/>
      <c r="K17" s="159"/>
      <c r="L17" s="89"/>
      <c r="M17" s="89"/>
      <c r="N17" s="8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38"/>
      <c r="C18" s="68" t="s">
        <v>64</v>
      </c>
      <c r="D18" s="68"/>
      <c r="E18" s="67"/>
      <c r="F18" s="68" t="s">
        <v>71</v>
      </c>
      <c r="G18" s="141"/>
      <c r="H18" s="49" t="s">
        <v>95</v>
      </c>
      <c r="I18" s="107" t="s">
        <v>64</v>
      </c>
      <c r="J18" s="90"/>
      <c r="K18" s="159"/>
      <c r="L18" s="125"/>
      <c r="M18" s="89"/>
      <c r="N18" s="90" t="s">
        <v>93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38"/>
      <c r="C19" s="66" t="s">
        <v>151</v>
      </c>
      <c r="D19" s="66" t="s">
        <v>65</v>
      </c>
      <c r="E19" s="64" t="s">
        <v>199</v>
      </c>
      <c r="F19" s="47"/>
      <c r="G19" s="141"/>
      <c r="H19" s="48"/>
      <c r="I19" s="48"/>
      <c r="J19" s="48"/>
      <c r="K19" s="159"/>
      <c r="L19" s="47" t="s">
        <v>78</v>
      </c>
      <c r="M19" s="78"/>
      <c r="N19" s="6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38"/>
      <c r="C20" s="67"/>
      <c r="D20" s="67"/>
      <c r="E20" s="56"/>
      <c r="F20" s="48"/>
      <c r="G20" s="141"/>
      <c r="H20" s="48"/>
      <c r="I20" s="48"/>
      <c r="J20" s="48"/>
      <c r="K20" s="159"/>
      <c r="L20" s="48"/>
      <c r="M20" s="76"/>
      <c r="N20" s="6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39"/>
      <c r="C21" s="87" t="s">
        <v>140</v>
      </c>
      <c r="D21" s="68"/>
      <c r="E21" s="68"/>
      <c r="F21" s="49"/>
      <c r="G21" s="144"/>
      <c r="H21" s="49"/>
      <c r="I21" s="63"/>
      <c r="J21" s="49"/>
      <c r="K21" s="161"/>
      <c r="L21" s="57" t="s">
        <v>125</v>
      </c>
      <c r="M21" s="77"/>
      <c r="N21" s="6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18.75" customHeight="1">
      <c r="A22" s="134" t="s">
        <v>236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28" customFormat="1" ht="15" customHeight="1">
      <c r="A23" s="128" t="s">
        <v>237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07" ht="15" customHeight="1">
      <c r="A24" s="29"/>
      <c r="B24" s="30" t="s">
        <v>33</v>
      </c>
      <c r="C24" s="13"/>
      <c r="D24" s="30" t="s">
        <v>60</v>
      </c>
      <c r="E24" s="13"/>
      <c r="F24" s="97">
        <v>2</v>
      </c>
      <c r="G24" s="30" t="s">
        <v>34</v>
      </c>
      <c r="H24" s="30"/>
      <c r="I24" s="31" t="s">
        <v>35</v>
      </c>
      <c r="J24" s="30" t="s">
        <v>60</v>
      </c>
      <c r="K24" s="13"/>
      <c r="L24" s="98">
        <v>1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5" customHeight="1">
      <c r="A25" s="33"/>
      <c r="B25" s="13"/>
      <c r="C25" s="13"/>
      <c r="D25" s="30" t="s">
        <v>62</v>
      </c>
      <c r="E25" s="13"/>
      <c r="F25" s="99">
        <v>29</v>
      </c>
      <c r="G25" s="30" t="s">
        <v>34</v>
      </c>
      <c r="H25" s="13"/>
      <c r="I25" s="13"/>
      <c r="J25" s="30" t="s">
        <v>62</v>
      </c>
      <c r="K25" s="13"/>
      <c r="L25" s="100">
        <v>11</v>
      </c>
      <c r="M25" s="30" t="s">
        <v>34</v>
      </c>
      <c r="N25" s="10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5" customHeight="1" thickBot="1">
      <c r="A26" s="33"/>
      <c r="B26" s="13"/>
      <c r="C26" s="13"/>
      <c r="D26" s="30" t="s">
        <v>25</v>
      </c>
      <c r="E26" s="13"/>
      <c r="F26" s="102">
        <f>SUM(F24:F25)</f>
        <v>31</v>
      </c>
      <c r="G26" s="30" t="s">
        <v>34</v>
      </c>
      <c r="H26" s="13"/>
      <c r="I26" s="13"/>
      <c r="J26" s="30" t="s">
        <v>25</v>
      </c>
      <c r="K26" s="13"/>
      <c r="L26" s="10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5" customHeight="1" thickTop="1">
      <c r="A27" s="128" t="s">
        <v>222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5" customHeight="1">
      <c r="A28" s="29"/>
      <c r="B28" s="30" t="s">
        <v>33</v>
      </c>
      <c r="C28" s="13"/>
      <c r="D28" s="30" t="s">
        <v>60</v>
      </c>
      <c r="E28" s="13"/>
      <c r="F28" s="97">
        <v>10</v>
      </c>
      <c r="G28" s="30" t="s">
        <v>34</v>
      </c>
      <c r="H28" s="30"/>
      <c r="I28" s="31" t="s">
        <v>35</v>
      </c>
      <c r="J28" s="30" t="s">
        <v>60</v>
      </c>
      <c r="K28" s="13"/>
      <c r="L28" s="98">
        <v>1</v>
      </c>
      <c r="M28" s="30" t="s">
        <v>34</v>
      </c>
      <c r="N28" s="3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pans="1:14" s="17" customFormat="1" ht="15" customHeight="1">
      <c r="A29" s="33"/>
      <c r="B29" s="13"/>
      <c r="C29" s="13"/>
      <c r="D29" s="30" t="s">
        <v>62</v>
      </c>
      <c r="E29" s="13"/>
      <c r="F29" s="99">
        <v>29</v>
      </c>
      <c r="G29" s="30" t="s">
        <v>34</v>
      </c>
      <c r="H29" s="13"/>
      <c r="I29" s="13"/>
      <c r="J29" s="30" t="s">
        <v>62</v>
      </c>
      <c r="K29" s="13"/>
      <c r="L29" s="100">
        <v>11</v>
      </c>
      <c r="M29" s="30" t="s">
        <v>34</v>
      </c>
      <c r="N29" s="101"/>
    </row>
    <row r="30" spans="1:14" s="17" customFormat="1" ht="15" customHeight="1" thickBot="1">
      <c r="A30" s="33"/>
      <c r="B30" s="13"/>
      <c r="C30" s="13"/>
      <c r="D30" s="30" t="s">
        <v>25</v>
      </c>
      <c r="E30" s="13"/>
      <c r="F30" s="102">
        <f>SUM(F28:F29)</f>
        <v>39</v>
      </c>
      <c r="G30" s="30" t="s">
        <v>34</v>
      </c>
      <c r="H30" s="13"/>
      <c r="I30" s="13"/>
      <c r="J30" s="30" t="s">
        <v>25</v>
      </c>
      <c r="K30" s="13"/>
      <c r="L30" s="103">
        <v>12</v>
      </c>
      <c r="M30" s="30" t="s">
        <v>34</v>
      </c>
      <c r="N30" s="32"/>
    </row>
    <row r="31" spans="1:14" s="17" customFormat="1" ht="15" customHeight="1" thickTop="1">
      <c r="A31" s="60" t="s">
        <v>55</v>
      </c>
      <c r="B31" s="61"/>
      <c r="C31" s="30" t="s">
        <v>56</v>
      </c>
      <c r="D31" s="30"/>
      <c r="E31" s="13"/>
      <c r="F31" s="6"/>
      <c r="G31" s="30"/>
      <c r="H31" s="13"/>
      <c r="I31" s="13"/>
      <c r="J31" s="30"/>
      <c r="K31" s="13"/>
      <c r="L31" s="104"/>
      <c r="M31" s="30"/>
      <c r="N31" s="32"/>
    </row>
    <row r="32" spans="1:14" ht="15" customHeight="1">
      <c r="A32" s="34"/>
      <c r="B32" s="9"/>
      <c r="C32" s="62" t="s">
        <v>57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3">
    <mergeCell ref="A27:N27"/>
    <mergeCell ref="H13:I13"/>
    <mergeCell ref="A22:N22"/>
    <mergeCell ref="A23:N23"/>
    <mergeCell ref="B7:B21"/>
    <mergeCell ref="D3:E3"/>
    <mergeCell ref="G3:I3"/>
    <mergeCell ref="A1:N1"/>
    <mergeCell ref="A2:N2"/>
    <mergeCell ref="L3:N3"/>
    <mergeCell ref="G7:G21"/>
    <mergeCell ref="K7:K21"/>
    <mergeCell ref="H14:I14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Q10" sqref="Q10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6384" width="9.140625" style="18" customWidth="1"/>
  </cols>
  <sheetData>
    <row r="1" spans="1:14" s="5" customFormat="1" ht="18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5" customFormat="1" ht="18.75" customHeight="1">
      <c r="A2" s="128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3" customFormat="1" ht="18.75" customHeight="1">
      <c r="A3" s="7"/>
      <c r="B3" s="8"/>
      <c r="C3" s="9" t="s">
        <v>1</v>
      </c>
      <c r="D3" s="162" t="s">
        <v>29</v>
      </c>
      <c r="E3" s="162"/>
      <c r="F3" s="10" t="s">
        <v>2</v>
      </c>
      <c r="G3" s="162" t="s">
        <v>53</v>
      </c>
      <c r="H3" s="162"/>
      <c r="I3" s="162"/>
      <c r="J3" s="9" t="s">
        <v>3</v>
      </c>
      <c r="K3" s="163" t="s">
        <v>54</v>
      </c>
      <c r="L3" s="163"/>
      <c r="M3" s="163"/>
      <c r="N3" s="169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37" t="s">
        <v>18</v>
      </c>
      <c r="C7" s="47" t="s">
        <v>200</v>
      </c>
      <c r="D7" s="47" t="s">
        <v>99</v>
      </c>
      <c r="E7" s="47" t="s">
        <v>91</v>
      </c>
      <c r="F7" s="47" t="s">
        <v>115</v>
      </c>
      <c r="G7" s="140" t="s">
        <v>19</v>
      </c>
      <c r="H7" s="47" t="s">
        <v>65</v>
      </c>
      <c r="I7" s="47" t="s">
        <v>77</v>
      </c>
      <c r="J7" s="88" t="s">
        <v>153</v>
      </c>
      <c r="K7" s="158" t="s">
        <v>37</v>
      </c>
      <c r="L7" s="119" t="s">
        <v>65</v>
      </c>
      <c r="M7" s="119"/>
      <c r="N7" s="119" t="s">
        <v>92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38"/>
      <c r="C8" s="48"/>
      <c r="D8" s="48"/>
      <c r="E8" s="48" t="s">
        <v>201</v>
      </c>
      <c r="F8" s="48"/>
      <c r="G8" s="141"/>
      <c r="H8" s="48"/>
      <c r="I8" s="48"/>
      <c r="J8" s="106"/>
      <c r="K8" s="159"/>
      <c r="L8" s="120"/>
      <c r="M8" s="120"/>
      <c r="N8" s="12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38"/>
      <c r="C9" s="74" t="s">
        <v>64</v>
      </c>
      <c r="D9" s="49" t="s">
        <v>98</v>
      </c>
      <c r="E9" s="68" t="s">
        <v>202</v>
      </c>
      <c r="F9" s="49" t="s">
        <v>174</v>
      </c>
      <c r="G9" s="141"/>
      <c r="H9" s="49"/>
      <c r="I9" s="49" t="s">
        <v>202</v>
      </c>
      <c r="J9" s="107" t="s">
        <v>64</v>
      </c>
      <c r="K9" s="159"/>
      <c r="L9" s="121"/>
      <c r="M9" s="121"/>
      <c r="N9" s="121" t="s">
        <v>93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38"/>
      <c r="C10" s="66"/>
      <c r="D10" s="66"/>
      <c r="E10" s="88" t="s">
        <v>154</v>
      </c>
      <c r="F10" s="88" t="s">
        <v>65</v>
      </c>
      <c r="G10" s="141"/>
      <c r="H10" s="47" t="s">
        <v>92</v>
      </c>
      <c r="I10" s="47" t="s">
        <v>200</v>
      </c>
      <c r="J10" s="47" t="s">
        <v>92</v>
      </c>
      <c r="K10" s="159"/>
      <c r="L10" s="47"/>
      <c r="M10" s="66"/>
      <c r="N10" s="7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38"/>
      <c r="C11" s="67"/>
      <c r="D11" s="67"/>
      <c r="E11" s="89"/>
      <c r="F11" s="89"/>
      <c r="G11" s="141"/>
      <c r="H11" s="48"/>
      <c r="I11" s="48"/>
      <c r="J11" s="48"/>
      <c r="K11" s="159"/>
      <c r="L11" s="48"/>
      <c r="M11" s="67"/>
      <c r="N11" s="7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38"/>
      <c r="C12" s="68"/>
      <c r="D12" s="68"/>
      <c r="E12" s="90" t="s">
        <v>64</v>
      </c>
      <c r="F12" s="90"/>
      <c r="G12" s="141"/>
      <c r="H12" s="48" t="s">
        <v>93</v>
      </c>
      <c r="I12" s="49" t="s">
        <v>64</v>
      </c>
      <c r="J12" s="49" t="s">
        <v>93</v>
      </c>
      <c r="K12" s="159"/>
      <c r="L12" s="48"/>
      <c r="M12" s="68"/>
      <c r="N12" s="75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38"/>
      <c r="C13" s="47" t="s">
        <v>155</v>
      </c>
      <c r="D13" s="47" t="s">
        <v>65</v>
      </c>
      <c r="E13" s="64"/>
      <c r="F13" s="47"/>
      <c r="G13" s="143"/>
      <c r="H13" s="154" t="s">
        <v>58</v>
      </c>
      <c r="I13" s="155"/>
      <c r="J13" s="47"/>
      <c r="K13" s="160"/>
      <c r="L13" s="47" t="s">
        <v>122</v>
      </c>
      <c r="M13" s="47"/>
      <c r="N13" s="4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38"/>
      <c r="C14" s="48"/>
      <c r="D14" s="48"/>
      <c r="E14" s="56"/>
      <c r="F14" s="48"/>
      <c r="G14" s="143"/>
      <c r="H14" s="170" t="s">
        <v>160</v>
      </c>
      <c r="I14" s="171"/>
      <c r="J14" s="48"/>
      <c r="K14" s="160"/>
      <c r="L14" s="48"/>
      <c r="M14" s="48"/>
      <c r="N14" s="4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38"/>
      <c r="C15" s="74" t="s">
        <v>64</v>
      </c>
      <c r="D15" s="49"/>
      <c r="E15" s="74"/>
      <c r="F15" s="49"/>
      <c r="G15" s="143"/>
      <c r="H15" s="79" t="s">
        <v>156</v>
      </c>
      <c r="I15" s="80" t="s">
        <v>85</v>
      </c>
      <c r="J15" s="48"/>
      <c r="K15" s="160"/>
      <c r="L15" s="49" t="s">
        <v>85</v>
      </c>
      <c r="M15" s="65"/>
      <c r="N15" s="4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38"/>
      <c r="C16" s="66" t="s">
        <v>91</v>
      </c>
      <c r="D16" s="122" t="s">
        <v>115</v>
      </c>
      <c r="E16" s="88" t="s">
        <v>65</v>
      </c>
      <c r="F16" s="88" t="s">
        <v>76</v>
      </c>
      <c r="G16" s="141"/>
      <c r="H16" s="47" t="s">
        <v>158</v>
      </c>
      <c r="I16" s="88" t="s">
        <v>116</v>
      </c>
      <c r="J16" s="88" t="s">
        <v>65</v>
      </c>
      <c r="K16" s="159"/>
      <c r="L16" s="88" t="s">
        <v>76</v>
      </c>
      <c r="M16" s="66"/>
      <c r="N16" s="71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38"/>
      <c r="C17" s="67" t="s">
        <v>203</v>
      </c>
      <c r="D17" s="123"/>
      <c r="E17" s="89"/>
      <c r="F17" s="89"/>
      <c r="G17" s="141"/>
      <c r="H17" s="48" t="s">
        <v>203</v>
      </c>
      <c r="I17" s="89"/>
      <c r="J17" s="106"/>
      <c r="K17" s="159"/>
      <c r="L17" s="89"/>
      <c r="M17" s="67"/>
      <c r="N17" s="7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38"/>
      <c r="C18" s="68" t="s">
        <v>204</v>
      </c>
      <c r="D18" s="124" t="s">
        <v>64</v>
      </c>
      <c r="E18" s="90"/>
      <c r="F18" s="90" t="s">
        <v>204</v>
      </c>
      <c r="G18" s="141"/>
      <c r="H18" s="49" t="s">
        <v>132</v>
      </c>
      <c r="I18" s="90" t="s">
        <v>64</v>
      </c>
      <c r="J18" s="107"/>
      <c r="K18" s="159"/>
      <c r="L18" s="90" t="s">
        <v>132</v>
      </c>
      <c r="M18" s="68"/>
      <c r="N18" s="6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38"/>
      <c r="C19" s="66" t="s">
        <v>91</v>
      </c>
      <c r="D19" s="74" t="s">
        <v>115</v>
      </c>
      <c r="E19" s="47" t="s">
        <v>65</v>
      </c>
      <c r="F19" s="47" t="s">
        <v>80</v>
      </c>
      <c r="G19" s="141"/>
      <c r="H19" s="47" t="s">
        <v>144</v>
      </c>
      <c r="I19" s="47" t="s">
        <v>146</v>
      </c>
      <c r="J19" s="47"/>
      <c r="K19" s="159"/>
      <c r="L19" s="47" t="s">
        <v>92</v>
      </c>
      <c r="M19" s="71"/>
      <c r="N19" s="7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38"/>
      <c r="C20" s="86" t="s">
        <v>205</v>
      </c>
      <c r="D20" s="76"/>
      <c r="E20" s="48"/>
      <c r="F20" s="48"/>
      <c r="G20" s="141"/>
      <c r="H20" s="48"/>
      <c r="I20" s="48"/>
      <c r="J20" s="48"/>
      <c r="K20" s="159"/>
      <c r="L20" s="48"/>
      <c r="M20" s="73"/>
      <c r="N20" s="7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39"/>
      <c r="C21" s="68" t="s">
        <v>206</v>
      </c>
      <c r="D21" s="77" t="s">
        <v>181</v>
      </c>
      <c r="E21" s="49"/>
      <c r="F21" s="68" t="s">
        <v>206</v>
      </c>
      <c r="G21" s="144"/>
      <c r="H21" s="84" t="s">
        <v>64</v>
      </c>
      <c r="I21" s="65"/>
      <c r="J21" s="49"/>
      <c r="K21" s="161"/>
      <c r="L21" s="49" t="s">
        <v>93</v>
      </c>
      <c r="M21" s="75"/>
      <c r="N21" s="7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18" customHeight="1">
      <c r="A22" s="134" t="s">
        <v>238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28" customFormat="1" ht="18" customHeight="1">
      <c r="A23" s="128" t="s">
        <v>239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07" ht="18" customHeight="1">
      <c r="A24" s="29"/>
      <c r="B24" s="30" t="s">
        <v>33</v>
      </c>
      <c r="C24" s="13"/>
      <c r="D24" s="30" t="s">
        <v>61</v>
      </c>
      <c r="E24" s="13"/>
      <c r="F24" s="37">
        <v>24</v>
      </c>
      <c r="G24" s="30" t="s">
        <v>34</v>
      </c>
      <c r="H24" s="30"/>
      <c r="I24" s="31" t="s">
        <v>35</v>
      </c>
      <c r="J24" s="30" t="s">
        <v>60</v>
      </c>
      <c r="K24" s="13"/>
      <c r="L24" s="40">
        <v>6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" customHeight="1">
      <c r="A25" s="33"/>
      <c r="B25" s="13"/>
      <c r="C25" s="13"/>
      <c r="D25" s="30" t="s">
        <v>62</v>
      </c>
      <c r="E25" s="13"/>
      <c r="F25" s="38">
        <v>15</v>
      </c>
      <c r="G25" s="30" t="s">
        <v>34</v>
      </c>
      <c r="H25" s="13"/>
      <c r="I25" s="13"/>
      <c r="J25" s="30" t="s">
        <v>62</v>
      </c>
      <c r="K25" s="13"/>
      <c r="L25" s="41">
        <v>6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" customHeight="1" thickBot="1">
      <c r="A26" s="33"/>
      <c r="B26" s="13"/>
      <c r="C26" s="13"/>
      <c r="D26" s="30" t="s">
        <v>25</v>
      </c>
      <c r="E26" s="13"/>
      <c r="F26" s="39">
        <f>SUM(F24:F25)</f>
        <v>39</v>
      </c>
      <c r="G26" s="30" t="s">
        <v>34</v>
      </c>
      <c r="H26" s="13"/>
      <c r="I26" s="13"/>
      <c r="J26" s="30" t="s">
        <v>25</v>
      </c>
      <c r="K26" s="13"/>
      <c r="L26" s="42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" customHeight="1" thickTop="1">
      <c r="A27" s="60" t="s">
        <v>55</v>
      </c>
      <c r="B27" s="61"/>
      <c r="C27" s="30" t="s">
        <v>56</v>
      </c>
      <c r="D27" s="30"/>
      <c r="E27" s="13"/>
      <c r="F27" s="58"/>
      <c r="G27" s="30"/>
      <c r="H27" s="13"/>
      <c r="I27" s="13"/>
      <c r="J27" s="30"/>
      <c r="K27" s="13"/>
      <c r="L27" s="59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4" s="17" customFormat="1" ht="18.75" customHeight="1">
      <c r="A28" s="34"/>
      <c r="B28" s="9"/>
      <c r="C28" s="62" t="s">
        <v>57</v>
      </c>
      <c r="D28" s="9"/>
      <c r="E28" s="11"/>
      <c r="F28" s="36"/>
      <c r="G28" s="9"/>
      <c r="H28" s="11"/>
      <c r="I28" s="11"/>
      <c r="J28" s="9"/>
      <c r="K28" s="11"/>
      <c r="L28" s="36"/>
      <c r="M28" s="9"/>
      <c r="N28" s="12"/>
    </row>
    <row r="29" s="17" customFormat="1" ht="18.75" customHeight="1"/>
    <row r="30" s="17" customFormat="1" ht="18.75" customHeight="1"/>
    <row r="31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</sheetData>
  <sheetProtection/>
  <mergeCells count="12">
    <mergeCell ref="A1:N1"/>
    <mergeCell ref="A2:N2"/>
    <mergeCell ref="A22:N22"/>
    <mergeCell ref="K7:K21"/>
    <mergeCell ref="B7:B21"/>
    <mergeCell ref="G7:G21"/>
    <mergeCell ref="K3:N3"/>
    <mergeCell ref="H13:I13"/>
    <mergeCell ref="H14:I14"/>
    <mergeCell ref="A23:N23"/>
    <mergeCell ref="D3:E3"/>
    <mergeCell ref="G3:I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32"/>
  <sheetViews>
    <sheetView view="pageBreakPreview" zoomScale="60" zoomScalePageLayoutView="0" workbookViewId="0" topLeftCell="A1">
      <selection activeCell="Q10" sqref="Q10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6384" width="9.140625" style="18" customWidth="1"/>
  </cols>
  <sheetData>
    <row r="1" spans="1:14" s="5" customFormat="1" ht="18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5" customFormat="1" ht="18.75" customHeight="1">
      <c r="A2" s="128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13" customFormat="1" ht="18.75" customHeight="1">
      <c r="A3" s="7"/>
      <c r="B3" s="8"/>
      <c r="C3" s="9" t="s">
        <v>1</v>
      </c>
      <c r="D3" s="162" t="s">
        <v>31</v>
      </c>
      <c r="E3" s="162"/>
      <c r="F3" s="10" t="s">
        <v>2</v>
      </c>
      <c r="G3" s="162" t="s">
        <v>51</v>
      </c>
      <c r="H3" s="162"/>
      <c r="I3" s="162"/>
      <c r="J3" s="9" t="s">
        <v>3</v>
      </c>
      <c r="K3" s="163" t="s">
        <v>50</v>
      </c>
      <c r="L3" s="163"/>
      <c r="M3" s="163"/>
      <c r="N3" s="169"/>
    </row>
    <row r="4" spans="1:90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</row>
    <row r="5" spans="1:90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</row>
    <row r="6" spans="1:90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</row>
    <row r="7" spans="1:90" ht="16.5" customHeight="1">
      <c r="A7" s="27"/>
      <c r="B7" s="137" t="s">
        <v>18</v>
      </c>
      <c r="C7" s="47"/>
      <c r="D7" s="47"/>
      <c r="E7" s="47" t="s">
        <v>91</v>
      </c>
      <c r="F7" s="88" t="s">
        <v>115</v>
      </c>
      <c r="G7" s="140" t="s">
        <v>19</v>
      </c>
      <c r="H7" s="89" t="s">
        <v>65</v>
      </c>
      <c r="I7" s="89" t="s">
        <v>77</v>
      </c>
      <c r="J7" s="48" t="s">
        <v>112</v>
      </c>
      <c r="K7" s="158" t="s">
        <v>37</v>
      </c>
      <c r="L7" s="88" t="s">
        <v>111</v>
      </c>
      <c r="M7" s="88" t="s">
        <v>65</v>
      </c>
      <c r="N7" s="88" t="s">
        <v>81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</row>
    <row r="8" spans="1:90" ht="16.5" customHeight="1">
      <c r="A8" s="2" t="s">
        <v>20</v>
      </c>
      <c r="B8" s="138"/>
      <c r="C8" s="48"/>
      <c r="D8" s="48"/>
      <c r="E8" s="56" t="s">
        <v>133</v>
      </c>
      <c r="F8" s="89"/>
      <c r="G8" s="141"/>
      <c r="H8" s="89"/>
      <c r="I8" s="89"/>
      <c r="J8" s="48" t="s">
        <v>176</v>
      </c>
      <c r="K8" s="159"/>
      <c r="L8" s="89"/>
      <c r="M8" s="89"/>
      <c r="N8" s="89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</row>
    <row r="9" spans="1:90" ht="16.5" customHeight="1">
      <c r="A9" s="3"/>
      <c r="B9" s="138"/>
      <c r="C9" s="49"/>
      <c r="D9" s="49"/>
      <c r="E9" s="57" t="s">
        <v>127</v>
      </c>
      <c r="F9" s="90" t="s">
        <v>64</v>
      </c>
      <c r="G9" s="141"/>
      <c r="H9" s="122"/>
      <c r="I9" s="90" t="s">
        <v>127</v>
      </c>
      <c r="J9" s="49" t="s">
        <v>161</v>
      </c>
      <c r="K9" s="159"/>
      <c r="L9" s="90" t="s">
        <v>174</v>
      </c>
      <c r="M9" s="91"/>
      <c r="N9" s="90" t="s">
        <v>161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</row>
    <row r="10" spans="1:90" ht="16.5" customHeight="1">
      <c r="A10" s="1"/>
      <c r="B10" s="138"/>
      <c r="C10" s="47" t="s">
        <v>207</v>
      </c>
      <c r="D10" s="47" t="s">
        <v>191</v>
      </c>
      <c r="E10" s="47" t="s">
        <v>162</v>
      </c>
      <c r="F10" s="47" t="s">
        <v>65</v>
      </c>
      <c r="G10" s="141"/>
      <c r="H10" s="47" t="s">
        <v>182</v>
      </c>
      <c r="I10" s="47"/>
      <c r="J10" s="47"/>
      <c r="K10" s="159"/>
      <c r="L10" s="47" t="s">
        <v>78</v>
      </c>
      <c r="M10" s="78"/>
      <c r="N10" s="4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</row>
    <row r="11" spans="1:90" ht="16.5" customHeight="1">
      <c r="A11" s="2" t="s">
        <v>21</v>
      </c>
      <c r="B11" s="138"/>
      <c r="C11" s="48"/>
      <c r="D11" s="48"/>
      <c r="E11" s="56"/>
      <c r="F11" s="48"/>
      <c r="G11" s="141"/>
      <c r="H11" s="48"/>
      <c r="I11" s="48"/>
      <c r="J11" s="48"/>
      <c r="K11" s="159"/>
      <c r="L11" s="48"/>
      <c r="M11" s="76"/>
      <c r="N11" s="6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</row>
    <row r="12" spans="1:90" ht="16.5" customHeight="1" thickBot="1">
      <c r="A12" s="3"/>
      <c r="B12" s="138"/>
      <c r="C12" s="49" t="s">
        <v>64</v>
      </c>
      <c r="D12" s="49" t="s">
        <v>125</v>
      </c>
      <c r="E12" s="57" t="s">
        <v>64</v>
      </c>
      <c r="F12" s="49"/>
      <c r="G12" s="141"/>
      <c r="H12" s="48"/>
      <c r="I12" s="49"/>
      <c r="J12" s="49"/>
      <c r="K12" s="159"/>
      <c r="L12" s="48" t="s">
        <v>125</v>
      </c>
      <c r="M12" s="77"/>
      <c r="N12" s="68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</row>
    <row r="13" spans="1:90" ht="16.5" customHeight="1">
      <c r="A13" s="1"/>
      <c r="B13" s="138"/>
      <c r="C13" s="66" t="s">
        <v>91</v>
      </c>
      <c r="D13" s="119" t="s">
        <v>115</v>
      </c>
      <c r="E13" s="105" t="s">
        <v>65</v>
      </c>
      <c r="F13" s="88" t="s">
        <v>76</v>
      </c>
      <c r="G13" s="143"/>
      <c r="H13" s="172" t="s">
        <v>58</v>
      </c>
      <c r="I13" s="173"/>
      <c r="J13" s="47" t="s">
        <v>91</v>
      </c>
      <c r="K13" s="160"/>
      <c r="L13" s="47" t="s">
        <v>115</v>
      </c>
      <c r="M13" s="47" t="s">
        <v>65</v>
      </c>
      <c r="N13" s="47" t="s">
        <v>211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</row>
    <row r="14" spans="1:90" ht="16.5" customHeight="1">
      <c r="A14" s="2" t="s">
        <v>22</v>
      </c>
      <c r="B14" s="138"/>
      <c r="C14" s="86" t="s">
        <v>190</v>
      </c>
      <c r="D14" s="120"/>
      <c r="E14" s="106"/>
      <c r="F14" s="89"/>
      <c r="G14" s="143"/>
      <c r="H14" s="170" t="s">
        <v>167</v>
      </c>
      <c r="I14" s="171"/>
      <c r="J14" s="48" t="s">
        <v>209</v>
      </c>
      <c r="K14" s="160"/>
      <c r="L14" s="48"/>
      <c r="M14" s="48"/>
      <c r="N14" s="4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</row>
    <row r="15" spans="1:90" ht="16.5" customHeight="1" thickBot="1">
      <c r="A15" s="3"/>
      <c r="B15" s="138"/>
      <c r="C15" s="68" t="s">
        <v>208</v>
      </c>
      <c r="D15" s="121" t="s">
        <v>174</v>
      </c>
      <c r="E15" s="122"/>
      <c r="F15" s="90" t="s">
        <v>208</v>
      </c>
      <c r="G15" s="143"/>
      <c r="H15" s="79" t="s">
        <v>163</v>
      </c>
      <c r="I15" s="80" t="s">
        <v>98</v>
      </c>
      <c r="J15" s="48" t="s">
        <v>210</v>
      </c>
      <c r="K15" s="160"/>
      <c r="L15" s="49" t="s">
        <v>181</v>
      </c>
      <c r="M15" s="65"/>
      <c r="N15" s="49" t="s">
        <v>210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</row>
    <row r="16" spans="1:90" ht="16.5" customHeight="1">
      <c r="A16" s="1"/>
      <c r="B16" s="138"/>
      <c r="C16" s="66" t="s">
        <v>164</v>
      </c>
      <c r="D16" s="78" t="s">
        <v>99</v>
      </c>
      <c r="E16" s="47" t="s">
        <v>164</v>
      </c>
      <c r="F16" s="47" t="s">
        <v>96</v>
      </c>
      <c r="G16" s="141"/>
      <c r="H16" s="88" t="s">
        <v>166</v>
      </c>
      <c r="I16" s="88" t="s">
        <v>65</v>
      </c>
      <c r="J16" s="105"/>
      <c r="K16" s="159"/>
      <c r="L16" s="47" t="s">
        <v>99</v>
      </c>
      <c r="M16" s="47"/>
      <c r="N16" s="71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</row>
    <row r="17" spans="1:90" ht="16.5" customHeight="1">
      <c r="A17" s="2" t="s">
        <v>23</v>
      </c>
      <c r="B17" s="138"/>
      <c r="C17" s="73"/>
      <c r="D17" s="67"/>
      <c r="E17" s="56"/>
      <c r="F17" s="48"/>
      <c r="G17" s="141"/>
      <c r="H17" s="89"/>
      <c r="I17" s="89"/>
      <c r="J17" s="106"/>
      <c r="K17" s="159"/>
      <c r="L17" s="48"/>
      <c r="M17" s="48"/>
      <c r="N17" s="7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</row>
    <row r="18" spans="1:90" ht="16.5" customHeight="1">
      <c r="A18" s="3"/>
      <c r="B18" s="138"/>
      <c r="C18" s="68" t="s">
        <v>64</v>
      </c>
      <c r="D18" s="68" t="s">
        <v>98</v>
      </c>
      <c r="E18" s="57" t="s">
        <v>64</v>
      </c>
      <c r="F18" s="49" t="s">
        <v>95</v>
      </c>
      <c r="G18" s="141"/>
      <c r="H18" s="90" t="s">
        <v>64</v>
      </c>
      <c r="I18" s="90"/>
      <c r="J18" s="107"/>
      <c r="K18" s="159"/>
      <c r="L18" s="48" t="s">
        <v>98</v>
      </c>
      <c r="M18" s="49"/>
      <c r="N18" s="6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</row>
    <row r="19" spans="1:90" ht="16.5" customHeight="1">
      <c r="A19" s="1"/>
      <c r="B19" s="138"/>
      <c r="C19" s="47" t="s">
        <v>165</v>
      </c>
      <c r="D19" s="47" t="s">
        <v>88</v>
      </c>
      <c r="E19" s="64"/>
      <c r="F19" s="47"/>
      <c r="G19" s="141"/>
      <c r="H19" s="66"/>
      <c r="I19" s="78" t="s">
        <v>91</v>
      </c>
      <c r="J19" s="66" t="s">
        <v>115</v>
      </c>
      <c r="K19" s="159"/>
      <c r="L19" s="66" t="s">
        <v>65</v>
      </c>
      <c r="M19" s="78" t="s">
        <v>122</v>
      </c>
      <c r="N19" s="6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</row>
    <row r="20" spans="1:90" ht="16.5" customHeight="1">
      <c r="A20" s="2" t="s">
        <v>24</v>
      </c>
      <c r="B20" s="138"/>
      <c r="C20" s="48"/>
      <c r="D20" s="48"/>
      <c r="E20" s="56"/>
      <c r="F20" s="48"/>
      <c r="G20" s="141"/>
      <c r="H20" s="67"/>
      <c r="I20" s="85" t="s">
        <v>212</v>
      </c>
      <c r="J20" s="67"/>
      <c r="K20" s="159"/>
      <c r="L20" s="67"/>
      <c r="M20" s="76"/>
      <c r="N20" s="6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</row>
    <row r="21" spans="1:90" ht="16.5" customHeight="1">
      <c r="A21" s="3"/>
      <c r="B21" s="139"/>
      <c r="C21" s="49" t="s">
        <v>174</v>
      </c>
      <c r="D21" s="49" t="s">
        <v>71</v>
      </c>
      <c r="E21" s="57"/>
      <c r="F21" s="49"/>
      <c r="G21" s="144"/>
      <c r="H21" s="68"/>
      <c r="I21" s="77" t="s">
        <v>213</v>
      </c>
      <c r="J21" s="77" t="s">
        <v>174</v>
      </c>
      <c r="K21" s="161"/>
      <c r="L21" s="68"/>
      <c r="M21" s="77" t="s">
        <v>213</v>
      </c>
      <c r="N21" s="6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</row>
    <row r="22" spans="1:14" s="28" customFormat="1" ht="18.75" customHeight="1">
      <c r="A22" s="134" t="s">
        <v>236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28" customFormat="1" ht="15" customHeight="1">
      <c r="A23" s="128" t="s">
        <v>244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07" ht="15" customHeight="1">
      <c r="A24" s="29"/>
      <c r="B24" s="30" t="s">
        <v>33</v>
      </c>
      <c r="C24" s="13"/>
      <c r="D24" s="30" t="s">
        <v>60</v>
      </c>
      <c r="E24" s="13"/>
      <c r="F24" s="97">
        <v>24</v>
      </c>
      <c r="G24" s="30" t="s">
        <v>34</v>
      </c>
      <c r="H24" s="30"/>
      <c r="I24" s="31" t="s">
        <v>35</v>
      </c>
      <c r="J24" s="30" t="s">
        <v>60</v>
      </c>
      <c r="K24" s="13"/>
      <c r="L24" s="98">
        <v>6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5" customHeight="1">
      <c r="A25" s="33"/>
      <c r="B25" s="13"/>
      <c r="C25" s="13"/>
      <c r="D25" s="30" t="s">
        <v>62</v>
      </c>
      <c r="E25" s="13"/>
      <c r="F25" s="99">
        <v>16</v>
      </c>
      <c r="G25" s="30" t="s">
        <v>34</v>
      </c>
      <c r="H25" s="13"/>
      <c r="I25" s="13"/>
      <c r="J25" s="30" t="s">
        <v>62</v>
      </c>
      <c r="K25" s="13"/>
      <c r="L25" s="100">
        <v>6</v>
      </c>
      <c r="M25" s="30" t="s">
        <v>34</v>
      </c>
      <c r="N25" s="10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5" customHeight="1" thickBot="1">
      <c r="A26" s="33"/>
      <c r="B26" s="13"/>
      <c r="C26" s="13"/>
      <c r="D26" s="30" t="s">
        <v>25</v>
      </c>
      <c r="E26" s="13"/>
      <c r="F26" s="102">
        <f>SUM(F24:F25)</f>
        <v>40</v>
      </c>
      <c r="G26" s="30" t="s">
        <v>34</v>
      </c>
      <c r="H26" s="13"/>
      <c r="I26" s="13"/>
      <c r="J26" s="30" t="s">
        <v>25</v>
      </c>
      <c r="K26" s="13"/>
      <c r="L26" s="10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5" customHeight="1" thickTop="1">
      <c r="A27" s="128" t="s">
        <v>245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5" customHeight="1">
      <c r="A28" s="29"/>
      <c r="B28" s="30" t="s">
        <v>33</v>
      </c>
      <c r="C28" s="13"/>
      <c r="D28" s="30" t="s">
        <v>60</v>
      </c>
      <c r="E28" s="13"/>
      <c r="F28" s="97">
        <v>16</v>
      </c>
      <c r="G28" s="30" t="s">
        <v>34</v>
      </c>
      <c r="H28" s="30"/>
      <c r="I28" s="31" t="s">
        <v>35</v>
      </c>
      <c r="J28" s="30" t="s">
        <v>60</v>
      </c>
      <c r="K28" s="13"/>
      <c r="L28" s="98">
        <v>6</v>
      </c>
      <c r="M28" s="30" t="s">
        <v>34</v>
      </c>
      <c r="N28" s="3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pans="1:14" s="17" customFormat="1" ht="15" customHeight="1">
      <c r="A29" s="33"/>
      <c r="B29" s="13"/>
      <c r="C29" s="13"/>
      <c r="D29" s="30" t="s">
        <v>62</v>
      </c>
      <c r="E29" s="13"/>
      <c r="F29" s="99">
        <v>16</v>
      </c>
      <c r="G29" s="30" t="s">
        <v>34</v>
      </c>
      <c r="H29" s="13"/>
      <c r="I29" s="13"/>
      <c r="J29" s="30" t="s">
        <v>62</v>
      </c>
      <c r="K29" s="13"/>
      <c r="L29" s="100">
        <v>6</v>
      </c>
      <c r="M29" s="30" t="s">
        <v>34</v>
      </c>
      <c r="N29" s="101"/>
    </row>
    <row r="30" spans="1:14" s="17" customFormat="1" ht="15" customHeight="1" thickBot="1">
      <c r="A30" s="33"/>
      <c r="B30" s="13"/>
      <c r="C30" s="13"/>
      <c r="D30" s="30" t="s">
        <v>25</v>
      </c>
      <c r="E30" s="13"/>
      <c r="F30" s="102">
        <f>SUM(F28:F29)</f>
        <v>32</v>
      </c>
      <c r="G30" s="30" t="s">
        <v>34</v>
      </c>
      <c r="H30" s="13"/>
      <c r="I30" s="13"/>
      <c r="J30" s="30" t="s">
        <v>25</v>
      </c>
      <c r="K30" s="13"/>
      <c r="L30" s="103">
        <v>12</v>
      </c>
      <c r="M30" s="30" t="s">
        <v>34</v>
      </c>
      <c r="N30" s="32"/>
    </row>
    <row r="31" spans="1:14" s="17" customFormat="1" ht="15" customHeight="1" thickTop="1">
      <c r="A31" s="60" t="s">
        <v>55</v>
      </c>
      <c r="B31" s="61"/>
      <c r="C31" s="30" t="s">
        <v>56</v>
      </c>
      <c r="D31" s="30"/>
      <c r="E31" s="13"/>
      <c r="F31" s="6"/>
      <c r="G31" s="30"/>
      <c r="H31" s="13"/>
      <c r="I31" s="13"/>
      <c r="J31" s="30"/>
      <c r="K31" s="13"/>
      <c r="L31" s="104"/>
      <c r="M31" s="30"/>
      <c r="N31" s="32"/>
    </row>
    <row r="32" spans="1:14" ht="15" customHeight="1">
      <c r="A32" s="34"/>
      <c r="B32" s="9"/>
      <c r="C32" s="62" t="s">
        <v>57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</sheetData>
  <sheetProtection/>
  <mergeCells count="13">
    <mergeCell ref="A23:N23"/>
    <mergeCell ref="H13:I13"/>
    <mergeCell ref="H14:I14"/>
    <mergeCell ref="A27:N27"/>
    <mergeCell ref="A1:N1"/>
    <mergeCell ref="A2:N2"/>
    <mergeCell ref="K7:K21"/>
    <mergeCell ref="A22:N22"/>
    <mergeCell ref="B7:B21"/>
    <mergeCell ref="G7:G21"/>
    <mergeCell ref="D3:E3"/>
    <mergeCell ref="K3:N3"/>
    <mergeCell ref="G3:I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V28"/>
  <sheetViews>
    <sheetView view="pageBreakPreview" zoomScale="60" workbookViewId="0" topLeftCell="A1">
      <selection activeCell="J27" sqref="J27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6384" width="9.140625" style="18" customWidth="1"/>
  </cols>
  <sheetData>
    <row r="1" spans="1:14" s="5" customFormat="1" ht="18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5" customFormat="1" ht="18.75" customHeight="1">
      <c r="A2" s="128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30" customFormat="1" ht="18.75" customHeight="1">
      <c r="A3" s="34"/>
      <c r="B3" s="8"/>
      <c r="C3" s="9" t="s">
        <v>1</v>
      </c>
      <c r="D3" s="162" t="s">
        <v>27</v>
      </c>
      <c r="E3" s="162"/>
      <c r="F3" s="10" t="s">
        <v>2</v>
      </c>
      <c r="G3" s="163" t="s">
        <v>46</v>
      </c>
      <c r="H3" s="163"/>
      <c r="I3" s="163"/>
      <c r="J3" s="9" t="s">
        <v>3</v>
      </c>
      <c r="K3" s="163" t="s">
        <v>49</v>
      </c>
      <c r="L3" s="163"/>
      <c r="M3" s="163"/>
      <c r="N3" s="35"/>
    </row>
    <row r="4" spans="1:100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00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</row>
    <row r="6" spans="1:100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1:100" ht="16.5" customHeight="1">
      <c r="A7" s="27"/>
      <c r="B7" s="137" t="s">
        <v>18</v>
      </c>
      <c r="C7" s="47"/>
      <c r="D7" s="47"/>
      <c r="E7" s="47" t="s">
        <v>246</v>
      </c>
      <c r="F7" s="64" t="s">
        <v>76</v>
      </c>
      <c r="G7" s="140" t="s">
        <v>19</v>
      </c>
      <c r="H7" s="47"/>
      <c r="I7" s="47"/>
      <c r="J7" s="47" t="s">
        <v>102</v>
      </c>
      <c r="K7" s="158" t="s">
        <v>37</v>
      </c>
      <c r="L7" s="88" t="s">
        <v>67</v>
      </c>
      <c r="M7" s="88" t="s">
        <v>65</v>
      </c>
      <c r="N7" s="47" t="s">
        <v>76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1:100" ht="16.5" customHeight="1">
      <c r="A8" s="2" t="s">
        <v>20</v>
      </c>
      <c r="B8" s="138"/>
      <c r="C8" s="48"/>
      <c r="D8" s="48"/>
      <c r="E8" s="48"/>
      <c r="F8" s="56"/>
      <c r="G8" s="141"/>
      <c r="H8" s="48"/>
      <c r="I8" s="48"/>
      <c r="J8" s="48" t="s">
        <v>123</v>
      </c>
      <c r="K8" s="159"/>
      <c r="L8" s="89"/>
      <c r="M8" s="89"/>
      <c r="N8" s="4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</row>
    <row r="9" spans="1:100" ht="16.5" customHeight="1">
      <c r="A9" s="3"/>
      <c r="B9" s="138"/>
      <c r="C9" s="65"/>
      <c r="D9" s="65"/>
      <c r="E9" s="49" t="s">
        <v>64</v>
      </c>
      <c r="F9" s="57" t="s">
        <v>179</v>
      </c>
      <c r="G9" s="141"/>
      <c r="H9" s="49"/>
      <c r="I9" s="49"/>
      <c r="J9" s="49" t="s">
        <v>168</v>
      </c>
      <c r="K9" s="159"/>
      <c r="L9" s="89" t="s">
        <v>64</v>
      </c>
      <c r="M9" s="90"/>
      <c r="N9" s="49" t="s">
        <v>168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0" ht="16.5" customHeight="1">
      <c r="A10" s="1"/>
      <c r="B10" s="138"/>
      <c r="C10" s="88" t="s">
        <v>169</v>
      </c>
      <c r="D10" s="88" t="s">
        <v>65</v>
      </c>
      <c r="E10" s="88"/>
      <c r="F10" s="88"/>
      <c r="G10" s="141"/>
      <c r="H10" s="47" t="s">
        <v>99</v>
      </c>
      <c r="I10" s="47" t="s">
        <v>135</v>
      </c>
      <c r="J10" s="47" t="s">
        <v>136</v>
      </c>
      <c r="K10" s="159"/>
      <c r="L10" s="47" t="s">
        <v>65</v>
      </c>
      <c r="M10" s="47" t="s">
        <v>76</v>
      </c>
      <c r="N10" s="4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</row>
    <row r="11" spans="1:100" ht="16.5" customHeight="1">
      <c r="A11" s="2" t="s">
        <v>21</v>
      </c>
      <c r="B11" s="138"/>
      <c r="C11" s="89"/>
      <c r="D11" s="89"/>
      <c r="E11" s="106"/>
      <c r="F11" s="89"/>
      <c r="G11" s="141"/>
      <c r="H11" s="48"/>
      <c r="I11" s="48" t="s">
        <v>123</v>
      </c>
      <c r="J11" s="48"/>
      <c r="K11" s="159"/>
      <c r="L11" s="48"/>
      <c r="M11" s="48"/>
      <c r="N11" s="4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</row>
    <row r="12" spans="1:100" ht="16.5" customHeight="1" thickBot="1">
      <c r="A12" s="3"/>
      <c r="B12" s="138"/>
      <c r="C12" s="90" t="s">
        <v>64</v>
      </c>
      <c r="D12" s="90"/>
      <c r="E12" s="107"/>
      <c r="F12" s="90"/>
      <c r="G12" s="141"/>
      <c r="H12" s="48" t="s">
        <v>98</v>
      </c>
      <c r="I12" s="49" t="s">
        <v>132</v>
      </c>
      <c r="J12" s="49" t="s">
        <v>64</v>
      </c>
      <c r="K12" s="159"/>
      <c r="L12" s="48"/>
      <c r="M12" s="49" t="s">
        <v>132</v>
      </c>
      <c r="N12" s="4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</row>
    <row r="13" spans="1:100" ht="16.5" customHeight="1">
      <c r="A13" s="1"/>
      <c r="B13" s="138"/>
      <c r="C13" s="47" t="s">
        <v>102</v>
      </c>
      <c r="D13" s="88" t="s">
        <v>67</v>
      </c>
      <c r="E13" s="88" t="s">
        <v>65</v>
      </c>
      <c r="F13" s="95" t="s">
        <v>122</v>
      </c>
      <c r="G13" s="143"/>
      <c r="H13" s="154" t="s">
        <v>58</v>
      </c>
      <c r="I13" s="155"/>
      <c r="J13" s="71" t="s">
        <v>171</v>
      </c>
      <c r="K13" s="160"/>
      <c r="L13" s="66" t="s">
        <v>146</v>
      </c>
      <c r="M13" s="66"/>
      <c r="N13" s="71" t="s">
        <v>92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</row>
    <row r="14" spans="1:100" ht="16.5" customHeight="1">
      <c r="A14" s="2" t="s">
        <v>22</v>
      </c>
      <c r="B14" s="138"/>
      <c r="C14" s="48" t="s">
        <v>121</v>
      </c>
      <c r="D14" s="89"/>
      <c r="E14" s="89"/>
      <c r="F14" s="116"/>
      <c r="G14" s="143"/>
      <c r="H14" s="164" t="s">
        <v>215</v>
      </c>
      <c r="I14" s="165"/>
      <c r="J14" s="72"/>
      <c r="K14" s="160"/>
      <c r="L14" s="67"/>
      <c r="M14" s="67"/>
      <c r="N14" s="7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</row>
    <row r="15" spans="1:100" ht="16.5" customHeight="1" thickBot="1">
      <c r="A15" s="3"/>
      <c r="B15" s="138"/>
      <c r="C15" s="49" t="s">
        <v>170</v>
      </c>
      <c r="D15" s="90" t="s">
        <v>64</v>
      </c>
      <c r="E15" s="122"/>
      <c r="F15" s="90" t="s">
        <v>170</v>
      </c>
      <c r="G15" s="143"/>
      <c r="H15" s="52" t="s">
        <v>216</v>
      </c>
      <c r="I15" s="51" t="s">
        <v>179</v>
      </c>
      <c r="J15" s="75" t="s">
        <v>178</v>
      </c>
      <c r="K15" s="160"/>
      <c r="L15" s="68"/>
      <c r="M15" s="68"/>
      <c r="N15" s="75" t="s">
        <v>93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</row>
    <row r="16" spans="1:100" ht="16.5" customHeight="1">
      <c r="A16" s="1"/>
      <c r="B16" s="138"/>
      <c r="C16" s="66"/>
      <c r="D16" s="78"/>
      <c r="E16" s="47" t="s">
        <v>214</v>
      </c>
      <c r="F16" s="47" t="s">
        <v>80</v>
      </c>
      <c r="G16" s="143"/>
      <c r="H16" s="48" t="s">
        <v>101</v>
      </c>
      <c r="I16" s="48" t="s">
        <v>218</v>
      </c>
      <c r="J16" s="47" t="s">
        <v>102</v>
      </c>
      <c r="K16" s="159"/>
      <c r="L16" s="88" t="s">
        <v>67</v>
      </c>
      <c r="M16" s="88" t="s">
        <v>65</v>
      </c>
      <c r="N16" s="88" t="s">
        <v>76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</row>
    <row r="17" spans="1:100" ht="16.5" customHeight="1">
      <c r="A17" s="2" t="s">
        <v>23</v>
      </c>
      <c r="B17" s="138"/>
      <c r="C17" s="67"/>
      <c r="D17" s="76"/>
      <c r="E17" s="48"/>
      <c r="F17" s="48"/>
      <c r="G17" s="143"/>
      <c r="H17" s="48" t="s">
        <v>217</v>
      </c>
      <c r="I17" s="48" t="s">
        <v>217</v>
      </c>
      <c r="J17" s="56" t="s">
        <v>123</v>
      </c>
      <c r="K17" s="159"/>
      <c r="L17" s="89"/>
      <c r="M17" s="89"/>
      <c r="N17" s="8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</row>
    <row r="18" spans="1:100" ht="16.5" customHeight="1">
      <c r="A18" s="3"/>
      <c r="B18" s="138"/>
      <c r="C18" s="68"/>
      <c r="D18" s="77"/>
      <c r="E18" s="49" t="s">
        <v>64</v>
      </c>
      <c r="F18" s="49" t="s">
        <v>172</v>
      </c>
      <c r="G18" s="143"/>
      <c r="H18" s="49" t="s">
        <v>172</v>
      </c>
      <c r="I18" s="49" t="s">
        <v>172</v>
      </c>
      <c r="J18" s="57" t="s">
        <v>173</v>
      </c>
      <c r="K18" s="159"/>
      <c r="L18" s="90" t="s">
        <v>64</v>
      </c>
      <c r="M18" s="91"/>
      <c r="N18" s="90" t="s">
        <v>173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</row>
    <row r="19" spans="1:100" ht="16.5" customHeight="1">
      <c r="A19" s="1"/>
      <c r="B19" s="174"/>
      <c r="C19" s="66"/>
      <c r="D19" s="71"/>
      <c r="E19" s="64"/>
      <c r="F19" s="47"/>
      <c r="G19" s="141"/>
      <c r="H19" s="48"/>
      <c r="I19" s="66"/>
      <c r="J19" s="66"/>
      <c r="K19" s="159"/>
      <c r="L19" s="66"/>
      <c r="M19" s="66"/>
      <c r="N19" s="7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</row>
    <row r="20" spans="1:100" ht="16.5" customHeight="1">
      <c r="A20" s="2" t="s">
        <v>24</v>
      </c>
      <c r="B20" s="174"/>
      <c r="C20" s="67"/>
      <c r="D20" s="73"/>
      <c r="E20" s="56"/>
      <c r="F20" s="48"/>
      <c r="G20" s="141"/>
      <c r="H20" s="48"/>
      <c r="I20" s="67"/>
      <c r="J20" s="67"/>
      <c r="K20" s="159"/>
      <c r="L20" s="67"/>
      <c r="M20" s="67"/>
      <c r="N20" s="7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</row>
    <row r="21" spans="1:100" ht="16.5" customHeight="1">
      <c r="A21" s="3"/>
      <c r="B21" s="175"/>
      <c r="C21" s="68"/>
      <c r="D21" s="75"/>
      <c r="E21" s="57"/>
      <c r="F21" s="49"/>
      <c r="G21" s="144"/>
      <c r="H21" s="48"/>
      <c r="I21" s="68"/>
      <c r="J21" s="68"/>
      <c r="K21" s="161"/>
      <c r="L21" s="68"/>
      <c r="M21" s="68"/>
      <c r="N21" s="6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</row>
    <row r="22" spans="1:14" s="28" customFormat="1" ht="24.75" customHeight="1">
      <c r="A22" s="134" t="s">
        <v>240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28" customFormat="1" ht="23.25" customHeight="1">
      <c r="A23" s="128" t="s">
        <v>241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00" ht="18.75" customHeight="1">
      <c r="A24" s="29"/>
      <c r="B24" s="30" t="s">
        <v>33</v>
      </c>
      <c r="C24" s="13"/>
      <c r="D24" s="30" t="s">
        <v>60</v>
      </c>
      <c r="E24" s="13"/>
      <c r="F24" s="37">
        <v>24</v>
      </c>
      <c r="G24" s="30" t="s">
        <v>34</v>
      </c>
      <c r="H24" s="30"/>
      <c r="I24" s="31" t="s">
        <v>35</v>
      </c>
      <c r="J24" s="30" t="s">
        <v>60</v>
      </c>
      <c r="K24" s="13"/>
      <c r="L24" s="40">
        <v>8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</row>
    <row r="25" spans="1:100" ht="18.75" customHeight="1">
      <c r="A25" s="33"/>
      <c r="B25" s="13"/>
      <c r="C25" s="13"/>
      <c r="D25" s="30" t="s">
        <v>62</v>
      </c>
      <c r="E25" s="13"/>
      <c r="F25" s="38">
        <v>9</v>
      </c>
      <c r="G25" s="30" t="s">
        <v>34</v>
      </c>
      <c r="H25" s="13"/>
      <c r="I25" s="13"/>
      <c r="J25" s="30" t="s">
        <v>62</v>
      </c>
      <c r="K25" s="13"/>
      <c r="L25" s="41">
        <v>4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</row>
    <row r="26" spans="1:100" ht="18.75" customHeight="1" thickBot="1">
      <c r="A26" s="33"/>
      <c r="B26" s="13"/>
      <c r="C26" s="13"/>
      <c r="D26" s="30" t="s">
        <v>25</v>
      </c>
      <c r="E26" s="13"/>
      <c r="F26" s="39">
        <f>SUM(F24:F25)</f>
        <v>33</v>
      </c>
      <c r="G26" s="30" t="s">
        <v>34</v>
      </c>
      <c r="H26" s="13"/>
      <c r="I26" s="13"/>
      <c r="J26" s="30" t="s">
        <v>25</v>
      </c>
      <c r="K26" s="13"/>
      <c r="L26" s="42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</row>
    <row r="27" spans="1:100" ht="18.75" customHeight="1" thickTop="1">
      <c r="A27" s="60" t="s">
        <v>55</v>
      </c>
      <c r="B27" s="61"/>
      <c r="C27" s="30" t="s">
        <v>56</v>
      </c>
      <c r="D27" s="30"/>
      <c r="E27" s="13"/>
      <c r="F27" s="58"/>
      <c r="G27" s="30"/>
      <c r="H27" s="13"/>
      <c r="I27" s="13"/>
      <c r="J27" s="30"/>
      <c r="K27" s="13"/>
      <c r="L27" s="59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</row>
    <row r="28" spans="1:100" ht="18.75" customHeight="1">
      <c r="A28" s="34"/>
      <c r="B28" s="9"/>
      <c r="C28" s="62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H13:I13"/>
    <mergeCell ref="H14:I14"/>
    <mergeCell ref="A22:N22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2015-10-29T03:18:48Z</cp:lastPrinted>
  <dcterms:created xsi:type="dcterms:W3CDTF">2006-03-19T23:40:29Z</dcterms:created>
  <dcterms:modified xsi:type="dcterms:W3CDTF">2016-01-04T08:01:51Z</dcterms:modified>
  <cp:category/>
  <cp:version/>
  <cp:contentType/>
  <cp:contentStatus/>
</cp:coreProperties>
</file>