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หน้าปก" sheetId="1" r:id="rId1"/>
    <sheet name=" 1ชส.1,2 " sheetId="2" r:id="rId2"/>
    <sheet name=" 2ชส.1,2" sheetId="3" r:id="rId3"/>
    <sheet name="3 ชส.1" sheetId="4" r:id="rId4"/>
    <sheet name="ส1 ชส.1" sheetId="5" r:id="rId5"/>
    <sheet name="ส2 ชส.1," sheetId="6" r:id="rId6"/>
  </sheets>
  <definedNames/>
  <calcPr fullCalcOnLoad="1"/>
</workbook>
</file>

<file path=xl/sharedStrings.xml><?xml version="1.0" encoding="utf-8"?>
<sst xmlns="http://schemas.openxmlformats.org/spreadsheetml/2006/main" count="677" uniqueCount="290">
  <si>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</si>
  <si>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</si>
  <si>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</si>
  <si>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</si>
  <si>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</si>
  <si>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</si>
  <si>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</si>
  <si>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</si>
  <si>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</si>
  <si>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</si>
  <si>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</si>
  <si>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</si>
  <si>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</si>
  <si>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</si>
  <si>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</si>
  <si>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</si>
  <si>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</si>
  <si>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</si>
  <si>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</si>
  <si>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</si>
  <si>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</si>
  <si>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</si>
  <si>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</si>
  <si>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</si>
  <si>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</si>
  <si>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</si>
  <si>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</si>
  <si>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</si>
  <si>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</si>
  <si>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</si>
  <si>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</si>
  <si>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</si>
  <si>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</si>
  <si>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</si>
  <si>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</si>
  <si>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</si>
  <si>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*</t>
  </si>
  <si>
    <t>รวม</t>
  </si>
  <si>
    <t>4. ฝึกงาน</t>
  </si>
  <si>
    <t>(3 ชส.1)</t>
  </si>
  <si>
    <t>(ส2 ชส.1)</t>
  </si>
  <si>
    <t>( นายประจักษ์  วงษ์ศรีวอ 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</si>
  <si>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</si>
  <si>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</si>
  <si>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</si>
  <si>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</si>
  <si>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</si>
  <si>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</si>
  <si>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</si>
  <si>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</si>
  <si>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</si>
  <si>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</si>
  <si>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</si>
  <si>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</si>
  <si>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</si>
  <si>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</si>
  <si>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</si>
  <si>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</si>
  <si>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(2 ชส.1,2)</t>
  </si>
  <si>
    <t>(1 ชส.1,2)</t>
  </si>
  <si>
    <t>พื้นฐานงานไม้</t>
  </si>
  <si>
    <t>1. หมวดวิชาทักษะชีวิต (21 น.)</t>
  </si>
  <si>
    <t>2.หมวดวิชาทักษะวิชาชีพ(57น.)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</si>
  <si>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</si>
  <si>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</si>
  <si>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</si>
  <si>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2.4ฝึกประสพการณ์ทักษะวิชาชีพ(4น.)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</si>
  <si>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</si>
  <si>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</si>
  <si>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</si>
  <si>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3000-1209</t>
  </si>
  <si>
    <t>ภาษาอังกฤษเทคโนโลยีช่างอุตสาหกรรม</t>
  </si>
  <si>
    <t>3100-0101</t>
  </si>
  <si>
    <t>กลศาสตร์วิศวกรรม</t>
  </si>
  <si>
    <t>3100-0105</t>
  </si>
  <si>
    <t>ความแข็งแรงวัสดุ</t>
  </si>
  <si>
    <t>3000-1304</t>
  </si>
  <si>
    <t>วิทยาศาสตร์เพื่อการก่อสร้างและตกแต่งภายใน</t>
  </si>
  <si>
    <t>3000-1406</t>
  </si>
  <si>
    <t>แคลคูลัสพื้นฐาน</t>
  </si>
  <si>
    <t>3106-2005</t>
  </si>
  <si>
    <t>เทคนิควิธีการก่อสร้าง</t>
  </si>
  <si>
    <t>2106-1006</t>
  </si>
  <si>
    <t>2  หมวดวิชาชีพ</t>
  </si>
  <si>
    <t>ตารางเรียน  แผนกวิชาการก่อสร้าง  ภาคเรียนที่  2  ปีการศึกษา  2558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</si>
  <si>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</si>
  <si>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</si>
  <si>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</si>
  <si>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</si>
  <si>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</si>
  <si>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</si>
  <si>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</si>
  <si>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</si>
  <si>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2001-2001</t>
  </si>
  <si>
    <t>คอมพิวเตอร์และสารสนเทศเพื่องานอาชีพ</t>
  </si>
  <si>
    <t>2106-2002</t>
  </si>
  <si>
    <t>อ่านแบบเขียนแบบงานสถาปัตยกรรม</t>
  </si>
  <si>
    <t>2106-2009</t>
  </si>
  <si>
    <t>งานผลิตภัณฑ์งานไม้ด้วยเครื่องจักรกล</t>
  </si>
  <si>
    <t>วัสดุก่อสร้างและเทคนิคการทำงาน2</t>
  </si>
  <si>
    <t>2106-2102</t>
  </si>
  <si>
    <t>งานปูนตกแต่งผิว</t>
  </si>
  <si>
    <t>2001-1003</t>
  </si>
  <si>
    <t>พลังงานและสิ่งแวดล้อม</t>
  </si>
  <si>
    <t>กิจกรรมลูกเสือวิสามัญ  2</t>
  </si>
  <si>
    <t>2000-1207</t>
  </si>
  <si>
    <t>ภาษาอังกฤษเทคนิคสำหรับงานช่าง</t>
  </si>
  <si>
    <t>2000-1403</t>
  </si>
  <si>
    <t>คณิตศาสตร์อุตสาหกรรม1</t>
  </si>
  <si>
    <t>2000-1607</t>
  </si>
  <si>
    <t>เพศวิถีศึกษา</t>
  </si>
  <si>
    <t>2106-1005</t>
  </si>
  <si>
    <t>การสำรวจงานก่อสร้าง 1</t>
  </si>
  <si>
    <t>2106-2010</t>
  </si>
  <si>
    <t>งานสีและเคลือบผิว</t>
  </si>
  <si>
    <t>2106-2101</t>
  </si>
  <si>
    <t>2106-2105</t>
  </si>
  <si>
    <t>2001-1002</t>
  </si>
  <si>
    <t>การเป็นผู้ประกอบการ</t>
  </si>
  <si>
    <t>2106-2110</t>
  </si>
  <si>
    <t>กิจกรรมองค์การวิชาชีพ 2</t>
  </si>
  <si>
    <t>วิชาปรับพื้นฐาน(17น.)</t>
  </si>
  <si>
    <t>3106-0006</t>
  </si>
  <si>
    <t>พื้นฐานประมาณราคาก่อสร้าง</t>
  </si>
  <si>
    <t>3106-0001</t>
  </si>
  <si>
    <t>3000-1101</t>
  </si>
  <si>
    <t>ภาษาไทยเพื่อสื่อสารในงานอาชีพ</t>
  </si>
  <si>
    <t>3000-2002</t>
  </si>
  <si>
    <t>เขียนแบบก่อสร้างด้วยคอมพิวเตอร์</t>
  </si>
  <si>
    <t>ภาษาอังกฤษคอมพิวเตอร์</t>
  </si>
  <si>
    <t>เทคโนโลยีสารสนเทศเบื้องต้น</t>
  </si>
  <si>
    <t>การทดสอบวัสดุ</t>
  </si>
  <si>
    <t>การออกแบบโครงสร้างคอนกรีตเสริมเหล็ก</t>
  </si>
  <si>
    <t>การออกแบบโครงสร้างไม้และเหล็ก</t>
  </si>
  <si>
    <t>การเขียนแบบก่อสร้าง 2</t>
  </si>
  <si>
    <t>วิศวกรรมการทาง</t>
  </si>
  <si>
    <t>โครงการ</t>
  </si>
  <si>
    <t>5.กิจกรรมเสริมหลักสูตร</t>
  </si>
  <si>
    <t>กิจกรรมองค์การวิชาชีพ 4</t>
  </si>
  <si>
    <t>3000-1236</t>
  </si>
  <si>
    <t>3000-0203</t>
  </si>
  <si>
    <t>3106-2008</t>
  </si>
  <si>
    <t>3106-2011</t>
  </si>
  <si>
    <t>3106-2012</t>
  </si>
  <si>
    <t>3106-2013</t>
  </si>
  <si>
    <t>3106-2101</t>
  </si>
  <si>
    <t>3106-2121</t>
  </si>
  <si>
    <t>3106-6001</t>
  </si>
  <si>
    <t>3000-2004</t>
  </si>
  <si>
    <t>2000-2002</t>
  </si>
  <si>
    <t>2000-2004</t>
  </si>
  <si>
    <t>(ส1 ชส.1)</t>
  </si>
  <si>
    <t>ปฏิบัติงานส่วนประกอบของอาคาร</t>
  </si>
  <si>
    <t>2000-1206</t>
  </si>
  <si>
    <t>การเขียนในชีวิตประจำวัน</t>
  </si>
  <si>
    <t>2000-1001</t>
  </si>
  <si>
    <t>ความรู้เกี่ยวกับงานอาชีพ</t>
  </si>
  <si>
    <t>2106-2007</t>
  </si>
  <si>
    <t>การสำรวจงานก่อสร้าง2</t>
  </si>
  <si>
    <t>2106-2004</t>
  </si>
  <si>
    <t>ประมาณราคาโครงสร้าง</t>
  </si>
  <si>
    <t>2106-2008</t>
  </si>
  <si>
    <t>หุ่นจำลองโครงสร้าง</t>
  </si>
  <si>
    <t>2106-2111</t>
  </si>
  <si>
    <t>กลศาสตร์โครงสร้าง 2</t>
  </si>
  <si>
    <t>2106-2106</t>
  </si>
  <si>
    <t>2106-8503</t>
  </si>
  <si>
    <t>โครงการ 2</t>
  </si>
  <si>
    <t>2106-2115</t>
  </si>
  <si>
    <t>เทคนิคคอนกรีต</t>
  </si>
  <si>
    <t>2106-2108</t>
  </si>
  <si>
    <t>ไฟฟ้าในอาคาร</t>
  </si>
  <si>
    <t>2002-0005</t>
  </si>
  <si>
    <t>กิจกรรมองค์การวิชาชีพ 3</t>
  </si>
  <si>
    <t>ครูสาคร</t>
  </si>
  <si>
    <t>2106--1006</t>
  </si>
  <si>
    <t>สถ.21</t>
  </si>
  <si>
    <t>รง.ไม้</t>
  </si>
  <si>
    <t>ครูประจักษ์</t>
  </si>
  <si>
    <t>รง.ปูน</t>
  </si>
  <si>
    <t xml:space="preserve">ระดับ ปวช. ปีที่ 1 กลุ่ม 1,2   สาขาวิชาช่างก่อสร้าง  สาขางานก่อสร้าง  ระบบปกติ   จำนวนนักเรียน    39   คน </t>
  </si>
  <si>
    <t>คอม.1</t>
  </si>
  <si>
    <t>ครูประจักษ์   วงษ์ศรีวอ</t>
  </si>
  <si>
    <t>ครูภูวเดช     อ่อนทอง</t>
  </si>
  <si>
    <t xml:space="preserve">ระดับ ปวช. ปีที่ 2 กลุ่ม 1,2   สาขาวิชาช่างก่อสร้าง  สาขางานก่อสร้าง  ระบบปกติ   จำนวนนักเรียน  22   คน </t>
  </si>
  <si>
    <t>สนาม</t>
  </si>
  <si>
    <t>รง.ชส</t>
  </si>
  <si>
    <t>ชส.21</t>
  </si>
  <si>
    <t>ครูธนา</t>
  </si>
  <si>
    <t>ครูภูวเดช</t>
  </si>
  <si>
    <t>ครูสาคร  ขาวกา</t>
  </si>
  <si>
    <t xml:space="preserve">ระดับ ปวช. ปีที่ 3 กลุ่ม 1   สาขาวิชาการก่อสร้าง  สาขางานก่อสร้าง  ระบบปกติ   จำนวนนักเรียน    21    คน </t>
  </si>
  <si>
    <t>รง.สถ.</t>
  </si>
  <si>
    <t>ครูกษิรา</t>
  </si>
  <si>
    <t>ชส.25</t>
  </si>
  <si>
    <t>ครูระวี</t>
  </si>
  <si>
    <t>ชส.22</t>
  </si>
  <si>
    <t>ครูประสิทธิ์พงษ์</t>
  </si>
  <si>
    <t>ครูอดิศักดิ์</t>
  </si>
  <si>
    <t>ชส.23</t>
  </si>
  <si>
    <t>ครูธนา   หิรัญญะเวช</t>
  </si>
  <si>
    <t>ครูสาคร   ขาวกา</t>
  </si>
  <si>
    <t>ครูกษิรา   มหาศาลภิญโญ</t>
  </si>
  <si>
    <t>ครูอดิศักดิ์   ศรีแสงรัตน์</t>
  </si>
  <si>
    <t>ครูระวี     พรมเรียน</t>
  </si>
  <si>
    <t>ชส.24</t>
  </si>
  <si>
    <t>3100-1015</t>
  </si>
  <si>
    <t>Lab.1</t>
  </si>
  <si>
    <t>ครูสุรศักดิ์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</si>
  <si>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19   คน </t>
  </si>
  <si>
    <t>Lab.3</t>
  </si>
  <si>
    <t>ครูสุขสันต์</t>
  </si>
  <si>
    <t>Lab.2</t>
  </si>
  <si>
    <t>3106--2011</t>
  </si>
  <si>
    <t>ครูอดิศักดิ์     ศรีแสงรัตน์</t>
  </si>
  <si>
    <t>ครูสุขสันต์    คิดคำนวน</t>
  </si>
  <si>
    <t xml:space="preserve">ครูสุรศักดิ์     ราษี </t>
  </si>
  <si>
    <t>ครูสาคร     ขาวกา</t>
  </si>
  <si>
    <t>ครูศุภชัย</t>
  </si>
  <si>
    <t>ครูศุภชัย     ร่มโพธิ์</t>
  </si>
  <si>
    <t xml:space="preserve">ครูสุรศักด์   ราษี  </t>
  </si>
  <si>
    <t>ครูวัฒนา</t>
  </si>
  <si>
    <t>ครูชุติปภา</t>
  </si>
  <si>
    <t>ครูอุราภรณ์</t>
  </si>
  <si>
    <t>ครูนัยนา</t>
  </si>
  <si>
    <t>ครูสุภาพร</t>
  </si>
  <si>
    <t>ครูชุติปภา   จันทรังษี</t>
  </si>
  <si>
    <t>ครูอุราภรณ์   เพียซ้าย</t>
  </si>
  <si>
    <t>ครูวัฒนา      พรมลา</t>
  </si>
  <si>
    <t>ครูนัยนา       ราชแก้ว</t>
  </si>
  <si>
    <t>ครูสุทิศา       ปาภา</t>
  </si>
  <si>
    <t>ครูสาคร       ขาวกา</t>
  </si>
  <si>
    <t>544/2</t>
  </si>
  <si>
    <t>ครูชฎาภรณ์    เชิงหอม</t>
  </si>
  <si>
    <t>ครูอัญชลีพร    สารวงษ์</t>
  </si>
  <si>
    <t>ครูพิชัย         เพียซ้าย</t>
  </si>
  <si>
    <t>ครูบุศรา    อาธรรมระชะ</t>
  </si>
  <si>
    <t>ครูบุศรา</t>
  </si>
  <si>
    <t>535/1</t>
  </si>
  <si>
    <t>ครูอัญชลีพร</t>
  </si>
  <si>
    <t>ครูวิไลพร      ลาสิงห์</t>
  </si>
  <si>
    <t>ครูวิไลพร</t>
  </si>
  <si>
    <t>544/1</t>
  </si>
  <si>
    <t>823</t>
  </si>
  <si>
    <t>ครูสิริวรรณ</t>
  </si>
  <si>
    <t>ครูพัฒนา</t>
  </si>
  <si>
    <t>ครูชุติปภา    จันทรังษี</t>
  </si>
  <si>
    <t>ครูพัฒนา     อินทะยศ</t>
  </si>
  <si>
    <t>ครูอุราถรณ์   เพียซ้าย</t>
  </si>
  <si>
    <t>ครูสิริวรรณ   กริอุณระ</t>
  </si>
  <si>
    <t>(ร่าง)</t>
  </si>
  <si>
    <t>ภาคเรียนที่ 2 ปีการศึกษา 2558</t>
  </si>
  <si>
    <r>
      <rPr>
        <sz val="20"/>
        <rFont val="TH SarabunPSK"/>
        <family val="2"/>
      </rPr>
      <t>ตารางเรียน  แผนกวิชาการก่อสร้าง</t>
    </r>
    <r>
      <rPr>
        <b/>
        <sz val="20"/>
        <rFont val="TH SarabunPSK"/>
        <family val="2"/>
      </rPr>
      <t xml:space="preserve">  สาขางานก่อสร้าง</t>
    </r>
  </si>
  <si>
    <t xml:space="preserve">ระดับ ปวส. ปีที่ 2 กลุ่ม 1 พื้นความรู้ ม.6   สาขาวิชาการก่อสร้าง  สาขางานก่อสร้าง  ระบบปกติ   จำนวนนักเรียน   23   คน </t>
  </si>
  <si>
    <t>ครูสุทิศา</t>
  </si>
  <si>
    <t>เขียนแบบโครงสร้างด้วยคอมพิวเตอร์</t>
  </si>
  <si>
    <t>2106-2104</t>
  </si>
  <si>
    <t>2000-2005</t>
  </si>
  <si>
    <t>(1)ครูประจักษ์   วงษ์ศรีวอ (2)ครูพันธกานต์  นันทะกานต์</t>
  </si>
  <si>
    <t>(1)ครูภูวเดช  อ่อนทอง (2)ครูคชศักดิ์   รักษ์โครต</t>
  </si>
  <si>
    <t>ครูวิลัยวรรณ์   ตระกูลวงษ์</t>
  </si>
  <si>
    <t>กิจกรรม</t>
  </si>
  <si>
    <t>(2)</t>
  </si>
  <si>
    <t>(1)</t>
  </si>
  <si>
    <t>ครูพันธกานต์</t>
  </si>
  <si>
    <t>ครูคชศักดิ์</t>
  </si>
  <si>
    <t>ครูวิลัยวรรณ์</t>
  </si>
  <si>
    <t>(1)ครูธนา  หิรัญเวช (2)ครูระวี  พรมเรียน</t>
  </si>
  <si>
    <t>(1)ครูภูวเดช  อ่อนทอง (2)ครูสุขสันต์  คิดคานวน</t>
  </si>
  <si>
    <t>(1)ครูประจักษ์   วงษ์ศรีวอ (2)ครูคชศักดิ์   รักโครต</t>
  </si>
  <si>
    <t>งานเชื่อมเบื้องต้น</t>
  </si>
  <si>
    <t>ครูพงษ์ศักดิ์  บัวสงเคราะห์</t>
  </si>
  <si>
    <t>คประจักษ์</t>
  </si>
  <si>
    <t>รง.สถ</t>
  </si>
  <si>
    <t>อวท.2</t>
  </si>
  <si>
    <t>อวท.4</t>
  </si>
  <si>
    <t>ลส.2</t>
  </si>
  <si>
    <t>ครูพงษ์ศักดิ์</t>
  </si>
  <si>
    <t>รง.ชช</t>
  </si>
  <si>
    <t>2106-2110(ท)</t>
  </si>
  <si>
    <t>821</t>
  </si>
  <si>
    <t>ครูพิชัย</t>
  </si>
  <si>
    <t>อวท.3</t>
  </si>
  <si>
    <t>รง.สี</t>
  </si>
  <si>
    <t>ครูวิลัยวรรณ์   ตระกูลวงศ์</t>
  </si>
  <si>
    <t>เขียนแบบสถาปัตยกรรมด้วยคอมพิวเตอร์</t>
  </si>
  <si>
    <t>ครูชฎาภรณ์</t>
  </si>
  <si>
    <t>ครูสุภาพร  โพธิราช</t>
  </si>
  <si>
    <t>ครูจินตนา  เบ้ามงคล</t>
  </si>
  <si>
    <t>ครูจินตนา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</si>
</sst>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b/>
      <sz val="26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shrinkToFit="1"/>
    </xf>
    <xf numFmtId="49" fontId="5" fillId="33" borderId="18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top"/>
    </xf>
    <xf numFmtId="49" fontId="5" fillId="34" borderId="22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1" fillId="0" borderId="0" xfId="0" applyFont="1" applyAlignment="1">
      <alignment vertical="center" shrinkToFit="1"/>
    </xf>
    <xf numFmtId="49" fontId="5" fillId="34" borderId="13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 shrinkToFit="1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shrinkToFit="1"/>
    </xf>
    <xf numFmtId="49" fontId="5" fillId="34" borderId="15" xfId="0" applyNumberFormat="1" applyFont="1" applyFill="1" applyBorder="1" applyAlignment="1">
      <alignment horizontal="center" shrinkToFit="1"/>
    </xf>
    <xf numFmtId="49" fontId="5" fillId="34" borderId="14" xfId="0" applyNumberFormat="1" applyFont="1" applyFill="1" applyBorder="1" applyAlignment="1">
      <alignment horizontal="center" shrinkToFit="1"/>
    </xf>
    <xf numFmtId="49" fontId="5" fillId="34" borderId="19" xfId="0" applyNumberFormat="1" applyFont="1" applyFill="1" applyBorder="1" applyAlignment="1">
      <alignment horizontal="center" shrinkToFit="1"/>
    </xf>
    <xf numFmtId="49" fontId="5" fillId="0" borderId="25" xfId="0" applyNumberFormat="1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5" fillId="34" borderId="18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5" fillId="34" borderId="14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34" borderId="0" xfId="0" applyFont="1" applyFill="1" applyAlignment="1">
      <alignment/>
    </xf>
    <xf numFmtId="0" fontId="11" fillId="34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shrinkToFit="1"/>
    </xf>
    <xf numFmtId="0" fontId="15" fillId="0" borderId="23" xfId="0" applyFont="1" applyBorder="1" applyAlignment="1">
      <alignment shrinkToFit="1"/>
    </xf>
    <xf numFmtId="0" fontId="15" fillId="0" borderId="26" xfId="0" applyFont="1" applyBorder="1" applyAlignment="1">
      <alignment horizont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15" fillId="0" borderId="0" xfId="0" applyFont="1" applyBorder="1" applyAlignment="1">
      <alignment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7" fillId="0" borderId="29" xfId="0" applyFont="1" applyBorder="1" applyAlignment="1">
      <alignment vertical="center"/>
    </xf>
    <xf numFmtId="0" fontId="7" fillId="0" borderId="26" xfId="0" applyFont="1" applyBorder="1" applyAlignment="1">
      <alignment horizontal="center" shrinkToFit="1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6" fillId="0" borderId="23" xfId="0" applyFont="1" applyBorder="1" applyAlignment="1">
      <alignment horizontal="center" shrinkToFit="1"/>
    </xf>
    <xf numFmtId="0" fontId="16" fillId="0" borderId="26" xfId="0" applyFont="1" applyBorder="1" applyAlignment="1">
      <alignment horizontal="center" shrinkToFit="1"/>
    </xf>
    <xf numFmtId="0" fontId="7" fillId="0" borderId="2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shrinkToFit="1"/>
    </xf>
    <xf numFmtId="0" fontId="7" fillId="34" borderId="23" xfId="0" applyFont="1" applyFill="1" applyBorder="1" applyAlignment="1">
      <alignment horizontal="left" shrinkToFit="1"/>
    </xf>
    <xf numFmtId="0" fontId="7" fillId="34" borderId="23" xfId="0" applyFont="1" applyFill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6" fillId="34" borderId="23" xfId="0" applyFont="1" applyFill="1" applyBorder="1" applyAlignment="1">
      <alignment horizontal="center" shrinkToFit="1"/>
    </xf>
    <xf numFmtId="0" fontId="6" fillId="0" borderId="23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 shrinkToFit="1"/>
    </xf>
    <xf numFmtId="49" fontId="5" fillId="0" borderId="35" xfId="0" applyNumberFormat="1" applyFont="1" applyFill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2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1457325</xdr:colOff>
      <xdr:row>5</xdr:row>
      <xdr:rowOff>9525</xdr:rowOff>
    </xdr:from>
    <xdr:to>
      <xdr:col>10</xdr:col>
      <xdr:colOff>285750</xdr:colOff>
      <xdr:row>10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724025"/>
          <a:ext cx="2095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134225" y="3381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34225" y="1819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90550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6" name="Line 19"/>
        <xdr:cNvSpPr>
          <a:spLocks/>
        </xdr:cNvSpPr>
      </xdr:nvSpPr>
      <xdr:spPr>
        <a:xfrm>
          <a:off x="7134225" y="2524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20</xdr:col>
      <xdr:colOff>0</xdr:colOff>
      <xdr:row>10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8839200" y="2524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Line 7"/>
        <xdr:cNvSpPr>
          <a:spLocks/>
        </xdr:cNvSpPr>
      </xdr:nvSpPr>
      <xdr:spPr>
        <a:xfrm>
          <a:off x="5905500" y="3238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8086725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8839200" y="3248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5905500" y="3952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143750" y="3962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8839200" y="1819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6104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6381750" y="4667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7143750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3" name="Line 19"/>
        <xdr:cNvSpPr>
          <a:spLocks/>
        </xdr:cNvSpPr>
      </xdr:nvSpPr>
      <xdr:spPr>
        <a:xfrm>
          <a:off x="7134225" y="18097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8839200" y="1819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5" name="Line 8"/>
        <xdr:cNvSpPr>
          <a:spLocks/>
        </xdr:cNvSpPr>
      </xdr:nvSpPr>
      <xdr:spPr>
        <a:xfrm>
          <a:off x="6381750" y="2524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143750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905500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8086725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9525</xdr:colOff>
      <xdr:row>10</xdr:row>
      <xdr:rowOff>114300</xdr:rowOff>
    </xdr:to>
    <xdr:sp>
      <xdr:nvSpPr>
        <xdr:cNvPr id="9" name="Line 5"/>
        <xdr:cNvSpPr>
          <a:spLocks/>
        </xdr:cNvSpPr>
      </xdr:nvSpPr>
      <xdr:spPr>
        <a:xfrm>
          <a:off x="8839200" y="2533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7134225" y="4667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8839200" y="4676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9055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20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931545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7124700" y="3962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8839200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228600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248525" y="333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5438775" y="17811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438775" y="17811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438775" y="17811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4914900" y="24955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6477000" y="2486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7277100" y="2486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14900" y="3209925"/>
          <a:ext cx="2076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258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5438775" y="3914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914900" y="46386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5962650" y="4638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77819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18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902017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267575" y="17811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7267575" y="3924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7818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721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5721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7628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5721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68008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5153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9" name="Line 8"/>
        <xdr:cNvSpPr>
          <a:spLocks/>
        </xdr:cNvSpPr>
      </xdr:nvSpPr>
      <xdr:spPr>
        <a:xfrm>
          <a:off x="6048375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681037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1" name="Line 7"/>
        <xdr:cNvSpPr>
          <a:spLocks/>
        </xdr:cNvSpPr>
      </xdr:nvSpPr>
      <xdr:spPr>
        <a:xfrm>
          <a:off x="7277100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18</xdr:col>
      <xdr:colOff>0</xdr:colOff>
      <xdr:row>19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85153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68008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77533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19</xdr:col>
      <xdr:colOff>9525</xdr:colOff>
      <xdr:row>7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85153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5721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8103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72771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85153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85058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8961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9246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78676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86296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56864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92467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786765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104775</xdr:rowOff>
    </xdr:from>
    <xdr:to>
      <xdr:col>18</xdr:col>
      <xdr:colOff>9525</xdr:colOff>
      <xdr:row>13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862965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0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6915150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19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86201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3914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568642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6" name="ตัวเชื่อมต่อตรง 22"/>
        <xdr:cNvSpPr>
          <a:spLocks/>
        </xdr:cNvSpPr>
      </xdr:nvSpPr>
      <xdr:spPr>
        <a:xfrm>
          <a:off x="69151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6296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8" name="Line 7"/>
        <xdr:cNvSpPr>
          <a:spLocks/>
        </xdr:cNvSpPr>
      </xdr:nvSpPr>
      <xdr:spPr>
        <a:xfrm>
          <a:off x="56769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17"/>
  <sheetViews>
    <sheetView zoomScalePageLayoutView="0" workbookViewId="0" topLeftCell="A13">
      <selection activeCell="K19" sqref="K19"/>
    </sheetView>
  </sheetViews>
  <sheetFormatPr defaultColWidth="9.33203125" defaultRowHeight="18.75" customHeight="1"/>
  <cols>
    <col min="1" max="1" width="8.83203125" style="31" customWidth="1"/>
    <col min="2" max="2" width="25.83203125" style="3" customWidth="1"/>
    <col min="3" max="5" width="3.83203125" style="31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14" ht="27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27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7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20" ht="27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14" ht="27" customHeight="1">
      <c r="A5" s="19"/>
      <c r="B5" s="91"/>
      <c r="C5" s="19"/>
      <c r="D5" s="19"/>
      <c r="E5" s="34"/>
      <c r="F5" s="34"/>
      <c r="G5" s="25"/>
      <c r="H5" s="25"/>
      <c r="I5" s="25"/>
      <c r="J5" s="25"/>
      <c r="K5" s="25"/>
      <c r="L5" s="25"/>
      <c r="M5" s="25"/>
      <c r="N5" s="25"/>
    </row>
    <row r="6" spans="2:7" ht="27" customHeight="1">
      <c r="B6" s="92"/>
      <c r="E6" s="3"/>
      <c r="G6" s="27"/>
    </row>
    <row r="7" spans="2:7" ht="27" customHeight="1">
      <c r="B7" s="92"/>
      <c r="E7" s="3"/>
      <c r="G7" s="27"/>
    </row>
    <row r="8" spans="2:7" ht="27" customHeight="1">
      <c r="B8" s="92"/>
      <c r="E8" s="3"/>
      <c r="G8" s="27"/>
    </row>
    <row r="9" spans="2:7" ht="27" customHeight="1">
      <c r="B9" s="92"/>
      <c r="E9" s="3"/>
      <c r="G9" s="27"/>
    </row>
    <row r="10" spans="2:7" ht="27" customHeight="1">
      <c r="B10" s="92"/>
      <c r="E10" s="3"/>
      <c r="G10" s="27"/>
    </row>
    <row r="11" spans="1:14" ht="27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27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20" ht="27" customHeight="1">
      <c r="A13" s="169" t="s">
        <v>250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1:14" ht="27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20" ht="27" customHeight="1">
      <c r="A15" s="170" t="s">
        <v>252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1:20" ht="27" customHeight="1">
      <c r="A16" s="171" t="s">
        <v>251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1:14" ht="27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ht="27" customHeight="1"/>
    <row r="19" ht="27" customHeight="1"/>
  </sheetData>
  <sheetProtection/>
  <mergeCells count="6">
    <mergeCell ref="A1:N1"/>
    <mergeCell ref="A2:N2"/>
    <mergeCell ref="A4:T4"/>
    <mergeCell ref="A13:T13"/>
    <mergeCell ref="A15:T15"/>
    <mergeCell ref="A16:T16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3">
      <selection activeCell="I26" sqref="I26"/>
    </sheetView>
  </sheetViews>
  <sheetFormatPr defaultColWidth="9.33203125" defaultRowHeight="18.75" customHeight="1"/>
  <cols>
    <col min="1" max="1" width="8.83203125" style="31" customWidth="1"/>
    <col min="2" max="2" width="25.83203125" style="3" customWidth="1"/>
    <col min="3" max="5" width="3.83203125" style="31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2"/>
    </row>
    <row r="2" spans="1:20" ht="18.75" customHeight="1">
      <c r="A2" s="4"/>
      <c r="B2" s="167" t="s">
        <v>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"/>
    </row>
    <row r="3" spans="1:20" ht="21.75">
      <c r="A3" s="4"/>
      <c r="B3" s="173" t="s">
        <v>180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 t="s">
        <v>59</v>
      </c>
      <c r="T3" s="175"/>
    </row>
    <row r="4" spans="1:20" ht="18.75" customHeight="1">
      <c r="A4" s="176" t="s">
        <v>2</v>
      </c>
      <c r="B4" s="176" t="s">
        <v>3</v>
      </c>
      <c r="C4" s="176" t="s">
        <v>34</v>
      </c>
      <c r="D4" s="176" t="s">
        <v>35</v>
      </c>
      <c r="E4" s="176" t="s">
        <v>4</v>
      </c>
      <c r="F4" s="176" t="s">
        <v>31</v>
      </c>
      <c r="G4" s="180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76"/>
      <c r="B5" s="176"/>
      <c r="C5" s="176"/>
      <c r="D5" s="176"/>
      <c r="E5" s="176"/>
      <c r="F5" s="176"/>
      <c r="G5" s="181"/>
      <c r="H5" s="12" t="s">
        <v>13</v>
      </c>
      <c r="I5" s="35" t="s">
        <v>14</v>
      </c>
      <c r="J5" s="35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76"/>
      <c r="B6" s="176"/>
      <c r="C6" s="176"/>
      <c r="D6" s="176"/>
      <c r="E6" s="176"/>
      <c r="F6" s="176"/>
      <c r="G6" s="16" t="s">
        <v>29</v>
      </c>
      <c r="H6" s="17"/>
      <c r="I6" s="45">
        <v>1</v>
      </c>
      <c r="J6" s="45">
        <v>2</v>
      </c>
      <c r="K6" s="8">
        <v>3</v>
      </c>
      <c r="L6" s="8">
        <v>4</v>
      </c>
      <c r="M6" s="7">
        <v>5</v>
      </c>
      <c r="N6" s="8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36" customFormat="1" ht="18.75" customHeight="1">
      <c r="A7" s="131"/>
      <c r="B7" s="132" t="s">
        <v>42</v>
      </c>
      <c r="C7" s="131"/>
      <c r="D7" s="131"/>
      <c r="E7" s="133"/>
      <c r="F7" s="134"/>
      <c r="G7" s="101"/>
      <c r="H7" s="182" t="s">
        <v>22</v>
      </c>
      <c r="I7" s="46"/>
      <c r="J7" s="46"/>
      <c r="K7" s="99" t="s">
        <v>95</v>
      </c>
      <c r="L7" s="69"/>
      <c r="M7" s="185" t="s">
        <v>30</v>
      </c>
      <c r="N7" s="69" t="s">
        <v>95</v>
      </c>
      <c r="O7" s="102"/>
      <c r="P7" s="79"/>
      <c r="Q7" s="188" t="s">
        <v>28</v>
      </c>
      <c r="R7" s="69" t="s">
        <v>89</v>
      </c>
      <c r="S7" s="103"/>
      <c r="T7" s="79"/>
    </row>
    <row r="8" spans="1:20" s="36" customFormat="1" ht="18.75" customHeight="1">
      <c r="A8" s="131" t="s">
        <v>85</v>
      </c>
      <c r="B8" s="132" t="s">
        <v>86</v>
      </c>
      <c r="C8" s="131">
        <v>2</v>
      </c>
      <c r="D8" s="133">
        <v>0</v>
      </c>
      <c r="E8" s="133">
        <v>2</v>
      </c>
      <c r="F8" s="135" t="s">
        <v>227</v>
      </c>
      <c r="G8" s="49" t="s">
        <v>5</v>
      </c>
      <c r="H8" s="183"/>
      <c r="I8" s="50"/>
      <c r="J8" s="50"/>
      <c r="K8" s="87"/>
      <c r="L8" s="66"/>
      <c r="M8" s="186"/>
      <c r="N8" s="66"/>
      <c r="O8" s="87"/>
      <c r="P8" s="66"/>
      <c r="Q8" s="189"/>
      <c r="R8" s="66"/>
      <c r="S8" s="66"/>
      <c r="T8" s="66"/>
    </row>
    <row r="9" spans="1:20" s="36" customFormat="1" ht="18.75" customHeight="1">
      <c r="A9" s="131" t="s">
        <v>87</v>
      </c>
      <c r="B9" s="132" t="s">
        <v>88</v>
      </c>
      <c r="C9" s="131">
        <v>0</v>
      </c>
      <c r="D9" s="133">
        <v>2</v>
      </c>
      <c r="E9" s="133">
        <v>1</v>
      </c>
      <c r="F9" s="135" t="s">
        <v>229</v>
      </c>
      <c r="G9" s="52"/>
      <c r="H9" s="183"/>
      <c r="I9" s="53"/>
      <c r="J9" s="53"/>
      <c r="K9" s="109">
        <v>811</v>
      </c>
      <c r="L9" s="71" t="s">
        <v>174</v>
      </c>
      <c r="M9" s="186"/>
      <c r="N9" s="71">
        <v>811</v>
      </c>
      <c r="O9" s="100"/>
      <c r="P9" s="68" t="s">
        <v>174</v>
      </c>
      <c r="Q9" s="189"/>
      <c r="R9" s="68">
        <v>633</v>
      </c>
      <c r="S9" s="81"/>
      <c r="T9" s="68" t="s">
        <v>221</v>
      </c>
    </row>
    <row r="10" spans="1:20" s="36" customFormat="1" ht="18.75" customHeight="1">
      <c r="A10" s="131" t="s">
        <v>89</v>
      </c>
      <c r="B10" s="132" t="s">
        <v>90</v>
      </c>
      <c r="C10" s="131">
        <v>1</v>
      </c>
      <c r="D10" s="133">
        <v>2</v>
      </c>
      <c r="E10" s="133">
        <v>2</v>
      </c>
      <c r="F10" s="135" t="s">
        <v>228</v>
      </c>
      <c r="G10" s="56"/>
      <c r="H10" s="183"/>
      <c r="I10" s="46"/>
      <c r="J10" s="46"/>
      <c r="K10" s="99" t="s">
        <v>175</v>
      </c>
      <c r="L10" s="69"/>
      <c r="M10" s="186"/>
      <c r="N10" s="83" t="s">
        <v>97</v>
      </c>
      <c r="O10" s="69"/>
      <c r="P10" s="69"/>
      <c r="Q10" s="189"/>
      <c r="R10" s="113"/>
      <c r="S10" s="115" t="s">
        <v>263</v>
      </c>
      <c r="T10" s="99" t="s">
        <v>178</v>
      </c>
    </row>
    <row r="11" spans="1:20" s="36" customFormat="1" ht="18.75" customHeight="1">
      <c r="A11" s="131" t="s">
        <v>91</v>
      </c>
      <c r="B11" s="132" t="s">
        <v>92</v>
      </c>
      <c r="C11" s="131">
        <v>1</v>
      </c>
      <c r="D11" s="133">
        <v>0</v>
      </c>
      <c r="E11" s="133">
        <v>1</v>
      </c>
      <c r="F11" s="135" t="s">
        <v>230</v>
      </c>
      <c r="G11" s="49" t="s">
        <v>6</v>
      </c>
      <c r="H11" s="183"/>
      <c r="I11" s="50"/>
      <c r="J11" s="50"/>
      <c r="K11" s="87"/>
      <c r="L11" s="66"/>
      <c r="M11" s="186"/>
      <c r="N11" s="66"/>
      <c r="O11" s="66"/>
      <c r="P11" s="66"/>
      <c r="Q11" s="189"/>
      <c r="R11" s="114"/>
      <c r="S11" s="66"/>
      <c r="T11" s="87"/>
    </row>
    <row r="12" spans="1:20" s="36" customFormat="1" ht="18.75" customHeight="1" thickBot="1">
      <c r="A12" s="131"/>
      <c r="B12" s="132" t="s">
        <v>43</v>
      </c>
      <c r="C12" s="131"/>
      <c r="D12" s="133"/>
      <c r="E12" s="133"/>
      <c r="F12" s="135"/>
      <c r="G12" s="52"/>
      <c r="H12" s="183"/>
      <c r="I12" s="53"/>
      <c r="J12" s="53"/>
      <c r="K12" s="73" t="s">
        <v>176</v>
      </c>
      <c r="L12" s="70" t="s">
        <v>189</v>
      </c>
      <c r="M12" s="186"/>
      <c r="N12" s="104" t="s">
        <v>177</v>
      </c>
      <c r="O12" s="83"/>
      <c r="P12" s="71"/>
      <c r="Q12" s="189"/>
      <c r="R12" s="70"/>
      <c r="S12" s="112" t="s">
        <v>262</v>
      </c>
      <c r="T12" s="73" t="s">
        <v>264</v>
      </c>
    </row>
    <row r="13" spans="1:20" s="36" customFormat="1" ht="18.75" customHeight="1">
      <c r="A13" s="131"/>
      <c r="B13" s="132" t="s">
        <v>44</v>
      </c>
      <c r="C13" s="131"/>
      <c r="D13" s="133"/>
      <c r="E13" s="133"/>
      <c r="F13" s="135"/>
      <c r="G13" s="56"/>
      <c r="H13" s="183"/>
      <c r="I13" s="46"/>
      <c r="J13" s="46"/>
      <c r="K13" s="105" t="s">
        <v>100</v>
      </c>
      <c r="L13" s="106"/>
      <c r="M13" s="186"/>
      <c r="N13" s="191" t="s">
        <v>261</v>
      </c>
      <c r="O13" s="192"/>
      <c r="P13" s="99"/>
      <c r="Q13" s="189"/>
      <c r="R13" s="69"/>
      <c r="S13" s="115" t="s">
        <v>263</v>
      </c>
      <c r="T13" s="99" t="s">
        <v>189</v>
      </c>
    </row>
    <row r="14" spans="1:20" s="36" customFormat="1" ht="18.75" customHeight="1">
      <c r="A14" s="131" t="s">
        <v>93</v>
      </c>
      <c r="B14" s="132" t="s">
        <v>94</v>
      </c>
      <c r="C14" s="131">
        <v>1</v>
      </c>
      <c r="D14" s="133">
        <v>2</v>
      </c>
      <c r="E14" s="133">
        <v>2</v>
      </c>
      <c r="F14" s="135" t="s">
        <v>260</v>
      </c>
      <c r="G14" s="49" t="s">
        <v>7</v>
      </c>
      <c r="H14" s="183"/>
      <c r="I14" s="50"/>
      <c r="J14" s="50"/>
      <c r="K14" s="67"/>
      <c r="L14" s="66"/>
      <c r="M14" s="186"/>
      <c r="N14" s="193" t="s">
        <v>149</v>
      </c>
      <c r="O14" s="194"/>
      <c r="P14" s="74"/>
      <c r="Q14" s="189"/>
      <c r="R14" s="66"/>
      <c r="S14" s="66"/>
      <c r="T14" s="66"/>
    </row>
    <row r="15" spans="1:20" s="36" customFormat="1" ht="18.75" customHeight="1" thickBot="1">
      <c r="A15" s="131"/>
      <c r="B15" s="132" t="s">
        <v>45</v>
      </c>
      <c r="C15" s="131"/>
      <c r="D15" s="133"/>
      <c r="E15" s="133"/>
      <c r="F15" s="135"/>
      <c r="G15" s="52"/>
      <c r="H15" s="183"/>
      <c r="I15" s="53"/>
      <c r="J15" s="53"/>
      <c r="K15" s="107" t="s">
        <v>179</v>
      </c>
      <c r="L15" s="72"/>
      <c r="M15" s="186"/>
      <c r="N15" s="65" t="s">
        <v>276</v>
      </c>
      <c r="O15" s="108" t="s">
        <v>222</v>
      </c>
      <c r="P15" s="73"/>
      <c r="Q15" s="189"/>
      <c r="R15" s="71"/>
      <c r="S15" s="112" t="s">
        <v>262</v>
      </c>
      <c r="T15" s="73" t="s">
        <v>265</v>
      </c>
    </row>
    <row r="16" spans="1:20" s="36" customFormat="1" ht="18.75" customHeight="1">
      <c r="A16" s="131" t="s">
        <v>95</v>
      </c>
      <c r="B16" s="132" t="s">
        <v>96</v>
      </c>
      <c r="C16" s="131">
        <v>2</v>
      </c>
      <c r="D16" s="133">
        <v>3</v>
      </c>
      <c r="E16" s="133">
        <v>3</v>
      </c>
      <c r="F16" s="135" t="s">
        <v>231</v>
      </c>
      <c r="G16" s="56"/>
      <c r="H16" s="183"/>
      <c r="I16" s="46"/>
      <c r="J16" s="46"/>
      <c r="K16" s="105" t="s">
        <v>93</v>
      </c>
      <c r="L16" s="106"/>
      <c r="M16" s="186"/>
      <c r="N16" s="110"/>
      <c r="O16" s="109" t="s">
        <v>85</v>
      </c>
      <c r="P16" s="69"/>
      <c r="Q16" s="189"/>
      <c r="R16" s="75" t="s">
        <v>91</v>
      </c>
      <c r="S16" s="75" t="s">
        <v>87</v>
      </c>
      <c r="T16" s="48"/>
    </row>
    <row r="17" spans="1:20" s="36" customFormat="1" ht="18.75" customHeight="1">
      <c r="A17" s="131" t="s">
        <v>97</v>
      </c>
      <c r="B17" s="132" t="s">
        <v>98</v>
      </c>
      <c r="C17" s="131">
        <v>0</v>
      </c>
      <c r="D17" s="133">
        <v>6</v>
      </c>
      <c r="E17" s="133">
        <v>2</v>
      </c>
      <c r="F17" s="135" t="s">
        <v>258</v>
      </c>
      <c r="G17" s="49" t="s">
        <v>8</v>
      </c>
      <c r="H17" s="183"/>
      <c r="I17" s="50"/>
      <c r="J17" s="50"/>
      <c r="K17" s="67"/>
      <c r="L17" s="66"/>
      <c r="M17" s="186"/>
      <c r="N17" s="60"/>
      <c r="O17" s="87"/>
      <c r="P17" s="66"/>
      <c r="Q17" s="189"/>
      <c r="R17" s="110">
        <v>531</v>
      </c>
      <c r="S17" s="110">
        <v>545</v>
      </c>
      <c r="T17" s="51"/>
    </row>
    <row r="18" spans="1:20" s="36" customFormat="1" ht="18.75" customHeight="1">
      <c r="A18" s="131" t="s">
        <v>82</v>
      </c>
      <c r="B18" s="136" t="s">
        <v>99</v>
      </c>
      <c r="C18" s="131">
        <v>2</v>
      </c>
      <c r="D18" s="133">
        <v>0</v>
      </c>
      <c r="E18" s="133">
        <v>2</v>
      </c>
      <c r="F18" s="135" t="s">
        <v>183</v>
      </c>
      <c r="G18" s="52"/>
      <c r="H18" s="183"/>
      <c r="I18" s="53"/>
      <c r="J18" s="53"/>
      <c r="K18" s="107" t="s">
        <v>181</v>
      </c>
      <c r="L18" s="72"/>
      <c r="M18" s="186"/>
      <c r="N18" s="76" t="s">
        <v>266</v>
      </c>
      <c r="O18" s="73">
        <v>532</v>
      </c>
      <c r="P18" s="71" t="s">
        <v>223</v>
      </c>
      <c r="Q18" s="189"/>
      <c r="R18" s="76" t="s">
        <v>254</v>
      </c>
      <c r="S18" s="76" t="s">
        <v>224</v>
      </c>
      <c r="T18" s="55"/>
    </row>
    <row r="19" spans="1:20" s="36" customFormat="1" ht="18.75" customHeight="1">
      <c r="A19" s="131"/>
      <c r="B19" s="132" t="s">
        <v>46</v>
      </c>
      <c r="C19" s="131"/>
      <c r="D19" s="133"/>
      <c r="E19" s="133"/>
      <c r="F19" s="135"/>
      <c r="G19" s="56"/>
      <c r="H19" s="183"/>
      <c r="I19" s="46"/>
      <c r="J19" s="46"/>
      <c r="K19" s="96"/>
      <c r="L19" s="111" t="s">
        <v>102</v>
      </c>
      <c r="M19" s="186"/>
      <c r="N19" s="50"/>
      <c r="O19" s="46"/>
      <c r="P19" s="75" t="s">
        <v>87</v>
      </c>
      <c r="Q19" s="189"/>
      <c r="R19" s="46"/>
      <c r="S19" s="46"/>
      <c r="T19" s="48"/>
    </row>
    <row r="20" spans="1:20" s="36" customFormat="1" ht="18.75" customHeight="1">
      <c r="A20" s="131" t="s">
        <v>100</v>
      </c>
      <c r="B20" s="132" t="s">
        <v>101</v>
      </c>
      <c r="C20" s="131">
        <v>0</v>
      </c>
      <c r="D20" s="133">
        <v>6</v>
      </c>
      <c r="E20" s="133">
        <v>2</v>
      </c>
      <c r="F20" s="135" t="s">
        <v>259</v>
      </c>
      <c r="G20" s="49" t="s">
        <v>9</v>
      </c>
      <c r="H20" s="183"/>
      <c r="I20" s="50"/>
      <c r="J20" s="50"/>
      <c r="K20" s="97"/>
      <c r="L20" s="61"/>
      <c r="M20" s="186"/>
      <c r="N20" s="66"/>
      <c r="O20" s="66"/>
      <c r="P20" s="110">
        <v>545</v>
      </c>
      <c r="Q20" s="189"/>
      <c r="R20" s="50"/>
      <c r="S20" s="50"/>
      <c r="T20" s="51"/>
    </row>
    <row r="21" spans="1:20" s="36" customFormat="1" ht="18.75" customHeight="1">
      <c r="A21" s="131" t="s">
        <v>102</v>
      </c>
      <c r="B21" s="132" t="s">
        <v>103</v>
      </c>
      <c r="C21" s="131">
        <v>1</v>
      </c>
      <c r="D21" s="133">
        <v>2</v>
      </c>
      <c r="E21" s="133">
        <v>2</v>
      </c>
      <c r="F21" s="135" t="s">
        <v>287</v>
      </c>
      <c r="G21" s="52"/>
      <c r="H21" s="184"/>
      <c r="I21" s="53"/>
      <c r="J21" s="53"/>
      <c r="K21" s="95"/>
      <c r="L21" s="80">
        <v>512</v>
      </c>
      <c r="M21" s="187"/>
      <c r="N21" s="53"/>
      <c r="O21" s="76" t="s">
        <v>225</v>
      </c>
      <c r="P21" s="76" t="s">
        <v>224</v>
      </c>
      <c r="Q21" s="190"/>
      <c r="R21" s="53"/>
      <c r="S21" s="53"/>
      <c r="T21" s="55"/>
    </row>
    <row r="22" spans="1:20" s="36" customFormat="1" ht="18.75" customHeight="1">
      <c r="A22" s="131"/>
      <c r="B22" s="132" t="s">
        <v>47</v>
      </c>
      <c r="C22" s="131"/>
      <c r="D22" s="133"/>
      <c r="E22" s="133"/>
      <c r="F22" s="135"/>
      <c r="G22" s="39"/>
      <c r="H22" s="40"/>
      <c r="I22" s="41"/>
      <c r="J22" s="41"/>
      <c r="K22" s="41"/>
      <c r="L22" s="41"/>
      <c r="M22" s="41"/>
      <c r="N22" s="41"/>
      <c r="O22" s="41"/>
      <c r="P22" s="41"/>
      <c r="Q22" s="38"/>
      <c r="R22" s="38"/>
      <c r="S22" s="38"/>
      <c r="T22" s="37"/>
    </row>
    <row r="23" spans="1:20" s="36" customFormat="1" ht="18.75" customHeight="1">
      <c r="A23" s="131"/>
      <c r="B23" s="132" t="s">
        <v>48</v>
      </c>
      <c r="C23" s="131"/>
      <c r="D23" s="133"/>
      <c r="E23" s="133"/>
      <c r="F23" s="135"/>
      <c r="G23" s="42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</row>
    <row r="24" spans="1:20" ht="18.75" customHeight="1">
      <c r="A24" s="131"/>
      <c r="B24" s="132" t="s">
        <v>49</v>
      </c>
      <c r="C24" s="131"/>
      <c r="D24" s="133"/>
      <c r="E24" s="133"/>
      <c r="F24" s="135"/>
      <c r="G24" s="4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31"/>
      <c r="B25" s="132" t="s">
        <v>50</v>
      </c>
      <c r="C25" s="131"/>
      <c r="D25" s="133"/>
      <c r="E25" s="133"/>
      <c r="F25" s="135"/>
      <c r="G25" s="24"/>
      <c r="H25" s="22"/>
      <c r="I25" s="25"/>
      <c r="J25" s="26"/>
      <c r="K25" s="159" t="s">
        <v>23</v>
      </c>
      <c r="L25" s="160"/>
      <c r="M25" s="160"/>
      <c r="N25" s="160"/>
      <c r="O25" s="160"/>
      <c r="P25" s="159" t="s">
        <v>10</v>
      </c>
      <c r="Q25" s="159"/>
      <c r="R25" s="159"/>
      <c r="S25" s="161"/>
      <c r="T25" s="162"/>
    </row>
    <row r="26" spans="1:20" ht="18.75" customHeight="1">
      <c r="A26" s="137" t="s">
        <v>149</v>
      </c>
      <c r="B26" s="138" t="s">
        <v>104</v>
      </c>
      <c r="C26" s="137" t="s">
        <v>36</v>
      </c>
      <c r="D26" s="137">
        <v>2</v>
      </c>
      <c r="E26" s="137" t="s">
        <v>36</v>
      </c>
      <c r="F26" s="139" t="s">
        <v>226</v>
      </c>
      <c r="G26" s="34"/>
      <c r="H26" s="25"/>
      <c r="I26" s="25"/>
      <c r="J26" s="28"/>
      <c r="K26" s="163"/>
      <c r="L26" s="177" t="s">
        <v>41</v>
      </c>
      <c r="M26" s="177"/>
      <c r="N26" s="177"/>
      <c r="O26" s="177"/>
      <c r="P26" s="159"/>
      <c r="Q26" s="159"/>
      <c r="R26" s="159"/>
      <c r="S26" s="159"/>
      <c r="T26" s="164"/>
    </row>
    <row r="27" spans="1:20" ht="18.75" customHeight="1">
      <c r="A27" s="137"/>
      <c r="B27" s="138"/>
      <c r="C27" s="137"/>
      <c r="D27" s="140"/>
      <c r="E27" s="140"/>
      <c r="F27" s="135"/>
      <c r="G27" s="19"/>
      <c r="H27" s="25"/>
      <c r="I27" s="25"/>
      <c r="J27" s="26"/>
      <c r="K27" s="163"/>
      <c r="L27" s="163"/>
      <c r="M27" s="159"/>
      <c r="N27" s="159"/>
      <c r="O27" s="159"/>
      <c r="P27" s="159"/>
      <c r="Q27" s="159"/>
      <c r="R27" s="159"/>
      <c r="S27" s="159"/>
      <c r="T27" s="164"/>
    </row>
    <row r="28" spans="1:20" ht="18.75" customHeight="1">
      <c r="A28" s="137"/>
      <c r="B28" s="138"/>
      <c r="C28" s="137"/>
      <c r="D28" s="140"/>
      <c r="E28" s="140"/>
      <c r="F28" s="141"/>
      <c r="G28" s="19"/>
      <c r="H28" s="25"/>
      <c r="I28" s="25"/>
      <c r="J28" s="26"/>
      <c r="K28" s="159" t="s">
        <v>23</v>
      </c>
      <c r="L28" s="160"/>
      <c r="M28" s="160"/>
      <c r="N28" s="160"/>
      <c r="O28" s="160"/>
      <c r="P28" s="178" t="s">
        <v>33</v>
      </c>
      <c r="Q28" s="178"/>
      <c r="R28" s="178"/>
      <c r="S28" s="178"/>
      <c r="T28" s="179"/>
    </row>
    <row r="29" spans="1:20" ht="18.75" customHeight="1">
      <c r="A29" s="137"/>
      <c r="B29" s="138"/>
      <c r="C29" s="137"/>
      <c r="D29" s="140"/>
      <c r="E29" s="140"/>
      <c r="F29" s="141"/>
      <c r="G29" s="34"/>
      <c r="H29" s="25"/>
      <c r="I29" s="25"/>
      <c r="J29" s="28"/>
      <c r="K29" s="161"/>
      <c r="L29" s="177" t="s">
        <v>32</v>
      </c>
      <c r="M29" s="177"/>
      <c r="N29" s="177"/>
      <c r="O29" s="177"/>
      <c r="P29" s="159"/>
      <c r="Q29" s="159"/>
      <c r="R29" s="159"/>
      <c r="S29" s="159"/>
      <c r="T29" s="164"/>
    </row>
    <row r="30" spans="1:20" ht="18.75" customHeight="1">
      <c r="A30" s="137"/>
      <c r="B30" s="138"/>
      <c r="C30" s="137"/>
      <c r="D30" s="140"/>
      <c r="E30" s="140"/>
      <c r="F30" s="141"/>
      <c r="G30" s="19"/>
      <c r="H30" s="25"/>
      <c r="I30" s="28"/>
      <c r="J30" s="25"/>
      <c r="K30" s="21"/>
      <c r="L30" s="25"/>
      <c r="M30" s="25"/>
      <c r="N30" s="25"/>
      <c r="O30" s="25"/>
      <c r="P30" s="25"/>
      <c r="Q30" s="25"/>
      <c r="R30" s="25"/>
      <c r="S30" s="25"/>
      <c r="T30" s="5"/>
    </row>
    <row r="31" spans="1:20" ht="18.75" customHeight="1">
      <c r="A31" s="131"/>
      <c r="B31" s="132"/>
      <c r="C31" s="131"/>
      <c r="D31" s="133"/>
      <c r="E31" s="133"/>
      <c r="F31" s="142"/>
      <c r="G31" s="34"/>
      <c r="H31" s="34"/>
      <c r="I31" s="34"/>
      <c r="J31" s="34"/>
      <c r="K31" s="34"/>
      <c r="L31" s="59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43"/>
      <c r="B32" s="143" t="s">
        <v>37</v>
      </c>
      <c r="C32" s="143">
        <f>SUM(C8:C31)</f>
        <v>10</v>
      </c>
      <c r="D32" s="144">
        <f>SUM(D8:D31)</f>
        <v>25</v>
      </c>
      <c r="E32" s="144">
        <f>SUM(E8:E31)</f>
        <v>19</v>
      </c>
      <c r="F32" s="145"/>
      <c r="G32" s="1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E18" sqref="E18"/>
    </sheetView>
  </sheetViews>
  <sheetFormatPr defaultColWidth="9.33203125" defaultRowHeight="18.75" customHeight="1"/>
  <cols>
    <col min="1" max="1" width="8.83203125" style="31" customWidth="1"/>
    <col min="2" max="2" width="25.83203125" style="3" customWidth="1"/>
    <col min="3" max="5" width="3.83203125" style="31" customWidth="1"/>
    <col min="6" max="6" width="25.832031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2"/>
    </row>
    <row r="2" spans="1:20" ht="18.75" customHeight="1">
      <c r="A2" s="4"/>
      <c r="B2" s="167" t="s">
        <v>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"/>
    </row>
    <row r="3" spans="1:20" ht="21.75">
      <c r="A3" s="4"/>
      <c r="B3" s="173" t="s">
        <v>184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 t="s">
        <v>58</v>
      </c>
      <c r="T3" s="175"/>
    </row>
    <row r="4" spans="1:20" ht="18.75" customHeight="1">
      <c r="A4" s="176" t="s">
        <v>2</v>
      </c>
      <c r="B4" s="176" t="s">
        <v>3</v>
      </c>
      <c r="C4" s="176" t="s">
        <v>34</v>
      </c>
      <c r="D4" s="176" t="s">
        <v>35</v>
      </c>
      <c r="E4" s="176" t="s">
        <v>4</v>
      </c>
      <c r="F4" s="176" t="s">
        <v>31</v>
      </c>
      <c r="G4" s="180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76"/>
      <c r="B5" s="176"/>
      <c r="C5" s="176"/>
      <c r="D5" s="176"/>
      <c r="E5" s="176"/>
      <c r="F5" s="176"/>
      <c r="G5" s="181"/>
      <c r="H5" s="12" t="s">
        <v>13</v>
      </c>
      <c r="I5" s="35" t="s">
        <v>14</v>
      </c>
      <c r="J5" s="35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76"/>
      <c r="B6" s="176"/>
      <c r="C6" s="176"/>
      <c r="D6" s="176"/>
      <c r="E6" s="176"/>
      <c r="F6" s="176"/>
      <c r="G6" s="16" t="s">
        <v>29</v>
      </c>
      <c r="H6" s="17"/>
      <c r="I6" s="45">
        <v>1</v>
      </c>
      <c r="J6" s="45">
        <v>2</v>
      </c>
      <c r="K6" s="8">
        <v>3</v>
      </c>
      <c r="L6" s="8">
        <v>4</v>
      </c>
      <c r="M6" s="7">
        <v>5</v>
      </c>
      <c r="N6" s="45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36" customFormat="1" ht="18.75" customHeight="1">
      <c r="A7" s="131"/>
      <c r="B7" s="132" t="s">
        <v>42</v>
      </c>
      <c r="C7" s="131"/>
      <c r="D7" s="131"/>
      <c r="E7" s="131"/>
      <c r="F7" s="134"/>
      <c r="G7" s="101"/>
      <c r="H7" s="182" t="s">
        <v>22</v>
      </c>
      <c r="I7" s="46"/>
      <c r="J7" s="46"/>
      <c r="K7" s="99" t="s">
        <v>105</v>
      </c>
      <c r="L7" s="69"/>
      <c r="M7" s="185" t="s">
        <v>30</v>
      </c>
      <c r="N7" s="69" t="s">
        <v>115</v>
      </c>
      <c r="O7" s="69"/>
      <c r="P7" s="69"/>
      <c r="Q7" s="188" t="s">
        <v>28</v>
      </c>
      <c r="R7" s="115"/>
      <c r="S7" s="115" t="s">
        <v>263</v>
      </c>
      <c r="T7" s="116" t="s">
        <v>178</v>
      </c>
    </row>
    <row r="8" spans="1:20" s="36" customFormat="1" ht="18.75" customHeight="1">
      <c r="A8" s="131" t="s">
        <v>105</v>
      </c>
      <c r="B8" s="132" t="s">
        <v>106</v>
      </c>
      <c r="C8" s="131">
        <v>0</v>
      </c>
      <c r="D8" s="131">
        <v>2</v>
      </c>
      <c r="E8" s="131">
        <v>1</v>
      </c>
      <c r="F8" s="135" t="s">
        <v>233</v>
      </c>
      <c r="G8" s="49" t="s">
        <v>5</v>
      </c>
      <c r="H8" s="183"/>
      <c r="I8" s="50"/>
      <c r="J8" s="50"/>
      <c r="K8" s="87"/>
      <c r="L8" s="66"/>
      <c r="M8" s="186"/>
      <c r="N8" s="66"/>
      <c r="O8" s="66"/>
      <c r="P8" s="66"/>
      <c r="Q8" s="189"/>
      <c r="R8" s="66"/>
      <c r="S8" s="66"/>
      <c r="T8" s="60"/>
    </row>
    <row r="9" spans="1:20" s="36" customFormat="1" ht="18.75" customHeight="1">
      <c r="A9" s="131" t="s">
        <v>107</v>
      </c>
      <c r="B9" s="132" t="s">
        <v>108</v>
      </c>
      <c r="C9" s="131">
        <v>2</v>
      </c>
      <c r="D9" s="131">
        <v>0</v>
      </c>
      <c r="E9" s="131">
        <v>2</v>
      </c>
      <c r="F9" s="135" t="s">
        <v>234</v>
      </c>
      <c r="G9" s="52"/>
      <c r="H9" s="183"/>
      <c r="I9" s="53"/>
      <c r="J9" s="53"/>
      <c r="K9" s="109" t="s">
        <v>232</v>
      </c>
      <c r="L9" s="71" t="s">
        <v>286</v>
      </c>
      <c r="M9" s="186"/>
      <c r="N9" s="71" t="s">
        <v>185</v>
      </c>
      <c r="O9" s="71"/>
      <c r="P9" s="71"/>
      <c r="Q9" s="189"/>
      <c r="R9" s="112"/>
      <c r="S9" s="112" t="s">
        <v>262</v>
      </c>
      <c r="T9" s="77" t="s">
        <v>265</v>
      </c>
    </row>
    <row r="10" spans="1:20" s="36" customFormat="1" ht="18.75" customHeight="1">
      <c r="A10" s="131" t="s">
        <v>109</v>
      </c>
      <c r="B10" s="132" t="s">
        <v>110</v>
      </c>
      <c r="C10" s="131">
        <v>1</v>
      </c>
      <c r="D10" s="131">
        <v>0</v>
      </c>
      <c r="E10" s="131">
        <v>1</v>
      </c>
      <c r="F10" s="135" t="s">
        <v>235</v>
      </c>
      <c r="G10" s="56"/>
      <c r="H10" s="183"/>
      <c r="I10" s="46"/>
      <c r="J10" s="46"/>
      <c r="K10" s="116" t="s">
        <v>111</v>
      </c>
      <c r="L10" s="75" t="s">
        <v>111</v>
      </c>
      <c r="M10" s="186"/>
      <c r="N10" s="115" t="s">
        <v>263</v>
      </c>
      <c r="O10" s="85" t="s">
        <v>188</v>
      </c>
      <c r="P10" s="75" t="s">
        <v>113</v>
      </c>
      <c r="Q10" s="189"/>
      <c r="R10" s="75" t="s">
        <v>113</v>
      </c>
      <c r="S10" s="115" t="s">
        <v>263</v>
      </c>
      <c r="T10" s="48" t="s">
        <v>189</v>
      </c>
    </row>
    <row r="11" spans="1:20" s="36" customFormat="1" ht="18.75" customHeight="1">
      <c r="A11" s="131"/>
      <c r="B11" s="132" t="s">
        <v>43</v>
      </c>
      <c r="C11" s="131"/>
      <c r="D11" s="131"/>
      <c r="E11" s="131"/>
      <c r="F11" s="135"/>
      <c r="G11" s="49" t="s">
        <v>6</v>
      </c>
      <c r="H11" s="183"/>
      <c r="I11" s="50"/>
      <c r="J11" s="50"/>
      <c r="K11" s="88" t="s">
        <v>186</v>
      </c>
      <c r="L11" s="61"/>
      <c r="M11" s="186"/>
      <c r="N11" s="66"/>
      <c r="O11" s="66"/>
      <c r="P11" s="110" t="s">
        <v>189</v>
      </c>
      <c r="Q11" s="189"/>
      <c r="R11" s="66"/>
      <c r="S11" s="66"/>
      <c r="T11" s="66"/>
    </row>
    <row r="12" spans="1:20" s="36" customFormat="1" ht="18.75" customHeight="1" thickBot="1">
      <c r="A12" s="131"/>
      <c r="B12" s="132" t="s">
        <v>44</v>
      </c>
      <c r="C12" s="131"/>
      <c r="D12" s="131"/>
      <c r="E12" s="131"/>
      <c r="F12" s="135"/>
      <c r="G12" s="52"/>
      <c r="H12" s="183"/>
      <c r="I12" s="53"/>
      <c r="J12" s="53"/>
      <c r="K12" s="88" t="s">
        <v>188</v>
      </c>
      <c r="L12" s="76" t="s">
        <v>185</v>
      </c>
      <c r="M12" s="186"/>
      <c r="N12" s="112" t="s">
        <v>262</v>
      </c>
      <c r="O12" s="121" t="s">
        <v>195</v>
      </c>
      <c r="P12" s="76" t="s">
        <v>186</v>
      </c>
      <c r="Q12" s="189"/>
      <c r="R12" s="53" t="s">
        <v>283</v>
      </c>
      <c r="S12" s="112" t="s">
        <v>262</v>
      </c>
      <c r="T12" s="55" t="s">
        <v>211</v>
      </c>
    </row>
    <row r="13" spans="1:20" s="36" customFormat="1" ht="18.75" customHeight="1">
      <c r="A13" s="131" t="s">
        <v>111</v>
      </c>
      <c r="B13" s="132" t="s">
        <v>112</v>
      </c>
      <c r="C13" s="131">
        <v>1</v>
      </c>
      <c r="D13" s="131">
        <v>3</v>
      </c>
      <c r="E13" s="131">
        <v>2</v>
      </c>
      <c r="F13" s="135" t="s">
        <v>267</v>
      </c>
      <c r="G13" s="56"/>
      <c r="H13" s="183"/>
      <c r="I13" s="46"/>
      <c r="J13" s="46"/>
      <c r="K13" s="117" t="s">
        <v>116</v>
      </c>
      <c r="L13" s="113"/>
      <c r="M13" s="186"/>
      <c r="N13" s="191" t="s">
        <v>261</v>
      </c>
      <c r="O13" s="192"/>
      <c r="P13" s="120"/>
      <c r="Q13" s="189"/>
      <c r="R13" s="79"/>
      <c r="S13" s="79"/>
      <c r="T13" s="79"/>
    </row>
    <row r="14" spans="1:20" s="36" customFormat="1" ht="18.75" customHeight="1">
      <c r="A14" s="131"/>
      <c r="B14" s="132" t="s">
        <v>45</v>
      </c>
      <c r="C14" s="131"/>
      <c r="D14" s="131"/>
      <c r="E14" s="131"/>
      <c r="F14" s="135"/>
      <c r="G14" s="49" t="s">
        <v>7</v>
      </c>
      <c r="H14" s="183"/>
      <c r="I14" s="50"/>
      <c r="J14" s="50"/>
      <c r="K14" s="67"/>
      <c r="L14" s="66"/>
      <c r="M14" s="186"/>
      <c r="N14" s="193" t="s">
        <v>150</v>
      </c>
      <c r="O14" s="194"/>
      <c r="P14" s="74"/>
      <c r="Q14" s="189"/>
      <c r="R14" s="66"/>
      <c r="S14" s="66"/>
      <c r="T14" s="66"/>
    </row>
    <row r="15" spans="1:20" s="36" customFormat="1" ht="18.75" customHeight="1" thickBot="1">
      <c r="A15" s="131" t="s">
        <v>113</v>
      </c>
      <c r="B15" s="132" t="s">
        <v>114</v>
      </c>
      <c r="C15" s="131">
        <v>1</v>
      </c>
      <c r="D15" s="131">
        <v>3</v>
      </c>
      <c r="E15" s="131">
        <v>2</v>
      </c>
      <c r="F15" s="135" t="s">
        <v>268</v>
      </c>
      <c r="G15" s="52"/>
      <c r="H15" s="183"/>
      <c r="I15" s="53"/>
      <c r="J15" s="53"/>
      <c r="K15" s="100" t="s">
        <v>187</v>
      </c>
      <c r="L15" s="118"/>
      <c r="M15" s="186"/>
      <c r="N15" s="65" t="s">
        <v>274</v>
      </c>
      <c r="O15" s="108" t="s">
        <v>178</v>
      </c>
      <c r="P15" s="100"/>
      <c r="Q15" s="189"/>
      <c r="R15" s="68"/>
      <c r="S15" s="68" t="s">
        <v>174</v>
      </c>
      <c r="T15" s="68"/>
    </row>
    <row r="16" spans="1:20" s="36" customFormat="1" ht="18.75" customHeight="1">
      <c r="A16" s="131"/>
      <c r="B16" s="132" t="s">
        <v>46</v>
      </c>
      <c r="C16" s="131"/>
      <c r="D16" s="131"/>
      <c r="E16" s="131"/>
      <c r="F16" s="135"/>
      <c r="G16" s="56"/>
      <c r="H16" s="183"/>
      <c r="I16" s="46"/>
      <c r="J16" s="46"/>
      <c r="K16" s="116"/>
      <c r="L16" s="116" t="s">
        <v>279</v>
      </c>
      <c r="M16" s="186"/>
      <c r="N16" s="75" t="s">
        <v>119</v>
      </c>
      <c r="O16" s="121"/>
      <c r="P16" s="50"/>
      <c r="Q16" s="189"/>
      <c r="R16" s="46" t="s">
        <v>109</v>
      </c>
      <c r="S16" s="75" t="s">
        <v>107</v>
      </c>
      <c r="T16" s="75"/>
    </row>
    <row r="17" spans="1:20" s="36" customFormat="1" ht="18.75" customHeight="1">
      <c r="A17" s="131" t="s">
        <v>115</v>
      </c>
      <c r="B17" s="132" t="s">
        <v>152</v>
      </c>
      <c r="C17" s="131">
        <v>0</v>
      </c>
      <c r="D17" s="131">
        <v>12</v>
      </c>
      <c r="E17" s="131">
        <v>4</v>
      </c>
      <c r="F17" s="135" t="s">
        <v>269</v>
      </c>
      <c r="G17" s="49" t="s">
        <v>8</v>
      </c>
      <c r="H17" s="183"/>
      <c r="I17" s="50"/>
      <c r="J17" s="50"/>
      <c r="K17" s="88"/>
      <c r="L17" s="88" t="s">
        <v>278</v>
      </c>
      <c r="M17" s="186"/>
      <c r="N17" s="66"/>
      <c r="O17" s="66"/>
      <c r="P17" s="50"/>
      <c r="Q17" s="189"/>
      <c r="R17" s="50" t="s">
        <v>280</v>
      </c>
      <c r="S17" s="60"/>
      <c r="T17" s="60"/>
    </row>
    <row r="18" spans="1:20" s="36" customFormat="1" ht="18.75" customHeight="1">
      <c r="A18" s="131" t="s">
        <v>116</v>
      </c>
      <c r="B18" s="132" t="s">
        <v>285</v>
      </c>
      <c r="C18" s="131">
        <v>1</v>
      </c>
      <c r="D18" s="131">
        <v>4</v>
      </c>
      <c r="E18" s="131">
        <v>3</v>
      </c>
      <c r="F18" s="135" t="s">
        <v>190</v>
      </c>
      <c r="G18" s="52"/>
      <c r="H18" s="183"/>
      <c r="I18" s="53"/>
      <c r="J18" s="53"/>
      <c r="K18" s="77"/>
      <c r="L18" s="77" t="s">
        <v>277</v>
      </c>
      <c r="M18" s="186"/>
      <c r="N18" s="78" t="s">
        <v>278</v>
      </c>
      <c r="O18" s="110"/>
      <c r="P18" s="53" t="s">
        <v>277</v>
      </c>
      <c r="Q18" s="189"/>
      <c r="R18" s="53" t="s">
        <v>281</v>
      </c>
      <c r="S18" s="76" t="s">
        <v>238</v>
      </c>
      <c r="T18" s="76" t="s">
        <v>239</v>
      </c>
    </row>
    <row r="19" spans="1:20" s="36" customFormat="1" ht="18.75" customHeight="1">
      <c r="A19" s="131" t="s">
        <v>117</v>
      </c>
      <c r="B19" s="132" t="s">
        <v>118</v>
      </c>
      <c r="C19" s="131">
        <v>2</v>
      </c>
      <c r="D19" s="131">
        <v>0</v>
      </c>
      <c r="E19" s="131">
        <v>2</v>
      </c>
      <c r="F19" s="141" t="s">
        <v>236</v>
      </c>
      <c r="G19" s="56"/>
      <c r="H19" s="183"/>
      <c r="I19" s="46"/>
      <c r="J19" s="46"/>
      <c r="K19" s="99" t="s">
        <v>117</v>
      </c>
      <c r="L19" s="69"/>
      <c r="M19" s="186"/>
      <c r="N19" s="69" t="s">
        <v>115</v>
      </c>
      <c r="O19" s="69"/>
      <c r="P19" s="69"/>
      <c r="Q19" s="189"/>
      <c r="R19" s="69"/>
      <c r="S19" s="115" t="s">
        <v>263</v>
      </c>
      <c r="T19" s="37" t="s">
        <v>272</v>
      </c>
    </row>
    <row r="20" spans="1:20" s="36" customFormat="1" ht="18.75" customHeight="1">
      <c r="A20" s="131"/>
      <c r="B20" s="132" t="s">
        <v>47</v>
      </c>
      <c r="C20" s="131"/>
      <c r="D20" s="131"/>
      <c r="E20" s="131"/>
      <c r="F20" s="135"/>
      <c r="G20" s="49" t="s">
        <v>9</v>
      </c>
      <c r="H20" s="183"/>
      <c r="I20" s="50"/>
      <c r="J20" s="50"/>
      <c r="K20" s="87"/>
      <c r="L20" s="66"/>
      <c r="M20" s="186"/>
      <c r="N20" s="66"/>
      <c r="O20" s="66"/>
      <c r="P20" s="66"/>
      <c r="Q20" s="189"/>
      <c r="R20" s="66"/>
      <c r="S20" s="66"/>
      <c r="T20" s="61"/>
    </row>
    <row r="21" spans="1:20" s="36" customFormat="1" ht="18.75" customHeight="1">
      <c r="A21" s="131"/>
      <c r="B21" s="132" t="s">
        <v>48</v>
      </c>
      <c r="C21" s="131"/>
      <c r="D21" s="131"/>
      <c r="E21" s="131"/>
      <c r="F21" s="135"/>
      <c r="G21" s="52"/>
      <c r="H21" s="184"/>
      <c r="I21" s="53"/>
      <c r="J21" s="53"/>
      <c r="K21" s="73">
        <v>822</v>
      </c>
      <c r="L21" s="71" t="s">
        <v>237</v>
      </c>
      <c r="M21" s="187"/>
      <c r="N21" s="71" t="s">
        <v>185</v>
      </c>
      <c r="O21" s="71"/>
      <c r="P21" s="71"/>
      <c r="Q21" s="190"/>
      <c r="R21" s="71"/>
      <c r="S21" s="112" t="s">
        <v>262</v>
      </c>
      <c r="T21" s="119" t="s">
        <v>265</v>
      </c>
    </row>
    <row r="22" spans="1:20" s="36" customFormat="1" ht="18.75" customHeight="1">
      <c r="A22" s="131"/>
      <c r="B22" s="132" t="s">
        <v>49</v>
      </c>
      <c r="C22" s="131"/>
      <c r="D22" s="131"/>
      <c r="E22" s="131"/>
      <c r="F22" s="135"/>
      <c r="G22" s="39"/>
      <c r="H22" s="40"/>
      <c r="I22" s="41"/>
      <c r="J22" s="41"/>
      <c r="K22" s="41"/>
      <c r="L22" s="41"/>
      <c r="M22" s="41"/>
      <c r="N22" s="41"/>
      <c r="O22" s="41"/>
      <c r="P22" s="41"/>
      <c r="Q22" s="38"/>
      <c r="R22" s="38"/>
      <c r="S22" s="38"/>
      <c r="T22" s="37"/>
    </row>
    <row r="23" spans="1:20" s="36" customFormat="1" ht="18.75" customHeight="1">
      <c r="A23" s="131" t="s">
        <v>119</v>
      </c>
      <c r="B23" s="132" t="s">
        <v>270</v>
      </c>
      <c r="C23" s="131">
        <v>1</v>
      </c>
      <c r="D23" s="131">
        <v>3</v>
      </c>
      <c r="E23" s="131">
        <v>2</v>
      </c>
      <c r="F23" s="135" t="s">
        <v>271</v>
      </c>
      <c r="G23" s="42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</row>
    <row r="24" spans="1:20" ht="18.75" customHeight="1">
      <c r="A24" s="131"/>
      <c r="B24" s="132" t="s">
        <v>50</v>
      </c>
      <c r="C24" s="131"/>
      <c r="D24" s="131"/>
      <c r="E24" s="131"/>
      <c r="F24" s="135"/>
      <c r="G24" s="4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37" t="s">
        <v>150</v>
      </c>
      <c r="B25" s="138" t="s">
        <v>120</v>
      </c>
      <c r="C25" s="137" t="s">
        <v>36</v>
      </c>
      <c r="D25" s="137">
        <v>2</v>
      </c>
      <c r="E25" s="137" t="s">
        <v>36</v>
      </c>
      <c r="F25" s="135" t="s">
        <v>182</v>
      </c>
      <c r="G25" s="24"/>
      <c r="H25" s="22"/>
      <c r="I25" s="25"/>
      <c r="J25" s="26"/>
      <c r="K25" s="159" t="s">
        <v>23</v>
      </c>
      <c r="L25" s="160"/>
      <c r="M25" s="160"/>
      <c r="N25" s="160"/>
      <c r="O25" s="160"/>
      <c r="P25" s="159" t="s">
        <v>10</v>
      </c>
      <c r="Q25" s="159"/>
      <c r="R25" s="159"/>
      <c r="S25" s="161"/>
      <c r="T25" s="162"/>
    </row>
    <row r="26" spans="1:20" ht="18.75" customHeight="1">
      <c r="A26" s="137"/>
      <c r="B26" s="138"/>
      <c r="C26" s="137"/>
      <c r="D26" s="137"/>
      <c r="E26" s="137"/>
      <c r="F26" s="135"/>
      <c r="G26" s="34"/>
      <c r="H26" s="25"/>
      <c r="I26" s="25"/>
      <c r="J26" s="28"/>
      <c r="K26" s="163"/>
      <c r="L26" s="177" t="s">
        <v>41</v>
      </c>
      <c r="M26" s="177"/>
      <c r="N26" s="177"/>
      <c r="O26" s="177"/>
      <c r="P26" s="159"/>
      <c r="Q26" s="159"/>
      <c r="R26" s="159"/>
      <c r="S26" s="159"/>
      <c r="T26" s="164"/>
    </row>
    <row r="27" spans="1:20" ht="18.75" customHeight="1">
      <c r="A27" s="137"/>
      <c r="B27" s="138"/>
      <c r="C27" s="137"/>
      <c r="D27" s="137"/>
      <c r="E27" s="137"/>
      <c r="F27" s="135"/>
      <c r="G27" s="19"/>
      <c r="H27" s="25"/>
      <c r="I27" s="25"/>
      <c r="J27" s="26"/>
      <c r="K27" s="163"/>
      <c r="L27" s="163"/>
      <c r="M27" s="159"/>
      <c r="N27" s="159"/>
      <c r="O27" s="159"/>
      <c r="P27" s="159"/>
      <c r="Q27" s="159"/>
      <c r="R27" s="159"/>
      <c r="S27" s="159"/>
      <c r="T27" s="164"/>
    </row>
    <row r="28" spans="1:20" ht="18.75" customHeight="1">
      <c r="A28" s="137"/>
      <c r="B28" s="138"/>
      <c r="C28" s="137"/>
      <c r="D28" s="137"/>
      <c r="E28" s="137"/>
      <c r="F28" s="141"/>
      <c r="G28" s="19"/>
      <c r="H28" s="25"/>
      <c r="I28" s="25"/>
      <c r="J28" s="26"/>
      <c r="K28" s="159" t="s">
        <v>23</v>
      </c>
      <c r="L28" s="160"/>
      <c r="M28" s="160"/>
      <c r="N28" s="160"/>
      <c r="O28" s="160"/>
      <c r="P28" s="178" t="s">
        <v>33</v>
      </c>
      <c r="Q28" s="178"/>
      <c r="R28" s="178"/>
      <c r="S28" s="178"/>
      <c r="T28" s="179"/>
    </row>
    <row r="29" spans="1:20" ht="18.75" customHeight="1">
      <c r="A29" s="137"/>
      <c r="B29" s="138"/>
      <c r="C29" s="137"/>
      <c r="D29" s="137"/>
      <c r="E29" s="137"/>
      <c r="F29" s="141"/>
      <c r="G29" s="34"/>
      <c r="H29" s="25"/>
      <c r="I29" s="25"/>
      <c r="J29" s="28"/>
      <c r="K29" s="161"/>
      <c r="L29" s="177" t="s">
        <v>32</v>
      </c>
      <c r="M29" s="177"/>
      <c r="N29" s="177"/>
      <c r="O29" s="177"/>
      <c r="P29" s="159"/>
      <c r="Q29" s="159"/>
      <c r="R29" s="159"/>
      <c r="S29" s="159"/>
      <c r="T29" s="164"/>
    </row>
    <row r="30" spans="1:20" ht="18.75" customHeight="1">
      <c r="A30" s="137"/>
      <c r="B30" s="138"/>
      <c r="C30" s="137"/>
      <c r="D30" s="137"/>
      <c r="E30" s="137"/>
      <c r="F30" s="141"/>
      <c r="G30" s="19"/>
      <c r="H30" s="25"/>
      <c r="I30" s="28"/>
      <c r="J30" s="25"/>
      <c r="K30" s="161"/>
      <c r="L30" s="159"/>
      <c r="M30" s="159"/>
      <c r="N30" s="159"/>
      <c r="O30" s="159"/>
      <c r="P30" s="159"/>
      <c r="Q30" s="159"/>
      <c r="R30" s="159"/>
      <c r="S30" s="159"/>
      <c r="T30" s="164"/>
    </row>
    <row r="31" spans="1:20" ht="18.75" customHeight="1">
      <c r="A31" s="131"/>
      <c r="B31" s="132"/>
      <c r="C31" s="131"/>
      <c r="D31" s="131"/>
      <c r="E31" s="131"/>
      <c r="F31" s="142"/>
      <c r="G31" s="34"/>
      <c r="H31" s="34"/>
      <c r="I31" s="34"/>
      <c r="J31" s="34"/>
      <c r="K31" s="34"/>
      <c r="L31" s="59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43"/>
      <c r="B32" s="143" t="s">
        <v>37</v>
      </c>
      <c r="C32" s="143">
        <f>SUM(C8:C31)</f>
        <v>9</v>
      </c>
      <c r="D32" s="143">
        <f>SUM(D8:D31)</f>
        <v>29</v>
      </c>
      <c r="E32" s="143">
        <f>SUM(E8:E31)</f>
        <v>19</v>
      </c>
      <c r="F32" s="145"/>
      <c r="G32" s="1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</row>
  </sheetData>
  <sheetProtection/>
  <mergeCells count="19">
    <mergeCell ref="A4:A6"/>
    <mergeCell ref="B4:B6"/>
    <mergeCell ref="C4:C6"/>
    <mergeCell ref="E4:E6"/>
    <mergeCell ref="L29:O29"/>
    <mergeCell ref="H7:H21"/>
    <mergeCell ref="M7:M21"/>
    <mergeCell ref="D4:D6"/>
    <mergeCell ref="F4:F6"/>
    <mergeCell ref="G4:G5"/>
    <mergeCell ref="Q7:Q21"/>
    <mergeCell ref="P28:T28"/>
    <mergeCell ref="L26:O26"/>
    <mergeCell ref="N13:O13"/>
    <mergeCell ref="N14:O14"/>
    <mergeCell ref="B1:S1"/>
    <mergeCell ref="B2:S2"/>
    <mergeCell ref="S3:T3"/>
    <mergeCell ref="B3:R3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S17" sqref="S17"/>
    </sheetView>
  </sheetViews>
  <sheetFormatPr defaultColWidth="9.33203125" defaultRowHeight="18.75" customHeight="1"/>
  <cols>
    <col min="1" max="1" width="8.83203125" style="31" customWidth="1"/>
    <col min="2" max="2" width="25.83203125" style="3" customWidth="1"/>
    <col min="3" max="5" width="3.83203125" style="32" customWidth="1"/>
    <col min="6" max="6" width="25.83203125" style="3" customWidth="1"/>
    <col min="7" max="7" width="9.16015625" style="3" customWidth="1"/>
    <col min="8" max="8" width="4.83203125" style="27" customWidth="1"/>
    <col min="9" max="10" width="9.16015625" style="27" customWidth="1"/>
    <col min="11" max="12" width="9" style="27" customWidth="1"/>
    <col min="13" max="13" width="4.83203125" style="27" customWidth="1"/>
    <col min="14" max="14" width="9" style="27" customWidth="1"/>
    <col min="15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2"/>
    </row>
    <row r="2" spans="1:20" ht="18.75" customHeight="1">
      <c r="A2" s="4"/>
      <c r="B2" s="167" t="s">
        <v>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"/>
    </row>
    <row r="3" spans="1:20" ht="18.75" customHeight="1">
      <c r="A3" s="4"/>
      <c r="B3" s="173" t="s">
        <v>191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 t="s">
        <v>39</v>
      </c>
      <c r="T3" s="175"/>
    </row>
    <row r="4" spans="1:20" ht="18.75" customHeight="1">
      <c r="A4" s="197" t="s">
        <v>2</v>
      </c>
      <c r="B4" s="197" t="s">
        <v>3</v>
      </c>
      <c r="C4" s="197" t="s">
        <v>34</v>
      </c>
      <c r="D4" s="197" t="s">
        <v>35</v>
      </c>
      <c r="E4" s="197" t="s">
        <v>4</v>
      </c>
      <c r="F4" s="197" t="s">
        <v>31</v>
      </c>
      <c r="G4" s="180" t="s">
        <v>1</v>
      </c>
      <c r="H4" s="7" t="s">
        <v>12</v>
      </c>
      <c r="I4" s="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8"/>
      <c r="B5" s="198"/>
      <c r="C5" s="198"/>
      <c r="D5" s="198"/>
      <c r="E5" s="198"/>
      <c r="F5" s="198"/>
      <c r="G5" s="181"/>
      <c r="H5" s="12" t="s">
        <v>13</v>
      </c>
      <c r="I5" s="12" t="s">
        <v>14</v>
      </c>
      <c r="J5" s="13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9"/>
      <c r="B6" s="199"/>
      <c r="C6" s="199"/>
      <c r="D6" s="199"/>
      <c r="E6" s="199"/>
      <c r="F6" s="199"/>
      <c r="G6" s="16" t="s">
        <v>29</v>
      </c>
      <c r="H6" s="17"/>
      <c r="I6" s="7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ht="18.75" customHeight="1">
      <c r="A7" s="131"/>
      <c r="B7" s="132" t="s">
        <v>42</v>
      </c>
      <c r="C7" s="131"/>
      <c r="D7" s="131"/>
      <c r="E7" s="131"/>
      <c r="F7" s="146"/>
      <c r="G7" s="101"/>
      <c r="H7" s="182" t="s">
        <v>22</v>
      </c>
      <c r="I7" s="111" t="s">
        <v>161</v>
      </c>
      <c r="J7" s="69" t="s">
        <v>161</v>
      </c>
      <c r="K7" s="113"/>
      <c r="L7" s="69"/>
      <c r="M7" s="185" t="s">
        <v>30</v>
      </c>
      <c r="N7" s="75" t="s">
        <v>155</v>
      </c>
      <c r="O7" s="75"/>
      <c r="P7" s="46"/>
      <c r="Q7" s="188" t="s">
        <v>28</v>
      </c>
      <c r="R7" s="46"/>
      <c r="S7" s="46"/>
      <c r="T7" s="48"/>
    </row>
    <row r="8" spans="1:20" ht="18.75" customHeight="1">
      <c r="A8" s="131" t="s">
        <v>153</v>
      </c>
      <c r="B8" s="132" t="s">
        <v>154</v>
      </c>
      <c r="C8" s="131">
        <v>0</v>
      </c>
      <c r="D8" s="131">
        <v>2</v>
      </c>
      <c r="E8" s="131">
        <v>1</v>
      </c>
      <c r="F8" s="139" t="s">
        <v>288</v>
      </c>
      <c r="G8" s="49" t="s">
        <v>5</v>
      </c>
      <c r="H8" s="183"/>
      <c r="I8" s="122" t="s">
        <v>273</v>
      </c>
      <c r="J8" s="66"/>
      <c r="K8" s="66"/>
      <c r="L8" s="67"/>
      <c r="M8" s="186"/>
      <c r="N8" s="60"/>
      <c r="O8" s="60"/>
      <c r="P8" s="50"/>
      <c r="Q8" s="189"/>
      <c r="R8" s="50"/>
      <c r="S8" s="50"/>
      <c r="T8" s="51"/>
    </row>
    <row r="9" spans="1:20" ht="18.75" customHeight="1">
      <c r="A9" s="131"/>
      <c r="B9" s="132" t="s">
        <v>43</v>
      </c>
      <c r="C9" s="131"/>
      <c r="D9" s="131"/>
      <c r="E9" s="131"/>
      <c r="F9" s="141"/>
      <c r="G9" s="52"/>
      <c r="H9" s="183"/>
      <c r="I9" s="122" t="s">
        <v>193</v>
      </c>
      <c r="J9" s="71" t="s">
        <v>192</v>
      </c>
      <c r="K9" s="71"/>
      <c r="L9" s="71" t="s">
        <v>193</v>
      </c>
      <c r="M9" s="186"/>
      <c r="N9" s="76">
        <v>511</v>
      </c>
      <c r="O9" s="76" t="s">
        <v>241</v>
      </c>
      <c r="P9" s="53"/>
      <c r="Q9" s="189"/>
      <c r="R9" s="53"/>
      <c r="S9" s="53"/>
      <c r="T9" s="55"/>
    </row>
    <row r="10" spans="1:20" ht="18.75" customHeight="1">
      <c r="A10" s="131"/>
      <c r="B10" s="132" t="s">
        <v>44</v>
      </c>
      <c r="C10" s="131"/>
      <c r="D10" s="131"/>
      <c r="E10" s="131"/>
      <c r="F10" s="141"/>
      <c r="G10" s="56"/>
      <c r="H10" s="183"/>
      <c r="I10" s="46" t="s">
        <v>168</v>
      </c>
      <c r="J10" s="75"/>
      <c r="K10" s="111" t="s">
        <v>159</v>
      </c>
      <c r="L10" s="111" t="s">
        <v>159</v>
      </c>
      <c r="M10" s="186"/>
      <c r="N10" s="85"/>
      <c r="O10" s="46"/>
      <c r="P10" s="46"/>
      <c r="Q10" s="189"/>
      <c r="R10" s="46"/>
      <c r="S10" s="46"/>
      <c r="T10" s="48"/>
    </row>
    <row r="11" spans="1:20" ht="18.75" customHeight="1">
      <c r="A11" s="131" t="s">
        <v>155</v>
      </c>
      <c r="B11" s="132" t="s">
        <v>156</v>
      </c>
      <c r="C11" s="131">
        <v>2</v>
      </c>
      <c r="D11" s="131">
        <v>0</v>
      </c>
      <c r="E11" s="131">
        <v>2</v>
      </c>
      <c r="F11" s="141" t="s">
        <v>240</v>
      </c>
      <c r="G11" s="49" t="s">
        <v>6</v>
      </c>
      <c r="H11" s="183"/>
      <c r="I11" s="60"/>
      <c r="J11" s="60"/>
      <c r="K11" s="66" t="s">
        <v>194</v>
      </c>
      <c r="L11" s="61"/>
      <c r="M11" s="186"/>
      <c r="N11" s="60"/>
      <c r="O11" s="50"/>
      <c r="P11" s="50"/>
      <c r="Q11" s="189"/>
      <c r="R11" s="50"/>
      <c r="S11" s="50"/>
      <c r="T11" s="51"/>
    </row>
    <row r="12" spans="1:20" ht="18.75" customHeight="1" thickBot="1">
      <c r="A12" s="131"/>
      <c r="B12" s="132" t="s">
        <v>45</v>
      </c>
      <c r="C12" s="131"/>
      <c r="D12" s="131"/>
      <c r="E12" s="131"/>
      <c r="F12" s="141"/>
      <c r="G12" s="52"/>
      <c r="H12" s="183"/>
      <c r="I12" s="53" t="s">
        <v>194</v>
      </c>
      <c r="J12" s="53" t="s">
        <v>195</v>
      </c>
      <c r="K12" s="66" t="s">
        <v>174</v>
      </c>
      <c r="L12" s="80" t="s">
        <v>194</v>
      </c>
      <c r="M12" s="186"/>
      <c r="N12" s="121" t="s">
        <v>174</v>
      </c>
      <c r="O12" s="50"/>
      <c r="P12" s="53"/>
      <c r="Q12" s="189"/>
      <c r="R12" s="53"/>
      <c r="S12" s="53"/>
      <c r="T12" s="55"/>
    </row>
    <row r="13" spans="1:20" ht="18.75" customHeight="1">
      <c r="A13" s="131" t="s">
        <v>157</v>
      </c>
      <c r="B13" s="132" t="s">
        <v>158</v>
      </c>
      <c r="C13" s="131">
        <v>1</v>
      </c>
      <c r="D13" s="131">
        <v>3</v>
      </c>
      <c r="E13" s="131">
        <v>2</v>
      </c>
      <c r="F13" s="141" t="s">
        <v>200</v>
      </c>
      <c r="G13" s="56"/>
      <c r="H13" s="183"/>
      <c r="I13" s="69" t="s">
        <v>165</v>
      </c>
      <c r="J13" s="113"/>
      <c r="K13" s="79"/>
      <c r="L13" s="75"/>
      <c r="M13" s="186"/>
      <c r="N13" s="191" t="s">
        <v>261</v>
      </c>
      <c r="O13" s="192"/>
      <c r="P13" s="82"/>
      <c r="Q13" s="189"/>
      <c r="R13" s="116"/>
      <c r="S13" s="46"/>
      <c r="T13" s="48"/>
    </row>
    <row r="14" spans="1:20" ht="18.75" customHeight="1">
      <c r="A14" s="131" t="s">
        <v>159</v>
      </c>
      <c r="B14" s="132" t="s">
        <v>160</v>
      </c>
      <c r="C14" s="131">
        <v>1</v>
      </c>
      <c r="D14" s="131">
        <v>2</v>
      </c>
      <c r="E14" s="131">
        <v>2</v>
      </c>
      <c r="F14" s="141" t="s">
        <v>201</v>
      </c>
      <c r="G14" s="49" t="s">
        <v>7</v>
      </c>
      <c r="H14" s="183"/>
      <c r="I14" s="66"/>
      <c r="J14" s="66"/>
      <c r="K14" s="67"/>
      <c r="L14" s="61"/>
      <c r="M14" s="186"/>
      <c r="N14" s="195" t="s">
        <v>172</v>
      </c>
      <c r="O14" s="196"/>
      <c r="P14" s="98"/>
      <c r="Q14" s="189"/>
      <c r="R14" s="60"/>
      <c r="S14" s="50"/>
      <c r="T14" s="51"/>
    </row>
    <row r="15" spans="1:20" ht="18.75" customHeight="1" thickBot="1">
      <c r="A15" s="131" t="s">
        <v>161</v>
      </c>
      <c r="B15" s="132" t="s">
        <v>162</v>
      </c>
      <c r="C15" s="131">
        <v>1</v>
      </c>
      <c r="D15" s="131">
        <v>3</v>
      </c>
      <c r="E15" s="131">
        <v>2</v>
      </c>
      <c r="F15" s="141" t="s">
        <v>202</v>
      </c>
      <c r="G15" s="52"/>
      <c r="H15" s="183"/>
      <c r="I15" s="71" t="s">
        <v>196</v>
      </c>
      <c r="J15" s="68"/>
      <c r="K15" s="81"/>
      <c r="L15" s="78"/>
      <c r="M15" s="186"/>
      <c r="N15" s="65" t="s">
        <v>282</v>
      </c>
      <c r="O15" s="108" t="s">
        <v>174</v>
      </c>
      <c r="P15" s="77" t="s">
        <v>197</v>
      </c>
      <c r="Q15" s="189"/>
      <c r="R15" s="77"/>
      <c r="S15" s="53"/>
      <c r="T15" s="55"/>
    </row>
    <row r="16" spans="1:20" ht="18.75" customHeight="1">
      <c r="A16" s="131"/>
      <c r="B16" s="132" t="s">
        <v>46</v>
      </c>
      <c r="C16" s="131"/>
      <c r="D16" s="131"/>
      <c r="E16" s="131"/>
      <c r="F16" s="141"/>
      <c r="G16" s="56"/>
      <c r="H16" s="183"/>
      <c r="I16" s="115" t="s">
        <v>170</v>
      </c>
      <c r="J16" s="115" t="s">
        <v>170</v>
      </c>
      <c r="K16" s="113"/>
      <c r="L16" s="115"/>
      <c r="M16" s="186"/>
      <c r="N16" s="110" t="s">
        <v>155</v>
      </c>
      <c r="O16" s="110"/>
      <c r="P16" s="50"/>
      <c r="Q16" s="189"/>
      <c r="R16" s="46"/>
      <c r="S16" s="46"/>
      <c r="T16" s="48"/>
    </row>
    <row r="17" spans="1:20" ht="18.75" customHeight="1">
      <c r="A17" s="131" t="s">
        <v>163</v>
      </c>
      <c r="B17" s="132" t="s">
        <v>164</v>
      </c>
      <c r="C17" s="131">
        <v>2</v>
      </c>
      <c r="D17" s="131">
        <v>0</v>
      </c>
      <c r="E17" s="131">
        <v>2</v>
      </c>
      <c r="F17" s="141" t="s">
        <v>203</v>
      </c>
      <c r="G17" s="49" t="s">
        <v>8</v>
      </c>
      <c r="H17" s="183"/>
      <c r="I17" s="66" t="s">
        <v>194</v>
      </c>
      <c r="J17" s="67"/>
      <c r="K17" s="66"/>
      <c r="L17" s="66"/>
      <c r="M17" s="186"/>
      <c r="N17" s="60"/>
      <c r="O17" s="60"/>
      <c r="P17" s="50"/>
      <c r="Q17" s="189"/>
      <c r="R17" s="50"/>
      <c r="S17" s="50"/>
      <c r="T17" s="51"/>
    </row>
    <row r="18" spans="1:20" ht="18.75" customHeight="1">
      <c r="A18" s="131" t="s">
        <v>256</v>
      </c>
      <c r="B18" s="132" t="s">
        <v>255</v>
      </c>
      <c r="C18" s="131">
        <v>1</v>
      </c>
      <c r="D18" s="131">
        <v>4</v>
      </c>
      <c r="E18" s="131">
        <v>3</v>
      </c>
      <c r="F18" s="141" t="s">
        <v>201</v>
      </c>
      <c r="G18" s="52"/>
      <c r="H18" s="183"/>
      <c r="I18" s="66" t="s">
        <v>195</v>
      </c>
      <c r="J18" s="112" t="s">
        <v>186</v>
      </c>
      <c r="K18" s="123"/>
      <c r="L18" s="112" t="s">
        <v>195</v>
      </c>
      <c r="M18" s="186"/>
      <c r="N18" s="76" t="s">
        <v>242</v>
      </c>
      <c r="O18" s="76" t="s">
        <v>289</v>
      </c>
      <c r="P18" s="53"/>
      <c r="Q18" s="189"/>
      <c r="R18" s="53"/>
      <c r="S18" s="53"/>
      <c r="T18" s="55"/>
    </row>
    <row r="19" spans="1:20" ht="18.75" customHeight="1">
      <c r="A19" s="131"/>
      <c r="B19" s="132" t="s">
        <v>47</v>
      </c>
      <c r="C19" s="131"/>
      <c r="D19" s="131"/>
      <c r="E19" s="131"/>
      <c r="F19" s="141"/>
      <c r="G19" s="56"/>
      <c r="H19" s="183"/>
      <c r="I19" s="75" t="s">
        <v>163</v>
      </c>
      <c r="J19" s="57"/>
      <c r="K19" s="75" t="s">
        <v>166</v>
      </c>
      <c r="L19" s="75"/>
      <c r="M19" s="186"/>
      <c r="N19" s="124" t="s">
        <v>157</v>
      </c>
      <c r="O19" s="124" t="s">
        <v>157</v>
      </c>
      <c r="P19" s="69"/>
      <c r="Q19" s="189"/>
      <c r="R19" s="103"/>
      <c r="S19" s="46"/>
      <c r="T19" s="48"/>
    </row>
    <row r="20" spans="1:20" ht="18.75" customHeight="1">
      <c r="A20" s="131"/>
      <c r="B20" s="132" t="s">
        <v>48</v>
      </c>
      <c r="C20" s="131"/>
      <c r="D20" s="131"/>
      <c r="E20" s="131"/>
      <c r="F20" s="141"/>
      <c r="G20" s="49" t="s">
        <v>9</v>
      </c>
      <c r="H20" s="183"/>
      <c r="I20" s="60"/>
      <c r="J20" s="60"/>
      <c r="K20" s="60"/>
      <c r="L20" s="60"/>
      <c r="M20" s="186"/>
      <c r="N20" s="83" t="s">
        <v>186</v>
      </c>
      <c r="O20" s="67"/>
      <c r="P20" s="66"/>
      <c r="Q20" s="189"/>
      <c r="R20" s="66"/>
      <c r="S20" s="50"/>
      <c r="T20" s="51"/>
    </row>
    <row r="21" spans="1:20" ht="18.75" customHeight="1">
      <c r="A21" s="131" t="s">
        <v>166</v>
      </c>
      <c r="B21" s="132" t="s">
        <v>167</v>
      </c>
      <c r="C21" s="131">
        <v>0</v>
      </c>
      <c r="D21" s="131">
        <v>2</v>
      </c>
      <c r="E21" s="131">
        <v>2</v>
      </c>
      <c r="F21" s="141" t="s">
        <v>201</v>
      </c>
      <c r="G21" s="52"/>
      <c r="H21" s="184"/>
      <c r="I21" s="78" t="s">
        <v>194</v>
      </c>
      <c r="J21" s="78" t="s">
        <v>198</v>
      </c>
      <c r="K21" s="76" t="s">
        <v>199</v>
      </c>
      <c r="L21" s="76" t="s">
        <v>174</v>
      </c>
      <c r="M21" s="187"/>
      <c r="N21" s="71" t="s">
        <v>188</v>
      </c>
      <c r="O21" s="68" t="s">
        <v>185</v>
      </c>
      <c r="P21" s="68"/>
      <c r="Q21" s="190"/>
      <c r="R21" s="68" t="s">
        <v>188</v>
      </c>
      <c r="S21" s="53"/>
      <c r="T21" s="55"/>
    </row>
    <row r="22" spans="1:20" ht="18.75" customHeight="1">
      <c r="A22" s="131"/>
      <c r="B22" s="132" t="s">
        <v>49</v>
      </c>
      <c r="C22" s="131"/>
      <c r="D22" s="131"/>
      <c r="E22" s="131"/>
      <c r="F22" s="141"/>
      <c r="G22" s="58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131" t="s">
        <v>168</v>
      </c>
      <c r="B23" s="132" t="s">
        <v>169</v>
      </c>
      <c r="C23" s="131">
        <v>2</v>
      </c>
      <c r="D23" s="131">
        <v>0</v>
      </c>
      <c r="E23" s="131">
        <v>2</v>
      </c>
      <c r="F23" s="141" t="s">
        <v>204</v>
      </c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131" t="s">
        <v>170</v>
      </c>
      <c r="B24" s="132" t="s">
        <v>171</v>
      </c>
      <c r="C24" s="131">
        <v>1</v>
      </c>
      <c r="D24" s="131">
        <v>3</v>
      </c>
      <c r="E24" s="131">
        <v>2</v>
      </c>
      <c r="F24" s="141" t="s">
        <v>204</v>
      </c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131"/>
      <c r="B25" s="132" t="s">
        <v>50</v>
      </c>
      <c r="C25" s="131"/>
      <c r="D25" s="131"/>
      <c r="E25" s="131"/>
      <c r="F25" s="141"/>
      <c r="G25" s="24"/>
      <c r="H25" s="22"/>
      <c r="I25" s="25"/>
      <c r="J25" s="26"/>
      <c r="K25" s="159" t="s">
        <v>23</v>
      </c>
      <c r="L25" s="160"/>
      <c r="M25" s="160"/>
      <c r="N25" s="160"/>
      <c r="O25" s="160"/>
      <c r="P25" s="159" t="s">
        <v>10</v>
      </c>
      <c r="Q25" s="159"/>
      <c r="R25" s="159"/>
      <c r="S25" s="161"/>
      <c r="T25" s="162"/>
    </row>
    <row r="26" spans="1:20" ht="18.75" customHeight="1">
      <c r="A26" s="147" t="s">
        <v>257</v>
      </c>
      <c r="B26" s="138" t="s">
        <v>173</v>
      </c>
      <c r="C26" s="137" t="s">
        <v>36</v>
      </c>
      <c r="D26" s="137">
        <v>2</v>
      </c>
      <c r="E26" s="137" t="s">
        <v>36</v>
      </c>
      <c r="F26" s="141" t="s">
        <v>201</v>
      </c>
      <c r="G26" s="34"/>
      <c r="H26" s="25"/>
      <c r="I26" s="25"/>
      <c r="J26" s="28"/>
      <c r="K26" s="163"/>
      <c r="L26" s="177" t="s">
        <v>41</v>
      </c>
      <c r="M26" s="177"/>
      <c r="N26" s="177"/>
      <c r="O26" s="177"/>
      <c r="P26" s="159"/>
      <c r="Q26" s="159"/>
      <c r="R26" s="159"/>
      <c r="S26" s="159"/>
      <c r="T26" s="164"/>
    </row>
    <row r="27" spans="1:20" ht="18.75" customHeight="1">
      <c r="A27" s="148"/>
      <c r="B27" s="145"/>
      <c r="C27" s="148"/>
      <c r="D27" s="148"/>
      <c r="E27" s="148"/>
      <c r="F27" s="141"/>
      <c r="G27" s="19"/>
      <c r="H27" s="25"/>
      <c r="I27" s="25"/>
      <c r="J27" s="26"/>
      <c r="K27" s="163"/>
      <c r="L27" s="163"/>
      <c r="M27" s="159"/>
      <c r="N27" s="159"/>
      <c r="O27" s="159"/>
      <c r="P27" s="159"/>
      <c r="Q27" s="159"/>
      <c r="R27" s="159"/>
      <c r="S27" s="159"/>
      <c r="T27" s="164"/>
    </row>
    <row r="28" spans="1:20" ht="18.75" customHeight="1">
      <c r="A28" s="148"/>
      <c r="B28" s="145"/>
      <c r="C28" s="148"/>
      <c r="D28" s="148"/>
      <c r="E28" s="148"/>
      <c r="F28" s="141"/>
      <c r="G28" s="19"/>
      <c r="H28" s="25"/>
      <c r="I28" s="25"/>
      <c r="J28" s="26"/>
      <c r="K28" s="159" t="s">
        <v>23</v>
      </c>
      <c r="L28" s="160"/>
      <c r="M28" s="160"/>
      <c r="N28" s="160"/>
      <c r="O28" s="160"/>
      <c r="P28" s="178" t="s">
        <v>33</v>
      </c>
      <c r="Q28" s="178"/>
      <c r="R28" s="178"/>
      <c r="S28" s="178"/>
      <c r="T28" s="179"/>
    </row>
    <row r="29" spans="1:20" ht="18.75" customHeight="1">
      <c r="A29" s="148"/>
      <c r="B29" s="145"/>
      <c r="C29" s="148"/>
      <c r="D29" s="148"/>
      <c r="E29" s="148"/>
      <c r="F29" s="141"/>
      <c r="G29" s="34"/>
      <c r="H29" s="25"/>
      <c r="I29" s="25"/>
      <c r="J29" s="28"/>
      <c r="K29" s="161"/>
      <c r="L29" s="177" t="s">
        <v>32</v>
      </c>
      <c r="M29" s="177"/>
      <c r="N29" s="177"/>
      <c r="O29" s="177"/>
      <c r="P29" s="159"/>
      <c r="Q29" s="159"/>
      <c r="R29" s="159"/>
      <c r="S29" s="159"/>
      <c r="T29" s="164"/>
    </row>
    <row r="30" spans="1:20" ht="18.75" customHeight="1">
      <c r="A30" s="131"/>
      <c r="B30" s="132"/>
      <c r="C30" s="131"/>
      <c r="D30" s="131"/>
      <c r="E30" s="131"/>
      <c r="F30" s="141"/>
      <c r="G30" s="19"/>
      <c r="H30" s="25"/>
      <c r="I30" s="28"/>
      <c r="J30" s="25"/>
      <c r="K30" s="21"/>
      <c r="L30" s="25"/>
      <c r="M30" s="25"/>
      <c r="N30" s="25"/>
      <c r="O30" s="25"/>
      <c r="P30" s="25"/>
      <c r="Q30" s="25"/>
      <c r="R30" s="25"/>
      <c r="S30" s="25"/>
      <c r="T30" s="5"/>
    </row>
    <row r="31" spans="1:20" ht="18.75" customHeight="1">
      <c r="A31" s="148"/>
      <c r="B31" s="145"/>
      <c r="C31" s="148"/>
      <c r="D31" s="148"/>
      <c r="E31" s="148"/>
      <c r="F31" s="142"/>
      <c r="G31" s="19"/>
      <c r="H31" s="25"/>
      <c r="I31" s="28"/>
      <c r="J31" s="25"/>
      <c r="K31" s="21"/>
      <c r="L31" s="21"/>
      <c r="M31" s="21"/>
      <c r="N31" s="21"/>
      <c r="O31" s="21"/>
      <c r="P31" s="21"/>
      <c r="Q31" s="25"/>
      <c r="R31" s="25"/>
      <c r="S31" s="25"/>
      <c r="T31" s="5"/>
    </row>
    <row r="32" spans="1:20" ht="18.75" customHeight="1">
      <c r="A32" s="143"/>
      <c r="B32" s="143" t="s">
        <v>37</v>
      </c>
      <c r="C32" s="143">
        <f>SUM(C8:C31)</f>
        <v>11</v>
      </c>
      <c r="D32" s="143">
        <f>SUM(D8:D31)</f>
        <v>21</v>
      </c>
      <c r="E32" s="143">
        <f>SUM(E8:E31)</f>
        <v>20</v>
      </c>
      <c r="F32" s="145"/>
      <c r="G32" s="1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</row>
  </sheetData>
  <sheetProtection/>
  <mergeCells count="19">
    <mergeCell ref="B1:S1"/>
    <mergeCell ref="B2:S2"/>
    <mergeCell ref="H7:H21"/>
    <mergeCell ref="M7:M21"/>
    <mergeCell ref="Q7:Q21"/>
    <mergeCell ref="S3:T3"/>
    <mergeCell ref="B4:B6"/>
    <mergeCell ref="C4:C6"/>
    <mergeCell ref="E4:E6"/>
    <mergeCell ref="F4:F6"/>
    <mergeCell ref="B3:R3"/>
    <mergeCell ref="L29:O29"/>
    <mergeCell ref="P28:T28"/>
    <mergeCell ref="L26:O26"/>
    <mergeCell ref="N14:O14"/>
    <mergeCell ref="A4:A6"/>
    <mergeCell ref="G4:G5"/>
    <mergeCell ref="D4:D6"/>
    <mergeCell ref="N13:O13"/>
  </mergeCells>
  <printOptions horizontalCentered="1"/>
  <pageMargins left="0.0890625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22">
      <selection activeCell="I30" sqref="I30"/>
    </sheetView>
  </sheetViews>
  <sheetFormatPr defaultColWidth="9.33203125" defaultRowHeight="18.75" customHeight="1"/>
  <cols>
    <col min="1" max="1" width="8.83203125" style="31" customWidth="1"/>
    <col min="2" max="2" width="25.83203125" style="3" customWidth="1"/>
    <col min="3" max="3" width="3.33203125" style="32" customWidth="1"/>
    <col min="4" max="5" width="3.5" style="32" customWidth="1"/>
    <col min="6" max="6" width="21.16015625" style="3" customWidth="1"/>
    <col min="7" max="7" width="9.83203125" style="3" customWidth="1"/>
    <col min="8" max="8" width="4.83203125" style="27" customWidth="1"/>
    <col min="9" max="12" width="8.33203125" style="27" customWidth="1"/>
    <col min="13" max="13" width="4.83203125" style="27" customWidth="1"/>
    <col min="14" max="16" width="8.33203125" style="27" customWidth="1"/>
    <col min="17" max="17" width="4.83203125" style="27" customWidth="1"/>
    <col min="18" max="19" width="8.33203125" style="27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2"/>
    </row>
    <row r="2" spans="1:20" ht="18.75" customHeight="1">
      <c r="A2" s="4"/>
      <c r="B2" s="167" t="s">
        <v>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5"/>
    </row>
    <row r="3" spans="1:20" ht="18.75" customHeight="1">
      <c r="A3" s="4"/>
      <c r="B3" s="173" t="s">
        <v>209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 t="s">
        <v>151</v>
      </c>
      <c r="T3" s="175"/>
    </row>
    <row r="4" spans="1:20" ht="18.75" customHeight="1">
      <c r="A4" s="197" t="s">
        <v>2</v>
      </c>
      <c r="B4" s="197" t="s">
        <v>3</v>
      </c>
      <c r="C4" s="197" t="s">
        <v>34</v>
      </c>
      <c r="D4" s="197" t="s">
        <v>35</v>
      </c>
      <c r="E4" s="197" t="s">
        <v>4</v>
      </c>
      <c r="F4" s="197" t="s">
        <v>31</v>
      </c>
      <c r="G4" s="180" t="s">
        <v>1</v>
      </c>
      <c r="H4" s="8" t="s">
        <v>12</v>
      </c>
      <c r="I4" s="9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10" t="s">
        <v>26</v>
      </c>
    </row>
    <row r="5" spans="1:20" ht="18.75" customHeight="1">
      <c r="A5" s="198"/>
      <c r="B5" s="198"/>
      <c r="C5" s="198"/>
      <c r="D5" s="198"/>
      <c r="E5" s="198"/>
      <c r="F5" s="198"/>
      <c r="G5" s="181"/>
      <c r="H5" s="13" t="s">
        <v>13</v>
      </c>
      <c r="I5" s="62" t="s">
        <v>14</v>
      </c>
      <c r="J5" s="13" t="s">
        <v>15</v>
      </c>
      <c r="K5" s="13" t="s">
        <v>16</v>
      </c>
      <c r="L5" s="13" t="s">
        <v>17</v>
      </c>
      <c r="M5" s="14" t="s">
        <v>18</v>
      </c>
      <c r="N5" s="13" t="s">
        <v>19</v>
      </c>
      <c r="O5" s="13" t="s">
        <v>20</v>
      </c>
      <c r="P5" s="15" t="s">
        <v>21</v>
      </c>
      <c r="Q5" s="15" t="s">
        <v>24</v>
      </c>
      <c r="R5" s="13" t="s">
        <v>25</v>
      </c>
      <c r="S5" s="13" t="s">
        <v>26</v>
      </c>
      <c r="T5" s="15" t="s">
        <v>27</v>
      </c>
    </row>
    <row r="6" spans="1:20" ht="18.75" customHeight="1">
      <c r="A6" s="199"/>
      <c r="B6" s="199"/>
      <c r="C6" s="199"/>
      <c r="D6" s="199"/>
      <c r="E6" s="199"/>
      <c r="F6" s="199"/>
      <c r="G6" s="16" t="s">
        <v>29</v>
      </c>
      <c r="H6" s="64"/>
      <c r="I6" s="9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36" customFormat="1" ht="18.75" customHeight="1">
      <c r="A7" s="149"/>
      <c r="B7" s="150" t="s">
        <v>121</v>
      </c>
      <c r="C7" s="149"/>
      <c r="D7" s="149"/>
      <c r="E7" s="149"/>
      <c r="F7" s="134"/>
      <c r="G7" s="101"/>
      <c r="H7" s="200" t="s">
        <v>22</v>
      </c>
      <c r="I7" s="47"/>
      <c r="J7" s="46"/>
      <c r="K7" s="125" t="s">
        <v>80</v>
      </c>
      <c r="L7" s="69"/>
      <c r="M7" s="185"/>
      <c r="N7" s="75" t="s">
        <v>76</v>
      </c>
      <c r="O7" s="75"/>
      <c r="P7" s="126" t="s">
        <v>70</v>
      </c>
      <c r="Q7" s="188" t="s">
        <v>28</v>
      </c>
      <c r="R7" s="85"/>
      <c r="S7" s="75"/>
      <c r="T7" s="48"/>
    </row>
    <row r="8" spans="1:20" s="36" customFormat="1" ht="18.75" customHeight="1">
      <c r="A8" s="149" t="s">
        <v>122</v>
      </c>
      <c r="B8" s="150" t="s">
        <v>123</v>
      </c>
      <c r="C8" s="149">
        <v>1</v>
      </c>
      <c r="D8" s="149">
        <v>2</v>
      </c>
      <c r="E8" s="149">
        <v>2</v>
      </c>
      <c r="F8" s="135" t="s">
        <v>204</v>
      </c>
      <c r="G8" s="49" t="s">
        <v>5</v>
      </c>
      <c r="H8" s="201"/>
      <c r="I8" s="63"/>
      <c r="J8" s="50"/>
      <c r="K8" s="127"/>
      <c r="L8" s="66"/>
      <c r="M8" s="186"/>
      <c r="N8" s="60"/>
      <c r="O8" s="60"/>
      <c r="P8" s="61"/>
      <c r="Q8" s="189"/>
      <c r="R8" s="66"/>
      <c r="S8" s="66"/>
      <c r="T8" s="51"/>
    </row>
    <row r="9" spans="1:20" s="36" customFormat="1" ht="18.75" customHeight="1">
      <c r="A9" s="149" t="s">
        <v>124</v>
      </c>
      <c r="B9" s="150" t="s">
        <v>60</v>
      </c>
      <c r="C9" s="149">
        <v>0</v>
      </c>
      <c r="D9" s="149">
        <v>6</v>
      </c>
      <c r="E9" s="149">
        <v>2</v>
      </c>
      <c r="F9" s="135" t="s">
        <v>182</v>
      </c>
      <c r="G9" s="52"/>
      <c r="H9" s="201"/>
      <c r="I9" s="54"/>
      <c r="J9" s="53"/>
      <c r="K9" s="128" t="s">
        <v>205</v>
      </c>
      <c r="L9" s="70" t="s">
        <v>218</v>
      </c>
      <c r="M9" s="186"/>
      <c r="N9" s="76">
        <v>635</v>
      </c>
      <c r="O9" s="76" t="s">
        <v>222</v>
      </c>
      <c r="P9" s="53" t="s">
        <v>243</v>
      </c>
      <c r="Q9" s="189"/>
      <c r="R9" s="78"/>
      <c r="S9" s="110" t="s">
        <v>244</v>
      </c>
      <c r="T9" s="55"/>
    </row>
    <row r="10" spans="1:20" s="36" customFormat="1" ht="18.75" customHeight="1">
      <c r="A10" s="149"/>
      <c r="B10" s="151" t="s">
        <v>61</v>
      </c>
      <c r="C10" s="149"/>
      <c r="D10" s="149"/>
      <c r="E10" s="149"/>
      <c r="F10" s="135"/>
      <c r="G10" s="56"/>
      <c r="H10" s="201"/>
      <c r="I10" s="47"/>
      <c r="J10" s="46"/>
      <c r="K10" s="125" t="s">
        <v>78</v>
      </c>
      <c r="L10" s="75"/>
      <c r="M10" s="186"/>
      <c r="N10" s="75"/>
      <c r="O10" s="125" t="s">
        <v>125</v>
      </c>
      <c r="P10" s="75"/>
      <c r="Q10" s="189"/>
      <c r="R10" s="75"/>
      <c r="S10" s="46"/>
      <c r="T10" s="48"/>
    </row>
    <row r="11" spans="1:20" s="36" customFormat="1" ht="18.75" customHeight="1">
      <c r="A11" s="149" t="s">
        <v>76</v>
      </c>
      <c r="B11" s="151" t="s">
        <v>77</v>
      </c>
      <c r="C11" s="149">
        <v>2</v>
      </c>
      <c r="D11" s="149">
        <v>2</v>
      </c>
      <c r="E11" s="149">
        <v>3</v>
      </c>
      <c r="F11" s="135" t="s">
        <v>246</v>
      </c>
      <c r="G11" s="49" t="s">
        <v>6</v>
      </c>
      <c r="H11" s="201"/>
      <c r="I11" s="63"/>
      <c r="J11" s="50"/>
      <c r="K11" s="41"/>
      <c r="L11" s="61"/>
      <c r="M11" s="186"/>
      <c r="N11" s="60"/>
      <c r="O11" s="41"/>
      <c r="P11" s="61"/>
      <c r="Q11" s="189"/>
      <c r="R11" s="60"/>
      <c r="S11" s="50"/>
      <c r="T11" s="51"/>
    </row>
    <row r="12" spans="1:20" s="36" customFormat="1" ht="18.75" customHeight="1" thickBot="1">
      <c r="A12" s="149" t="s">
        <v>78</v>
      </c>
      <c r="B12" s="151" t="s">
        <v>79</v>
      </c>
      <c r="C12" s="149">
        <v>3</v>
      </c>
      <c r="D12" s="149">
        <v>0</v>
      </c>
      <c r="E12" s="149">
        <v>3</v>
      </c>
      <c r="F12" s="135" t="s">
        <v>247</v>
      </c>
      <c r="G12" s="52"/>
      <c r="H12" s="201"/>
      <c r="I12" s="54"/>
      <c r="J12" s="53"/>
      <c r="K12" s="88">
        <v>536</v>
      </c>
      <c r="L12" s="80"/>
      <c r="M12" s="186"/>
      <c r="N12" s="122" t="s">
        <v>245</v>
      </c>
      <c r="O12" s="110">
        <v>532</v>
      </c>
      <c r="P12" s="76"/>
      <c r="Q12" s="189"/>
      <c r="R12" s="80" t="s">
        <v>223</v>
      </c>
      <c r="S12" s="53"/>
      <c r="T12" s="55"/>
    </row>
    <row r="13" spans="1:20" s="36" customFormat="1" ht="18.75" customHeight="1">
      <c r="A13" s="149" t="s">
        <v>125</v>
      </c>
      <c r="B13" s="151" t="s">
        <v>126</v>
      </c>
      <c r="C13" s="149">
        <v>3</v>
      </c>
      <c r="D13" s="149">
        <v>0</v>
      </c>
      <c r="E13" s="149">
        <v>3</v>
      </c>
      <c r="F13" s="135" t="s">
        <v>248</v>
      </c>
      <c r="G13" s="56"/>
      <c r="H13" s="201"/>
      <c r="I13" s="47"/>
      <c r="J13" s="46"/>
      <c r="K13" s="125" t="s">
        <v>206</v>
      </c>
      <c r="L13" s="75"/>
      <c r="M13" s="186"/>
      <c r="N13" s="191" t="s">
        <v>261</v>
      </c>
      <c r="O13" s="192"/>
      <c r="P13" s="99"/>
      <c r="Q13" s="189"/>
      <c r="R13" s="75" t="s">
        <v>76</v>
      </c>
      <c r="S13" s="75"/>
      <c r="T13" s="48"/>
    </row>
    <row r="14" spans="1:20" s="36" customFormat="1" ht="18.75" customHeight="1">
      <c r="A14" s="149" t="s">
        <v>70</v>
      </c>
      <c r="B14" s="151" t="s">
        <v>71</v>
      </c>
      <c r="C14" s="149">
        <v>3</v>
      </c>
      <c r="D14" s="149">
        <v>0</v>
      </c>
      <c r="E14" s="149">
        <v>3</v>
      </c>
      <c r="F14" s="135" t="s">
        <v>249</v>
      </c>
      <c r="G14" s="49" t="s">
        <v>7</v>
      </c>
      <c r="H14" s="201"/>
      <c r="I14" s="63"/>
      <c r="J14" s="50"/>
      <c r="K14" s="41"/>
      <c r="L14" s="61"/>
      <c r="M14" s="186"/>
      <c r="N14" s="193" t="s">
        <v>127</v>
      </c>
      <c r="O14" s="194"/>
      <c r="P14" s="87"/>
      <c r="Q14" s="189"/>
      <c r="R14" s="60"/>
      <c r="S14" s="60"/>
      <c r="T14" s="51"/>
    </row>
    <row r="15" spans="1:20" s="36" customFormat="1" ht="18.75" customHeight="1" thickBot="1">
      <c r="A15" s="149"/>
      <c r="B15" s="151" t="s">
        <v>62</v>
      </c>
      <c r="C15" s="149"/>
      <c r="D15" s="149"/>
      <c r="E15" s="149"/>
      <c r="F15" s="135"/>
      <c r="G15" s="52"/>
      <c r="H15" s="201"/>
      <c r="I15" s="54"/>
      <c r="J15" s="53"/>
      <c r="K15" s="88" t="s">
        <v>207</v>
      </c>
      <c r="L15" s="80"/>
      <c r="M15" s="186"/>
      <c r="N15" s="65" t="s">
        <v>274</v>
      </c>
      <c r="O15" s="108" t="s">
        <v>208</v>
      </c>
      <c r="P15" s="73" t="s">
        <v>208</v>
      </c>
      <c r="Q15" s="189"/>
      <c r="R15" s="76">
        <v>635</v>
      </c>
      <c r="S15" s="76" t="s">
        <v>222</v>
      </c>
      <c r="T15" s="55"/>
    </row>
    <row r="16" spans="1:20" s="36" customFormat="1" ht="18.75" customHeight="1">
      <c r="A16" s="149"/>
      <c r="B16" s="151" t="s">
        <v>63</v>
      </c>
      <c r="C16" s="149"/>
      <c r="D16" s="149"/>
      <c r="E16" s="149"/>
      <c r="F16" s="135"/>
      <c r="G16" s="56"/>
      <c r="H16" s="201"/>
      <c r="I16" s="47"/>
      <c r="J16" s="46"/>
      <c r="K16" s="125" t="s">
        <v>124</v>
      </c>
      <c r="L16" s="75"/>
      <c r="M16" s="186"/>
      <c r="N16" s="83"/>
      <c r="O16" s="83"/>
      <c r="P16" s="69"/>
      <c r="Q16" s="189"/>
      <c r="R16" s="75"/>
      <c r="S16" s="46"/>
      <c r="T16" s="48"/>
    </row>
    <row r="17" spans="1:20" s="36" customFormat="1" ht="18.75" customHeight="1">
      <c r="A17" s="149" t="s">
        <v>72</v>
      </c>
      <c r="B17" s="150" t="s">
        <v>73</v>
      </c>
      <c r="C17" s="149">
        <v>3</v>
      </c>
      <c r="D17" s="149">
        <v>0</v>
      </c>
      <c r="E17" s="149">
        <v>3</v>
      </c>
      <c r="F17" s="135" t="s">
        <v>203</v>
      </c>
      <c r="G17" s="49" t="s">
        <v>8</v>
      </c>
      <c r="H17" s="201"/>
      <c r="I17" s="63"/>
      <c r="J17" s="50"/>
      <c r="K17" s="41"/>
      <c r="L17" s="61"/>
      <c r="M17" s="186"/>
      <c r="N17" s="83"/>
      <c r="O17" s="83"/>
      <c r="P17" s="83"/>
      <c r="Q17" s="189"/>
      <c r="R17" s="60"/>
      <c r="S17" s="50"/>
      <c r="T17" s="51"/>
    </row>
    <row r="18" spans="1:20" s="36" customFormat="1" ht="18.75" customHeight="1">
      <c r="A18" s="149" t="s">
        <v>74</v>
      </c>
      <c r="B18" s="150" t="s">
        <v>75</v>
      </c>
      <c r="C18" s="149">
        <v>3</v>
      </c>
      <c r="D18" s="149">
        <v>0</v>
      </c>
      <c r="E18" s="149">
        <v>3</v>
      </c>
      <c r="F18" s="135" t="s">
        <v>220</v>
      </c>
      <c r="G18" s="52"/>
      <c r="H18" s="201"/>
      <c r="I18" s="54"/>
      <c r="J18" s="53"/>
      <c r="K18" s="88" t="s">
        <v>177</v>
      </c>
      <c r="L18" s="80"/>
      <c r="M18" s="186"/>
      <c r="N18" s="70"/>
      <c r="O18" s="71"/>
      <c r="P18" s="71"/>
      <c r="Q18" s="189"/>
      <c r="R18" s="80" t="s">
        <v>178</v>
      </c>
      <c r="S18" s="53"/>
      <c r="T18" s="55"/>
    </row>
    <row r="19" spans="1:20" s="36" customFormat="1" ht="18.75" customHeight="1">
      <c r="A19" s="149"/>
      <c r="B19" s="151" t="s">
        <v>64</v>
      </c>
      <c r="C19" s="149"/>
      <c r="D19" s="149"/>
      <c r="E19" s="149"/>
      <c r="F19" s="135"/>
      <c r="G19" s="56"/>
      <c r="H19" s="201"/>
      <c r="I19" s="47"/>
      <c r="J19" s="46"/>
      <c r="K19" s="126" t="s">
        <v>122</v>
      </c>
      <c r="L19" s="126" t="s">
        <v>122</v>
      </c>
      <c r="M19" s="186"/>
      <c r="N19" s="46"/>
      <c r="O19" s="57" t="s">
        <v>72</v>
      </c>
      <c r="P19" s="46"/>
      <c r="Q19" s="189"/>
      <c r="R19" s="85"/>
      <c r="S19" s="46"/>
      <c r="T19" s="48"/>
    </row>
    <row r="20" spans="1:20" s="36" customFormat="1" ht="18.75" customHeight="1">
      <c r="A20" s="149" t="s">
        <v>80</v>
      </c>
      <c r="B20" s="150" t="s">
        <v>81</v>
      </c>
      <c r="C20" s="149">
        <v>2</v>
      </c>
      <c r="D20" s="149">
        <v>0</v>
      </c>
      <c r="E20" s="149">
        <v>2</v>
      </c>
      <c r="F20" s="135" t="s">
        <v>219</v>
      </c>
      <c r="G20" s="49" t="s">
        <v>9</v>
      </c>
      <c r="H20" s="201"/>
      <c r="I20" s="63"/>
      <c r="J20" s="50"/>
      <c r="K20" s="60" t="s">
        <v>194</v>
      </c>
      <c r="L20" s="61"/>
      <c r="M20" s="186"/>
      <c r="N20" s="60"/>
      <c r="O20" s="67"/>
      <c r="P20" s="66"/>
      <c r="Q20" s="189"/>
      <c r="R20" s="60"/>
      <c r="S20" s="50"/>
      <c r="T20" s="51"/>
    </row>
    <row r="21" spans="1:20" s="36" customFormat="1" ht="18.75" customHeight="1">
      <c r="A21" s="149"/>
      <c r="B21" s="151" t="s">
        <v>65</v>
      </c>
      <c r="C21" s="149"/>
      <c r="D21" s="149"/>
      <c r="E21" s="149"/>
      <c r="F21" s="135"/>
      <c r="G21" s="52"/>
      <c r="H21" s="202"/>
      <c r="I21" s="54"/>
      <c r="J21" s="53"/>
      <c r="K21" s="129" t="s">
        <v>195</v>
      </c>
      <c r="L21" s="54" t="s">
        <v>194</v>
      </c>
      <c r="M21" s="187"/>
      <c r="N21" s="53" t="s">
        <v>195</v>
      </c>
      <c r="O21" s="53" t="s">
        <v>194</v>
      </c>
      <c r="P21" s="53"/>
      <c r="Q21" s="190"/>
      <c r="R21" s="76" t="s">
        <v>198</v>
      </c>
      <c r="S21" s="53"/>
      <c r="T21" s="55"/>
    </row>
    <row r="22" spans="1:20" s="36" customFormat="1" ht="18.75" customHeight="1">
      <c r="A22" s="149"/>
      <c r="B22" s="151" t="s">
        <v>66</v>
      </c>
      <c r="C22" s="149"/>
      <c r="D22" s="149"/>
      <c r="E22" s="149"/>
      <c r="F22" s="135"/>
      <c r="G22" s="39"/>
      <c r="H22" s="40"/>
      <c r="I22" s="41"/>
      <c r="J22" s="41"/>
      <c r="K22" s="41"/>
      <c r="L22" s="41"/>
      <c r="M22" s="41"/>
      <c r="N22" s="41"/>
      <c r="O22" s="41"/>
      <c r="P22" s="41"/>
      <c r="Q22" s="38"/>
      <c r="R22" s="38"/>
      <c r="S22" s="38"/>
      <c r="T22" s="37"/>
    </row>
    <row r="23" spans="1:20" s="36" customFormat="1" ht="18.75" customHeight="1">
      <c r="A23" s="149"/>
      <c r="B23" s="151" t="s">
        <v>67</v>
      </c>
      <c r="C23" s="149"/>
      <c r="D23" s="149"/>
      <c r="E23" s="149"/>
      <c r="F23" s="135"/>
      <c r="G23" s="42"/>
      <c r="H23" s="43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</row>
    <row r="24" spans="1:20" s="36" customFormat="1" ht="18.75" customHeight="1">
      <c r="A24" s="149"/>
      <c r="B24" s="151" t="s">
        <v>68</v>
      </c>
      <c r="C24" s="149"/>
      <c r="D24" s="149"/>
      <c r="E24" s="149"/>
      <c r="F24" s="135"/>
      <c r="G24" s="42"/>
      <c r="H24" s="4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</row>
    <row r="25" spans="1:20" ht="18.75" customHeight="1">
      <c r="A25" s="149"/>
      <c r="B25" s="151" t="s">
        <v>69</v>
      </c>
      <c r="C25" s="149"/>
      <c r="D25" s="149"/>
      <c r="E25" s="149"/>
      <c r="F25" s="135"/>
      <c r="G25" s="24"/>
      <c r="H25" s="22"/>
      <c r="I25" s="25"/>
      <c r="J25" s="166"/>
      <c r="K25" s="159" t="s">
        <v>23</v>
      </c>
      <c r="L25" s="160"/>
      <c r="M25" s="160"/>
      <c r="N25" s="160"/>
      <c r="O25" s="160"/>
      <c r="P25" s="159" t="s">
        <v>10</v>
      </c>
      <c r="Q25" s="159"/>
      <c r="R25" s="159"/>
      <c r="S25" s="161"/>
      <c r="T25" s="162"/>
    </row>
    <row r="26" spans="1:20" ht="18.75" customHeight="1">
      <c r="A26" s="149" t="s">
        <v>127</v>
      </c>
      <c r="B26" s="150" t="s">
        <v>120</v>
      </c>
      <c r="C26" s="149">
        <v>0</v>
      </c>
      <c r="D26" s="149">
        <v>2</v>
      </c>
      <c r="E26" s="149">
        <v>0</v>
      </c>
      <c r="F26" s="135" t="s">
        <v>220</v>
      </c>
      <c r="G26" s="34"/>
      <c r="H26" s="25"/>
      <c r="I26" s="25"/>
      <c r="J26" s="165"/>
      <c r="K26" s="163"/>
      <c r="L26" s="177" t="s">
        <v>41</v>
      </c>
      <c r="M26" s="177"/>
      <c r="N26" s="177"/>
      <c r="O26" s="177"/>
      <c r="P26" s="159"/>
      <c r="Q26" s="159"/>
      <c r="R26" s="159"/>
      <c r="S26" s="159"/>
      <c r="T26" s="164"/>
    </row>
    <row r="27" spans="1:20" ht="18.75" customHeight="1">
      <c r="A27" s="149"/>
      <c r="B27" s="150"/>
      <c r="C27" s="149"/>
      <c r="D27" s="149"/>
      <c r="E27" s="149"/>
      <c r="F27" s="135"/>
      <c r="G27" s="19"/>
      <c r="H27" s="25"/>
      <c r="I27" s="25"/>
      <c r="J27" s="166"/>
      <c r="K27" s="163"/>
      <c r="L27" s="163"/>
      <c r="M27" s="159"/>
      <c r="N27" s="159"/>
      <c r="O27" s="159"/>
      <c r="P27" s="159"/>
      <c r="Q27" s="159"/>
      <c r="R27" s="159"/>
      <c r="S27" s="159"/>
      <c r="T27" s="164"/>
    </row>
    <row r="28" spans="1:20" ht="18.75" customHeight="1">
      <c r="A28" s="149"/>
      <c r="B28" s="150"/>
      <c r="C28" s="149"/>
      <c r="D28" s="149"/>
      <c r="E28" s="149"/>
      <c r="F28" s="135"/>
      <c r="G28" s="19"/>
      <c r="H28" s="25"/>
      <c r="I28" s="25"/>
      <c r="J28" s="166"/>
      <c r="K28" s="159" t="s">
        <v>23</v>
      </c>
      <c r="L28" s="160"/>
      <c r="M28" s="160"/>
      <c r="N28" s="160"/>
      <c r="O28" s="160"/>
      <c r="P28" s="178" t="s">
        <v>33</v>
      </c>
      <c r="Q28" s="178"/>
      <c r="R28" s="178"/>
      <c r="S28" s="178"/>
      <c r="T28" s="179"/>
    </row>
    <row r="29" spans="1:20" ht="18.75" customHeight="1">
      <c r="A29" s="149"/>
      <c r="B29" s="150"/>
      <c r="C29" s="149"/>
      <c r="D29" s="149"/>
      <c r="E29" s="149"/>
      <c r="F29" s="135"/>
      <c r="G29" s="34"/>
      <c r="H29" s="25"/>
      <c r="I29" s="25"/>
      <c r="J29" s="165"/>
      <c r="K29" s="161"/>
      <c r="L29" s="177" t="s">
        <v>32</v>
      </c>
      <c r="M29" s="177"/>
      <c r="N29" s="177"/>
      <c r="O29" s="177"/>
      <c r="P29" s="159"/>
      <c r="Q29" s="159"/>
      <c r="R29" s="159"/>
      <c r="S29" s="159"/>
      <c r="T29" s="164"/>
    </row>
    <row r="30" spans="1:20" ht="18.75" customHeight="1">
      <c r="A30" s="149"/>
      <c r="B30" s="150"/>
      <c r="C30" s="149"/>
      <c r="D30" s="149"/>
      <c r="E30" s="149"/>
      <c r="F30" s="135"/>
      <c r="G30" s="19"/>
      <c r="H30" s="25"/>
      <c r="I30" s="28"/>
      <c r="J30" s="159"/>
      <c r="K30" s="161"/>
      <c r="L30" s="159"/>
      <c r="M30" s="159"/>
      <c r="N30" s="159"/>
      <c r="O30" s="159"/>
      <c r="P30" s="159"/>
      <c r="Q30" s="159"/>
      <c r="R30" s="159"/>
      <c r="S30" s="159"/>
      <c r="T30" s="164"/>
    </row>
    <row r="31" spans="1:20" ht="18.75" customHeight="1">
      <c r="A31" s="149"/>
      <c r="B31" s="150"/>
      <c r="C31" s="149"/>
      <c r="D31" s="149"/>
      <c r="E31" s="149"/>
      <c r="F31" s="152"/>
      <c r="G31" s="33"/>
      <c r="H31" s="34"/>
      <c r="I31" s="34"/>
      <c r="J31" s="34"/>
      <c r="K31" s="34"/>
      <c r="L31" s="25"/>
      <c r="M31" s="21"/>
      <c r="N31" s="21"/>
      <c r="O31" s="21"/>
      <c r="P31" s="59"/>
      <c r="Q31" s="25"/>
      <c r="R31" s="25"/>
      <c r="S31" s="25"/>
      <c r="T31" s="5"/>
    </row>
    <row r="32" spans="1:20" ht="18.75" customHeight="1">
      <c r="A32" s="149"/>
      <c r="B32" s="153" t="s">
        <v>37</v>
      </c>
      <c r="C32" s="153">
        <f>SUM(C8:C26)</f>
        <v>20</v>
      </c>
      <c r="D32" s="153">
        <f>SUM(D8:D26)</f>
        <v>12</v>
      </c>
      <c r="E32" s="153">
        <f>SUM(E8:E26)</f>
        <v>24</v>
      </c>
      <c r="F32" s="154"/>
      <c r="G32" s="11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</row>
  </sheetData>
  <sheetProtection/>
  <mergeCells count="19"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3">
      <selection activeCell="H29" sqref="H29"/>
    </sheetView>
  </sheetViews>
  <sheetFormatPr defaultColWidth="9.33203125" defaultRowHeight="18.75" customHeight="1"/>
  <cols>
    <col min="1" max="1" width="8.83203125" style="31" customWidth="1"/>
    <col min="2" max="2" width="25.83203125" style="3" customWidth="1"/>
    <col min="3" max="4" width="3.83203125" style="32" customWidth="1"/>
    <col min="5" max="5" width="25.83203125" style="3" customWidth="1"/>
    <col min="6" max="6" width="9.83203125" style="3" customWidth="1"/>
    <col min="7" max="7" width="4.83203125" style="27" customWidth="1"/>
    <col min="8" max="11" width="8.33203125" style="27" customWidth="1"/>
    <col min="12" max="12" width="4.83203125" style="27" customWidth="1"/>
    <col min="13" max="15" width="8.33203125" style="27" customWidth="1"/>
    <col min="16" max="16" width="4.83203125" style="27" customWidth="1"/>
    <col min="17" max="18" width="8.33203125" style="27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2"/>
    </row>
    <row r="2" spans="1:19" ht="18.75" customHeight="1">
      <c r="A2" s="4"/>
      <c r="B2" s="167" t="s">
        <v>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</row>
    <row r="3" spans="1:19" ht="18.75" customHeight="1">
      <c r="A3" s="4"/>
      <c r="B3" s="173" t="s">
        <v>253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 t="s">
        <v>40</v>
      </c>
      <c r="S3" s="175"/>
    </row>
    <row r="4" spans="1:19" ht="18.75" customHeight="1">
      <c r="A4" s="197" t="s">
        <v>2</v>
      </c>
      <c r="B4" s="197" t="s">
        <v>3</v>
      </c>
      <c r="C4" s="197" t="s">
        <v>11</v>
      </c>
      <c r="D4" s="197" t="s">
        <v>4</v>
      </c>
      <c r="E4" s="197" t="s">
        <v>31</v>
      </c>
      <c r="F4" s="180" t="s">
        <v>1</v>
      </c>
      <c r="G4" s="8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10" t="s">
        <v>26</v>
      </c>
    </row>
    <row r="5" spans="1:19" ht="18.75" customHeight="1">
      <c r="A5" s="198"/>
      <c r="B5" s="198"/>
      <c r="C5" s="198"/>
      <c r="D5" s="198"/>
      <c r="E5" s="198"/>
      <c r="F5" s="181"/>
      <c r="G5" s="13" t="s">
        <v>13</v>
      </c>
      <c r="H5" s="62" t="s">
        <v>14</v>
      </c>
      <c r="I5" s="13" t="s">
        <v>15</v>
      </c>
      <c r="J5" s="13" t="s">
        <v>16</v>
      </c>
      <c r="K5" s="13" t="s">
        <v>17</v>
      </c>
      <c r="L5" s="14" t="s">
        <v>18</v>
      </c>
      <c r="M5" s="13" t="s">
        <v>19</v>
      </c>
      <c r="N5" s="13" t="s">
        <v>20</v>
      </c>
      <c r="O5" s="15" t="s">
        <v>21</v>
      </c>
      <c r="P5" s="15" t="s">
        <v>24</v>
      </c>
      <c r="Q5" s="13" t="s">
        <v>25</v>
      </c>
      <c r="R5" s="13" t="s">
        <v>26</v>
      </c>
      <c r="S5" s="15" t="s">
        <v>27</v>
      </c>
    </row>
    <row r="6" spans="1:19" ht="18.75" customHeight="1">
      <c r="A6" s="199"/>
      <c r="B6" s="199"/>
      <c r="C6" s="199"/>
      <c r="D6" s="199"/>
      <c r="E6" s="199"/>
      <c r="F6" s="16" t="s">
        <v>29</v>
      </c>
      <c r="G6" s="64"/>
      <c r="H6" s="9">
        <v>1</v>
      </c>
      <c r="I6" s="8">
        <v>2</v>
      </c>
      <c r="J6" s="8">
        <v>3</v>
      </c>
      <c r="K6" s="8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8">
        <v>10</v>
      </c>
      <c r="R6" s="8">
        <v>11</v>
      </c>
      <c r="S6" s="18">
        <v>12</v>
      </c>
    </row>
    <row r="7" spans="1:19" s="36" customFormat="1" ht="18.75" customHeight="1">
      <c r="A7" s="137"/>
      <c r="B7" s="138" t="s">
        <v>51</v>
      </c>
      <c r="C7" s="137"/>
      <c r="D7" s="137"/>
      <c r="E7" s="134"/>
      <c r="F7" s="101"/>
      <c r="G7" s="200" t="s">
        <v>22</v>
      </c>
      <c r="H7" s="47"/>
      <c r="I7" s="46"/>
      <c r="J7" s="117" t="s">
        <v>147</v>
      </c>
      <c r="K7" s="69"/>
      <c r="L7" s="185"/>
      <c r="M7" s="79"/>
      <c r="N7" s="69"/>
      <c r="O7" s="46" t="s">
        <v>146</v>
      </c>
      <c r="P7" s="188" t="s">
        <v>28</v>
      </c>
      <c r="Q7" s="85"/>
      <c r="R7" s="85"/>
      <c r="S7" s="48"/>
    </row>
    <row r="8" spans="1:19" s="36" customFormat="1" ht="18.75" customHeight="1">
      <c r="A8" s="137"/>
      <c r="B8" s="138" t="s">
        <v>52</v>
      </c>
      <c r="C8" s="137"/>
      <c r="D8" s="137"/>
      <c r="E8" s="135"/>
      <c r="F8" s="49" t="s">
        <v>5</v>
      </c>
      <c r="G8" s="201"/>
      <c r="H8" s="63"/>
      <c r="I8" s="50"/>
      <c r="J8" s="67"/>
      <c r="K8" s="66"/>
      <c r="L8" s="186"/>
      <c r="M8" s="66"/>
      <c r="N8" s="66"/>
      <c r="O8" s="61"/>
      <c r="P8" s="189"/>
      <c r="Q8" s="61"/>
      <c r="R8" s="61"/>
      <c r="S8" s="51"/>
    </row>
    <row r="9" spans="1:19" s="36" customFormat="1" ht="18.75" customHeight="1">
      <c r="A9" s="137"/>
      <c r="B9" s="138" t="s">
        <v>53</v>
      </c>
      <c r="C9" s="137"/>
      <c r="D9" s="137"/>
      <c r="E9" s="135"/>
      <c r="F9" s="52"/>
      <c r="G9" s="201"/>
      <c r="H9" s="54"/>
      <c r="I9" s="53"/>
      <c r="J9" s="109" t="s">
        <v>210</v>
      </c>
      <c r="K9" s="70"/>
      <c r="L9" s="186"/>
      <c r="M9" s="84"/>
      <c r="N9" s="70" t="s">
        <v>195</v>
      </c>
      <c r="O9" s="53" t="s">
        <v>194</v>
      </c>
      <c r="P9" s="189"/>
      <c r="Q9" s="78"/>
      <c r="R9" s="76" t="s">
        <v>198</v>
      </c>
      <c r="S9" s="55"/>
    </row>
    <row r="10" spans="1:19" s="36" customFormat="1" ht="18.75" customHeight="1">
      <c r="A10" s="137" t="s">
        <v>139</v>
      </c>
      <c r="B10" s="138" t="s">
        <v>129</v>
      </c>
      <c r="C10" s="137">
        <v>2</v>
      </c>
      <c r="D10" s="137">
        <v>1</v>
      </c>
      <c r="E10" s="135" t="s">
        <v>249</v>
      </c>
      <c r="F10" s="56"/>
      <c r="G10" s="201"/>
      <c r="H10" s="47"/>
      <c r="I10" s="46"/>
      <c r="J10" s="47" t="s">
        <v>143</v>
      </c>
      <c r="K10" s="46"/>
      <c r="L10" s="186"/>
      <c r="M10" s="85"/>
      <c r="N10" s="75" t="s">
        <v>139</v>
      </c>
      <c r="O10" s="75"/>
      <c r="P10" s="189"/>
      <c r="Q10" s="69" t="s">
        <v>144</v>
      </c>
      <c r="R10" s="69"/>
      <c r="S10" s="48"/>
    </row>
    <row r="11" spans="1:19" s="36" customFormat="1" ht="18.75" customHeight="1">
      <c r="A11" s="137"/>
      <c r="B11" s="138" t="s">
        <v>83</v>
      </c>
      <c r="C11" s="137"/>
      <c r="D11" s="137"/>
      <c r="E11" s="135"/>
      <c r="F11" s="49" t="s">
        <v>6</v>
      </c>
      <c r="G11" s="201"/>
      <c r="H11" s="63"/>
      <c r="I11" s="50"/>
      <c r="J11" s="67"/>
      <c r="K11" s="66"/>
      <c r="L11" s="186"/>
      <c r="M11" s="60"/>
      <c r="N11" s="60"/>
      <c r="O11" s="60"/>
      <c r="P11" s="189"/>
      <c r="Q11" s="66"/>
      <c r="R11" s="66"/>
      <c r="S11" s="66"/>
    </row>
    <row r="12" spans="1:19" s="36" customFormat="1" ht="18.75" customHeight="1" thickBot="1">
      <c r="A12" s="137"/>
      <c r="B12" s="138" t="s">
        <v>54</v>
      </c>
      <c r="C12" s="137"/>
      <c r="D12" s="137"/>
      <c r="E12" s="135"/>
      <c r="F12" s="52"/>
      <c r="G12" s="201"/>
      <c r="H12" s="54"/>
      <c r="I12" s="53"/>
      <c r="J12" s="95" t="s">
        <v>205</v>
      </c>
      <c r="K12" s="53"/>
      <c r="L12" s="186"/>
      <c r="M12" s="110" t="s">
        <v>211</v>
      </c>
      <c r="N12" s="110">
        <v>823</v>
      </c>
      <c r="O12" s="76" t="s">
        <v>244</v>
      </c>
      <c r="P12" s="189"/>
      <c r="Q12" s="84" t="s">
        <v>205</v>
      </c>
      <c r="R12" s="89"/>
      <c r="S12" s="71" t="s">
        <v>208</v>
      </c>
    </row>
    <row r="13" spans="1:19" s="36" customFormat="1" ht="18.75" customHeight="1">
      <c r="A13" s="137" t="s">
        <v>140</v>
      </c>
      <c r="B13" s="138" t="s">
        <v>130</v>
      </c>
      <c r="C13" s="137">
        <v>4</v>
      </c>
      <c r="D13" s="137">
        <v>3</v>
      </c>
      <c r="E13" s="135" t="s">
        <v>284</v>
      </c>
      <c r="F13" s="56"/>
      <c r="G13" s="201"/>
      <c r="H13" s="47"/>
      <c r="I13" s="46"/>
      <c r="J13" s="96"/>
      <c r="K13" s="46"/>
      <c r="L13" s="186"/>
      <c r="M13" s="191" t="s">
        <v>261</v>
      </c>
      <c r="N13" s="192"/>
      <c r="O13" s="88" t="s">
        <v>141</v>
      </c>
      <c r="P13" s="189"/>
      <c r="Q13" s="57"/>
      <c r="R13" s="46"/>
      <c r="S13" s="48" t="s">
        <v>142</v>
      </c>
    </row>
    <row r="14" spans="1:19" s="36" customFormat="1" ht="18.75" customHeight="1">
      <c r="A14" s="137"/>
      <c r="B14" s="155" t="s">
        <v>55</v>
      </c>
      <c r="C14" s="137"/>
      <c r="D14" s="137"/>
      <c r="E14" s="135"/>
      <c r="F14" s="49" t="s">
        <v>7</v>
      </c>
      <c r="G14" s="201"/>
      <c r="H14" s="63"/>
      <c r="I14" s="50"/>
      <c r="J14" s="97"/>
      <c r="K14" s="50"/>
      <c r="L14" s="186"/>
      <c r="M14" s="203" t="s">
        <v>148</v>
      </c>
      <c r="N14" s="204"/>
      <c r="O14" s="130"/>
      <c r="P14" s="189"/>
      <c r="Q14" s="61"/>
      <c r="R14" s="61"/>
      <c r="S14" s="51" t="s">
        <v>196</v>
      </c>
    </row>
    <row r="15" spans="1:19" s="36" customFormat="1" ht="18.75" customHeight="1" thickBot="1">
      <c r="A15" s="137" t="s">
        <v>141</v>
      </c>
      <c r="B15" s="138" t="s">
        <v>131</v>
      </c>
      <c r="C15" s="137">
        <v>3</v>
      </c>
      <c r="D15" s="137">
        <v>2</v>
      </c>
      <c r="E15" s="135" t="s">
        <v>214</v>
      </c>
      <c r="F15" s="52"/>
      <c r="G15" s="201"/>
      <c r="H15" s="54"/>
      <c r="I15" s="53"/>
      <c r="J15" s="95"/>
      <c r="K15" s="53"/>
      <c r="L15" s="186"/>
      <c r="M15" s="65" t="s">
        <v>275</v>
      </c>
      <c r="N15" s="108" t="s">
        <v>189</v>
      </c>
      <c r="O15" s="77" t="s">
        <v>212</v>
      </c>
      <c r="P15" s="189"/>
      <c r="Q15" s="53"/>
      <c r="R15" s="53" t="s">
        <v>198</v>
      </c>
      <c r="S15" s="71" t="s">
        <v>211</v>
      </c>
    </row>
    <row r="16" spans="1:19" s="36" customFormat="1" ht="18.75" customHeight="1">
      <c r="A16" s="137" t="s">
        <v>142</v>
      </c>
      <c r="B16" s="138" t="s">
        <v>128</v>
      </c>
      <c r="C16" s="137">
        <v>3</v>
      </c>
      <c r="D16" s="137">
        <v>2</v>
      </c>
      <c r="E16" s="135" t="s">
        <v>215</v>
      </c>
      <c r="F16" s="56"/>
      <c r="G16" s="201"/>
      <c r="H16" s="47"/>
      <c r="I16" s="69"/>
      <c r="J16" s="117" t="s">
        <v>145</v>
      </c>
      <c r="K16" s="69"/>
      <c r="L16" s="186"/>
      <c r="M16" s="83"/>
      <c r="N16" s="83"/>
      <c r="O16" s="69"/>
      <c r="P16" s="189"/>
      <c r="Q16" s="75"/>
      <c r="R16" s="46"/>
      <c r="S16" s="48"/>
    </row>
    <row r="17" spans="1:19" s="36" customFormat="1" ht="18.75" customHeight="1">
      <c r="A17" s="137" t="s">
        <v>143</v>
      </c>
      <c r="B17" s="138" t="s">
        <v>132</v>
      </c>
      <c r="C17" s="137">
        <v>3</v>
      </c>
      <c r="D17" s="137">
        <v>3</v>
      </c>
      <c r="E17" s="135" t="s">
        <v>215</v>
      </c>
      <c r="F17" s="49" t="s">
        <v>8</v>
      </c>
      <c r="G17" s="201"/>
      <c r="H17" s="63"/>
      <c r="I17" s="66"/>
      <c r="J17" s="67"/>
      <c r="K17" s="66"/>
      <c r="L17" s="186"/>
      <c r="M17" s="83"/>
      <c r="N17" s="83"/>
      <c r="O17" s="83"/>
      <c r="P17" s="189"/>
      <c r="Q17" s="60"/>
      <c r="R17" s="60"/>
      <c r="S17" s="61"/>
    </row>
    <row r="18" spans="1:19" s="36" customFormat="1" ht="18.75" customHeight="1">
      <c r="A18" s="137" t="s">
        <v>144</v>
      </c>
      <c r="B18" s="138" t="s">
        <v>133</v>
      </c>
      <c r="C18" s="137">
        <v>3</v>
      </c>
      <c r="D18" s="137">
        <v>3</v>
      </c>
      <c r="E18" s="135" t="s">
        <v>216</v>
      </c>
      <c r="F18" s="52"/>
      <c r="G18" s="201"/>
      <c r="H18" s="54"/>
      <c r="I18" s="71"/>
      <c r="J18" s="109">
        <v>811</v>
      </c>
      <c r="K18" s="70"/>
      <c r="L18" s="186"/>
      <c r="M18" s="70"/>
      <c r="N18" s="71"/>
      <c r="O18" s="71"/>
      <c r="P18" s="189"/>
      <c r="Q18" s="80" t="s">
        <v>174</v>
      </c>
      <c r="R18" s="53"/>
      <c r="S18" s="55"/>
    </row>
    <row r="19" spans="1:19" s="36" customFormat="1" ht="18.75" customHeight="1">
      <c r="A19" s="137"/>
      <c r="B19" s="138" t="s">
        <v>56</v>
      </c>
      <c r="C19" s="137"/>
      <c r="D19" s="137"/>
      <c r="E19" s="135"/>
      <c r="F19" s="56"/>
      <c r="G19" s="201"/>
      <c r="H19" s="47"/>
      <c r="I19" s="69"/>
      <c r="J19" s="69" t="s">
        <v>213</v>
      </c>
      <c r="K19" s="99"/>
      <c r="L19" s="186"/>
      <c r="M19" s="69" t="s">
        <v>140</v>
      </c>
      <c r="N19" s="69"/>
      <c r="O19" s="69"/>
      <c r="P19" s="189"/>
      <c r="Q19" s="75"/>
      <c r="R19" s="46"/>
      <c r="S19" s="48"/>
    </row>
    <row r="20" spans="1:19" s="36" customFormat="1" ht="18.75" customHeight="1">
      <c r="A20" s="137" t="s">
        <v>145</v>
      </c>
      <c r="B20" s="138" t="s">
        <v>134</v>
      </c>
      <c r="C20" s="137">
        <v>6</v>
      </c>
      <c r="D20" s="137">
        <v>3</v>
      </c>
      <c r="E20" s="135" t="s">
        <v>217</v>
      </c>
      <c r="F20" s="49" t="s">
        <v>9</v>
      </c>
      <c r="G20" s="201"/>
      <c r="H20" s="63"/>
      <c r="I20" s="66"/>
      <c r="J20" s="66"/>
      <c r="K20" s="66"/>
      <c r="L20" s="186"/>
      <c r="M20" s="66"/>
      <c r="N20" s="66"/>
      <c r="O20" s="66"/>
      <c r="P20" s="189"/>
      <c r="Q20" s="60"/>
      <c r="R20" s="50"/>
      <c r="S20" s="51"/>
    </row>
    <row r="21" spans="1:23" s="36" customFormat="1" ht="18.75" customHeight="1">
      <c r="A21" s="137" t="s">
        <v>146</v>
      </c>
      <c r="B21" s="138" t="s">
        <v>135</v>
      </c>
      <c r="C21" s="137">
        <v>3</v>
      </c>
      <c r="D21" s="137">
        <v>3</v>
      </c>
      <c r="E21" s="135"/>
      <c r="F21" s="52"/>
      <c r="G21" s="202"/>
      <c r="H21" s="54"/>
      <c r="I21" s="71"/>
      <c r="J21" s="71" t="s">
        <v>187</v>
      </c>
      <c r="K21" s="71" t="s">
        <v>211</v>
      </c>
      <c r="L21" s="187"/>
      <c r="M21" s="71" t="s">
        <v>181</v>
      </c>
      <c r="N21" s="71"/>
      <c r="O21" s="71"/>
      <c r="P21" s="190"/>
      <c r="Q21" s="80" t="s">
        <v>266</v>
      </c>
      <c r="R21" s="53"/>
      <c r="S21" s="55"/>
      <c r="W21" s="86"/>
    </row>
    <row r="22" spans="1:19" s="36" customFormat="1" ht="18.75" customHeight="1">
      <c r="A22" s="137"/>
      <c r="B22" s="138" t="s">
        <v>57</v>
      </c>
      <c r="C22" s="137"/>
      <c r="D22" s="137"/>
      <c r="E22" s="135"/>
      <c r="F22" s="39"/>
      <c r="G22" s="40"/>
      <c r="H22" s="41"/>
      <c r="I22" s="41"/>
      <c r="J22" s="41"/>
      <c r="K22" s="41"/>
      <c r="L22" s="41"/>
      <c r="M22" s="41"/>
      <c r="N22" s="41"/>
      <c r="O22" s="41"/>
      <c r="P22" s="38"/>
      <c r="Q22" s="38"/>
      <c r="R22" s="38"/>
      <c r="S22" s="37"/>
    </row>
    <row r="23" spans="1:19" s="36" customFormat="1" ht="18.75" customHeight="1">
      <c r="A23" s="137" t="s">
        <v>147</v>
      </c>
      <c r="B23" s="138" t="s">
        <v>136</v>
      </c>
      <c r="C23" s="137">
        <v>4</v>
      </c>
      <c r="D23" s="137">
        <v>4</v>
      </c>
      <c r="E23" s="135"/>
      <c r="F23" s="42"/>
      <c r="G23" s="4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4"/>
    </row>
    <row r="24" spans="1:19" s="36" customFormat="1" ht="18.75" customHeight="1">
      <c r="A24" s="137"/>
      <c r="B24" s="138" t="s">
        <v>49</v>
      </c>
      <c r="C24" s="137"/>
      <c r="D24" s="137"/>
      <c r="E24" s="135"/>
      <c r="F24" s="42"/>
      <c r="G24" s="43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4"/>
    </row>
    <row r="25" spans="1:19" ht="18.75" customHeight="1">
      <c r="A25" s="137"/>
      <c r="B25" s="138" t="s">
        <v>38</v>
      </c>
      <c r="C25" s="137"/>
      <c r="D25" s="137"/>
      <c r="E25" s="135"/>
      <c r="F25" s="24"/>
      <c r="G25" s="22"/>
      <c r="H25" s="25"/>
      <c r="I25" s="166"/>
      <c r="J25" s="159" t="s">
        <v>23</v>
      </c>
      <c r="K25" s="160"/>
      <c r="L25" s="160"/>
      <c r="M25" s="160"/>
      <c r="N25" s="160"/>
      <c r="O25" s="159" t="s">
        <v>10</v>
      </c>
      <c r="P25" s="159"/>
      <c r="Q25" s="159"/>
      <c r="R25" s="161"/>
      <c r="S25" s="162"/>
    </row>
    <row r="26" spans="1:19" ht="18.75" customHeight="1">
      <c r="A26" s="137"/>
      <c r="B26" s="138" t="s">
        <v>137</v>
      </c>
      <c r="C26" s="137"/>
      <c r="D26" s="137"/>
      <c r="E26" s="135"/>
      <c r="F26" s="34"/>
      <c r="G26" s="25"/>
      <c r="H26" s="25"/>
      <c r="I26" s="165"/>
      <c r="J26" s="163"/>
      <c r="K26" s="177" t="s">
        <v>41</v>
      </c>
      <c r="L26" s="177"/>
      <c r="M26" s="177"/>
      <c r="N26" s="177"/>
      <c r="O26" s="159"/>
      <c r="P26" s="159"/>
      <c r="Q26" s="159"/>
      <c r="R26" s="159"/>
      <c r="S26" s="164"/>
    </row>
    <row r="27" spans="1:19" ht="18.75" customHeight="1">
      <c r="A27" s="137" t="s">
        <v>148</v>
      </c>
      <c r="B27" s="138" t="s">
        <v>138</v>
      </c>
      <c r="C27" s="137">
        <v>2</v>
      </c>
      <c r="D27" s="137" t="s">
        <v>36</v>
      </c>
      <c r="E27" s="135" t="s">
        <v>183</v>
      </c>
      <c r="F27" s="19"/>
      <c r="G27" s="25"/>
      <c r="H27" s="25"/>
      <c r="I27" s="166"/>
      <c r="J27" s="163"/>
      <c r="K27" s="163"/>
      <c r="L27" s="159"/>
      <c r="M27" s="159"/>
      <c r="N27" s="159"/>
      <c r="O27" s="159"/>
      <c r="P27" s="159"/>
      <c r="Q27" s="159"/>
      <c r="R27" s="159"/>
      <c r="S27" s="164"/>
    </row>
    <row r="28" spans="1:19" ht="18.75" customHeight="1">
      <c r="A28" s="137"/>
      <c r="B28" s="138"/>
      <c r="C28" s="137"/>
      <c r="D28" s="137"/>
      <c r="E28" s="135"/>
      <c r="F28" s="19"/>
      <c r="G28" s="25"/>
      <c r="H28" s="25"/>
      <c r="I28" s="166"/>
      <c r="J28" s="159" t="s">
        <v>23</v>
      </c>
      <c r="K28" s="160"/>
      <c r="L28" s="160"/>
      <c r="M28" s="160"/>
      <c r="N28" s="160"/>
      <c r="O28" s="178" t="s">
        <v>33</v>
      </c>
      <c r="P28" s="178"/>
      <c r="Q28" s="178"/>
      <c r="R28" s="178"/>
      <c r="S28" s="179"/>
    </row>
    <row r="29" spans="1:19" ht="18.75" customHeight="1">
      <c r="A29" s="137"/>
      <c r="B29" s="138"/>
      <c r="C29" s="137"/>
      <c r="D29" s="137"/>
      <c r="E29" s="135"/>
      <c r="F29" s="34"/>
      <c r="G29" s="25"/>
      <c r="H29" s="25"/>
      <c r="I29" s="165"/>
      <c r="J29" s="161"/>
      <c r="K29" s="177" t="s">
        <v>32</v>
      </c>
      <c r="L29" s="177"/>
      <c r="M29" s="177"/>
      <c r="N29" s="177"/>
      <c r="O29" s="159"/>
      <c r="P29" s="159"/>
      <c r="Q29" s="159"/>
      <c r="R29" s="159"/>
      <c r="S29" s="164"/>
    </row>
    <row r="30" spans="1:19" ht="18.75" customHeight="1">
      <c r="A30" s="137"/>
      <c r="B30" s="138"/>
      <c r="C30" s="137"/>
      <c r="D30" s="137"/>
      <c r="E30" s="135"/>
      <c r="F30" s="19"/>
      <c r="G30" s="25"/>
      <c r="H30" s="28"/>
      <c r="I30" s="159"/>
      <c r="J30" s="161"/>
      <c r="K30" s="159"/>
      <c r="L30" s="159"/>
      <c r="M30" s="159"/>
      <c r="N30" s="159"/>
      <c r="O30" s="159"/>
      <c r="P30" s="159"/>
      <c r="Q30" s="159"/>
      <c r="R30" s="159"/>
      <c r="S30" s="164"/>
    </row>
    <row r="31" spans="1:19" ht="18.75" customHeight="1">
      <c r="A31" s="137"/>
      <c r="B31" s="156"/>
      <c r="C31" s="137"/>
      <c r="D31" s="137"/>
      <c r="E31" s="152"/>
      <c r="F31" s="33"/>
      <c r="G31" s="34"/>
      <c r="H31" s="34"/>
      <c r="I31" s="34"/>
      <c r="J31" s="34"/>
      <c r="K31" s="25"/>
      <c r="L31" s="21"/>
      <c r="M31" s="21"/>
      <c r="N31" s="21"/>
      <c r="O31" s="59"/>
      <c r="P31" s="25"/>
      <c r="Q31" s="25"/>
      <c r="R31" s="25"/>
      <c r="S31" s="5"/>
    </row>
    <row r="32" spans="1:19" ht="18.75" customHeight="1">
      <c r="A32" s="157"/>
      <c r="B32" s="158" t="s">
        <v>37</v>
      </c>
      <c r="C32" s="158">
        <f>SUM(C10:C31)</f>
        <v>33</v>
      </c>
      <c r="D32" s="158">
        <f>SUM(D10:D31)</f>
        <v>24</v>
      </c>
      <c r="E32" s="154"/>
      <c r="F32" s="11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</row>
  </sheetData>
  <sheetProtection/>
  <mergeCells count="18">
    <mergeCell ref="K26:N26"/>
    <mergeCell ref="K29:N29"/>
    <mergeCell ref="O28:S28"/>
    <mergeCell ref="A4:A6"/>
    <mergeCell ref="B4:B6"/>
    <mergeCell ref="C4:C6"/>
    <mergeCell ref="D4:D6"/>
    <mergeCell ref="E4:E6"/>
    <mergeCell ref="F4:F5"/>
    <mergeCell ref="M13:N13"/>
    <mergeCell ref="B1:R1"/>
    <mergeCell ref="B2:R2"/>
    <mergeCell ref="G7:G21"/>
    <mergeCell ref="L7:L21"/>
    <mergeCell ref="P7:P21"/>
    <mergeCell ref="R3:S3"/>
    <mergeCell ref="B3:Q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2015-10-16T04:07:13Z</cp:lastPrinted>
  <dcterms:created xsi:type="dcterms:W3CDTF">1999-01-22T07:38:10Z</dcterms:created>
  <dcterms:modified xsi:type="dcterms:W3CDTF">2015-11-10T02:07:09Z</dcterms:modified>
  <cp:category/>
  <cp:version/>
  <cp:contentType/>
  <cp:contentStatus/>
</cp:coreProperties>
</file>