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845" tabRatio="915" activeTab="3"/>
  </bookViews>
  <sheets>
    <sheet name="อ.วารินยา" sheetId="1" r:id="rId1"/>
    <sheet name="อ.รักษ์พล (2)" sheetId="2" r:id="rId2"/>
    <sheet name="อ.สมหมาย" sheetId="3" r:id="rId3"/>
    <sheet name="อ.สุวัฒน์" sheetId="4" r:id="rId4"/>
    <sheet name="อ.ภูริพัฒน์" sheetId="5" r:id="rId5"/>
    <sheet name="สมศักดิ์" sheetId="6" r:id="rId6"/>
    <sheet name="ครูสุริยันต์ (2)" sheetId="7" r:id="rId7"/>
    <sheet name="อ.ทวี" sheetId="8" r:id="rId8"/>
    <sheet name="ปริญญา" sheetId="9" r:id="rId9"/>
    <sheet name="อ.นุกูล" sheetId="10" r:id="rId10"/>
    <sheet name="อ.ประทีป" sheetId="11" r:id="rId11"/>
    <sheet name="อ.วิชา" sheetId="12" r:id="rId12"/>
    <sheet name="ศิริจรรยา" sheetId="13" r:id="rId13"/>
    <sheet name="สุวิทย์" sheetId="14" r:id="rId14"/>
    <sheet name="กิตติศักดิ์" sheetId="15" r:id="rId15"/>
    <sheet name="พีรพงษ์" sheetId="16" r:id="rId16"/>
  </sheets>
  <definedNames/>
  <calcPr fullCalcOnLoad="1"/>
</workbook>
</file>

<file path=xl/sharedStrings.xml><?xml version="1.0" encoding="utf-8"?>
<sst xmlns="http://schemas.openxmlformats.org/spreadsheetml/2006/main" count="1927" uniqueCount="322">
  <si>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</si>
  <si>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</si>
  <si>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</si>
  <si>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</si>
  <si>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</si>
  <si>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</si>
  <si>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</si>
  <si>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</si>
  <si>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</si>
  <si>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</si>
  <si>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</si>
  <si>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</si>
  <si>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</si>
  <si>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</si>
  <si>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</si>
  <si>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</si>
  <si>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</si>
  <si>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</si>
  <si>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</si>
  <si>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</si>
  <si>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</si>
  <si>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</si>
  <si>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</si>
  <si>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</si>
  <si>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</si>
  <si>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</si>
  <si>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นายรักษ์พล  มีด้วง</t>
  </si>
  <si>
    <t>นายสมหมาย  นรนิติไธสง</t>
  </si>
  <si>
    <t>นายวารินยา  ขันศิลา</t>
  </si>
  <si>
    <t>หัวหน้าแผนกวิชาช่างกลโรงงาน</t>
  </si>
  <si>
    <t>รายละเอียดชั่วโมงสอน</t>
  </si>
  <si>
    <t>ชม./สัปดาห์</t>
  </si>
  <si>
    <t>รายละเอียดชั่วโมงเบิก</t>
  </si>
  <si>
    <t>นายภูริพัฒน์  ภูคำสอน</t>
  </si>
  <si>
    <t>ครูจ้างสอน  1</t>
  </si>
  <si>
    <t>ครูจ้างสอน  2</t>
  </si>
  <si>
    <t>ศษ.บ.(บริหารการศึกษา)</t>
  </si>
  <si>
    <t xml:space="preserve">กิจกรรมหน้าเสาธง รอบ 2   เวลา 16.00 น.- 16.30 น. </t>
  </si>
  <si>
    <t>วัน - ชม.</t>
  </si>
  <si>
    <t>19.30</t>
  </si>
  <si>
    <t xml:space="preserve">วุฒิ </t>
  </si>
  <si>
    <t>นายนุกูล  ศรีภูทอง</t>
  </si>
  <si>
    <t>วุฒิ อส.บ. (เทคโนโลยีอุตสาหการ)</t>
  </si>
  <si>
    <t xml:space="preserve">นายประทีป   อินทจันทร์ </t>
  </si>
  <si>
    <t>อส.บ. เทคโนโลยีอุตสาหการ</t>
  </si>
  <si>
    <t>นายวิชา  แต่งสุวรรณ</t>
  </si>
  <si>
    <t>นายสุวัฒน์  พรอินทร์</t>
  </si>
  <si>
    <t>วศ.บ.(อุตสาหการ)</t>
  </si>
  <si>
    <t>ค.อ.บ.(วิศวกรรมเครื่องกล)</t>
  </si>
  <si>
    <t>ค.อ.บ.(วิศวกรรมอุตสาหการ)</t>
  </si>
  <si>
    <t>ค.อ.บ.(วิศวกรรมอุตสาหการ )</t>
  </si>
  <si>
    <t>นายสมศักดิ์  พันโนริต</t>
  </si>
  <si>
    <t>กศ.บ.(เทคโนโลยีทางการศึกษา)</t>
  </si>
  <si>
    <t>หัวหน้างานกิจกรรมนักเรียน  นักศึกษา</t>
  </si>
  <si>
    <t>เจ้าหน้าที่งานพัฒนาหลักสูตรการเรียนการสอน</t>
  </si>
  <si>
    <t>ผู้ช่วยเจ้าหน้าที่งานวิทยบริการและห้องสมุด</t>
  </si>
  <si>
    <t>ผู้ช่วยเจ้าหน้าที่งานพัสดุ</t>
  </si>
  <si>
    <t>ค.อ.ม.(วิศวกรรมอุตสาหการ)</t>
  </si>
  <si>
    <t>ครูจ้างสอน  3</t>
  </si>
  <si>
    <t>นายทวี  กุลเกตุ</t>
  </si>
  <si>
    <t>ปทส.เครื่องมือกล</t>
  </si>
  <si>
    <t>นายสุริยันต์  นันตะรีสี</t>
  </si>
  <si>
    <t>คอบ.วิศวกรรมอุตสาหการ</t>
  </si>
  <si>
    <t>หัวหน้างานสวัสดิการนักเรียน นักศึกษาและพยาบาล</t>
  </si>
  <si>
    <t>ผู้ช่วยเจ้าหน้าที่งานปกครอง</t>
  </si>
  <si>
    <t>ผู้ช่วยเจ้าหน้าที่งานส่งเสริมผลิตผลการค้าและการประกอบธุรกิจ</t>
  </si>
  <si>
    <t>ผู้ช่วยเจ้าหน้าที่งานพัฒนาหลักสูตรการเรียนการสอน</t>
  </si>
  <si>
    <t>หมายเหตุ</t>
  </si>
  <si>
    <t>- กรณีตรงกับวันหยุดนักขัตฤกษ์/วันลาให้เลือกเบิกตามความเหมาะสม</t>
  </si>
  <si>
    <t xml:space="preserve"> ชั่วโมงเบิก</t>
  </si>
  <si>
    <t>ตารางสอนรายบุคคล   แผนกวิชาช่างกลโรงงาน  ประจำภาคเรียนที่   1   ปีการศึกษา   2558</t>
  </si>
  <si>
    <t>2102-8001</t>
  </si>
  <si>
    <t>สถานประกอบการ</t>
  </si>
  <si>
    <t>2102-2006</t>
  </si>
  <si>
    <t>ทฤษฎี.ชก.</t>
  </si>
  <si>
    <t>3001-0101</t>
  </si>
  <si>
    <t>3100-0009</t>
  </si>
  <si>
    <t>3102-2102</t>
  </si>
  <si>
    <t>1 ชก.5</t>
  </si>
  <si>
    <t>รง.ชก.1</t>
  </si>
  <si>
    <t>1 ชก.3</t>
  </si>
  <si>
    <t>1 ชก.7</t>
  </si>
  <si>
    <t>รง.ชก.7</t>
  </si>
  <si>
    <t>2102-2102</t>
  </si>
  <si>
    <t>2102-2106</t>
  </si>
  <si>
    <t>2100-1008</t>
  </si>
  <si>
    <t>3102-2101</t>
  </si>
  <si>
    <t>2 ชก.5,6</t>
  </si>
  <si>
    <t>2 ชก.3,4</t>
  </si>
  <si>
    <t>2 ชก.7,8</t>
  </si>
  <si>
    <t>รง.ชก.6</t>
  </si>
  <si>
    <t>2 ชก.7</t>
  </si>
  <si>
    <t>2 ชก.1,2</t>
  </si>
  <si>
    <t>1 ชก.4</t>
  </si>
  <si>
    <t>3102-2001</t>
  </si>
  <si>
    <t>3100-0107</t>
  </si>
  <si>
    <t>3102-2103</t>
  </si>
  <si>
    <t>3100-0108</t>
  </si>
  <si>
    <t>3102-2104</t>
  </si>
  <si>
    <t>รง.ชก.5</t>
  </si>
  <si>
    <t>รง.ชก.4</t>
  </si>
  <si>
    <t>รง.ชก.3</t>
  </si>
  <si>
    <t>3102-2106</t>
  </si>
  <si>
    <t>รง.ชก.2</t>
  </si>
  <si>
    <t>1 ชช.2</t>
  </si>
  <si>
    <t>3102-2112</t>
  </si>
  <si>
    <t>2 ชก.5</t>
  </si>
  <si>
    <t>3 ชก.5</t>
  </si>
  <si>
    <t>3 ชย.7</t>
  </si>
  <si>
    <t>3102-2003</t>
  </si>
  <si>
    <t>2 ชก.1</t>
  </si>
  <si>
    <t>ค.อ.ม.(วิศวกรรมเครื่องกล)</t>
  </si>
  <si>
    <t>นายปริญญา ปัญญาศรี</t>
  </si>
  <si>
    <t>2 ชก.3</t>
  </si>
  <si>
    <t>3102-2110</t>
  </si>
  <si>
    <t>3 ชก.3,4</t>
  </si>
  <si>
    <t>2 ชฟ.6</t>
  </si>
  <si>
    <t>2100-1007</t>
  </si>
  <si>
    <t>2102-2104</t>
  </si>
  <si>
    <t>2 ชฟ.2</t>
  </si>
  <si>
    <t>1 ชก.2</t>
  </si>
  <si>
    <t>1 ชก.1</t>
  </si>
  <si>
    <t>3 ชก.1,2</t>
  </si>
  <si>
    <t>3 ชช.1</t>
  </si>
  <si>
    <t>รง.ชก.8</t>
  </si>
  <si>
    <t>1 ชก.8</t>
  </si>
  <si>
    <t>2 ชฟ.1</t>
  </si>
  <si>
    <t>2 ชก.4</t>
  </si>
  <si>
    <t>2 ชฟ.3</t>
  </si>
  <si>
    <t>3 ชย.8</t>
  </si>
  <si>
    <t>2 ชฟ.5</t>
  </si>
  <si>
    <t>2102-2009</t>
  </si>
  <si>
    <t>2 ชฟ.4</t>
  </si>
  <si>
    <t>ครูจ้างสอน  4</t>
  </si>
  <si>
    <t>ครูจ้างสอน  5</t>
  </si>
  <si>
    <t>ครูจ้างสอน  6</t>
  </si>
  <si>
    <t>2102-2201</t>
  </si>
  <si>
    <t>1 ชก.6</t>
  </si>
  <si>
    <t>2 ชก.8</t>
  </si>
  <si>
    <t>2 ชก.6</t>
  </si>
  <si>
    <t>2 ชก.2</t>
  </si>
  <si>
    <t>3 ชย.5</t>
  </si>
  <si>
    <t>1 ชช.1</t>
  </si>
  <si>
    <t>3 ชย.6</t>
  </si>
  <si>
    <t>1 ชก.5,6</t>
  </si>
  <si>
    <t>1 ชก.7,8</t>
  </si>
  <si>
    <t>อวท.1</t>
  </si>
  <si>
    <t xml:space="preserve">จำนวนชั่วโมงสอนในเวลาราชการ (โหลด)  คือ   12   ชม./สัปดาห์  </t>
  </si>
  <si>
    <t xml:space="preserve">อัตราส่วนชั่วโมงสอน   ชั่วโมงไม่เบิกค่าสอน : ชั่วโมงเบิกค่าสอน  คือ    24   :   12   </t>
  </si>
  <si>
    <t>2102-2101</t>
  </si>
  <si>
    <t xml:space="preserve">อัตราส่วนชั่วโมงสอน   ชั่วโมงไม่เบิกค่าสอน : ชั่วโมงเบิกค่าสอน  คือ   21    :    12  </t>
  </si>
  <si>
    <t xml:space="preserve">อัตราส่วนชั่วโมงสอน   ชั่วโมงไม่เบิกค่าสอน : ชั่วโมงเบิกค่าสอน  คือ    23   :   12   </t>
  </si>
  <si>
    <t>ลส.1</t>
  </si>
  <si>
    <t xml:space="preserve">จำนวนชั่วโมงสอนในเวลาราชการ (โหลด)  คือ   18   ชม./สัปดาห์  </t>
  </si>
  <si>
    <t xml:space="preserve">จำนวนชั่วโมงสอนในเวลาราชการ (โหลด)  คือ    18  ชม./สัปดาห์  </t>
  </si>
  <si>
    <t>คอม.ชก.</t>
  </si>
  <si>
    <t xml:space="preserve">จำนวนชั่วโมงสอนในเวลาราชการ (โหลด)  คือ   20   ชม./สัปดาห์  </t>
  </si>
  <si>
    <t xml:space="preserve">จำนวนชั่วโมงสอนในเวลาราชการ (โหลด)  คือ    20  ชม./สัปดาห์  </t>
  </si>
  <si>
    <t xml:space="preserve">อัตราส่วนชั่วโมงสอน   ชั่วโมงไม่เบิกค่าสอน : ชั่วโมงเบิกค่าสอน  คือ     25  :   12   </t>
  </si>
  <si>
    <t>อวท.3</t>
  </si>
  <si>
    <t>คอม. ชก.</t>
  </si>
  <si>
    <t>นางสาวศิริจรรยา คลังกลาง</t>
  </si>
  <si>
    <t>อส.บ.ออกแบบเครื่องกล</t>
  </si>
  <si>
    <t>นายสุวิทย์ หอมพรมมา</t>
  </si>
  <si>
    <t>นายกิตติศักดิ์ วีระคุณ</t>
  </si>
  <si>
    <t>ส1 ทผ.1,2</t>
  </si>
  <si>
    <t>1 ชก.3,4</t>
  </si>
  <si>
    <t>1 ชก. 7,8</t>
  </si>
  <si>
    <t>3100-0005 (ท)</t>
  </si>
  <si>
    <t>3102-2001 (ท)</t>
  </si>
  <si>
    <t>2100-1008 (ท)</t>
  </si>
  <si>
    <t>2102-2102 (ท)</t>
  </si>
  <si>
    <t>1 ชช.1,2</t>
  </si>
  <si>
    <t>(ป)</t>
  </si>
  <si>
    <t>(40 คน)</t>
  </si>
  <si>
    <t>(17 คน)</t>
  </si>
  <si>
    <t>(ท)</t>
  </si>
  <si>
    <t>(41 คน)</t>
  </si>
  <si>
    <t>(39 คน)</t>
  </si>
  <si>
    <t>กิจกรรม (ท)</t>
  </si>
  <si>
    <t>3100-0005(ป)</t>
  </si>
  <si>
    <t>(20 คน)</t>
  </si>
  <si>
    <t>814 (21 คน)</t>
  </si>
  <si>
    <t>ส1 ทผ.3</t>
  </si>
  <si>
    <t>ส1 ทผ.1</t>
  </si>
  <si>
    <t>ส1 ทผ.5</t>
  </si>
  <si>
    <t>ส2 ทผ.4</t>
  </si>
  <si>
    <t>ส1 ทผ.5,6</t>
  </si>
  <si>
    <t>(21 คน)</t>
  </si>
  <si>
    <t>3100-0005(ท)</t>
  </si>
  <si>
    <t>3100-0009(ท)</t>
  </si>
  <si>
    <t>รง.ชก.1(21 คน)</t>
  </si>
  <si>
    <t>2102-2004(ท)</t>
  </si>
  <si>
    <t>814(20 คน)</t>
  </si>
  <si>
    <t>2102-2004(ป)</t>
  </si>
  <si>
    <t>3102-2006(ท)</t>
  </si>
  <si>
    <t>3102-2006(ป)</t>
  </si>
  <si>
    <t>(16 คน)</t>
  </si>
  <si>
    <t>(35 คน)</t>
  </si>
  <si>
    <t>(38 คน)</t>
  </si>
  <si>
    <t>3000-2005 (16 คน)</t>
  </si>
  <si>
    <t>รง.ชก.1(20 คน)</t>
  </si>
  <si>
    <t>2100-1008(ท)</t>
  </si>
  <si>
    <t>641 (41 คน)</t>
  </si>
  <si>
    <t>ส1 ทผ.3,4</t>
  </si>
  <si>
    <t>ส2 ทผ.1,2</t>
  </si>
  <si>
    <t>ส2 ทผ.1</t>
  </si>
  <si>
    <t>3102-2103(ป)</t>
  </si>
  <si>
    <t>3000-2001 (41 คน)</t>
  </si>
  <si>
    <t>2102-2003(ท)</t>
  </si>
  <si>
    <t>ส2 ทผ.2</t>
  </si>
  <si>
    <t xml:space="preserve"> (20 คน)</t>
  </si>
  <si>
    <t>ส1 ทผ.2</t>
  </si>
  <si>
    <t>(19 คน)</t>
  </si>
  <si>
    <t>รง.ชก.1(19 คน)</t>
  </si>
  <si>
    <t>2002-0003 (38 คน)</t>
  </si>
  <si>
    <t>ส2 ทผ.3</t>
  </si>
  <si>
    <t>(25 คน)</t>
  </si>
  <si>
    <t>2100-2003(ท)</t>
  </si>
  <si>
    <t>2002-0003 (35 คน)</t>
  </si>
  <si>
    <t>รง.ชก.3(17 คน)</t>
  </si>
  <si>
    <t>2102-2102(ท)</t>
  </si>
  <si>
    <t>รง.ชก.5(19 คน)</t>
  </si>
  <si>
    <t>(20คน)</t>
  </si>
  <si>
    <t>3000-2003 (40 คน)</t>
  </si>
  <si>
    <t>3102-2002(ท)</t>
  </si>
  <si>
    <t>3102-2002(ป)</t>
  </si>
  <si>
    <t>ส1 ทผ.6</t>
  </si>
  <si>
    <t>ส1 ทผ.4</t>
  </si>
  <si>
    <t>รง.ชก.4(41 คน)</t>
  </si>
  <si>
    <t>2002-2007 (17 คน)</t>
  </si>
  <si>
    <t>รง.ชก.1(17 คน)</t>
  </si>
  <si>
    <t>(23 คน)</t>
  </si>
  <si>
    <t>รง.ชก.1(23 คน)</t>
  </si>
  <si>
    <t>ทฤษฎี.ชก.(20คน)</t>
  </si>
  <si>
    <t>2002-0003 (39 คน)</t>
  </si>
  <si>
    <t>รง.ชก.1(18 คน)</t>
  </si>
  <si>
    <t>(18 คน)</t>
  </si>
  <si>
    <t>2100-1007(ท)</t>
  </si>
  <si>
    <t>2000-2001 (41 คน)</t>
  </si>
  <si>
    <t>2000-2001 (40 คน)</t>
  </si>
  <si>
    <t xml:space="preserve"> 2 ชฟ.4</t>
  </si>
  <si>
    <t>814 (20คน)</t>
  </si>
  <si>
    <t xml:space="preserve"> 1 ชก.6</t>
  </si>
  <si>
    <t>814 (39 คน)</t>
  </si>
  <si>
    <t>2102-2201(ท)</t>
  </si>
  <si>
    <t>3102-9001(ท)</t>
  </si>
  <si>
    <t>814 (20 คน)</t>
  </si>
  <si>
    <t>(22 คน)</t>
  </si>
  <si>
    <t>3102-2111(ท)</t>
  </si>
  <si>
    <t>2100-1008(ป)</t>
  </si>
  <si>
    <t xml:space="preserve"> 2 ชก.7</t>
  </si>
  <si>
    <t>3000-2003 (25 คน)</t>
  </si>
  <si>
    <t xml:space="preserve"> 1 ชก.5</t>
  </si>
  <si>
    <t>รง.ชก.2(19 คน)</t>
  </si>
  <si>
    <t>ทฤษฎี.ชก.(41 คน)</t>
  </si>
  <si>
    <t>3000-2001 (39 คน)</t>
  </si>
  <si>
    <t>รง.ชก.7(16 คน)</t>
  </si>
  <si>
    <t>รง.ชก.5(20 คน)</t>
  </si>
  <si>
    <t>รง.ชก.7(19 คน)</t>
  </si>
  <si>
    <t>2102-2009(ท)</t>
  </si>
  <si>
    <t>ทล.บ.การผลิต</t>
  </si>
  <si>
    <t>ทล.บ.วิศวกรรมการผลิต</t>
  </si>
  <si>
    <t>ทฤษฏี.ชก.(40คน)</t>
  </si>
  <si>
    <t>รง.ชก.5(39คน)</t>
  </si>
  <si>
    <t xml:space="preserve">อัตราส่วนชั่วโมงสอน   ชั่วโมงไม่เบิกค่าสอน : ชั่วโมงเบิกค่าสอน  คือ   23    :  12    </t>
  </si>
  <si>
    <t xml:space="preserve">      กิจกรรม (ท)</t>
  </si>
  <si>
    <t xml:space="preserve">        3000-2001 (41 คน)</t>
  </si>
  <si>
    <t>3 ชก.1</t>
  </si>
  <si>
    <t>3 ชก.2</t>
  </si>
  <si>
    <t>(21คน)</t>
  </si>
  <si>
    <t>(22คน)</t>
  </si>
  <si>
    <t>(สป.1-9)</t>
  </si>
  <si>
    <t>(สป.10-18)</t>
  </si>
  <si>
    <t>3 ชก.3</t>
  </si>
  <si>
    <t>3 ชก.4</t>
  </si>
  <si>
    <t>2102-2006 (ท)</t>
  </si>
  <si>
    <t xml:space="preserve">อัตราส่วนชั่วโมงสอน   (สป.1-9)   ชั่วโมงไม่เบิกค่าสอน : ชั่วโมงเบิกค่าสอน  คือ    24   :   12   </t>
  </si>
  <si>
    <t xml:space="preserve">อัตราส่วนชั่วโมงสอน   (สป.10-18)   ชั่วโมงไม่เบิกค่าสอน : ชั่วโมงเบิกค่าสอน  คือ    16   :   12   </t>
  </si>
  <si>
    <t xml:space="preserve">อัตราส่วนชั่วโมงสอน  (สป.10-18)  ชั่วโมงไม่เบิกค่าสอน : ชั่วโมงเบิกค่าสอน  คือ    17   :   12   </t>
  </si>
  <si>
    <t xml:space="preserve">อัตราส่วนชั่วโมงสอน  (สป.1-9) ชั่วโมงไม่เบิกค่าสอน : ชั่วโมงเบิกค่าสอน  คือ    13   :   12   </t>
  </si>
  <si>
    <t xml:space="preserve">อัตราส่วนชั่วโมงสอน  (สป.1-9) ชั่วโมงไม่เบิกค่าสอน : ชั่วโมงเบิกค่าสอน  คือ    18   :   12   </t>
  </si>
  <si>
    <t>(สป.1-9) 3 ชก.2</t>
  </si>
  <si>
    <t>(สป.10-18) 3 ชก.1</t>
  </si>
  <si>
    <t>2100-1007 (ป)</t>
  </si>
  <si>
    <t>3 ชก. 1</t>
  </si>
  <si>
    <t>(19คน)</t>
  </si>
  <si>
    <t>3 ชก. 3</t>
  </si>
  <si>
    <t>(สป.10-18) (17 คน)</t>
  </si>
  <si>
    <t xml:space="preserve">อัตราส่วนชั่วโมงสอน  (สป.10-18)   ชั่วโมงไม่เบิกค่าสอน : ชั่วโมงเบิกค่าสอน  คือ    26   :   12   </t>
  </si>
  <si>
    <t xml:space="preserve">อัตราส่วนชั่วโมงสอน  (สป.1-9) ชั่วโมงไม่เบิกค่าสอน : ชั่วโมงเบิกค่าสอน  คือ    20   :   10   </t>
  </si>
  <si>
    <t>(สป.10-18)(17 คน)</t>
  </si>
  <si>
    <t xml:space="preserve">อัตราส่วนชั่วโมงสอน  (สป.1-9) ชั่วโมงไม่เบิกค่าสอน : ชั่วโมงเบิกค่าสอน  คือ    20   :   11   </t>
  </si>
  <si>
    <t xml:space="preserve">อัตราส่วนชั่วโมงสอน  (สป.1-9) ชั่วโมงไม่เบิกค่าสอน : ชั่วโมงเบิกค่าสอน  คือ    20   :   7   </t>
  </si>
  <si>
    <t xml:space="preserve">อัตราส่วนชั่วโมงสอน  (สป.10-18) ชั่วโมงไม่เบิกค่าสอน : ชั่วโมงเบิกค่าสอน  คือ    27   :   12   </t>
  </si>
  <si>
    <t>2002-0007 (21คน,22คน)</t>
  </si>
  <si>
    <t xml:space="preserve">อัตราส่วนชั่วโมงสอน  (สป.10-18) ชั่วโมงไม่เบิกค่าสอน : ชั่วโมงเบิกค่าสอน  คือ    22   :   12   </t>
  </si>
  <si>
    <t>(22 คน) 3 ชก.2</t>
  </si>
  <si>
    <t>(21คน) 3 ชก.1</t>
  </si>
  <si>
    <t>(22คน) 3 ชก.2</t>
  </si>
  <si>
    <t>2102-2201 (ท)</t>
  </si>
  <si>
    <t>(สป.1-9) (19คน) 3 ชก.4</t>
  </si>
  <si>
    <t>(สป.10-18) (21คน) 3 ชก.3</t>
  </si>
  <si>
    <t>(สป.1-9) (22คน) 3 ชก.2</t>
  </si>
  <si>
    <t>(สป.10-18) (21คน) 3 ชก.1</t>
  </si>
  <si>
    <t>หลักสูตร ปวช.</t>
  </si>
  <si>
    <t>หลักสูตร ปวส.</t>
  </si>
  <si>
    <t>นายพีรพงษ์   อ้วนศิริ</t>
  </si>
  <si>
    <t>อสบ. (เทคโนโลยีเครื่องกล)</t>
  </si>
  <si>
    <t xml:space="preserve">จำนวนชั่วโมงสอนในเวลาราชการ (โหลด)  คือ   20  ชม./สัปดาห์  </t>
  </si>
  <si>
    <t>ครูจ้างสอน  7</t>
  </si>
  <si>
    <t>รง.ชก.2(20 คน)</t>
  </si>
  <si>
    <t>ตารางสอนรายบุคคล   แผนกวิชาช่างกลโรงงาน  ประจำภาคเรียนที่   1   ปีการศึกษา   2558  (เริ่มใช้วันที่ 8 มิ.ย.58 เป็นต้นไป)</t>
  </si>
  <si>
    <t xml:space="preserve">อัตราส่วนชั่วโมงสอน   ชั่วโมงไม่เบิกค่าสอน : ชั่วโมงเบิกค่าสอน  คือ    21  :  12    </t>
  </si>
  <si>
    <t>2102-2004 (ป)</t>
  </si>
  <si>
    <t>2002-0003 (40 คน)</t>
  </si>
  <si>
    <t xml:space="preserve">อัตราส่วนชั่วโมงสอน   ชั่วโมงไม่เบิกค่าสอน : ชั่วโมงเบิกค่าสอน  คือ    23   :    12  </t>
  </si>
  <si>
    <t>2002-0007 (21คน,19คน)</t>
  </si>
  <si>
    <t>รง.ชก.2 (41คน)</t>
  </si>
  <si>
    <t xml:space="preserve">อัตราส่วนชั่วโมงสอน   ชั่วโมงไม่เบิกค่าสอน : ชั่วโมงเบิกค่าสอน  คือ    22   :   12   </t>
  </si>
  <si>
    <t>2102-2004 (ท)</t>
  </si>
  <si>
    <t>814 (40คน)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</si>
</sst>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00"/>
    <numFmt numFmtId="204" formatCode="0.0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49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u val="single"/>
      <sz val="12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7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26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vertical="center"/>
    </xf>
    <xf numFmtId="0" fontId="5" fillId="36" borderId="31" xfId="0" applyFont="1" applyFill="1" applyBorder="1" applyAlignment="1">
      <alignment vertical="center"/>
    </xf>
    <xf numFmtId="0" fontId="10" fillId="35" borderId="32" xfId="0" applyFont="1" applyFill="1" applyBorder="1" applyAlignment="1">
      <alignment vertical="center"/>
    </xf>
    <xf numFmtId="0" fontId="5" fillId="35" borderId="29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3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6" fillId="0" borderId="11" xfId="46" applyNumberFormat="1" applyFont="1" applyFill="1" applyBorder="1" applyAlignment="1">
      <alignment horizontal="center" vertical="center" textRotation="90"/>
      <protection/>
    </xf>
    <xf numFmtId="49" fontId="6" fillId="0" borderId="12" xfId="46" applyNumberFormat="1" applyFont="1" applyFill="1" applyBorder="1" applyAlignment="1">
      <alignment horizontal="center" vertical="center" textRotation="90"/>
      <protection/>
    </xf>
    <xf numFmtId="49" fontId="6" fillId="0" borderId="18" xfId="46" applyNumberFormat="1" applyFont="1" applyFill="1" applyBorder="1" applyAlignment="1">
      <alignment horizontal="center" vertical="center" textRotation="90"/>
      <protection/>
    </xf>
    <xf numFmtId="49" fontId="6" fillId="0" borderId="13" xfId="46" applyNumberFormat="1" applyFont="1" applyFill="1" applyBorder="1" applyAlignment="1">
      <alignment horizontal="center" vertical="center" textRotation="90"/>
      <protection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 quotePrefix="1">
      <alignment horizontal="center" vertical="center" shrinkToFit="1"/>
    </xf>
    <xf numFmtId="0" fontId="10" fillId="0" borderId="15" xfId="0" applyFont="1" applyFill="1" applyBorder="1" applyAlignment="1">
      <alignment horizontal="center" vertical="center" textRotation="90"/>
    </xf>
    <xf numFmtId="49" fontId="6" fillId="0" borderId="17" xfId="46" applyNumberFormat="1" applyFont="1" applyFill="1" applyBorder="1" applyAlignment="1">
      <alignment horizontal="center" vertical="center" textRotation="90"/>
      <protection/>
    </xf>
    <xf numFmtId="0" fontId="5" fillId="0" borderId="16" xfId="0" applyFont="1" applyBorder="1" applyAlignment="1">
      <alignment horizontal="left" vertical="center" shrinkToFit="1"/>
    </xf>
    <xf numFmtId="0" fontId="10" fillId="35" borderId="32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49" fontId="6" fillId="0" borderId="20" xfId="46" applyNumberFormat="1" applyFont="1" applyFill="1" applyBorder="1" applyAlignment="1">
      <alignment horizontal="center" vertical="center" textRotation="90"/>
      <protection/>
    </xf>
    <xf numFmtId="49" fontId="5" fillId="0" borderId="18" xfId="0" applyNumberFormat="1" applyFont="1" applyFill="1" applyBorder="1" applyAlignment="1">
      <alignment horizont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บบฟอร์มตารางเรียน255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2790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6438900" y="15811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5" name="Line 7"/>
        <xdr:cNvSpPr>
          <a:spLocks/>
        </xdr:cNvSpPr>
      </xdr:nvSpPr>
      <xdr:spPr>
        <a:xfrm>
          <a:off x="962025" y="158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6" name="ตัวเชื่อมต่อตรง 2"/>
        <xdr:cNvSpPr>
          <a:spLocks/>
        </xdr:cNvSpPr>
      </xdr:nvSpPr>
      <xdr:spPr>
        <a:xfrm>
          <a:off x="4029075" y="15811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62025" y="2143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666750</xdr:colOff>
      <xdr:row>10</xdr:row>
      <xdr:rowOff>104775</xdr:rowOff>
    </xdr:to>
    <xdr:sp>
      <xdr:nvSpPr>
        <xdr:cNvPr id="8" name="ตัวเชื่อมต่อตรง 14"/>
        <xdr:cNvSpPr>
          <a:spLocks/>
        </xdr:cNvSpPr>
      </xdr:nvSpPr>
      <xdr:spPr>
        <a:xfrm>
          <a:off x="4029075" y="2143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9" name="Line 6"/>
        <xdr:cNvSpPr>
          <a:spLocks/>
        </xdr:cNvSpPr>
      </xdr:nvSpPr>
      <xdr:spPr>
        <a:xfrm>
          <a:off x="6438900" y="2162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962025" y="27146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962025" y="3286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19</xdr:row>
      <xdr:rowOff>123825</xdr:rowOff>
    </xdr:from>
    <xdr:to>
      <xdr:col>4</xdr:col>
      <xdr:colOff>666750</xdr:colOff>
      <xdr:row>19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962025" y="38671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104775</xdr:rowOff>
    </xdr:from>
    <xdr:to>
      <xdr:col>9</xdr:col>
      <xdr:colOff>666750</xdr:colOff>
      <xdr:row>16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4029075" y="32766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4" name="ตัวเชื่อมต่อตรง 20"/>
        <xdr:cNvSpPr>
          <a:spLocks/>
        </xdr:cNvSpPr>
      </xdr:nvSpPr>
      <xdr:spPr>
        <a:xfrm>
          <a:off x="5372100" y="27146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13</xdr:row>
      <xdr:rowOff>123825</xdr:rowOff>
    </xdr:from>
    <xdr:to>
      <xdr:col>13</xdr:col>
      <xdr:colOff>600075</xdr:colOff>
      <xdr:row>13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6429375" y="27241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28575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8</xdr:col>
      <xdr:colOff>666750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29075" y="28289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ตัวเชื่อมต่อตรง 2"/>
        <xdr:cNvSpPr>
          <a:spLocks/>
        </xdr:cNvSpPr>
      </xdr:nvSpPr>
      <xdr:spPr>
        <a:xfrm>
          <a:off x="4029075" y="14668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6429375" y="14859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5" name="ตัวเชื่อมต่อตรง 13"/>
        <xdr:cNvSpPr>
          <a:spLocks/>
        </xdr:cNvSpPr>
      </xdr:nvSpPr>
      <xdr:spPr>
        <a:xfrm>
          <a:off x="4038600" y="20955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6438900" y="2114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95250</xdr:rowOff>
    </xdr:from>
    <xdr:to>
      <xdr:col>10</xdr:col>
      <xdr:colOff>9525</xdr:colOff>
      <xdr:row>19</xdr:row>
      <xdr:rowOff>95250</xdr:rowOff>
    </xdr:to>
    <xdr:sp>
      <xdr:nvSpPr>
        <xdr:cNvPr id="7" name="ตัวเชื่อมต่อตรง 16"/>
        <xdr:cNvSpPr>
          <a:spLocks/>
        </xdr:cNvSpPr>
      </xdr:nvSpPr>
      <xdr:spPr>
        <a:xfrm>
          <a:off x="4048125" y="39719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8" name="Line 6"/>
        <xdr:cNvSpPr>
          <a:spLocks/>
        </xdr:cNvSpPr>
      </xdr:nvSpPr>
      <xdr:spPr>
        <a:xfrm>
          <a:off x="6429375" y="39909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9" name="Line 3"/>
        <xdr:cNvSpPr>
          <a:spLocks/>
        </xdr:cNvSpPr>
      </xdr:nvSpPr>
      <xdr:spPr>
        <a:xfrm>
          <a:off x="952500" y="27146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9525</xdr:colOff>
      <xdr:row>13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6429375" y="27241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695825" y="33528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4029075" y="3352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2962275" y="3352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962025" y="14668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2295525" y="14668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962025" y="20859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7" name="Line 8"/>
        <xdr:cNvSpPr>
          <a:spLocks/>
        </xdr:cNvSpPr>
      </xdr:nvSpPr>
      <xdr:spPr>
        <a:xfrm>
          <a:off x="2295525" y="2085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962025" y="39719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9" name="Line 8"/>
        <xdr:cNvSpPr>
          <a:spLocks/>
        </xdr:cNvSpPr>
      </xdr:nvSpPr>
      <xdr:spPr>
        <a:xfrm>
          <a:off x="2295525" y="3971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20" name="ลูกศรเชื่อมต่อแบบตรง 16"/>
        <xdr:cNvSpPr>
          <a:spLocks/>
        </xdr:cNvSpPr>
      </xdr:nvSpPr>
      <xdr:spPr>
        <a:xfrm>
          <a:off x="962025" y="20955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19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3" name="Line 6"/>
        <xdr:cNvSpPr>
          <a:spLocks/>
        </xdr:cNvSpPr>
      </xdr:nvSpPr>
      <xdr:spPr>
        <a:xfrm>
          <a:off x="6429375" y="3533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104775</xdr:rowOff>
    </xdr:from>
    <xdr:to>
      <xdr:col>9</xdr:col>
      <xdr:colOff>19050</xdr:colOff>
      <xdr:row>7</xdr:row>
      <xdr:rowOff>104775</xdr:rowOff>
    </xdr:to>
    <xdr:sp>
      <xdr:nvSpPr>
        <xdr:cNvPr id="4" name="Line 3"/>
        <xdr:cNvSpPr>
          <a:spLocks/>
        </xdr:cNvSpPr>
      </xdr:nvSpPr>
      <xdr:spPr>
        <a:xfrm>
          <a:off x="4019550" y="16573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647700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7077075" y="16668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952500" y="22955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7" name="Line 6"/>
        <xdr:cNvSpPr>
          <a:spLocks/>
        </xdr:cNvSpPr>
      </xdr:nvSpPr>
      <xdr:spPr>
        <a:xfrm>
          <a:off x="4029075" y="2286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19050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7096125" y="22955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9" name="Line 8"/>
        <xdr:cNvSpPr>
          <a:spLocks/>
        </xdr:cNvSpPr>
      </xdr:nvSpPr>
      <xdr:spPr>
        <a:xfrm>
          <a:off x="2295525" y="2905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10" name="ตัวเชื่อมต่อตรง 27"/>
        <xdr:cNvSpPr>
          <a:spLocks/>
        </xdr:cNvSpPr>
      </xdr:nvSpPr>
      <xdr:spPr>
        <a:xfrm>
          <a:off x="5372100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95250</xdr:rowOff>
    </xdr:from>
    <xdr:to>
      <xdr:col>14</xdr:col>
      <xdr:colOff>19050</xdr:colOff>
      <xdr:row>13</xdr:row>
      <xdr:rowOff>95250</xdr:rowOff>
    </xdr:to>
    <xdr:sp>
      <xdr:nvSpPr>
        <xdr:cNvPr id="11" name="Line 6"/>
        <xdr:cNvSpPr>
          <a:spLocks/>
        </xdr:cNvSpPr>
      </xdr:nvSpPr>
      <xdr:spPr>
        <a:xfrm>
          <a:off x="6419850" y="29051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942975" y="35528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4029075" y="4181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19</xdr:row>
      <xdr:rowOff>114300</xdr:rowOff>
    </xdr:from>
    <xdr:to>
      <xdr:col>13</xdr:col>
      <xdr:colOff>657225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419850" y="41814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9525</xdr:colOff>
      <xdr:row>7</xdr:row>
      <xdr:rowOff>95250</xdr:rowOff>
    </xdr:to>
    <xdr:sp>
      <xdr:nvSpPr>
        <xdr:cNvPr id="16" name="Line 3"/>
        <xdr:cNvSpPr>
          <a:spLocks/>
        </xdr:cNvSpPr>
      </xdr:nvSpPr>
      <xdr:spPr>
        <a:xfrm>
          <a:off x="1628775" y="1647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2962275" y="2286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19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4038600" y="1657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657225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Line 7"/>
        <xdr:cNvSpPr>
          <a:spLocks/>
        </xdr:cNvSpPr>
      </xdr:nvSpPr>
      <xdr:spPr>
        <a:xfrm>
          <a:off x="2952750" y="1657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029075" y="2295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657225</xdr:colOff>
      <xdr:row>10</xdr:row>
      <xdr:rowOff>123825</xdr:rowOff>
    </xdr:to>
    <xdr:sp>
      <xdr:nvSpPr>
        <xdr:cNvPr id="7" name="Line 4"/>
        <xdr:cNvSpPr>
          <a:spLocks/>
        </xdr:cNvSpPr>
      </xdr:nvSpPr>
      <xdr:spPr>
        <a:xfrm>
          <a:off x="6438900" y="23050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85725</xdr:rowOff>
    </xdr:from>
    <xdr:to>
      <xdr:col>10</xdr:col>
      <xdr:colOff>9525</xdr:colOff>
      <xdr:row>13</xdr:row>
      <xdr:rowOff>85725</xdr:rowOff>
    </xdr:to>
    <xdr:sp>
      <xdr:nvSpPr>
        <xdr:cNvPr id="8" name="ตัวเชื่อมต่อตรง 2"/>
        <xdr:cNvSpPr>
          <a:spLocks/>
        </xdr:cNvSpPr>
      </xdr:nvSpPr>
      <xdr:spPr>
        <a:xfrm>
          <a:off x="5372100" y="2895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Line 4"/>
        <xdr:cNvSpPr>
          <a:spLocks/>
        </xdr:cNvSpPr>
      </xdr:nvSpPr>
      <xdr:spPr>
        <a:xfrm>
          <a:off x="6438900" y="2924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10" name="Line 4"/>
        <xdr:cNvSpPr>
          <a:spLocks/>
        </xdr:cNvSpPr>
      </xdr:nvSpPr>
      <xdr:spPr>
        <a:xfrm>
          <a:off x="4038600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686300" y="35528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2" name="Line 4"/>
        <xdr:cNvSpPr>
          <a:spLocks/>
        </xdr:cNvSpPr>
      </xdr:nvSpPr>
      <xdr:spPr>
        <a:xfrm>
          <a:off x="6438900" y="3543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666750</xdr:colOff>
      <xdr:row>19</xdr:row>
      <xdr:rowOff>104775</xdr:rowOff>
    </xdr:to>
    <xdr:sp>
      <xdr:nvSpPr>
        <xdr:cNvPr id="13" name="Line 4"/>
        <xdr:cNvSpPr>
          <a:spLocks/>
        </xdr:cNvSpPr>
      </xdr:nvSpPr>
      <xdr:spPr>
        <a:xfrm>
          <a:off x="6429375" y="41719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14" name="Line 3"/>
        <xdr:cNvSpPr>
          <a:spLocks/>
        </xdr:cNvSpPr>
      </xdr:nvSpPr>
      <xdr:spPr>
        <a:xfrm>
          <a:off x="1628775" y="2276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5" name="Line 7"/>
        <xdr:cNvSpPr>
          <a:spLocks/>
        </xdr:cNvSpPr>
      </xdr:nvSpPr>
      <xdr:spPr>
        <a:xfrm>
          <a:off x="22955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2295525" y="41719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7" name="Line 7"/>
        <xdr:cNvSpPr>
          <a:spLocks/>
        </xdr:cNvSpPr>
      </xdr:nvSpPr>
      <xdr:spPr>
        <a:xfrm>
          <a:off x="40290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8" name="ลูกศรเชื่อมต่อแบบตรง 20"/>
        <xdr:cNvSpPr>
          <a:spLocks/>
        </xdr:cNvSpPr>
      </xdr:nvSpPr>
      <xdr:spPr>
        <a:xfrm rot="10800000">
          <a:off x="962025" y="29146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19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3" name="Line 7"/>
        <xdr:cNvSpPr>
          <a:spLocks/>
        </xdr:cNvSpPr>
      </xdr:nvSpPr>
      <xdr:spPr>
        <a:xfrm>
          <a:off x="2971800" y="1657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402907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10</xdr:col>
      <xdr:colOff>9525</xdr:colOff>
      <xdr:row>10</xdr:row>
      <xdr:rowOff>85725</xdr:rowOff>
    </xdr:to>
    <xdr:sp>
      <xdr:nvSpPr>
        <xdr:cNvPr id="5" name="ตัวเชื่อมต่อตรง 2"/>
        <xdr:cNvSpPr>
          <a:spLocks/>
        </xdr:cNvSpPr>
      </xdr:nvSpPr>
      <xdr:spPr>
        <a:xfrm>
          <a:off x="4029075" y="22669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6" name="Line 4"/>
        <xdr:cNvSpPr>
          <a:spLocks/>
        </xdr:cNvSpPr>
      </xdr:nvSpPr>
      <xdr:spPr>
        <a:xfrm>
          <a:off x="6429375" y="2276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7" name="ตัวเชื่อมต่อตรง 13"/>
        <xdr:cNvSpPr>
          <a:spLocks/>
        </xdr:cNvSpPr>
      </xdr:nvSpPr>
      <xdr:spPr>
        <a:xfrm>
          <a:off x="5372100" y="2905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13</xdr:col>
      <xdr:colOff>657225</xdr:colOff>
      <xdr:row>13</xdr:row>
      <xdr:rowOff>95250</xdr:rowOff>
    </xdr:to>
    <xdr:sp>
      <xdr:nvSpPr>
        <xdr:cNvPr id="8" name="Line 4"/>
        <xdr:cNvSpPr>
          <a:spLocks/>
        </xdr:cNvSpPr>
      </xdr:nvSpPr>
      <xdr:spPr>
        <a:xfrm>
          <a:off x="6438900" y="2905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9" name="Line 4"/>
        <xdr:cNvSpPr>
          <a:spLocks/>
        </xdr:cNvSpPr>
      </xdr:nvSpPr>
      <xdr:spPr>
        <a:xfrm>
          <a:off x="4038600" y="3552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10" name="Line 7"/>
        <xdr:cNvSpPr>
          <a:spLocks/>
        </xdr:cNvSpPr>
      </xdr:nvSpPr>
      <xdr:spPr>
        <a:xfrm>
          <a:off x="2952750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1" name="ตัวเชื่อมต่อตรง 21"/>
        <xdr:cNvSpPr>
          <a:spLocks/>
        </xdr:cNvSpPr>
      </xdr:nvSpPr>
      <xdr:spPr>
        <a:xfrm>
          <a:off x="4019550" y="4181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>
      <xdr:nvSpPr>
        <xdr:cNvPr id="12" name="Line 4"/>
        <xdr:cNvSpPr>
          <a:spLocks/>
        </xdr:cNvSpPr>
      </xdr:nvSpPr>
      <xdr:spPr>
        <a:xfrm>
          <a:off x="642937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9525</xdr:colOff>
      <xdr:row>7</xdr:row>
      <xdr:rowOff>104775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1628775" y="16573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9525</xdr:colOff>
      <xdr:row>10</xdr:row>
      <xdr:rowOff>104775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962025" y="22860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15" name="Line 7"/>
        <xdr:cNvSpPr>
          <a:spLocks/>
        </xdr:cNvSpPr>
      </xdr:nvSpPr>
      <xdr:spPr>
        <a:xfrm>
          <a:off x="22955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9525</xdr:colOff>
      <xdr:row>13</xdr:row>
      <xdr:rowOff>104775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962025" y="29146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666750</xdr:colOff>
      <xdr:row>13</xdr:row>
      <xdr:rowOff>104775</xdr:rowOff>
    </xdr:to>
    <xdr:sp>
      <xdr:nvSpPr>
        <xdr:cNvPr id="17" name="Line 7"/>
        <xdr:cNvSpPr>
          <a:spLocks/>
        </xdr:cNvSpPr>
      </xdr:nvSpPr>
      <xdr:spPr>
        <a:xfrm>
          <a:off x="2295525" y="2914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8" name="Line 7"/>
        <xdr:cNvSpPr>
          <a:spLocks/>
        </xdr:cNvSpPr>
      </xdr:nvSpPr>
      <xdr:spPr>
        <a:xfrm>
          <a:off x="2962275" y="3533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1</xdr:col>
      <xdr:colOff>47625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28479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438900" y="21145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4038600" y="33718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5" name="Line 4"/>
        <xdr:cNvSpPr>
          <a:spLocks/>
        </xdr:cNvSpPr>
      </xdr:nvSpPr>
      <xdr:spPr>
        <a:xfrm>
          <a:off x="4029075" y="39814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6" name="Line 3"/>
        <xdr:cNvSpPr>
          <a:spLocks/>
        </xdr:cNvSpPr>
      </xdr:nvSpPr>
      <xdr:spPr>
        <a:xfrm>
          <a:off x="4019550" y="14763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7" name="Line 3"/>
        <xdr:cNvSpPr>
          <a:spLocks/>
        </xdr:cNvSpPr>
      </xdr:nvSpPr>
      <xdr:spPr>
        <a:xfrm>
          <a:off x="1628775" y="14859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8" name="Line 3"/>
        <xdr:cNvSpPr>
          <a:spLocks/>
        </xdr:cNvSpPr>
      </xdr:nvSpPr>
      <xdr:spPr>
        <a:xfrm>
          <a:off x="1628775" y="21145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2295525" y="27432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657225</xdr:colOff>
      <xdr:row>13</xdr:row>
      <xdr:rowOff>95250</xdr:rowOff>
    </xdr:to>
    <xdr:sp>
      <xdr:nvSpPr>
        <xdr:cNvPr id="10" name="Line 3"/>
        <xdr:cNvSpPr>
          <a:spLocks/>
        </xdr:cNvSpPr>
      </xdr:nvSpPr>
      <xdr:spPr>
        <a:xfrm>
          <a:off x="6429375" y="27336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6429375" y="33718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2962275" y="3371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1628775" y="39814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85725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27908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3" name="Line 7"/>
        <xdr:cNvSpPr>
          <a:spLocks/>
        </xdr:cNvSpPr>
      </xdr:nvSpPr>
      <xdr:spPr>
        <a:xfrm>
          <a:off x="4019550" y="14954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6438900" y="14954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5" name="Line 7"/>
        <xdr:cNvSpPr>
          <a:spLocks/>
        </xdr:cNvSpPr>
      </xdr:nvSpPr>
      <xdr:spPr>
        <a:xfrm>
          <a:off x="4010025" y="20859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647700</xdr:colOff>
      <xdr:row>10</xdr:row>
      <xdr:rowOff>95250</xdr:rowOff>
    </xdr:to>
    <xdr:sp>
      <xdr:nvSpPr>
        <xdr:cNvPr id="6" name="Line 4"/>
        <xdr:cNvSpPr>
          <a:spLocks/>
        </xdr:cNvSpPr>
      </xdr:nvSpPr>
      <xdr:spPr>
        <a:xfrm>
          <a:off x="6429375" y="20859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7" name="Line 3"/>
        <xdr:cNvSpPr>
          <a:spLocks/>
        </xdr:cNvSpPr>
      </xdr:nvSpPr>
      <xdr:spPr>
        <a:xfrm>
          <a:off x="942975" y="32956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381000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8" name="Line 3"/>
        <xdr:cNvSpPr>
          <a:spLocks/>
        </xdr:cNvSpPr>
      </xdr:nvSpPr>
      <xdr:spPr>
        <a:xfrm>
          <a:off x="4010025" y="32861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14</xdr:col>
      <xdr:colOff>9525</xdr:colOff>
      <xdr:row>19</xdr:row>
      <xdr:rowOff>114300</xdr:rowOff>
    </xdr:to>
    <xdr:sp>
      <xdr:nvSpPr>
        <xdr:cNvPr id="9" name="Line 4"/>
        <xdr:cNvSpPr>
          <a:spLocks/>
        </xdr:cNvSpPr>
      </xdr:nvSpPr>
      <xdr:spPr>
        <a:xfrm>
          <a:off x="6429375" y="39052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9525</xdr:colOff>
      <xdr:row>13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1628775" y="26955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6429375" y="26955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6438900" y="3295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4038600" y="3895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2295525" y="38862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7</xdr:row>
      <xdr:rowOff>95250</xdr:rowOff>
    </xdr:from>
    <xdr:to>
      <xdr:col>4</xdr:col>
      <xdr:colOff>9525</xdr:colOff>
      <xdr:row>7</xdr:row>
      <xdr:rowOff>95250</xdr:rowOff>
    </xdr:to>
    <xdr:sp>
      <xdr:nvSpPr>
        <xdr:cNvPr id="6" name="Line 3"/>
        <xdr:cNvSpPr>
          <a:spLocks/>
        </xdr:cNvSpPr>
      </xdr:nvSpPr>
      <xdr:spPr>
        <a:xfrm>
          <a:off x="962025" y="1647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7" name="Line 8"/>
        <xdr:cNvSpPr>
          <a:spLocks/>
        </xdr:cNvSpPr>
      </xdr:nvSpPr>
      <xdr:spPr>
        <a:xfrm>
          <a:off x="2952750" y="2276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8" name="ตัวเชื่อมต่อตรง 2"/>
        <xdr:cNvSpPr>
          <a:spLocks/>
        </xdr:cNvSpPr>
      </xdr:nvSpPr>
      <xdr:spPr>
        <a:xfrm>
          <a:off x="4038600" y="2286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9" name="Line 6"/>
        <xdr:cNvSpPr>
          <a:spLocks/>
        </xdr:cNvSpPr>
      </xdr:nvSpPr>
      <xdr:spPr>
        <a:xfrm>
          <a:off x="6429375" y="2295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5353050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666750</xdr:colOff>
      <xdr:row>13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6429375" y="2924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2286000" y="3543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4038600" y="3552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29622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5" name="ตัวเชื่อมต่อตรง 27"/>
        <xdr:cNvSpPr>
          <a:spLocks/>
        </xdr:cNvSpPr>
      </xdr:nvSpPr>
      <xdr:spPr>
        <a:xfrm>
          <a:off x="4038600" y="4171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429375" y="4181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5353050" y="3552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666750</xdr:colOff>
      <xdr:row>16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64293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4029075" y="16573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20" name="Line 3"/>
        <xdr:cNvSpPr>
          <a:spLocks/>
        </xdr:cNvSpPr>
      </xdr:nvSpPr>
      <xdr:spPr>
        <a:xfrm>
          <a:off x="1628775" y="2914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9525</xdr:colOff>
      <xdr:row>7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6429375" y="16668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28670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4" name="Line 3"/>
        <xdr:cNvSpPr>
          <a:spLocks/>
        </xdr:cNvSpPr>
      </xdr:nvSpPr>
      <xdr:spPr>
        <a:xfrm>
          <a:off x="4029075" y="1638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8</xdr:col>
      <xdr:colOff>0</xdr:colOff>
      <xdr:row>10</xdr:row>
      <xdr:rowOff>95250</xdr:rowOff>
    </xdr:to>
    <xdr:sp>
      <xdr:nvSpPr>
        <xdr:cNvPr id="5" name="Line 6"/>
        <xdr:cNvSpPr>
          <a:spLocks/>
        </xdr:cNvSpPr>
      </xdr:nvSpPr>
      <xdr:spPr>
        <a:xfrm>
          <a:off x="4029075" y="22002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13</xdr:col>
      <xdr:colOff>9525</xdr:colOff>
      <xdr:row>10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438900" y="22193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438900" y="3952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8" name="Line 8"/>
        <xdr:cNvSpPr>
          <a:spLocks/>
        </xdr:cNvSpPr>
      </xdr:nvSpPr>
      <xdr:spPr>
        <a:xfrm>
          <a:off x="4038600" y="39433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647700</xdr:colOff>
      <xdr:row>16</xdr:row>
      <xdr:rowOff>114300</xdr:rowOff>
    </xdr:to>
    <xdr:sp>
      <xdr:nvSpPr>
        <xdr:cNvPr id="9" name="Line 8"/>
        <xdr:cNvSpPr>
          <a:spLocks/>
        </xdr:cNvSpPr>
      </xdr:nvSpPr>
      <xdr:spPr>
        <a:xfrm>
          <a:off x="4029075" y="33623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6419850" y="33623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2962275" y="220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5362575" y="220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962025" y="33528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2295525" y="33528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2295525" y="2781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657225</xdr:colOff>
      <xdr:row>7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6438900" y="1647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2962275" y="39624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6438900" y="1666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104775</xdr:rowOff>
    </xdr:from>
    <xdr:to>
      <xdr:col>5</xdr:col>
      <xdr:colOff>666750</xdr:colOff>
      <xdr:row>13</xdr:row>
      <xdr:rowOff>104775</xdr:rowOff>
    </xdr:to>
    <xdr:sp>
      <xdr:nvSpPr>
        <xdr:cNvPr id="5" name="Line 8"/>
        <xdr:cNvSpPr>
          <a:spLocks/>
        </xdr:cNvSpPr>
      </xdr:nvSpPr>
      <xdr:spPr>
        <a:xfrm>
          <a:off x="2286000" y="2914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448425" y="29241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7" name="ตัวเชื่อมต่อตรง 2"/>
        <xdr:cNvSpPr>
          <a:spLocks/>
        </xdr:cNvSpPr>
      </xdr:nvSpPr>
      <xdr:spPr>
        <a:xfrm>
          <a:off x="5353050" y="2924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11</xdr:col>
      <xdr:colOff>657225</xdr:colOff>
      <xdr:row>16</xdr:row>
      <xdr:rowOff>123825</xdr:rowOff>
    </xdr:to>
    <xdr:sp>
      <xdr:nvSpPr>
        <xdr:cNvPr id="8" name="Line 6"/>
        <xdr:cNvSpPr>
          <a:spLocks/>
        </xdr:cNvSpPr>
      </xdr:nvSpPr>
      <xdr:spPr>
        <a:xfrm>
          <a:off x="6438900" y="3562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647700</xdr:colOff>
      <xdr:row>19</xdr:row>
      <xdr:rowOff>95250</xdr:rowOff>
    </xdr:to>
    <xdr:sp>
      <xdr:nvSpPr>
        <xdr:cNvPr id="9" name="Line 6"/>
        <xdr:cNvSpPr>
          <a:spLocks/>
        </xdr:cNvSpPr>
      </xdr:nvSpPr>
      <xdr:spPr>
        <a:xfrm>
          <a:off x="4038600" y="41624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6429375" y="22860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4695825" y="3543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12" name="ลูกศรเชื่อมต่อแบบตรง 18"/>
        <xdr:cNvSpPr>
          <a:spLocks/>
        </xdr:cNvSpPr>
      </xdr:nvSpPr>
      <xdr:spPr>
        <a:xfrm>
          <a:off x="981075" y="16668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2286000" y="4171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14" name="ลูกศรเชื่อมต่อแบบตรง 21"/>
        <xdr:cNvSpPr>
          <a:spLocks/>
        </xdr:cNvSpPr>
      </xdr:nvSpPr>
      <xdr:spPr>
        <a:xfrm>
          <a:off x="981075" y="35433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657225</xdr:colOff>
      <xdr:row>7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4048125" y="16764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5362575" y="2286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3" name="Line 8"/>
        <xdr:cNvSpPr>
          <a:spLocks/>
        </xdr:cNvSpPr>
      </xdr:nvSpPr>
      <xdr:spPr>
        <a:xfrm>
          <a:off x="2305050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9525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4038600" y="1666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5" name="Line 8"/>
        <xdr:cNvSpPr>
          <a:spLocks/>
        </xdr:cNvSpPr>
      </xdr:nvSpPr>
      <xdr:spPr>
        <a:xfrm>
          <a:off x="4686300" y="1666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114300</xdr:rowOff>
    </xdr:from>
    <xdr:to>
      <xdr:col>4</xdr:col>
      <xdr:colOff>666750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952500" y="22955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7" name="Line 8"/>
        <xdr:cNvSpPr>
          <a:spLocks/>
        </xdr:cNvSpPr>
      </xdr:nvSpPr>
      <xdr:spPr>
        <a:xfrm>
          <a:off x="2962275" y="2295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19050</xdr:colOff>
      <xdr:row>10</xdr:row>
      <xdr:rowOff>104775</xdr:rowOff>
    </xdr:to>
    <xdr:sp>
      <xdr:nvSpPr>
        <xdr:cNvPr id="8" name="ตัวเชื่อมต่อตรง 2"/>
        <xdr:cNvSpPr>
          <a:spLocks/>
        </xdr:cNvSpPr>
      </xdr:nvSpPr>
      <xdr:spPr>
        <a:xfrm>
          <a:off x="4038600" y="22860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9" name="Line 6"/>
        <xdr:cNvSpPr>
          <a:spLocks/>
        </xdr:cNvSpPr>
      </xdr:nvSpPr>
      <xdr:spPr>
        <a:xfrm>
          <a:off x="6429375" y="2286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95250</xdr:rowOff>
    </xdr:from>
    <xdr:to>
      <xdr:col>6</xdr:col>
      <xdr:colOff>9525</xdr:colOff>
      <xdr:row>16</xdr:row>
      <xdr:rowOff>95250</xdr:rowOff>
    </xdr:to>
    <xdr:sp>
      <xdr:nvSpPr>
        <xdr:cNvPr id="10" name="Line 8"/>
        <xdr:cNvSpPr>
          <a:spLocks/>
        </xdr:cNvSpPr>
      </xdr:nvSpPr>
      <xdr:spPr>
        <a:xfrm>
          <a:off x="2286000" y="35337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19050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971550" y="4181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2962275" y="4181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3" name="ตัวเชื่อมต่อตรง 26"/>
        <xdr:cNvSpPr>
          <a:spLocks/>
        </xdr:cNvSpPr>
      </xdr:nvSpPr>
      <xdr:spPr>
        <a:xfrm>
          <a:off x="4019550" y="41910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4293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15" name="Line 4"/>
        <xdr:cNvSpPr>
          <a:spLocks/>
        </xdr:cNvSpPr>
      </xdr:nvSpPr>
      <xdr:spPr>
        <a:xfrm>
          <a:off x="6419850" y="16573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1628775" y="2914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638175</xdr:colOff>
      <xdr:row>16</xdr:row>
      <xdr:rowOff>104775</xdr:rowOff>
    </xdr:to>
    <xdr:sp>
      <xdr:nvSpPr>
        <xdr:cNvPr id="17" name="ตัวเชื่อมต่อตรง 19"/>
        <xdr:cNvSpPr>
          <a:spLocks/>
        </xdr:cNvSpPr>
      </xdr:nvSpPr>
      <xdr:spPr>
        <a:xfrm>
          <a:off x="4038600" y="35433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" name="Line 8"/>
        <xdr:cNvSpPr>
          <a:spLocks/>
        </xdr:cNvSpPr>
      </xdr:nvSpPr>
      <xdr:spPr>
        <a:xfrm>
          <a:off x="962025" y="1514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4038600" y="1514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4" name="Line 8"/>
        <xdr:cNvSpPr>
          <a:spLocks/>
        </xdr:cNvSpPr>
      </xdr:nvSpPr>
      <xdr:spPr>
        <a:xfrm>
          <a:off x="2286000" y="20764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5" name="Line 6"/>
        <xdr:cNvSpPr>
          <a:spLocks/>
        </xdr:cNvSpPr>
      </xdr:nvSpPr>
      <xdr:spPr>
        <a:xfrm>
          <a:off x="4048125" y="20955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6" name="Line 8"/>
        <xdr:cNvSpPr>
          <a:spLocks/>
        </xdr:cNvSpPr>
      </xdr:nvSpPr>
      <xdr:spPr>
        <a:xfrm>
          <a:off x="962025" y="265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7" name="ตัวเชื่อมต่อตรง 12"/>
        <xdr:cNvSpPr>
          <a:spLocks/>
        </xdr:cNvSpPr>
      </xdr:nvSpPr>
      <xdr:spPr>
        <a:xfrm>
          <a:off x="5372100" y="2638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9525</xdr:colOff>
      <xdr:row>13</xdr:row>
      <xdr:rowOff>95250</xdr:rowOff>
    </xdr:to>
    <xdr:sp>
      <xdr:nvSpPr>
        <xdr:cNvPr id="8" name="Line 6"/>
        <xdr:cNvSpPr>
          <a:spLocks/>
        </xdr:cNvSpPr>
      </xdr:nvSpPr>
      <xdr:spPr>
        <a:xfrm>
          <a:off x="6438900" y="2638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9" name="Line 6"/>
        <xdr:cNvSpPr>
          <a:spLocks/>
        </xdr:cNvSpPr>
      </xdr:nvSpPr>
      <xdr:spPr>
        <a:xfrm>
          <a:off x="6438900" y="3219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0" name="Line 6"/>
        <xdr:cNvSpPr>
          <a:spLocks/>
        </xdr:cNvSpPr>
      </xdr:nvSpPr>
      <xdr:spPr>
        <a:xfrm>
          <a:off x="4029075" y="37814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62025" y="32194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4695825" y="32194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1628775" y="37909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4038600" y="27336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6" name="Line 8"/>
        <xdr:cNvSpPr>
          <a:spLocks/>
        </xdr:cNvSpPr>
      </xdr:nvSpPr>
      <xdr:spPr>
        <a:xfrm>
          <a:off x="4686300" y="16668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429375" y="1666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666750</xdr:colOff>
      <xdr:row>10</xdr:row>
      <xdr:rowOff>104775</xdr:rowOff>
    </xdr:to>
    <xdr:sp>
      <xdr:nvSpPr>
        <xdr:cNvPr id="8" name="ตัวเชื่อมต่อตรง 2"/>
        <xdr:cNvSpPr>
          <a:spLocks/>
        </xdr:cNvSpPr>
      </xdr:nvSpPr>
      <xdr:spPr>
        <a:xfrm>
          <a:off x="4029075" y="2286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9" name="Line 6"/>
        <xdr:cNvSpPr>
          <a:spLocks/>
        </xdr:cNvSpPr>
      </xdr:nvSpPr>
      <xdr:spPr>
        <a:xfrm>
          <a:off x="6438900" y="2286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962025" y="29241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2952750" y="3552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104775</xdr:rowOff>
    </xdr:from>
    <xdr:to>
      <xdr:col>4</xdr:col>
      <xdr:colOff>647700</xdr:colOff>
      <xdr:row>19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952500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29622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4" name="ตัวเชื่อมต่อตรง 26"/>
        <xdr:cNvSpPr>
          <a:spLocks/>
        </xdr:cNvSpPr>
      </xdr:nvSpPr>
      <xdr:spPr>
        <a:xfrm>
          <a:off x="4038600" y="4191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12</xdr:col>
      <xdr:colOff>647700</xdr:colOff>
      <xdr:row>19</xdr:row>
      <xdr:rowOff>133350</xdr:rowOff>
    </xdr:to>
    <xdr:sp>
      <xdr:nvSpPr>
        <xdr:cNvPr id="15" name="Line 4"/>
        <xdr:cNvSpPr>
          <a:spLocks/>
        </xdr:cNvSpPr>
      </xdr:nvSpPr>
      <xdr:spPr>
        <a:xfrm>
          <a:off x="6429375" y="42005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6" name="Line 8"/>
        <xdr:cNvSpPr>
          <a:spLocks/>
        </xdr:cNvSpPr>
      </xdr:nvSpPr>
      <xdr:spPr>
        <a:xfrm>
          <a:off x="2286000" y="22764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95250</xdr:rowOff>
    </xdr:from>
    <xdr:to>
      <xdr:col>3</xdr:col>
      <xdr:colOff>657225</xdr:colOff>
      <xdr:row>10</xdr:row>
      <xdr:rowOff>95250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962025" y="22764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64293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19" name="Line 8"/>
        <xdr:cNvSpPr>
          <a:spLocks/>
        </xdr:cNvSpPr>
      </xdr:nvSpPr>
      <xdr:spPr>
        <a:xfrm>
          <a:off x="53625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0" name="ลูกศรเชื่อมต่อแบบตรง 16"/>
        <xdr:cNvSpPr>
          <a:spLocks/>
        </xdr:cNvSpPr>
      </xdr:nvSpPr>
      <xdr:spPr>
        <a:xfrm>
          <a:off x="4705350" y="35433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40290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22" name="ลูกศรเชื่อมต่อแบบตรง 16"/>
        <xdr:cNvSpPr>
          <a:spLocks/>
        </xdr:cNvSpPr>
      </xdr:nvSpPr>
      <xdr:spPr>
        <a:xfrm>
          <a:off x="7096125" y="2914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19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" name="Line 6"/>
        <xdr:cNvSpPr>
          <a:spLocks/>
        </xdr:cNvSpPr>
      </xdr:nvSpPr>
      <xdr:spPr>
        <a:xfrm>
          <a:off x="64293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9525</xdr:colOff>
      <xdr:row>10</xdr:row>
      <xdr:rowOff>104775</xdr:rowOff>
    </xdr:to>
    <xdr:sp>
      <xdr:nvSpPr>
        <xdr:cNvPr id="4" name="Line 6"/>
        <xdr:cNvSpPr>
          <a:spLocks/>
        </xdr:cNvSpPr>
      </xdr:nvSpPr>
      <xdr:spPr>
        <a:xfrm>
          <a:off x="6429375" y="22860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5" name="Line 8"/>
        <xdr:cNvSpPr>
          <a:spLocks/>
        </xdr:cNvSpPr>
      </xdr:nvSpPr>
      <xdr:spPr>
        <a:xfrm>
          <a:off x="4019550" y="35433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647700</xdr:colOff>
      <xdr:row>16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429375" y="35528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95250</xdr:rowOff>
    </xdr:from>
    <xdr:to>
      <xdr:col>10</xdr:col>
      <xdr:colOff>9525</xdr:colOff>
      <xdr:row>19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19550" y="41624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8" name="Line 6"/>
        <xdr:cNvSpPr>
          <a:spLocks/>
        </xdr:cNvSpPr>
      </xdr:nvSpPr>
      <xdr:spPr>
        <a:xfrm>
          <a:off x="6438900" y="4171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9" name="Line 8"/>
        <xdr:cNvSpPr>
          <a:spLocks/>
        </xdr:cNvSpPr>
      </xdr:nvSpPr>
      <xdr:spPr>
        <a:xfrm>
          <a:off x="4695825" y="1647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1628775" y="22860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5362575" y="2286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9525</xdr:colOff>
      <xdr:row>13</xdr:row>
      <xdr:rowOff>95250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1628775" y="29051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657225</xdr:colOff>
      <xdr:row>13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6438900" y="29337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5362575" y="2933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2" name="Line 6"/>
        <xdr:cNvSpPr>
          <a:spLocks/>
        </xdr:cNvSpPr>
      </xdr:nvSpPr>
      <xdr:spPr>
        <a:xfrm>
          <a:off x="64293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305050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4" name="Line 8"/>
        <xdr:cNvSpPr>
          <a:spLocks/>
        </xdr:cNvSpPr>
      </xdr:nvSpPr>
      <xdr:spPr>
        <a:xfrm>
          <a:off x="4019550" y="22860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5" name="Line 6"/>
        <xdr:cNvSpPr>
          <a:spLocks/>
        </xdr:cNvSpPr>
      </xdr:nvSpPr>
      <xdr:spPr>
        <a:xfrm>
          <a:off x="6429375" y="2286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9525</xdr:colOff>
      <xdr:row>16</xdr:row>
      <xdr:rowOff>123825</xdr:rowOff>
    </xdr:to>
    <xdr:sp>
      <xdr:nvSpPr>
        <xdr:cNvPr id="6" name="Line 6"/>
        <xdr:cNvSpPr>
          <a:spLocks/>
        </xdr:cNvSpPr>
      </xdr:nvSpPr>
      <xdr:spPr>
        <a:xfrm>
          <a:off x="4038600" y="3562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9</xdr:col>
      <xdr:colOff>657225</xdr:colOff>
      <xdr:row>16</xdr:row>
      <xdr:rowOff>123825</xdr:rowOff>
    </xdr:to>
    <xdr:sp>
      <xdr:nvSpPr>
        <xdr:cNvPr id="7" name="Line 8"/>
        <xdr:cNvSpPr>
          <a:spLocks/>
        </xdr:cNvSpPr>
      </xdr:nvSpPr>
      <xdr:spPr>
        <a:xfrm>
          <a:off x="4705350" y="3562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9525</xdr:colOff>
      <xdr:row>16</xdr:row>
      <xdr:rowOff>104775</xdr:rowOff>
    </xdr:to>
    <xdr:sp>
      <xdr:nvSpPr>
        <xdr:cNvPr id="8" name="Line 6"/>
        <xdr:cNvSpPr>
          <a:spLocks/>
        </xdr:cNvSpPr>
      </xdr:nvSpPr>
      <xdr:spPr>
        <a:xfrm>
          <a:off x="6438900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9" name="Line 6"/>
        <xdr:cNvSpPr>
          <a:spLocks/>
        </xdr:cNvSpPr>
      </xdr:nvSpPr>
      <xdr:spPr>
        <a:xfrm>
          <a:off x="64293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3"/>
        <xdr:cNvSpPr>
          <a:spLocks/>
        </xdr:cNvSpPr>
      </xdr:nvSpPr>
      <xdr:spPr>
        <a:xfrm>
          <a:off x="401955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9</xdr:col>
      <xdr:colOff>666750</xdr:colOff>
      <xdr:row>7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469582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85725</xdr:rowOff>
    </xdr:from>
    <xdr:to>
      <xdr:col>6</xdr:col>
      <xdr:colOff>9525</xdr:colOff>
      <xdr:row>13</xdr:row>
      <xdr:rowOff>85725</xdr:rowOff>
    </xdr:to>
    <xdr:sp>
      <xdr:nvSpPr>
        <xdr:cNvPr id="12" name="Line 3"/>
        <xdr:cNvSpPr>
          <a:spLocks/>
        </xdr:cNvSpPr>
      </xdr:nvSpPr>
      <xdr:spPr>
        <a:xfrm>
          <a:off x="1628775" y="2895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9525</xdr:colOff>
      <xdr:row>13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6429375" y="2914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4" name="Line 8"/>
        <xdr:cNvSpPr>
          <a:spLocks/>
        </xdr:cNvSpPr>
      </xdr:nvSpPr>
      <xdr:spPr>
        <a:xfrm>
          <a:off x="2295525" y="3533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15" name="Line 3"/>
        <xdr:cNvSpPr>
          <a:spLocks/>
        </xdr:cNvSpPr>
      </xdr:nvSpPr>
      <xdr:spPr>
        <a:xfrm>
          <a:off x="1628775" y="41624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9</xdr:col>
      <xdr:colOff>647700</xdr:colOff>
      <xdr:row>19</xdr:row>
      <xdr:rowOff>95250</xdr:rowOff>
    </xdr:to>
    <xdr:sp>
      <xdr:nvSpPr>
        <xdr:cNvPr id="16" name="Line 8"/>
        <xdr:cNvSpPr>
          <a:spLocks/>
        </xdr:cNvSpPr>
      </xdr:nvSpPr>
      <xdr:spPr>
        <a:xfrm>
          <a:off x="4695825" y="4162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6" name="Line 8"/>
        <xdr:cNvSpPr>
          <a:spLocks/>
        </xdr:cNvSpPr>
      </xdr:nvSpPr>
      <xdr:spPr>
        <a:xfrm>
          <a:off x="952500" y="1666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7" name="Line 6"/>
        <xdr:cNvSpPr>
          <a:spLocks/>
        </xdr:cNvSpPr>
      </xdr:nvSpPr>
      <xdr:spPr>
        <a:xfrm>
          <a:off x="4038600" y="1657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019550" y="22955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9" name="Line 6"/>
        <xdr:cNvSpPr>
          <a:spLocks/>
        </xdr:cNvSpPr>
      </xdr:nvSpPr>
      <xdr:spPr>
        <a:xfrm>
          <a:off x="6438900" y="2286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971550" y="4181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10</xdr:col>
      <xdr:colOff>9525</xdr:colOff>
      <xdr:row>16</xdr:row>
      <xdr:rowOff>95250</xdr:rowOff>
    </xdr:to>
    <xdr:sp>
      <xdr:nvSpPr>
        <xdr:cNvPr id="11" name="Line 8"/>
        <xdr:cNvSpPr>
          <a:spLocks/>
        </xdr:cNvSpPr>
      </xdr:nvSpPr>
      <xdr:spPr>
        <a:xfrm>
          <a:off x="4029075" y="3533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9525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6429375" y="3552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4293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4293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53625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104775</xdr:rowOff>
    </xdr:from>
    <xdr:to>
      <xdr:col>3</xdr:col>
      <xdr:colOff>666750</xdr:colOff>
      <xdr:row>16</xdr:row>
      <xdr:rowOff>104775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962025" y="3543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2295525" y="3543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8" name="Line 8"/>
        <xdr:cNvSpPr>
          <a:spLocks/>
        </xdr:cNvSpPr>
      </xdr:nvSpPr>
      <xdr:spPr>
        <a:xfrm>
          <a:off x="4695825" y="4171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104775</xdr:rowOff>
    </xdr:from>
    <xdr:to>
      <xdr:col>13</xdr:col>
      <xdr:colOff>638175</xdr:colOff>
      <xdr:row>13</xdr:row>
      <xdr:rowOff>104775</xdr:rowOff>
    </xdr:to>
    <xdr:sp>
      <xdr:nvSpPr>
        <xdr:cNvPr id="19" name="ลูกศรเชื่อมต่อแบบตรง 16"/>
        <xdr:cNvSpPr>
          <a:spLocks/>
        </xdr:cNvSpPr>
      </xdr:nvSpPr>
      <xdr:spPr>
        <a:xfrm>
          <a:off x="7115175" y="29146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2"/>
  <sheetViews>
    <sheetView zoomScalePageLayoutView="0" workbookViewId="0" topLeftCell="A1">
      <selection activeCell="Q11" sqref="Q11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6" customFormat="1" ht="17.2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8.75" customHeigh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4" customFormat="1" ht="18.75" customHeight="1">
      <c r="A3" s="7"/>
      <c r="B3" s="8"/>
      <c r="C3" s="9" t="s">
        <v>1</v>
      </c>
      <c r="D3" s="131" t="s">
        <v>28</v>
      </c>
      <c r="E3" s="131"/>
      <c r="F3" s="10" t="s">
        <v>2</v>
      </c>
      <c r="G3" s="11" t="s">
        <v>49</v>
      </c>
      <c r="H3" s="12"/>
      <c r="I3" s="9"/>
      <c r="J3" s="9" t="s">
        <v>3</v>
      </c>
      <c r="K3" s="132" t="s">
        <v>29</v>
      </c>
      <c r="L3" s="132"/>
      <c r="M3" s="132"/>
      <c r="N3" s="13"/>
    </row>
    <row r="4" spans="1:107" ht="14.2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4.2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4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5.75" customHeight="1">
      <c r="A7" s="28"/>
      <c r="B7" s="133" t="s">
        <v>18</v>
      </c>
      <c r="C7" s="119" t="s">
        <v>71</v>
      </c>
      <c r="D7" s="49" t="s">
        <v>173</v>
      </c>
      <c r="E7" s="54" t="s">
        <v>272</v>
      </c>
      <c r="F7" s="49"/>
      <c r="G7" s="136" t="s">
        <v>19</v>
      </c>
      <c r="H7" s="49"/>
      <c r="I7" s="54"/>
      <c r="J7" s="49" t="s">
        <v>270</v>
      </c>
      <c r="K7" s="142" t="s">
        <v>37</v>
      </c>
      <c r="L7" s="49" t="s">
        <v>274</v>
      </c>
      <c r="M7" s="49"/>
      <c r="N7" s="5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5.75" customHeight="1">
      <c r="A8" s="3" t="s">
        <v>20</v>
      </c>
      <c r="B8" s="134"/>
      <c r="C8" s="120"/>
      <c r="D8" s="50"/>
      <c r="E8" s="51"/>
      <c r="F8" s="50"/>
      <c r="G8" s="137"/>
      <c r="H8" s="50"/>
      <c r="I8" s="51"/>
      <c r="J8" s="50"/>
      <c r="K8" s="143"/>
      <c r="L8" s="50"/>
      <c r="M8" s="50"/>
      <c r="N8" s="50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5" customHeight="1">
      <c r="A9" s="4"/>
      <c r="B9" s="134"/>
      <c r="C9" s="121" t="s">
        <v>72</v>
      </c>
      <c r="D9" s="53"/>
      <c r="E9" s="52" t="s">
        <v>273</v>
      </c>
      <c r="F9" s="53"/>
      <c r="G9" s="137"/>
      <c r="H9" s="53"/>
      <c r="I9" s="50"/>
      <c r="J9" s="52" t="s">
        <v>286</v>
      </c>
      <c r="K9" s="143"/>
      <c r="L9" s="53" t="s">
        <v>275</v>
      </c>
      <c r="M9" s="53"/>
      <c r="N9" s="62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4.25" customHeight="1">
      <c r="A10" s="2"/>
      <c r="B10" s="134"/>
      <c r="C10" s="92" t="s">
        <v>71</v>
      </c>
      <c r="D10" s="93" t="s">
        <v>173</v>
      </c>
      <c r="E10" s="102" t="s">
        <v>272</v>
      </c>
      <c r="F10" s="93"/>
      <c r="G10" s="137"/>
      <c r="H10" s="93"/>
      <c r="I10" s="99"/>
      <c r="J10" s="93" t="s">
        <v>270</v>
      </c>
      <c r="K10" s="143"/>
      <c r="L10" s="93" t="s">
        <v>268</v>
      </c>
      <c r="M10" s="49"/>
      <c r="N10" s="59"/>
      <c r="O10" s="18"/>
      <c r="P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5" customHeight="1">
      <c r="A11" s="3" t="s">
        <v>21</v>
      </c>
      <c r="B11" s="134"/>
      <c r="C11" s="94"/>
      <c r="D11" s="94"/>
      <c r="E11" s="95"/>
      <c r="F11" s="94"/>
      <c r="G11" s="137"/>
      <c r="H11" s="94"/>
      <c r="I11" s="115"/>
      <c r="J11" s="94"/>
      <c r="K11" s="143"/>
      <c r="L11" s="94"/>
      <c r="M11" s="50"/>
      <c r="N11" s="62"/>
      <c r="O11" s="18"/>
      <c r="P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4.25" customHeight="1" thickBot="1">
      <c r="A12" s="4"/>
      <c r="B12" s="134"/>
      <c r="C12" s="96" t="s">
        <v>72</v>
      </c>
      <c r="D12" s="97"/>
      <c r="E12" s="98" t="s">
        <v>273</v>
      </c>
      <c r="F12" s="97"/>
      <c r="G12" s="137"/>
      <c r="H12" s="94"/>
      <c r="I12" s="94"/>
      <c r="J12" s="94" t="s">
        <v>271</v>
      </c>
      <c r="K12" s="143"/>
      <c r="L12" s="97" t="s">
        <v>269</v>
      </c>
      <c r="M12" s="53"/>
      <c r="N12" s="61"/>
      <c r="O12" s="18"/>
      <c r="P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5" customHeight="1">
      <c r="A13" s="2"/>
      <c r="B13" s="134"/>
      <c r="C13" s="58" t="s">
        <v>71</v>
      </c>
      <c r="D13" s="49" t="s">
        <v>173</v>
      </c>
      <c r="E13" s="54" t="s">
        <v>272</v>
      </c>
      <c r="F13" s="49"/>
      <c r="G13" s="138"/>
      <c r="H13" s="140" t="s">
        <v>179</v>
      </c>
      <c r="I13" s="141"/>
      <c r="J13" s="74"/>
      <c r="K13" s="144"/>
      <c r="L13" s="75"/>
      <c r="M13" s="62"/>
      <c r="N13" s="59" t="s">
        <v>175</v>
      </c>
      <c r="O13" s="18"/>
      <c r="P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5" customHeight="1">
      <c r="A14" s="3" t="s">
        <v>22</v>
      </c>
      <c r="B14" s="134"/>
      <c r="C14" s="50"/>
      <c r="D14" s="50"/>
      <c r="E14" s="51"/>
      <c r="F14" s="50"/>
      <c r="G14" s="138"/>
      <c r="H14" s="149" t="s">
        <v>295</v>
      </c>
      <c r="I14" s="150"/>
      <c r="J14" s="76"/>
      <c r="K14" s="144"/>
      <c r="L14" s="50"/>
      <c r="M14" s="62"/>
      <c r="N14" s="62"/>
    </row>
    <row r="15" spans="1:14" ht="15" customHeight="1" thickBot="1">
      <c r="A15" s="4"/>
      <c r="B15" s="134"/>
      <c r="C15" s="82" t="s">
        <v>72</v>
      </c>
      <c r="D15" s="53"/>
      <c r="E15" s="51"/>
      <c r="F15" s="50"/>
      <c r="G15" s="138"/>
      <c r="H15" s="83" t="s">
        <v>72</v>
      </c>
      <c r="I15" s="57" t="s">
        <v>122</v>
      </c>
      <c r="J15" s="61"/>
      <c r="K15" s="144"/>
      <c r="L15" s="53"/>
      <c r="M15" s="61"/>
      <c r="N15" s="53" t="s">
        <v>107</v>
      </c>
    </row>
    <row r="16" spans="1:107" ht="15" customHeight="1">
      <c r="A16" s="2"/>
      <c r="B16" s="134"/>
      <c r="C16" s="49" t="s">
        <v>276</v>
      </c>
      <c r="D16" s="54" t="s">
        <v>272</v>
      </c>
      <c r="E16" s="49" t="s">
        <v>271</v>
      </c>
      <c r="F16" s="59" t="s">
        <v>269</v>
      </c>
      <c r="G16" s="137"/>
      <c r="H16" s="94" t="s">
        <v>75</v>
      </c>
      <c r="I16" s="94" t="s">
        <v>176</v>
      </c>
      <c r="J16" s="93" t="s">
        <v>177</v>
      </c>
      <c r="K16" s="143"/>
      <c r="L16" s="49"/>
      <c r="M16" s="49"/>
      <c r="N16" s="59"/>
      <c r="O16" s="18"/>
      <c r="P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5" customHeight="1">
      <c r="A17" s="3" t="s">
        <v>23</v>
      </c>
      <c r="B17" s="134"/>
      <c r="C17" s="50"/>
      <c r="D17" s="51"/>
      <c r="E17" s="50"/>
      <c r="F17" s="62"/>
      <c r="G17" s="137"/>
      <c r="H17" s="94"/>
      <c r="I17" s="94"/>
      <c r="J17" s="94"/>
      <c r="K17" s="143"/>
      <c r="L17" s="50"/>
      <c r="M17" s="50"/>
      <c r="N17" s="62"/>
      <c r="O17" s="18"/>
      <c r="P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5" customHeight="1">
      <c r="A18" s="4"/>
      <c r="B18" s="134"/>
      <c r="C18" s="53" t="s">
        <v>74</v>
      </c>
      <c r="D18" s="52" t="s">
        <v>273</v>
      </c>
      <c r="E18" s="53" t="s">
        <v>270</v>
      </c>
      <c r="F18" s="61" t="s">
        <v>268</v>
      </c>
      <c r="G18" s="137"/>
      <c r="H18" s="97" t="s">
        <v>74</v>
      </c>
      <c r="I18" s="97"/>
      <c r="J18" s="94" t="s">
        <v>187</v>
      </c>
      <c r="K18" s="143"/>
      <c r="L18" s="52"/>
      <c r="M18" s="50"/>
      <c r="N18" s="5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5" customHeight="1">
      <c r="A19" s="2"/>
      <c r="B19" s="134"/>
      <c r="C19" s="50" t="s">
        <v>75</v>
      </c>
      <c r="D19" s="49" t="s">
        <v>176</v>
      </c>
      <c r="E19" s="50" t="s">
        <v>178</v>
      </c>
      <c r="F19" s="50"/>
      <c r="G19" s="137"/>
      <c r="H19" s="49"/>
      <c r="I19" s="49"/>
      <c r="J19" s="49"/>
      <c r="K19" s="143"/>
      <c r="L19" s="49"/>
      <c r="M19" s="49"/>
      <c r="N19" s="59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5" customHeight="1">
      <c r="A20" s="3" t="s">
        <v>24</v>
      </c>
      <c r="B20" s="134"/>
      <c r="C20" s="55"/>
      <c r="D20" s="50"/>
      <c r="E20" s="50"/>
      <c r="F20" s="50"/>
      <c r="G20" s="137"/>
      <c r="H20" s="50"/>
      <c r="I20" s="50"/>
      <c r="J20" s="50"/>
      <c r="K20" s="143"/>
      <c r="L20" s="50"/>
      <c r="M20" s="50"/>
      <c r="N20" s="6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5" customHeight="1">
      <c r="A21" s="4"/>
      <c r="B21" s="135"/>
      <c r="C21" s="53" t="s">
        <v>74</v>
      </c>
      <c r="D21" s="53"/>
      <c r="E21" s="50" t="s">
        <v>165</v>
      </c>
      <c r="F21" s="53"/>
      <c r="G21" s="139"/>
      <c r="H21" s="53"/>
      <c r="I21" s="53"/>
      <c r="J21" s="50"/>
      <c r="K21" s="145"/>
      <c r="L21" s="52"/>
      <c r="M21" s="53"/>
      <c r="N21" s="6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" customHeight="1">
      <c r="A22" s="146" t="s">
        <v>147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18" customFormat="1" ht="16.5" customHeight="1">
      <c r="A23" s="128" t="s">
        <v>277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6.5" customHeight="1">
      <c r="A24" s="5"/>
      <c r="B24" s="30" t="s">
        <v>30</v>
      </c>
      <c r="C24" s="14"/>
      <c r="D24" s="30" t="s">
        <v>305</v>
      </c>
      <c r="E24" s="14"/>
      <c r="F24" s="39">
        <v>30</v>
      </c>
      <c r="G24" s="30" t="s">
        <v>31</v>
      </c>
      <c r="H24" s="30"/>
      <c r="I24" s="31" t="s">
        <v>32</v>
      </c>
      <c r="J24" s="30" t="s">
        <v>305</v>
      </c>
      <c r="K24" s="14"/>
      <c r="L24" s="36">
        <v>9</v>
      </c>
      <c r="M24" s="30" t="s">
        <v>31</v>
      </c>
      <c r="N24" s="32"/>
    </row>
    <row r="25" spans="1:14" ht="16.5" customHeight="1">
      <c r="A25" s="33"/>
      <c r="B25" s="14"/>
      <c r="C25" s="14"/>
      <c r="D25" s="30" t="s">
        <v>306</v>
      </c>
      <c r="E25" s="14"/>
      <c r="F25" s="40">
        <v>6</v>
      </c>
      <c r="G25" s="30" t="s">
        <v>31</v>
      </c>
      <c r="H25" s="14"/>
      <c r="I25" s="14"/>
      <c r="J25" s="30" t="s">
        <v>306</v>
      </c>
      <c r="K25" s="14"/>
      <c r="L25" s="37">
        <v>3</v>
      </c>
      <c r="M25" s="30" t="s">
        <v>31</v>
      </c>
      <c r="N25" s="34"/>
    </row>
    <row r="26" spans="1:14" s="18" customFormat="1" ht="16.5" customHeight="1" thickBot="1">
      <c r="A26" s="33"/>
      <c r="B26" s="14"/>
      <c r="C26" s="14"/>
      <c r="D26" s="30" t="s">
        <v>25</v>
      </c>
      <c r="E26" s="14"/>
      <c r="F26" s="41">
        <v>36</v>
      </c>
      <c r="G26" s="30" t="s">
        <v>31</v>
      </c>
      <c r="H26" s="14"/>
      <c r="I26" s="14"/>
      <c r="J26" s="30" t="s">
        <v>25</v>
      </c>
      <c r="K26" s="14"/>
      <c r="L26" s="38">
        <v>12</v>
      </c>
      <c r="M26" s="30" t="s">
        <v>31</v>
      </c>
      <c r="N26" s="32"/>
    </row>
    <row r="27" spans="1:14" s="18" customFormat="1" ht="16.5" customHeight="1" thickTop="1">
      <c r="A27" s="128" t="s">
        <v>278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</row>
    <row r="28" spans="1:14" s="18" customFormat="1" ht="16.5" customHeight="1">
      <c r="A28" s="5"/>
      <c r="B28" s="30" t="s">
        <v>30</v>
      </c>
      <c r="C28" s="14"/>
      <c r="D28" s="30" t="s">
        <v>305</v>
      </c>
      <c r="E28" s="14"/>
      <c r="F28" s="39">
        <v>22</v>
      </c>
      <c r="G28" s="30" t="s">
        <v>31</v>
      </c>
      <c r="H28" s="30"/>
      <c r="I28" s="31" t="s">
        <v>32</v>
      </c>
      <c r="J28" s="30" t="s">
        <v>305</v>
      </c>
      <c r="K28" s="14"/>
      <c r="L28" s="36">
        <v>9</v>
      </c>
      <c r="M28" s="30" t="s">
        <v>31</v>
      </c>
      <c r="N28" s="32"/>
    </row>
    <row r="29" spans="1:14" ht="16.5" customHeight="1">
      <c r="A29" s="33"/>
      <c r="B29" s="14"/>
      <c r="C29" s="14"/>
      <c r="D29" s="30" t="s">
        <v>306</v>
      </c>
      <c r="E29" s="14"/>
      <c r="F29" s="40">
        <v>6</v>
      </c>
      <c r="G29" s="30" t="s">
        <v>31</v>
      </c>
      <c r="H29" s="14"/>
      <c r="I29" s="14"/>
      <c r="J29" s="30" t="s">
        <v>306</v>
      </c>
      <c r="K29" s="14"/>
      <c r="L29" s="37">
        <v>3</v>
      </c>
      <c r="M29" s="30" t="s">
        <v>31</v>
      </c>
      <c r="N29" s="34"/>
    </row>
    <row r="30" spans="1:14" s="18" customFormat="1" ht="16.5" customHeight="1" thickBot="1">
      <c r="A30" s="33"/>
      <c r="B30" s="14"/>
      <c r="C30" s="14"/>
      <c r="D30" s="30" t="s">
        <v>25</v>
      </c>
      <c r="E30" s="14"/>
      <c r="F30" s="41">
        <v>28</v>
      </c>
      <c r="G30" s="30" t="s">
        <v>31</v>
      </c>
      <c r="H30" s="14"/>
      <c r="I30" s="14"/>
      <c r="J30" s="30" t="s">
        <v>25</v>
      </c>
      <c r="K30" s="14"/>
      <c r="L30" s="38">
        <v>12</v>
      </c>
      <c r="M30" s="30" t="s">
        <v>31</v>
      </c>
      <c r="N30" s="32"/>
    </row>
    <row r="31" spans="1:14" s="18" customFormat="1" ht="16.5" customHeight="1" thickTop="1">
      <c r="A31" s="68" t="s">
        <v>67</v>
      </c>
      <c r="B31" s="69"/>
      <c r="C31" s="30" t="s">
        <v>69</v>
      </c>
      <c r="D31" s="30"/>
      <c r="E31" s="14"/>
      <c r="F31" s="63"/>
      <c r="G31" s="30"/>
      <c r="H31" s="14"/>
      <c r="I31" s="14"/>
      <c r="J31" s="30"/>
      <c r="K31" s="14"/>
      <c r="L31" s="65"/>
      <c r="M31" s="30"/>
      <c r="N31" s="32"/>
    </row>
    <row r="32" spans="1:14" s="18" customFormat="1" ht="18.75" customHeight="1">
      <c r="A32" s="64"/>
      <c r="B32" s="9"/>
      <c r="C32" s="70" t="s">
        <v>68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</sheetData>
  <sheetProtection/>
  <mergeCells count="12">
    <mergeCell ref="A1:N1"/>
    <mergeCell ref="A2:N2"/>
    <mergeCell ref="A22:N22"/>
    <mergeCell ref="H14:I14"/>
    <mergeCell ref="A27:N27"/>
    <mergeCell ref="A23:N23"/>
    <mergeCell ref="D3:E3"/>
    <mergeCell ref="K3:M3"/>
    <mergeCell ref="B7:B21"/>
    <mergeCell ref="G7:G21"/>
    <mergeCell ref="H13:I13"/>
    <mergeCell ref="K7:K21"/>
  </mergeCells>
  <printOptions/>
  <pageMargins left="1.38" right="0.25" top="0.9" bottom="0.3" header="0.2" footer="0.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DC32"/>
  <sheetViews>
    <sheetView zoomScaleSheetLayoutView="110" zoomScalePageLayoutView="0" workbookViewId="0" topLeftCell="A10">
      <selection activeCell="Q11" sqref="Q11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6.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5" customHeigh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4" customFormat="1" ht="15" customHeight="1">
      <c r="A3" s="7"/>
      <c r="B3" s="8"/>
      <c r="C3" s="9" t="s">
        <v>1</v>
      </c>
      <c r="D3" s="131" t="s">
        <v>41</v>
      </c>
      <c r="E3" s="131"/>
      <c r="F3" s="9" t="s">
        <v>40</v>
      </c>
      <c r="G3" s="9" t="s">
        <v>42</v>
      </c>
      <c r="H3" s="9"/>
      <c r="I3" s="9"/>
      <c r="J3" s="9" t="s">
        <v>3</v>
      </c>
      <c r="K3" s="132" t="s">
        <v>34</v>
      </c>
      <c r="L3" s="132"/>
      <c r="M3" s="132"/>
      <c r="N3" s="13"/>
    </row>
    <row r="4" spans="1:107" ht="15" customHeight="1">
      <c r="A4" s="2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4.2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3" t="s">
        <v>18</v>
      </c>
      <c r="C7" s="54" t="s">
        <v>260</v>
      </c>
      <c r="D7" s="126" t="s">
        <v>303</v>
      </c>
      <c r="E7" s="122" t="s">
        <v>131</v>
      </c>
      <c r="F7" s="93" t="s">
        <v>173</v>
      </c>
      <c r="G7" s="136" t="s">
        <v>19</v>
      </c>
      <c r="H7" s="93" t="s">
        <v>272</v>
      </c>
      <c r="I7" s="102"/>
      <c r="J7" s="93" t="s">
        <v>271</v>
      </c>
      <c r="K7" s="142" t="s">
        <v>37</v>
      </c>
      <c r="L7" s="93" t="s">
        <v>269</v>
      </c>
      <c r="M7" s="49"/>
      <c r="N7" s="5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34"/>
      <c r="C8" s="51"/>
      <c r="D8" s="50"/>
      <c r="E8" s="115"/>
      <c r="F8" s="94"/>
      <c r="G8" s="137"/>
      <c r="H8" s="94"/>
      <c r="I8" s="94"/>
      <c r="J8" s="94"/>
      <c r="K8" s="143"/>
      <c r="L8" s="94"/>
      <c r="M8" s="50"/>
      <c r="N8" s="50"/>
      <c r="O8" s="18"/>
      <c r="P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34"/>
      <c r="C9" s="52">
        <v>645</v>
      </c>
      <c r="D9" s="125" t="s">
        <v>304</v>
      </c>
      <c r="E9" s="123">
        <v>645</v>
      </c>
      <c r="F9" s="98"/>
      <c r="G9" s="137"/>
      <c r="H9" s="98" t="s">
        <v>273</v>
      </c>
      <c r="I9" s="95"/>
      <c r="J9" s="97" t="s">
        <v>270</v>
      </c>
      <c r="K9" s="143"/>
      <c r="L9" s="97" t="s">
        <v>285</v>
      </c>
      <c r="M9" s="53"/>
      <c r="N9" s="62"/>
      <c r="O9" s="18"/>
      <c r="P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34"/>
      <c r="C10" s="49" t="s">
        <v>260</v>
      </c>
      <c r="D10" s="126" t="s">
        <v>301</v>
      </c>
      <c r="E10" s="102" t="s">
        <v>131</v>
      </c>
      <c r="F10" s="93" t="s">
        <v>173</v>
      </c>
      <c r="G10" s="137"/>
      <c r="H10" s="93" t="s">
        <v>272</v>
      </c>
      <c r="I10" s="49"/>
      <c r="J10" s="54" t="s">
        <v>286</v>
      </c>
      <c r="K10" s="143"/>
      <c r="L10" s="49" t="s">
        <v>275</v>
      </c>
      <c r="M10" s="49"/>
      <c r="N10" s="59"/>
      <c r="O10" s="18"/>
      <c r="P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34"/>
      <c r="C11" s="50"/>
      <c r="D11" s="50"/>
      <c r="E11" s="95"/>
      <c r="F11" s="94"/>
      <c r="G11" s="137"/>
      <c r="H11" s="94"/>
      <c r="I11" s="50"/>
      <c r="J11" s="51"/>
      <c r="K11" s="143"/>
      <c r="L11" s="50"/>
      <c r="M11" s="50"/>
      <c r="N11" s="50"/>
      <c r="O11" s="18"/>
      <c r="P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34"/>
      <c r="C12" s="53">
        <v>645</v>
      </c>
      <c r="D12" s="125" t="s">
        <v>302</v>
      </c>
      <c r="E12" s="97">
        <v>645</v>
      </c>
      <c r="F12" s="97"/>
      <c r="G12" s="137"/>
      <c r="H12" s="98" t="s">
        <v>273</v>
      </c>
      <c r="I12" s="50"/>
      <c r="J12" s="51" t="s">
        <v>270</v>
      </c>
      <c r="K12" s="143"/>
      <c r="L12" s="53" t="s">
        <v>287</v>
      </c>
      <c r="M12" s="53"/>
      <c r="N12" s="62"/>
      <c r="O12" s="18"/>
      <c r="P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34"/>
      <c r="C13" s="93" t="s">
        <v>109</v>
      </c>
      <c r="D13" s="93" t="s">
        <v>173</v>
      </c>
      <c r="E13" s="93"/>
      <c r="F13" s="49" t="s">
        <v>181</v>
      </c>
      <c r="G13" s="138"/>
      <c r="H13" s="140" t="s">
        <v>179</v>
      </c>
      <c r="I13" s="141"/>
      <c r="J13" s="59" t="s">
        <v>202</v>
      </c>
      <c r="K13" s="144"/>
      <c r="L13" s="49" t="s">
        <v>85</v>
      </c>
      <c r="M13" s="49" t="s">
        <v>173</v>
      </c>
      <c r="N13" s="49" t="s">
        <v>213</v>
      </c>
      <c r="O13" s="18"/>
      <c r="P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34"/>
      <c r="C14" s="94"/>
      <c r="D14" s="94"/>
      <c r="E14" s="94"/>
      <c r="F14" s="50"/>
      <c r="G14" s="138"/>
      <c r="H14" s="149" t="s">
        <v>240</v>
      </c>
      <c r="I14" s="150"/>
      <c r="J14" s="62" t="s">
        <v>214</v>
      </c>
      <c r="K14" s="144"/>
      <c r="L14" s="50"/>
      <c r="M14" s="50"/>
      <c r="N14" s="50"/>
    </row>
    <row r="15" spans="1:14" ht="16.5" customHeight="1" thickBot="1">
      <c r="A15" s="4"/>
      <c r="B15" s="134"/>
      <c r="C15" s="97">
        <v>645</v>
      </c>
      <c r="D15" s="97"/>
      <c r="E15" s="94"/>
      <c r="F15" s="53" t="s">
        <v>210</v>
      </c>
      <c r="G15" s="138"/>
      <c r="H15" s="56" t="s">
        <v>152</v>
      </c>
      <c r="I15" s="57" t="s">
        <v>144</v>
      </c>
      <c r="J15" s="89" t="s">
        <v>241</v>
      </c>
      <c r="K15" s="144"/>
      <c r="L15" s="53" t="s">
        <v>79</v>
      </c>
      <c r="M15" s="53"/>
      <c r="N15" s="53" t="s">
        <v>132</v>
      </c>
    </row>
    <row r="16" spans="1:107" ht="16.5" customHeight="1">
      <c r="A16" s="2"/>
      <c r="B16" s="134"/>
      <c r="C16" s="49"/>
      <c r="D16" s="49"/>
      <c r="E16" s="54"/>
      <c r="F16" s="50" t="s">
        <v>225</v>
      </c>
      <c r="G16" s="137"/>
      <c r="H16" s="50" t="s">
        <v>213</v>
      </c>
      <c r="I16" s="50" t="s">
        <v>226</v>
      </c>
      <c r="J16" s="50" t="s">
        <v>213</v>
      </c>
      <c r="K16" s="143"/>
      <c r="L16" s="49"/>
      <c r="M16" s="49"/>
      <c r="N16" s="49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34"/>
      <c r="C17" s="50"/>
      <c r="D17" s="50"/>
      <c r="E17" s="51"/>
      <c r="F17" s="50"/>
      <c r="G17" s="137"/>
      <c r="H17" s="50"/>
      <c r="I17" s="50"/>
      <c r="J17" s="50"/>
      <c r="K17" s="143"/>
      <c r="L17" s="50"/>
      <c r="M17" s="50"/>
      <c r="N17" s="5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34"/>
      <c r="C18" s="52"/>
      <c r="D18" s="53"/>
      <c r="E18" s="52"/>
      <c r="F18" s="53" t="s">
        <v>155</v>
      </c>
      <c r="G18" s="137"/>
      <c r="H18" s="53" t="s">
        <v>212</v>
      </c>
      <c r="I18" s="53" t="s">
        <v>155</v>
      </c>
      <c r="J18" s="53" t="s">
        <v>212</v>
      </c>
      <c r="K18" s="143"/>
      <c r="L18" s="53"/>
      <c r="M18" s="53"/>
      <c r="N18" s="5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34"/>
      <c r="C19" s="49" t="s">
        <v>260</v>
      </c>
      <c r="D19" s="118" t="s">
        <v>288</v>
      </c>
      <c r="E19" s="49" t="s">
        <v>131</v>
      </c>
      <c r="F19" s="49" t="s">
        <v>173</v>
      </c>
      <c r="G19" s="137"/>
      <c r="H19" s="49" t="s">
        <v>273</v>
      </c>
      <c r="I19" s="49"/>
      <c r="J19" s="54"/>
      <c r="K19" s="143"/>
      <c r="L19" s="49" t="s">
        <v>175</v>
      </c>
      <c r="M19" s="49"/>
      <c r="N19" s="59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34"/>
      <c r="C20" s="50"/>
      <c r="D20" s="50"/>
      <c r="E20" s="50"/>
      <c r="F20" s="50"/>
      <c r="G20" s="137"/>
      <c r="H20" s="50"/>
      <c r="I20" s="50"/>
      <c r="J20" s="51"/>
      <c r="K20" s="143"/>
      <c r="L20" s="50"/>
      <c r="M20" s="50"/>
      <c r="N20" s="50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35"/>
      <c r="C21" s="53">
        <v>645</v>
      </c>
      <c r="D21" s="53" t="s">
        <v>107</v>
      </c>
      <c r="E21" s="53">
        <v>645</v>
      </c>
      <c r="F21" s="53"/>
      <c r="G21" s="139"/>
      <c r="H21" s="52"/>
      <c r="I21" s="53"/>
      <c r="J21" s="52"/>
      <c r="K21" s="145"/>
      <c r="L21" s="53" t="s">
        <v>107</v>
      </c>
      <c r="M21" s="53"/>
      <c r="N21" s="6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5.75" customHeight="1">
      <c r="A22" s="146" t="s">
        <v>156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18" customFormat="1" ht="15.75" customHeight="1">
      <c r="A23" s="128" t="s">
        <v>290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5.75" customHeight="1">
      <c r="A24" s="5"/>
      <c r="B24" s="30" t="s">
        <v>30</v>
      </c>
      <c r="C24" s="14"/>
      <c r="D24" s="30" t="s">
        <v>305</v>
      </c>
      <c r="E24" s="14"/>
      <c r="F24" s="39">
        <v>22</v>
      </c>
      <c r="G24" s="30" t="s">
        <v>31</v>
      </c>
      <c r="H24" s="30"/>
      <c r="I24" s="31" t="s">
        <v>32</v>
      </c>
      <c r="J24" s="30" t="s">
        <v>305</v>
      </c>
      <c r="K24" s="14"/>
      <c r="L24" s="36">
        <v>7</v>
      </c>
      <c r="M24" s="30" t="s">
        <v>31</v>
      </c>
      <c r="N24" s="32"/>
    </row>
    <row r="25" spans="1:14" ht="15.75" customHeight="1">
      <c r="A25" s="33"/>
      <c r="B25" s="14"/>
      <c r="C25" s="14"/>
      <c r="D25" s="30" t="s">
        <v>306</v>
      </c>
      <c r="E25" s="14"/>
      <c r="F25" s="40">
        <v>8</v>
      </c>
      <c r="G25" s="30" t="s">
        <v>31</v>
      </c>
      <c r="H25" s="14"/>
      <c r="I25" s="14"/>
      <c r="J25" s="30" t="s">
        <v>306</v>
      </c>
      <c r="K25" s="14"/>
      <c r="L25" s="37">
        <v>3</v>
      </c>
      <c r="M25" s="30" t="s">
        <v>31</v>
      </c>
      <c r="N25" s="34"/>
    </row>
    <row r="26" spans="1:14" s="18" customFormat="1" ht="15.75" customHeight="1" thickBot="1">
      <c r="A26" s="33"/>
      <c r="B26" s="14"/>
      <c r="C26" s="14"/>
      <c r="D26" s="30" t="s">
        <v>25</v>
      </c>
      <c r="E26" s="14"/>
      <c r="F26" s="41">
        <v>30</v>
      </c>
      <c r="G26" s="30" t="s">
        <v>31</v>
      </c>
      <c r="H26" s="14"/>
      <c r="I26" s="14"/>
      <c r="J26" s="30" t="s">
        <v>25</v>
      </c>
      <c r="K26" s="14"/>
      <c r="L26" s="38">
        <v>10</v>
      </c>
      <c r="M26" s="30" t="s">
        <v>31</v>
      </c>
      <c r="N26" s="32"/>
    </row>
    <row r="27" spans="1:14" s="18" customFormat="1" ht="15.75" customHeight="1" thickTop="1">
      <c r="A27" s="128" t="s">
        <v>289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</row>
    <row r="28" spans="1:14" s="18" customFormat="1" ht="15.75" customHeight="1">
      <c r="A28" s="5"/>
      <c r="B28" s="30" t="s">
        <v>30</v>
      </c>
      <c r="C28" s="14"/>
      <c r="D28" s="30" t="s">
        <v>305</v>
      </c>
      <c r="E28" s="14"/>
      <c r="F28" s="39">
        <v>30</v>
      </c>
      <c r="G28" s="30" t="s">
        <v>31</v>
      </c>
      <c r="H28" s="30"/>
      <c r="I28" s="31" t="s">
        <v>32</v>
      </c>
      <c r="J28" s="30" t="s">
        <v>305</v>
      </c>
      <c r="K28" s="14"/>
      <c r="L28" s="36">
        <v>9</v>
      </c>
      <c r="M28" s="30" t="s">
        <v>31</v>
      </c>
      <c r="N28" s="32"/>
    </row>
    <row r="29" spans="1:14" ht="15.75" customHeight="1">
      <c r="A29" s="33"/>
      <c r="B29" s="14"/>
      <c r="C29" s="14"/>
      <c r="D29" s="30" t="s">
        <v>306</v>
      </c>
      <c r="E29" s="14"/>
      <c r="F29" s="40">
        <v>8</v>
      </c>
      <c r="G29" s="30" t="s">
        <v>31</v>
      </c>
      <c r="H29" s="14"/>
      <c r="I29" s="14"/>
      <c r="J29" s="30" t="s">
        <v>306</v>
      </c>
      <c r="K29" s="14"/>
      <c r="L29" s="37">
        <v>3</v>
      </c>
      <c r="M29" s="30" t="s">
        <v>31</v>
      </c>
      <c r="N29" s="34"/>
    </row>
    <row r="30" spans="1:14" s="18" customFormat="1" ht="15.75" customHeight="1" thickBot="1">
      <c r="A30" s="33"/>
      <c r="B30" s="14"/>
      <c r="C30" s="14"/>
      <c r="D30" s="30" t="s">
        <v>25</v>
      </c>
      <c r="E30" s="14"/>
      <c r="F30" s="41">
        <v>38</v>
      </c>
      <c r="G30" s="30" t="s">
        <v>31</v>
      </c>
      <c r="H30" s="14"/>
      <c r="I30" s="14"/>
      <c r="J30" s="30" t="s">
        <v>25</v>
      </c>
      <c r="K30" s="14"/>
      <c r="L30" s="38">
        <v>12</v>
      </c>
      <c r="M30" s="30" t="s">
        <v>31</v>
      </c>
      <c r="N30" s="32"/>
    </row>
    <row r="31" spans="1:14" s="18" customFormat="1" ht="15.75" customHeight="1" thickTop="1">
      <c r="A31" s="68" t="s">
        <v>67</v>
      </c>
      <c r="B31" s="69"/>
      <c r="C31" s="30" t="s">
        <v>69</v>
      </c>
      <c r="D31" s="30"/>
      <c r="E31" s="14"/>
      <c r="F31" s="63"/>
      <c r="G31" s="30"/>
      <c r="H31" s="14"/>
      <c r="I31" s="14"/>
      <c r="J31" s="30"/>
      <c r="K31" s="14"/>
      <c r="L31" s="65"/>
      <c r="M31" s="30"/>
      <c r="N31" s="32"/>
    </row>
    <row r="32" spans="1:14" s="18" customFormat="1" ht="15.75" customHeight="1">
      <c r="A32" s="64"/>
      <c r="B32" s="9"/>
      <c r="C32" s="70" t="s">
        <v>68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</sheetData>
  <sheetProtection/>
  <mergeCells count="12">
    <mergeCell ref="A22:N22"/>
    <mergeCell ref="A27:N27"/>
    <mergeCell ref="A23:N23"/>
    <mergeCell ref="D3:E3"/>
    <mergeCell ref="K3:M3"/>
    <mergeCell ref="B7:B21"/>
    <mergeCell ref="G7:G21"/>
    <mergeCell ref="H13:I13"/>
    <mergeCell ref="K7:K21"/>
    <mergeCell ref="H14:I14"/>
    <mergeCell ref="A1:N1"/>
    <mergeCell ref="A2:N2"/>
  </mergeCells>
  <printOptions/>
  <pageMargins left="1.26" right="0.25" top="0.9" bottom="0.3" header="0.2" footer="0.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DC28"/>
  <sheetViews>
    <sheetView workbookViewId="0" topLeftCell="A11">
      <selection activeCell="R24" sqref="R24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8.75" customHeigh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4" customFormat="1" ht="18.75" customHeight="1">
      <c r="A3" s="7"/>
      <c r="B3" s="8"/>
      <c r="C3" s="9" t="s">
        <v>1</v>
      </c>
      <c r="D3" s="131" t="s">
        <v>43</v>
      </c>
      <c r="E3" s="131"/>
      <c r="F3" s="10" t="s">
        <v>2</v>
      </c>
      <c r="G3" s="8" t="s">
        <v>50</v>
      </c>
      <c r="H3" s="12"/>
      <c r="I3" s="9"/>
      <c r="J3" s="9" t="s">
        <v>3</v>
      </c>
      <c r="K3" s="132" t="s">
        <v>35</v>
      </c>
      <c r="L3" s="132"/>
      <c r="M3" s="132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6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3" t="s">
        <v>18</v>
      </c>
      <c r="C7" s="49" t="s">
        <v>192</v>
      </c>
      <c r="D7" s="93" t="s">
        <v>194</v>
      </c>
      <c r="E7" s="102" t="s">
        <v>181</v>
      </c>
      <c r="F7" s="49"/>
      <c r="G7" s="136" t="s">
        <v>19</v>
      </c>
      <c r="H7" s="49" t="s">
        <v>180</v>
      </c>
      <c r="I7" s="54" t="s">
        <v>213</v>
      </c>
      <c r="J7" s="49"/>
      <c r="K7" s="142" t="s">
        <v>37</v>
      </c>
      <c r="L7" s="49"/>
      <c r="M7" s="54" t="s">
        <v>245</v>
      </c>
      <c r="N7" s="126" t="s">
        <v>303</v>
      </c>
      <c r="O7" s="18"/>
      <c r="P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34"/>
      <c r="C8" s="50" t="s">
        <v>242</v>
      </c>
      <c r="D8" s="94"/>
      <c r="E8" s="95"/>
      <c r="F8" s="50"/>
      <c r="G8" s="137"/>
      <c r="H8" s="50"/>
      <c r="I8" s="51"/>
      <c r="J8" s="50"/>
      <c r="K8" s="143"/>
      <c r="L8" s="50"/>
      <c r="M8" s="51"/>
      <c r="N8" s="50"/>
      <c r="O8" s="14"/>
      <c r="P8" s="14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34"/>
      <c r="C9" s="53" t="s">
        <v>243</v>
      </c>
      <c r="D9" s="97">
        <v>814</v>
      </c>
      <c r="E9" s="98" t="s">
        <v>137</v>
      </c>
      <c r="F9" s="53"/>
      <c r="G9" s="137"/>
      <c r="H9" s="50">
        <v>814</v>
      </c>
      <c r="I9" s="53" t="s">
        <v>212</v>
      </c>
      <c r="K9" s="143"/>
      <c r="L9" s="52"/>
      <c r="M9" s="52" t="s">
        <v>74</v>
      </c>
      <c r="N9" s="127" t="s">
        <v>304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34"/>
      <c r="C10" s="93" t="s">
        <v>246</v>
      </c>
      <c r="D10" s="93" t="s">
        <v>177</v>
      </c>
      <c r="E10" s="54" t="s">
        <v>189</v>
      </c>
      <c r="F10" s="93" t="s">
        <v>180</v>
      </c>
      <c r="G10" s="137"/>
      <c r="H10" s="93" t="s">
        <v>223</v>
      </c>
      <c r="I10" s="49"/>
      <c r="J10" s="49"/>
      <c r="K10" s="143"/>
      <c r="L10" s="49"/>
      <c r="M10" s="54" t="s">
        <v>245</v>
      </c>
      <c r="N10" s="117" t="s">
        <v>282</v>
      </c>
      <c r="O10" s="14"/>
      <c r="P10" s="1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34"/>
      <c r="C11" s="94"/>
      <c r="D11" s="94"/>
      <c r="E11" s="51" t="s">
        <v>247</v>
      </c>
      <c r="F11" s="94"/>
      <c r="G11" s="137"/>
      <c r="H11" s="94"/>
      <c r="I11" s="50"/>
      <c r="J11" s="50"/>
      <c r="K11" s="143"/>
      <c r="L11" s="50"/>
      <c r="M11" s="51"/>
      <c r="N11" s="50"/>
      <c r="O11" s="14"/>
      <c r="P11" s="14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34"/>
      <c r="C12" s="97">
        <v>814</v>
      </c>
      <c r="D12" s="97" t="s">
        <v>187</v>
      </c>
      <c r="E12" s="50" t="s">
        <v>228</v>
      </c>
      <c r="F12" s="98">
        <v>814</v>
      </c>
      <c r="G12" s="137"/>
      <c r="H12" s="97" t="s">
        <v>228</v>
      </c>
      <c r="I12" s="50"/>
      <c r="J12" s="50"/>
      <c r="K12" s="143"/>
      <c r="L12" s="53"/>
      <c r="M12" s="52" t="s">
        <v>74</v>
      </c>
      <c r="N12" s="82" t="s">
        <v>283</v>
      </c>
      <c r="O12" s="14"/>
      <c r="P12" s="14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34"/>
      <c r="C13" s="49"/>
      <c r="D13" s="49"/>
      <c r="E13" s="93" t="s">
        <v>84</v>
      </c>
      <c r="F13" s="93" t="s">
        <v>173</v>
      </c>
      <c r="G13" s="138"/>
      <c r="H13" s="140" t="s">
        <v>179</v>
      </c>
      <c r="I13" s="141"/>
      <c r="J13" s="99"/>
      <c r="K13" s="144"/>
      <c r="L13" s="93"/>
      <c r="M13" s="93"/>
      <c r="N13" s="94" t="s">
        <v>248</v>
      </c>
      <c r="O13" s="14"/>
      <c r="P13" s="1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6" ht="16.5" customHeight="1">
      <c r="A14" s="3" t="s">
        <v>22</v>
      </c>
      <c r="B14" s="134"/>
      <c r="C14" s="50"/>
      <c r="D14" s="50"/>
      <c r="E14" s="94"/>
      <c r="F14" s="94"/>
      <c r="G14" s="138"/>
      <c r="H14" s="149" t="s">
        <v>317</v>
      </c>
      <c r="I14" s="150"/>
      <c r="J14" s="104"/>
      <c r="K14" s="144"/>
      <c r="L14" s="94"/>
      <c r="M14" s="94"/>
      <c r="N14" s="94"/>
      <c r="O14" s="18"/>
      <c r="P14" s="18"/>
    </row>
    <row r="15" spans="1:14" ht="16.5" customHeight="1" thickBot="1">
      <c r="A15" s="4"/>
      <c r="B15" s="134"/>
      <c r="C15" s="53"/>
      <c r="D15" s="53"/>
      <c r="E15" s="94" t="s">
        <v>90</v>
      </c>
      <c r="F15" s="97"/>
      <c r="G15" s="138"/>
      <c r="H15" s="83" t="s">
        <v>72</v>
      </c>
      <c r="I15" s="57" t="s">
        <v>115</v>
      </c>
      <c r="J15" s="106"/>
      <c r="K15" s="144"/>
      <c r="L15" s="97"/>
      <c r="M15" s="97"/>
      <c r="N15" s="97" t="s">
        <v>138</v>
      </c>
    </row>
    <row r="16" spans="1:107" ht="16.5" customHeight="1">
      <c r="A16" s="2"/>
      <c r="B16" s="134"/>
      <c r="C16" s="49" t="s">
        <v>249</v>
      </c>
      <c r="D16" s="49" t="s">
        <v>174</v>
      </c>
      <c r="E16" s="54"/>
      <c r="F16" s="49"/>
      <c r="G16" s="137"/>
      <c r="H16" s="50" t="s">
        <v>118</v>
      </c>
      <c r="I16" s="50" t="s">
        <v>173</v>
      </c>
      <c r="J16" s="50" t="s">
        <v>272</v>
      </c>
      <c r="K16" s="143"/>
      <c r="L16" s="49"/>
      <c r="M16" s="49" t="s">
        <v>286</v>
      </c>
      <c r="N16" s="49" t="s">
        <v>275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34"/>
      <c r="C17" s="50"/>
      <c r="D17" s="50"/>
      <c r="E17" s="51"/>
      <c r="F17" s="50"/>
      <c r="G17" s="137"/>
      <c r="H17" s="50"/>
      <c r="I17" s="50"/>
      <c r="J17" s="50"/>
      <c r="K17" s="143"/>
      <c r="L17" s="50"/>
      <c r="M17" s="50"/>
      <c r="N17" s="5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34"/>
      <c r="C18" s="52">
        <v>643</v>
      </c>
      <c r="D18" s="53" t="s">
        <v>205</v>
      </c>
      <c r="E18" s="52"/>
      <c r="F18" s="53"/>
      <c r="G18" s="137"/>
      <c r="H18" s="50" t="s">
        <v>90</v>
      </c>
      <c r="I18" s="53"/>
      <c r="J18" s="53" t="s">
        <v>273</v>
      </c>
      <c r="K18" s="143"/>
      <c r="L18" s="53"/>
      <c r="M18" s="53" t="s">
        <v>270</v>
      </c>
      <c r="N18" s="53" t="s">
        <v>274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34"/>
      <c r="C19" s="49"/>
      <c r="D19" s="49"/>
      <c r="E19" s="54"/>
      <c r="F19" s="49" t="s">
        <v>168</v>
      </c>
      <c r="G19" s="137"/>
      <c r="H19" s="49" t="s">
        <v>118</v>
      </c>
      <c r="I19" s="49" t="s">
        <v>173</v>
      </c>
      <c r="J19" s="50" t="s">
        <v>272</v>
      </c>
      <c r="K19" s="143"/>
      <c r="L19" s="49"/>
      <c r="M19" s="49" t="s">
        <v>286</v>
      </c>
      <c r="N19" s="49" t="s">
        <v>275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34"/>
      <c r="C20" s="50"/>
      <c r="D20" s="50"/>
      <c r="E20" s="51"/>
      <c r="F20" s="50" t="s">
        <v>244</v>
      </c>
      <c r="G20" s="137"/>
      <c r="H20" s="50"/>
      <c r="I20" s="50"/>
      <c r="J20" s="50"/>
      <c r="K20" s="143"/>
      <c r="L20" s="50"/>
      <c r="M20" s="50"/>
      <c r="N20" s="50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35"/>
      <c r="C21" s="53"/>
      <c r="D21" s="53"/>
      <c r="E21" s="50"/>
      <c r="F21" s="53" t="s">
        <v>165</v>
      </c>
      <c r="G21" s="139"/>
      <c r="H21" s="50" t="s">
        <v>90</v>
      </c>
      <c r="I21" s="53"/>
      <c r="J21" s="53" t="s">
        <v>273</v>
      </c>
      <c r="K21" s="145"/>
      <c r="L21" s="53"/>
      <c r="M21" s="53" t="s">
        <v>270</v>
      </c>
      <c r="N21" s="53" t="s">
        <v>274</v>
      </c>
      <c r="O21" s="29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46" t="s">
        <v>157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18" customFormat="1" ht="18.75" customHeight="1">
      <c r="A23" s="128" t="s">
        <v>158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8.75" customHeight="1">
      <c r="A24" s="5"/>
      <c r="B24" s="30" t="s">
        <v>30</v>
      </c>
      <c r="C24" s="14"/>
      <c r="D24" s="30" t="s">
        <v>305</v>
      </c>
      <c r="E24" s="14"/>
      <c r="F24" s="39">
        <v>27</v>
      </c>
      <c r="G24" s="30" t="s">
        <v>31</v>
      </c>
      <c r="H24" s="30"/>
      <c r="I24" s="31" t="s">
        <v>32</v>
      </c>
      <c r="J24" s="30" t="s">
        <v>305</v>
      </c>
      <c r="K24" s="14"/>
      <c r="L24" s="36">
        <v>8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306</v>
      </c>
      <c r="E25" s="14"/>
      <c r="F25" s="40">
        <v>10</v>
      </c>
      <c r="G25" s="30" t="s">
        <v>31</v>
      </c>
      <c r="H25" s="14"/>
      <c r="I25" s="14"/>
      <c r="J25" s="30" t="s">
        <v>306</v>
      </c>
      <c r="K25" s="14"/>
      <c r="L25" s="37">
        <v>4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v>37</v>
      </c>
      <c r="G26" s="30" t="s">
        <v>31</v>
      </c>
      <c r="H26" s="14"/>
      <c r="I26" s="14"/>
      <c r="J26" s="30" t="s">
        <v>25</v>
      </c>
      <c r="K26" s="14"/>
      <c r="L26" s="38">
        <f>SUM(L24:L25)</f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A23:N23"/>
    <mergeCell ref="B7:B21"/>
    <mergeCell ref="G7:G21"/>
    <mergeCell ref="K7:K21"/>
    <mergeCell ref="A22:N22"/>
    <mergeCell ref="H14:I14"/>
    <mergeCell ref="H13:I13"/>
    <mergeCell ref="D3:E3"/>
    <mergeCell ref="K3:M3"/>
    <mergeCell ref="A1:N1"/>
    <mergeCell ref="A2:N2"/>
  </mergeCells>
  <printOptions/>
  <pageMargins left="1.19" right="0.25" top="0.9" bottom="0.3" header="0.2" footer="0.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DC28"/>
  <sheetViews>
    <sheetView zoomScalePageLayoutView="0" workbookViewId="0" topLeftCell="A13">
      <selection activeCell="R24" sqref="R24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8.75" customHeigh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4" customFormat="1" ht="18.75" customHeight="1">
      <c r="A3" s="7"/>
      <c r="B3" s="8"/>
      <c r="C3" s="9" t="s">
        <v>1</v>
      </c>
      <c r="D3" s="131" t="s">
        <v>45</v>
      </c>
      <c r="E3" s="131"/>
      <c r="F3" s="10" t="s">
        <v>2</v>
      </c>
      <c r="G3" s="8" t="s">
        <v>44</v>
      </c>
      <c r="H3" s="12"/>
      <c r="I3" s="9"/>
      <c r="J3" s="9" t="s">
        <v>3</v>
      </c>
      <c r="K3" s="132" t="s">
        <v>58</v>
      </c>
      <c r="L3" s="132"/>
      <c r="M3" s="132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3" t="s">
        <v>18</v>
      </c>
      <c r="C7" s="49"/>
      <c r="D7" s="49"/>
      <c r="E7" s="49"/>
      <c r="F7" s="49" t="s">
        <v>250</v>
      </c>
      <c r="G7" s="136" t="s">
        <v>19</v>
      </c>
      <c r="H7" s="49"/>
      <c r="I7" s="54" t="s">
        <v>181</v>
      </c>
      <c r="J7" s="49"/>
      <c r="K7" s="142" t="s">
        <v>37</v>
      </c>
      <c r="L7" s="49"/>
      <c r="M7" s="49"/>
      <c r="N7" s="4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34"/>
      <c r="C8" s="50"/>
      <c r="D8" s="50"/>
      <c r="E8" s="50"/>
      <c r="F8" s="50"/>
      <c r="G8" s="137"/>
      <c r="H8" s="50"/>
      <c r="I8" s="51"/>
      <c r="J8" s="50"/>
      <c r="K8" s="143"/>
      <c r="L8" s="50"/>
      <c r="M8" s="50"/>
      <c r="N8" s="50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34"/>
      <c r="C9" s="53"/>
      <c r="D9" s="53"/>
      <c r="E9" s="53"/>
      <c r="F9" s="53" t="s">
        <v>101</v>
      </c>
      <c r="G9" s="137"/>
      <c r="H9" s="53"/>
      <c r="I9" s="53" t="s">
        <v>78</v>
      </c>
      <c r="K9" s="143"/>
      <c r="L9" s="52"/>
      <c r="M9" s="53"/>
      <c r="N9" s="53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34"/>
      <c r="C10" s="49" t="s">
        <v>202</v>
      </c>
      <c r="D10" s="93" t="s">
        <v>85</v>
      </c>
      <c r="E10" s="93" t="s">
        <v>173</v>
      </c>
      <c r="F10" s="93" t="s">
        <v>181</v>
      </c>
      <c r="G10" s="137"/>
      <c r="H10" s="93" t="s">
        <v>96</v>
      </c>
      <c r="I10" s="49" t="s">
        <v>173</v>
      </c>
      <c r="J10" s="54"/>
      <c r="K10" s="143"/>
      <c r="L10" s="49"/>
      <c r="M10" s="49" t="s">
        <v>197</v>
      </c>
      <c r="N10" s="49"/>
      <c r="O10" s="18"/>
      <c r="P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34"/>
      <c r="C11" s="50" t="s">
        <v>201</v>
      </c>
      <c r="D11" s="94"/>
      <c r="E11" s="94"/>
      <c r="F11" s="94"/>
      <c r="G11" s="137"/>
      <c r="H11" s="94"/>
      <c r="I11" s="50"/>
      <c r="J11" s="51"/>
      <c r="K11" s="143"/>
      <c r="L11" s="50"/>
      <c r="M11" s="50"/>
      <c r="N11" s="50"/>
      <c r="O11" s="18"/>
      <c r="P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34"/>
      <c r="C12" s="4" t="s">
        <v>121</v>
      </c>
      <c r="D12" s="94" t="s">
        <v>79</v>
      </c>
      <c r="E12" s="97"/>
      <c r="F12" s="97" t="s">
        <v>121</v>
      </c>
      <c r="G12" s="137"/>
      <c r="H12" s="97" t="s">
        <v>82</v>
      </c>
      <c r="I12" s="50"/>
      <c r="J12" s="51"/>
      <c r="K12" s="143"/>
      <c r="L12" s="53"/>
      <c r="M12" s="53" t="s">
        <v>186</v>
      </c>
      <c r="N12" s="53"/>
      <c r="O12" s="18"/>
      <c r="P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34"/>
      <c r="C13" s="93" t="s">
        <v>84</v>
      </c>
      <c r="D13" s="93" t="s">
        <v>173</v>
      </c>
      <c r="E13" s="93"/>
      <c r="F13" s="49"/>
      <c r="G13" s="138"/>
      <c r="H13" s="156" t="s">
        <v>179</v>
      </c>
      <c r="I13" s="157"/>
      <c r="J13" s="49"/>
      <c r="K13" s="144"/>
      <c r="L13" s="49" t="s">
        <v>181</v>
      </c>
      <c r="M13" s="49"/>
      <c r="N13" s="49"/>
      <c r="O13" s="18"/>
      <c r="P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34"/>
      <c r="C14" s="94"/>
      <c r="D14" s="94"/>
      <c r="E14" s="94"/>
      <c r="F14" s="50"/>
      <c r="G14" s="138"/>
      <c r="H14" s="158" t="s">
        <v>252</v>
      </c>
      <c r="I14" s="159"/>
      <c r="J14" s="50"/>
      <c r="K14" s="144"/>
      <c r="L14" s="50"/>
      <c r="M14" s="50"/>
      <c r="N14" s="50"/>
    </row>
    <row r="15" spans="1:17" ht="16.5" customHeight="1" thickBot="1">
      <c r="A15" s="4"/>
      <c r="B15" s="134"/>
      <c r="C15" s="97" t="s">
        <v>99</v>
      </c>
      <c r="D15" s="97"/>
      <c r="E15" s="94"/>
      <c r="F15" s="53"/>
      <c r="G15" s="138"/>
      <c r="H15" s="107" t="s">
        <v>159</v>
      </c>
      <c r="I15" s="108" t="s">
        <v>216</v>
      </c>
      <c r="J15" s="53"/>
      <c r="K15" s="144"/>
      <c r="L15" s="53" t="s">
        <v>139</v>
      </c>
      <c r="M15" s="53"/>
      <c r="N15" s="53"/>
      <c r="Q15" s="48"/>
    </row>
    <row r="16" spans="1:107" ht="16.5" customHeight="1">
      <c r="A16" s="2"/>
      <c r="B16" s="134"/>
      <c r="C16" s="49"/>
      <c r="D16" s="49"/>
      <c r="E16" s="102" t="s">
        <v>85</v>
      </c>
      <c r="F16" s="93" t="s">
        <v>173</v>
      </c>
      <c r="G16" s="137"/>
      <c r="H16" s="94" t="s">
        <v>188</v>
      </c>
      <c r="I16" s="51" t="s">
        <v>85</v>
      </c>
      <c r="J16" s="50" t="s">
        <v>173</v>
      </c>
      <c r="K16" s="143"/>
      <c r="L16" s="49" t="s">
        <v>181</v>
      </c>
      <c r="M16" s="49"/>
      <c r="N16" s="49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34"/>
      <c r="C17" s="50"/>
      <c r="D17" s="50"/>
      <c r="E17" s="95"/>
      <c r="F17" s="94"/>
      <c r="G17" s="137"/>
      <c r="H17" s="94"/>
      <c r="I17" s="51"/>
      <c r="J17" s="50"/>
      <c r="K17" s="143"/>
      <c r="L17" s="50"/>
      <c r="M17" s="50"/>
      <c r="N17" s="5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34"/>
      <c r="C18" s="52"/>
      <c r="D18" s="4"/>
      <c r="E18" s="98" t="s">
        <v>101</v>
      </c>
      <c r="F18" s="97"/>
      <c r="G18" s="137"/>
      <c r="H18" s="97" t="s">
        <v>125</v>
      </c>
      <c r="I18" s="53" t="s">
        <v>79</v>
      </c>
      <c r="J18" s="53"/>
      <c r="K18" s="143"/>
      <c r="L18" s="53" t="s">
        <v>80</v>
      </c>
      <c r="N18" s="5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34"/>
      <c r="C19" s="49"/>
      <c r="D19" s="49"/>
      <c r="E19" s="49" t="s">
        <v>221</v>
      </c>
      <c r="F19" s="54" t="s">
        <v>197</v>
      </c>
      <c r="G19" s="137"/>
      <c r="H19" s="54" t="s">
        <v>83</v>
      </c>
      <c r="I19" s="49" t="s">
        <v>173</v>
      </c>
      <c r="J19" s="54"/>
      <c r="K19" s="143"/>
      <c r="L19" s="54"/>
      <c r="M19" s="49"/>
      <c r="N19" s="49" t="s">
        <v>197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34"/>
      <c r="C20" s="50"/>
      <c r="D20" s="50"/>
      <c r="E20" s="50"/>
      <c r="F20" s="51"/>
      <c r="G20" s="137"/>
      <c r="H20" s="51"/>
      <c r="I20" s="50"/>
      <c r="J20" s="51"/>
      <c r="K20" s="143"/>
      <c r="L20" s="51"/>
      <c r="M20" s="50"/>
      <c r="N20" s="50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35"/>
      <c r="C21" s="53"/>
      <c r="D21" s="52"/>
      <c r="E21" s="53" t="s">
        <v>124</v>
      </c>
      <c r="F21" s="52" t="s">
        <v>251</v>
      </c>
      <c r="G21" s="139"/>
      <c r="H21" s="52" t="s">
        <v>124</v>
      </c>
      <c r="I21" s="53"/>
      <c r="J21" s="48"/>
      <c r="K21" s="145"/>
      <c r="L21" s="52"/>
      <c r="M21" s="53"/>
      <c r="N21" s="53" t="s">
        <v>91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46" t="s">
        <v>156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18" customFormat="1" ht="18.75" customHeight="1">
      <c r="A23" s="128" t="s">
        <v>319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8.75" customHeight="1">
      <c r="A24" s="5"/>
      <c r="B24" s="30" t="s">
        <v>30</v>
      </c>
      <c r="C24" s="14"/>
      <c r="D24" s="30" t="s">
        <v>305</v>
      </c>
      <c r="E24" s="14"/>
      <c r="F24" s="39">
        <v>27</v>
      </c>
      <c r="G24" s="30" t="s">
        <v>31</v>
      </c>
      <c r="H24" s="30"/>
      <c r="I24" s="31" t="s">
        <v>32</v>
      </c>
      <c r="J24" s="30" t="s">
        <v>305</v>
      </c>
      <c r="K24" s="14"/>
      <c r="L24" s="36">
        <v>9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306</v>
      </c>
      <c r="E25" s="14"/>
      <c r="F25" s="40">
        <v>7</v>
      </c>
      <c r="G25" s="30" t="s">
        <v>31</v>
      </c>
      <c r="H25" s="14"/>
      <c r="I25" s="14"/>
      <c r="J25" s="30" t="s">
        <v>306</v>
      </c>
      <c r="K25" s="14"/>
      <c r="L25" s="37">
        <v>3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f>SUM(F24:F25)</f>
        <v>34</v>
      </c>
      <c r="G26" s="30" t="s">
        <v>31</v>
      </c>
      <c r="H26" s="14"/>
      <c r="I26" s="14"/>
      <c r="J26" s="30" t="s">
        <v>25</v>
      </c>
      <c r="K26" s="14"/>
      <c r="L26" s="38"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K3:M3"/>
    <mergeCell ref="A1:N1"/>
    <mergeCell ref="A2:N2"/>
    <mergeCell ref="H13:I13"/>
    <mergeCell ref="H14:I14"/>
    <mergeCell ref="A23:N23"/>
    <mergeCell ref="B7:B21"/>
    <mergeCell ref="G7:G21"/>
    <mergeCell ref="K7:K21"/>
    <mergeCell ref="A22:N22"/>
    <mergeCell ref="D3:E3"/>
  </mergeCells>
  <printOptions/>
  <pageMargins left="1.23" right="0.25" top="0.9" bottom="0.3" header="0.2" footer="0.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8"/>
  <sheetViews>
    <sheetView zoomScaleSheetLayoutView="100" workbookViewId="0" topLeftCell="A7">
      <selection activeCell="Q11" sqref="Q11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8.75" customHeigh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4" customFormat="1" ht="18.75" customHeight="1">
      <c r="A3" s="7"/>
      <c r="B3" s="8"/>
      <c r="C3" s="9" t="s">
        <v>1</v>
      </c>
      <c r="D3" s="131" t="s">
        <v>161</v>
      </c>
      <c r="E3" s="131"/>
      <c r="F3" s="10" t="s">
        <v>2</v>
      </c>
      <c r="G3" s="8" t="s">
        <v>162</v>
      </c>
      <c r="H3" s="12"/>
      <c r="I3" s="9"/>
      <c r="J3" s="9" t="s">
        <v>3</v>
      </c>
      <c r="K3" s="132" t="s">
        <v>133</v>
      </c>
      <c r="L3" s="132"/>
      <c r="M3" s="132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3" t="s">
        <v>18</v>
      </c>
      <c r="C7" s="49" t="s">
        <v>192</v>
      </c>
      <c r="D7" s="49" t="s">
        <v>194</v>
      </c>
      <c r="E7" s="49" t="s">
        <v>181</v>
      </c>
      <c r="F7" s="49" t="s">
        <v>85</v>
      </c>
      <c r="G7" s="136" t="s">
        <v>19</v>
      </c>
      <c r="H7" s="49" t="s">
        <v>173</v>
      </c>
      <c r="I7" s="54" t="s">
        <v>181</v>
      </c>
      <c r="J7" s="49"/>
      <c r="K7" s="142" t="s">
        <v>37</v>
      </c>
      <c r="L7" s="49"/>
      <c r="M7" s="49"/>
      <c r="N7" s="4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34"/>
      <c r="C8" s="50" t="s">
        <v>247</v>
      </c>
      <c r="D8" s="50"/>
      <c r="E8" s="50"/>
      <c r="F8" s="50"/>
      <c r="G8" s="137"/>
      <c r="H8" s="50"/>
      <c r="I8" s="51"/>
      <c r="J8" s="50"/>
      <c r="K8" s="143"/>
      <c r="L8" s="50"/>
      <c r="M8" s="50"/>
      <c r="N8" s="50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34"/>
      <c r="C9" s="53" t="s">
        <v>253</v>
      </c>
      <c r="D9" s="53">
        <v>814</v>
      </c>
      <c r="E9" s="52" t="s">
        <v>78</v>
      </c>
      <c r="F9" s="53" t="s">
        <v>101</v>
      </c>
      <c r="G9" s="137"/>
      <c r="H9" s="53"/>
      <c r="I9" s="53" t="s">
        <v>137</v>
      </c>
      <c r="K9" s="143"/>
      <c r="L9" s="52"/>
      <c r="M9" s="53"/>
      <c r="N9" s="53"/>
      <c r="O9" s="18"/>
      <c r="P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34"/>
      <c r="C10" s="49" t="s">
        <v>221</v>
      </c>
      <c r="D10" s="49" t="s">
        <v>181</v>
      </c>
      <c r="E10" s="93" t="s">
        <v>83</v>
      </c>
      <c r="F10" s="93" t="s">
        <v>173</v>
      </c>
      <c r="G10" s="137"/>
      <c r="H10" s="93"/>
      <c r="I10" s="93"/>
      <c r="J10" s="102"/>
      <c r="K10" s="143"/>
      <c r="L10" s="93" t="s">
        <v>181</v>
      </c>
      <c r="M10" s="49"/>
      <c r="N10" s="49"/>
      <c r="O10" s="18"/>
      <c r="P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34"/>
      <c r="C11" s="50"/>
      <c r="D11" s="50"/>
      <c r="E11" s="94"/>
      <c r="F11" s="94"/>
      <c r="G11" s="137"/>
      <c r="H11" s="94"/>
      <c r="I11" s="94"/>
      <c r="J11" s="95"/>
      <c r="K11" s="143"/>
      <c r="L11" s="94"/>
      <c r="M11" s="50"/>
      <c r="N11" s="50"/>
      <c r="O11" s="18"/>
      <c r="P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34"/>
      <c r="C12" s="53" t="s">
        <v>100</v>
      </c>
      <c r="D12" s="50" t="s">
        <v>140</v>
      </c>
      <c r="E12" s="97" t="s">
        <v>100</v>
      </c>
      <c r="F12" s="97"/>
      <c r="G12" s="137"/>
      <c r="H12" s="95"/>
      <c r="I12" s="94"/>
      <c r="J12" s="95"/>
      <c r="K12" s="143"/>
      <c r="L12" s="97" t="s">
        <v>140</v>
      </c>
      <c r="M12" s="53"/>
      <c r="N12" s="53"/>
      <c r="O12" s="18"/>
      <c r="P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34"/>
      <c r="C13" s="54" t="s">
        <v>238</v>
      </c>
      <c r="D13" s="126" t="s">
        <v>301</v>
      </c>
      <c r="E13" s="59" t="s">
        <v>117</v>
      </c>
      <c r="F13" s="49" t="s">
        <v>173</v>
      </c>
      <c r="G13" s="138"/>
      <c r="H13" s="113" t="s">
        <v>266</v>
      </c>
      <c r="I13" s="111"/>
      <c r="J13" s="49" t="s">
        <v>272</v>
      </c>
      <c r="K13" s="144"/>
      <c r="L13" s="49"/>
      <c r="M13" s="49" t="s">
        <v>286</v>
      </c>
      <c r="N13" s="49" t="s">
        <v>275</v>
      </c>
      <c r="O13" s="18"/>
      <c r="P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34"/>
      <c r="C14" s="51"/>
      <c r="D14" s="50"/>
      <c r="E14" s="62"/>
      <c r="F14" s="50"/>
      <c r="G14" s="138"/>
      <c r="H14" s="114" t="s">
        <v>267</v>
      </c>
      <c r="I14" s="112"/>
      <c r="J14" s="50"/>
      <c r="K14" s="144"/>
      <c r="L14" s="50"/>
      <c r="M14" s="50"/>
      <c r="N14" s="50"/>
    </row>
    <row r="15" spans="1:17" ht="16.5" customHeight="1" thickBot="1">
      <c r="A15" s="4"/>
      <c r="B15" s="134"/>
      <c r="C15" s="52" t="s">
        <v>100</v>
      </c>
      <c r="D15" s="125" t="s">
        <v>302</v>
      </c>
      <c r="E15" s="62" t="s">
        <v>100</v>
      </c>
      <c r="F15" s="53"/>
      <c r="G15" s="138"/>
      <c r="H15" s="107" t="s">
        <v>146</v>
      </c>
      <c r="I15" s="110" t="s">
        <v>204</v>
      </c>
      <c r="J15" s="53" t="s">
        <v>273</v>
      </c>
      <c r="K15" s="144"/>
      <c r="L15" s="53"/>
      <c r="M15" s="53" t="s">
        <v>270</v>
      </c>
      <c r="N15" s="53" t="s">
        <v>274</v>
      </c>
      <c r="Q15" s="48"/>
    </row>
    <row r="16" spans="1:107" ht="16.5" customHeight="1">
      <c r="A16" s="2"/>
      <c r="B16" s="134"/>
      <c r="C16" s="49"/>
      <c r="D16" s="50"/>
      <c r="E16" s="54" t="s">
        <v>202</v>
      </c>
      <c r="F16" s="49" t="s">
        <v>85</v>
      </c>
      <c r="G16" s="137"/>
      <c r="H16" s="50" t="s">
        <v>173</v>
      </c>
      <c r="I16" s="51" t="s">
        <v>213</v>
      </c>
      <c r="J16" s="49" t="s">
        <v>192</v>
      </c>
      <c r="K16" s="143"/>
      <c r="L16" s="49"/>
      <c r="M16" s="49"/>
      <c r="N16" s="49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34"/>
      <c r="C17" s="50"/>
      <c r="D17" s="50"/>
      <c r="E17" s="50" t="s">
        <v>254</v>
      </c>
      <c r="F17" s="50"/>
      <c r="G17" s="137"/>
      <c r="H17" s="50"/>
      <c r="I17" s="51"/>
      <c r="J17" s="50" t="s">
        <v>203</v>
      </c>
      <c r="K17" s="143"/>
      <c r="L17" s="50"/>
      <c r="M17" s="50"/>
      <c r="N17" s="5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34"/>
      <c r="C18" s="52"/>
      <c r="D18" s="53"/>
      <c r="E18" s="86" t="s">
        <v>141</v>
      </c>
      <c r="F18" s="53" t="s">
        <v>103</v>
      </c>
      <c r="G18" s="137"/>
      <c r="H18" s="53"/>
      <c r="I18" s="53" t="s">
        <v>141</v>
      </c>
      <c r="J18" s="53" t="s">
        <v>167</v>
      </c>
      <c r="K18" s="143"/>
      <c r="L18" s="53"/>
      <c r="M18" s="53"/>
      <c r="N18" s="5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34"/>
      <c r="C19" s="49"/>
      <c r="D19" s="49"/>
      <c r="E19" s="49"/>
      <c r="F19" s="102" t="s">
        <v>84</v>
      </c>
      <c r="G19" s="137"/>
      <c r="H19" s="102" t="s">
        <v>173</v>
      </c>
      <c r="I19" s="93"/>
      <c r="J19" s="102"/>
      <c r="K19" s="143"/>
      <c r="L19" s="102"/>
      <c r="M19" s="49" t="s">
        <v>181</v>
      </c>
      <c r="N19" s="49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34"/>
      <c r="C20" s="50"/>
      <c r="D20" s="50"/>
      <c r="E20" s="50"/>
      <c r="F20" s="95"/>
      <c r="G20" s="137"/>
      <c r="H20" s="95"/>
      <c r="I20" s="94"/>
      <c r="J20" s="95"/>
      <c r="K20" s="143"/>
      <c r="L20" s="95"/>
      <c r="M20" s="50"/>
      <c r="N20" s="50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35"/>
      <c r="C21" s="53"/>
      <c r="D21" s="52"/>
      <c r="E21" s="53"/>
      <c r="F21" s="97" t="s">
        <v>100</v>
      </c>
      <c r="G21" s="139"/>
      <c r="H21" s="98"/>
      <c r="I21" s="97"/>
      <c r="J21" s="109"/>
      <c r="K21" s="145"/>
      <c r="L21" s="98"/>
      <c r="M21" s="53" t="s">
        <v>140</v>
      </c>
      <c r="N21" s="5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46" t="s">
        <v>157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18" customFormat="1" ht="18.75" customHeight="1">
      <c r="A23" s="128" t="s">
        <v>265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8.75" customHeight="1">
      <c r="A24" s="5"/>
      <c r="B24" s="30" t="s">
        <v>30</v>
      </c>
      <c r="C24" s="14"/>
      <c r="D24" s="30" t="s">
        <v>305</v>
      </c>
      <c r="E24" s="14"/>
      <c r="F24" s="39">
        <v>33</v>
      </c>
      <c r="G24" s="30" t="s">
        <v>31</v>
      </c>
      <c r="H24" s="30"/>
      <c r="I24" s="31" t="s">
        <v>32</v>
      </c>
      <c r="J24" s="30" t="s">
        <v>305</v>
      </c>
      <c r="K24" s="14"/>
      <c r="L24" s="36">
        <v>11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306</v>
      </c>
      <c r="E25" s="14"/>
      <c r="F25" s="40">
        <v>2</v>
      </c>
      <c r="G25" s="30" t="s">
        <v>31</v>
      </c>
      <c r="H25" s="14"/>
      <c r="I25" s="14"/>
      <c r="J25" s="30" t="s">
        <v>306</v>
      </c>
      <c r="K25" s="14"/>
      <c r="L25" s="37">
        <v>1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v>35</v>
      </c>
      <c r="G26" s="30" t="s">
        <v>31</v>
      </c>
      <c r="H26" s="14"/>
      <c r="I26" s="14"/>
      <c r="J26" s="30" t="s">
        <v>25</v>
      </c>
      <c r="K26" s="14"/>
      <c r="L26" s="38"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9">
    <mergeCell ref="K7:K21"/>
    <mergeCell ref="A22:N22"/>
    <mergeCell ref="A23:N23"/>
    <mergeCell ref="A1:N1"/>
    <mergeCell ref="A2:N2"/>
    <mergeCell ref="D3:E3"/>
    <mergeCell ref="K3:M3"/>
    <mergeCell ref="B7:B21"/>
    <mergeCell ref="G7:G21"/>
  </mergeCells>
  <printOptions/>
  <pageMargins left="1.32" right="0.7" top="0.75" bottom="0.75" header="0.3" footer="0.3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DC32"/>
  <sheetViews>
    <sheetView zoomScaleSheetLayoutView="100" zoomScalePageLayoutView="0" workbookViewId="0" topLeftCell="A4">
      <selection activeCell="P21" sqref="P21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5" customHeigh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4" customFormat="1" ht="15" customHeight="1">
      <c r="A3" s="7"/>
      <c r="B3" s="8"/>
      <c r="C3" s="9" t="s">
        <v>1</v>
      </c>
      <c r="D3" s="131" t="s">
        <v>163</v>
      </c>
      <c r="E3" s="131"/>
      <c r="F3" s="10" t="s">
        <v>2</v>
      </c>
      <c r="G3" s="8" t="s">
        <v>261</v>
      </c>
      <c r="H3" s="12"/>
      <c r="I3" s="9"/>
      <c r="J3" s="9" t="s">
        <v>3</v>
      </c>
      <c r="K3" s="132" t="s">
        <v>134</v>
      </c>
      <c r="L3" s="132"/>
      <c r="M3" s="132"/>
      <c r="N3" s="13"/>
    </row>
    <row r="4" spans="1:107" ht="15.7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5.7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5.7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3" t="s">
        <v>18</v>
      </c>
      <c r="C7" s="49" t="s">
        <v>238</v>
      </c>
      <c r="D7" s="49" t="s">
        <v>284</v>
      </c>
      <c r="E7" s="49" t="s">
        <v>273</v>
      </c>
      <c r="F7" s="49" t="s">
        <v>175</v>
      </c>
      <c r="G7" s="136" t="s">
        <v>19</v>
      </c>
      <c r="H7" s="93" t="s">
        <v>85</v>
      </c>
      <c r="I7" s="102" t="s">
        <v>173</v>
      </c>
      <c r="J7" s="54" t="s">
        <v>181</v>
      </c>
      <c r="K7" s="142" t="s">
        <v>37</v>
      </c>
      <c r="L7" s="49"/>
      <c r="M7" s="49"/>
      <c r="N7" s="4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34"/>
      <c r="C8" s="124" t="s">
        <v>291</v>
      </c>
      <c r="D8" s="50"/>
      <c r="E8" s="50"/>
      <c r="F8" s="50"/>
      <c r="G8" s="137"/>
      <c r="H8" s="94"/>
      <c r="I8" s="95"/>
      <c r="J8" s="51"/>
      <c r="K8" s="143"/>
      <c r="L8" s="50"/>
      <c r="M8" s="50"/>
      <c r="N8" s="50"/>
      <c r="O8" s="18"/>
      <c r="P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34"/>
      <c r="C9" s="4" t="s">
        <v>107</v>
      </c>
      <c r="D9" s="53" t="s">
        <v>99</v>
      </c>
      <c r="E9" s="53"/>
      <c r="F9" s="53" t="s">
        <v>107</v>
      </c>
      <c r="G9" s="137"/>
      <c r="H9" s="97" t="s">
        <v>103</v>
      </c>
      <c r="I9" s="97"/>
      <c r="J9" s="52" t="s">
        <v>142</v>
      </c>
      <c r="K9" s="143"/>
      <c r="M9" s="53"/>
      <c r="N9" s="53"/>
      <c r="O9" s="18"/>
      <c r="P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34"/>
      <c r="C10" s="49" t="s">
        <v>238</v>
      </c>
      <c r="D10" s="49" t="s">
        <v>284</v>
      </c>
      <c r="E10" s="49" t="s">
        <v>273</v>
      </c>
      <c r="F10" s="49" t="s">
        <v>175</v>
      </c>
      <c r="G10" s="137"/>
      <c r="H10" s="49" t="s">
        <v>170</v>
      </c>
      <c r="I10" s="49" t="s">
        <v>320</v>
      </c>
      <c r="J10" s="54"/>
      <c r="K10" s="143"/>
      <c r="L10" s="49" t="s">
        <v>97</v>
      </c>
      <c r="M10" s="49" t="s">
        <v>176</v>
      </c>
      <c r="N10" s="49" t="s">
        <v>217</v>
      </c>
      <c r="O10" s="18"/>
      <c r="P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34"/>
      <c r="C11" s="124" t="s">
        <v>291</v>
      </c>
      <c r="D11" s="50"/>
      <c r="E11" s="50"/>
      <c r="F11" s="50"/>
      <c r="G11" s="137"/>
      <c r="H11" s="88" t="s">
        <v>255</v>
      </c>
      <c r="I11" s="50" t="s">
        <v>321</v>
      </c>
      <c r="J11" s="51"/>
      <c r="K11" s="143"/>
      <c r="L11" s="50"/>
      <c r="M11" s="50"/>
      <c r="N11" s="50"/>
      <c r="O11" s="18"/>
      <c r="P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34"/>
      <c r="C12" s="4" t="s">
        <v>107</v>
      </c>
      <c r="D12" s="50" t="s">
        <v>99</v>
      </c>
      <c r="E12" s="53"/>
      <c r="F12" s="53" t="s">
        <v>107</v>
      </c>
      <c r="G12" s="137"/>
      <c r="H12" s="85" t="s">
        <v>172</v>
      </c>
      <c r="I12" s="50" t="s">
        <v>166</v>
      </c>
      <c r="J12" s="51"/>
      <c r="K12" s="143"/>
      <c r="L12" s="53">
        <v>814</v>
      </c>
      <c r="M12" s="53"/>
      <c r="N12" s="53" t="s">
        <v>216</v>
      </c>
      <c r="O12" s="18"/>
      <c r="P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34"/>
      <c r="C13" s="49"/>
      <c r="D13" s="49" t="s">
        <v>192</v>
      </c>
      <c r="E13" s="93" t="s">
        <v>194</v>
      </c>
      <c r="F13" s="93" t="s">
        <v>181</v>
      </c>
      <c r="G13" s="138"/>
      <c r="H13" s="156" t="s">
        <v>179</v>
      </c>
      <c r="I13" s="157"/>
      <c r="J13" s="54" t="s">
        <v>221</v>
      </c>
      <c r="K13" s="143"/>
      <c r="L13" s="49" t="s">
        <v>83</v>
      </c>
      <c r="M13" s="49" t="s">
        <v>173</v>
      </c>
      <c r="N13" s="49" t="s">
        <v>197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34"/>
      <c r="C14" s="50"/>
      <c r="D14" s="50" t="s">
        <v>193</v>
      </c>
      <c r="E14" s="94"/>
      <c r="F14" s="94"/>
      <c r="G14" s="138"/>
      <c r="H14" s="158" t="s">
        <v>256</v>
      </c>
      <c r="I14" s="159"/>
      <c r="J14" s="51" t="s">
        <v>257</v>
      </c>
      <c r="K14" s="143"/>
      <c r="L14" s="50"/>
      <c r="M14" s="50"/>
      <c r="N14" s="50"/>
    </row>
    <row r="15" spans="1:17" ht="16.5" customHeight="1" thickBot="1">
      <c r="A15" s="4"/>
      <c r="B15" s="134"/>
      <c r="C15" s="53"/>
      <c r="D15" s="53" t="s">
        <v>93</v>
      </c>
      <c r="E15" s="94">
        <v>814</v>
      </c>
      <c r="F15" s="97" t="s">
        <v>93</v>
      </c>
      <c r="G15" s="138"/>
      <c r="H15" s="107" t="s">
        <v>146</v>
      </c>
      <c r="I15" s="108" t="s">
        <v>165</v>
      </c>
      <c r="J15" s="90" t="s">
        <v>113</v>
      </c>
      <c r="K15" s="143"/>
      <c r="L15" s="53" t="s">
        <v>82</v>
      </c>
      <c r="M15" s="53"/>
      <c r="N15" s="53" t="s">
        <v>113</v>
      </c>
      <c r="Q15" s="48"/>
    </row>
    <row r="16" spans="1:107" ht="16.5" customHeight="1">
      <c r="A16" s="2"/>
      <c r="B16" s="134"/>
      <c r="C16" s="49"/>
      <c r="D16" s="49"/>
      <c r="E16" s="54" t="s">
        <v>202</v>
      </c>
      <c r="F16" s="49" t="s">
        <v>85</v>
      </c>
      <c r="G16" s="137"/>
      <c r="H16" s="50" t="s">
        <v>173</v>
      </c>
      <c r="I16" s="51" t="s">
        <v>213</v>
      </c>
      <c r="J16" s="54" t="s">
        <v>221</v>
      </c>
      <c r="K16" s="143"/>
      <c r="L16" s="49" t="s">
        <v>83</v>
      </c>
      <c r="M16" s="49" t="s">
        <v>173</v>
      </c>
      <c r="N16" s="49" t="s">
        <v>197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34"/>
      <c r="C17" s="50"/>
      <c r="D17" s="50"/>
      <c r="E17" s="51" t="s">
        <v>254</v>
      </c>
      <c r="F17" s="50"/>
      <c r="G17" s="137"/>
      <c r="H17" s="50"/>
      <c r="I17" s="51"/>
      <c r="J17" s="51" t="s">
        <v>257</v>
      </c>
      <c r="K17" s="143"/>
      <c r="L17" s="50"/>
      <c r="M17" s="50"/>
      <c r="N17" s="5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34"/>
      <c r="C18" s="52"/>
      <c r="D18" s="53"/>
      <c r="E18" s="52" t="s">
        <v>143</v>
      </c>
      <c r="F18" s="53" t="s">
        <v>103</v>
      </c>
      <c r="G18" s="137"/>
      <c r="H18" s="53"/>
      <c r="I18" s="53" t="s">
        <v>143</v>
      </c>
      <c r="J18" s="91" t="s">
        <v>113</v>
      </c>
      <c r="K18" s="143"/>
      <c r="L18" s="53" t="s">
        <v>82</v>
      </c>
      <c r="M18" s="53"/>
      <c r="N18" s="53" t="s">
        <v>113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5" customHeight="1">
      <c r="A19" s="2"/>
      <c r="B19" s="134"/>
      <c r="C19" s="49" t="s">
        <v>221</v>
      </c>
      <c r="D19" s="93" t="s">
        <v>83</v>
      </c>
      <c r="E19" s="93" t="s">
        <v>173</v>
      </c>
      <c r="F19" s="102"/>
      <c r="G19" s="137"/>
      <c r="H19" s="102"/>
      <c r="I19" s="93"/>
      <c r="J19" s="102" t="s">
        <v>181</v>
      </c>
      <c r="K19" s="143"/>
      <c r="L19" s="54"/>
      <c r="M19" s="49"/>
      <c r="N19" s="49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5" customHeight="1">
      <c r="A20" s="3" t="s">
        <v>24</v>
      </c>
      <c r="B20" s="134"/>
      <c r="C20" s="50" t="s">
        <v>258</v>
      </c>
      <c r="D20" s="94"/>
      <c r="E20" s="94"/>
      <c r="F20" s="95"/>
      <c r="G20" s="137"/>
      <c r="H20" s="95"/>
      <c r="I20" s="94"/>
      <c r="J20" s="95"/>
      <c r="K20" s="143"/>
      <c r="L20" s="51"/>
      <c r="M20" s="50"/>
      <c r="N20" s="50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5" customHeight="1">
      <c r="A21" s="4"/>
      <c r="B21" s="135"/>
      <c r="C21" s="53" t="s">
        <v>139</v>
      </c>
      <c r="D21" s="98" t="s">
        <v>99</v>
      </c>
      <c r="E21" s="97"/>
      <c r="F21" s="98"/>
      <c r="G21" s="139"/>
      <c r="H21" s="98"/>
      <c r="I21" s="97"/>
      <c r="J21" s="98" t="s">
        <v>139</v>
      </c>
      <c r="K21" s="145"/>
      <c r="M21" s="53"/>
      <c r="N21" s="5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5" customHeight="1">
      <c r="A22" s="146" t="s">
        <v>157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18" customFormat="1" ht="15" customHeight="1">
      <c r="A23" s="128" t="s">
        <v>292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5" customHeight="1">
      <c r="A24" s="5"/>
      <c r="B24" s="30" t="s">
        <v>30</v>
      </c>
      <c r="C24" s="14"/>
      <c r="D24" s="30" t="s">
        <v>305</v>
      </c>
      <c r="E24" s="14"/>
      <c r="F24" s="39">
        <v>26</v>
      </c>
      <c r="G24" s="30" t="s">
        <v>31</v>
      </c>
      <c r="H24" s="30"/>
      <c r="I24" s="31" t="s">
        <v>32</v>
      </c>
      <c r="J24" s="30" t="s">
        <v>305</v>
      </c>
      <c r="K24" s="14"/>
      <c r="L24" s="36">
        <v>10</v>
      </c>
      <c r="M24" s="30" t="s">
        <v>31</v>
      </c>
      <c r="N24" s="32"/>
    </row>
    <row r="25" spans="1:14" ht="15" customHeight="1">
      <c r="A25" s="33"/>
      <c r="B25" s="14"/>
      <c r="C25" s="14"/>
      <c r="D25" s="30" t="s">
        <v>306</v>
      </c>
      <c r="E25" s="14"/>
      <c r="F25" s="40">
        <v>5</v>
      </c>
      <c r="G25" s="30" t="s">
        <v>31</v>
      </c>
      <c r="H25" s="14"/>
      <c r="I25" s="14"/>
      <c r="J25" s="30" t="s">
        <v>306</v>
      </c>
      <c r="K25" s="14"/>
      <c r="L25" s="37">
        <v>1</v>
      </c>
      <c r="M25" s="30" t="s">
        <v>31</v>
      </c>
      <c r="N25" s="34"/>
    </row>
    <row r="26" spans="1:14" s="18" customFormat="1" ht="15" customHeight="1" thickBot="1">
      <c r="A26" s="33"/>
      <c r="B26" s="14"/>
      <c r="C26" s="14"/>
      <c r="D26" s="30" t="s">
        <v>25</v>
      </c>
      <c r="E26" s="14"/>
      <c r="F26" s="41">
        <f>SUM(F24:F25)</f>
        <v>31</v>
      </c>
      <c r="G26" s="30" t="s">
        <v>31</v>
      </c>
      <c r="H26" s="14"/>
      <c r="I26" s="14"/>
      <c r="J26" s="30" t="s">
        <v>25</v>
      </c>
      <c r="K26" s="14"/>
      <c r="L26" s="38">
        <v>11</v>
      </c>
      <c r="M26" s="30" t="s">
        <v>31</v>
      </c>
      <c r="N26" s="32"/>
    </row>
    <row r="27" spans="1:14" s="18" customFormat="1" ht="15" customHeight="1" thickTop="1">
      <c r="A27" s="128" t="s">
        <v>294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</row>
    <row r="28" spans="1:14" s="18" customFormat="1" ht="15" customHeight="1">
      <c r="A28" s="5"/>
      <c r="B28" s="30" t="s">
        <v>30</v>
      </c>
      <c r="C28" s="14"/>
      <c r="D28" s="30" t="s">
        <v>305</v>
      </c>
      <c r="E28" s="14"/>
      <c r="F28" s="39">
        <v>34</v>
      </c>
      <c r="G28" s="30" t="s">
        <v>31</v>
      </c>
      <c r="H28" s="30"/>
      <c r="I28" s="31" t="s">
        <v>32</v>
      </c>
      <c r="J28" s="30" t="s">
        <v>305</v>
      </c>
      <c r="K28" s="14"/>
      <c r="L28" s="36">
        <v>10</v>
      </c>
      <c r="M28" s="30" t="s">
        <v>31</v>
      </c>
      <c r="N28" s="32"/>
    </row>
    <row r="29" spans="1:14" ht="15" customHeight="1">
      <c r="A29" s="33"/>
      <c r="B29" s="14"/>
      <c r="C29" s="14"/>
      <c r="D29" s="30" t="s">
        <v>306</v>
      </c>
      <c r="E29" s="14"/>
      <c r="F29" s="40">
        <v>5</v>
      </c>
      <c r="G29" s="30" t="s">
        <v>31</v>
      </c>
      <c r="H29" s="14"/>
      <c r="I29" s="14"/>
      <c r="J29" s="30" t="s">
        <v>306</v>
      </c>
      <c r="K29" s="14"/>
      <c r="L29" s="37">
        <v>2</v>
      </c>
      <c r="M29" s="30" t="s">
        <v>31</v>
      </c>
      <c r="N29" s="34"/>
    </row>
    <row r="30" spans="1:14" s="18" customFormat="1" ht="15.75" customHeight="1" thickBot="1">
      <c r="A30" s="33"/>
      <c r="B30" s="14"/>
      <c r="C30" s="14"/>
      <c r="D30" s="30" t="s">
        <v>25</v>
      </c>
      <c r="E30" s="14"/>
      <c r="F30" s="41">
        <f>SUM(F28:F29)</f>
        <v>39</v>
      </c>
      <c r="G30" s="30" t="s">
        <v>31</v>
      </c>
      <c r="H30" s="14"/>
      <c r="I30" s="14"/>
      <c r="J30" s="30" t="s">
        <v>25</v>
      </c>
      <c r="K30" s="14"/>
      <c r="L30" s="38">
        <v>12</v>
      </c>
      <c r="M30" s="30" t="s">
        <v>31</v>
      </c>
      <c r="N30" s="32"/>
    </row>
    <row r="31" spans="1:14" s="18" customFormat="1" ht="15" customHeight="1" thickTop="1">
      <c r="A31" s="68" t="s">
        <v>67</v>
      </c>
      <c r="B31" s="69"/>
      <c r="C31" s="30" t="s">
        <v>69</v>
      </c>
      <c r="D31" s="30"/>
      <c r="E31" s="14"/>
      <c r="F31" s="63"/>
      <c r="G31" s="30"/>
      <c r="H31" s="14"/>
      <c r="I31" s="14"/>
      <c r="J31" s="30"/>
      <c r="K31" s="14"/>
      <c r="L31" s="65"/>
      <c r="M31" s="30"/>
      <c r="N31" s="32"/>
    </row>
    <row r="32" spans="1:14" s="18" customFormat="1" ht="15" customHeight="1">
      <c r="A32" s="64"/>
      <c r="B32" s="9"/>
      <c r="C32" s="70" t="s">
        <v>68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</sheetData>
  <sheetProtection/>
  <mergeCells count="12">
    <mergeCell ref="A27:N27"/>
    <mergeCell ref="A1:N1"/>
    <mergeCell ref="A2:N2"/>
    <mergeCell ref="D3:E3"/>
    <mergeCell ref="K3:M3"/>
    <mergeCell ref="B7:B21"/>
    <mergeCell ref="G7:G21"/>
    <mergeCell ref="K7:K21"/>
    <mergeCell ref="H13:I13"/>
    <mergeCell ref="H14:I14"/>
    <mergeCell ref="A22:N22"/>
    <mergeCell ref="A23:N23"/>
  </mergeCells>
  <printOptions/>
  <pageMargins left="1.19" right="0.7" top="0.75" bottom="0.75" header="0.3" footer="0.3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32"/>
  <sheetViews>
    <sheetView zoomScalePageLayoutView="0" workbookViewId="0" topLeftCell="A3">
      <selection activeCell="Q11" sqref="Q11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5.75" customHeigh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4" customFormat="1" ht="15.75" customHeight="1">
      <c r="A3" s="7"/>
      <c r="B3" s="8"/>
      <c r="C3" s="9" t="s">
        <v>1</v>
      </c>
      <c r="D3" s="131" t="s">
        <v>164</v>
      </c>
      <c r="E3" s="131"/>
      <c r="F3" s="10" t="s">
        <v>2</v>
      </c>
      <c r="G3" s="8" t="s">
        <v>262</v>
      </c>
      <c r="H3" s="12"/>
      <c r="I3" s="9"/>
      <c r="J3" s="9" t="s">
        <v>3</v>
      </c>
      <c r="K3" s="132" t="s">
        <v>135</v>
      </c>
      <c r="L3" s="132"/>
      <c r="M3" s="132"/>
      <c r="N3" s="13"/>
    </row>
    <row r="4" spans="1:107" ht="15.7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5.7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5.7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5.75" customHeight="1">
      <c r="A7" s="28"/>
      <c r="B7" s="133" t="s">
        <v>18</v>
      </c>
      <c r="C7" s="49"/>
      <c r="D7" s="49"/>
      <c r="E7" s="49"/>
      <c r="F7" s="49"/>
      <c r="G7" s="136" t="s">
        <v>19</v>
      </c>
      <c r="H7" s="49" t="s">
        <v>118</v>
      </c>
      <c r="I7" s="54" t="s">
        <v>173</v>
      </c>
      <c r="J7" s="49" t="s">
        <v>273</v>
      </c>
      <c r="K7" s="160" t="s">
        <v>37</v>
      </c>
      <c r="L7" s="49"/>
      <c r="M7" s="49"/>
      <c r="N7" s="49" t="s">
        <v>175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5.75" customHeight="1">
      <c r="A8" s="3" t="s">
        <v>20</v>
      </c>
      <c r="B8" s="134"/>
      <c r="C8" s="50"/>
      <c r="D8" s="50"/>
      <c r="E8" s="50"/>
      <c r="F8" s="50"/>
      <c r="G8" s="137"/>
      <c r="H8" s="50"/>
      <c r="I8" s="51"/>
      <c r="J8" s="50"/>
      <c r="K8" s="144"/>
      <c r="L8" s="50"/>
      <c r="M8" s="50"/>
      <c r="N8" s="50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5.75" customHeight="1">
      <c r="A9" s="4"/>
      <c r="B9" s="134"/>
      <c r="C9" s="53"/>
      <c r="D9" s="53"/>
      <c r="E9" s="53"/>
      <c r="F9" s="53"/>
      <c r="G9" s="137"/>
      <c r="H9" s="53" t="s">
        <v>90</v>
      </c>
      <c r="I9" s="52"/>
      <c r="J9" s="53"/>
      <c r="K9" s="144"/>
      <c r="L9" s="52"/>
      <c r="M9" s="53"/>
      <c r="N9" s="53" t="s">
        <v>107</v>
      </c>
      <c r="O9" s="18"/>
      <c r="P9" s="18"/>
      <c r="Q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5.75" customHeight="1">
      <c r="A10" s="2"/>
      <c r="B10" s="134"/>
      <c r="C10" s="49"/>
      <c r="D10" s="49"/>
      <c r="E10" s="49"/>
      <c r="F10" s="49"/>
      <c r="G10" s="137"/>
      <c r="H10" s="49" t="s">
        <v>118</v>
      </c>
      <c r="I10" s="49" t="s">
        <v>173</v>
      </c>
      <c r="J10" s="49" t="s">
        <v>273</v>
      </c>
      <c r="K10" s="143"/>
      <c r="L10" s="49"/>
      <c r="M10" s="49"/>
      <c r="N10" s="49" t="s">
        <v>175</v>
      </c>
      <c r="O10" s="18"/>
      <c r="P10" s="18"/>
      <c r="Q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5.75" customHeight="1">
      <c r="A11" s="3" t="s">
        <v>21</v>
      </c>
      <c r="B11" s="134"/>
      <c r="C11" s="50"/>
      <c r="D11" s="50"/>
      <c r="E11" s="50"/>
      <c r="F11" s="50"/>
      <c r="G11" s="137"/>
      <c r="H11" s="50"/>
      <c r="I11" s="50"/>
      <c r="J11" s="51"/>
      <c r="K11" s="143"/>
      <c r="L11" s="50"/>
      <c r="M11" s="50"/>
      <c r="N11" s="50"/>
      <c r="O11" s="18"/>
      <c r="P11" s="18"/>
      <c r="Q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5.75" customHeight="1" thickBot="1">
      <c r="A12" s="4"/>
      <c r="B12" s="134"/>
      <c r="C12" s="53"/>
      <c r="D12" s="50"/>
      <c r="E12" s="53"/>
      <c r="F12" s="53"/>
      <c r="G12" s="137"/>
      <c r="H12" s="53" t="s">
        <v>90</v>
      </c>
      <c r="I12" s="50"/>
      <c r="J12" s="51"/>
      <c r="K12" s="143"/>
      <c r="L12" s="53"/>
      <c r="M12" s="53"/>
      <c r="N12" s="53" t="s">
        <v>107</v>
      </c>
      <c r="O12" s="18"/>
      <c r="P12" s="18"/>
      <c r="Q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5.75" customHeight="1">
      <c r="A13" s="2"/>
      <c r="B13" s="134"/>
      <c r="C13" s="49" t="s">
        <v>192</v>
      </c>
      <c r="D13" s="93" t="s">
        <v>194</v>
      </c>
      <c r="E13" s="93" t="s">
        <v>181</v>
      </c>
      <c r="F13" s="49"/>
      <c r="G13" s="138"/>
      <c r="H13" s="156" t="s">
        <v>179</v>
      </c>
      <c r="I13" s="157"/>
      <c r="J13" s="49" t="s">
        <v>221</v>
      </c>
      <c r="K13" s="144"/>
      <c r="L13" s="49" t="s">
        <v>83</v>
      </c>
      <c r="M13" s="49" t="s">
        <v>173</v>
      </c>
      <c r="N13" s="49" t="s">
        <v>213</v>
      </c>
      <c r="O13" s="18"/>
      <c r="P13" s="18"/>
      <c r="Q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5.75" customHeight="1">
      <c r="A14" s="3" t="s">
        <v>22</v>
      </c>
      <c r="B14" s="134"/>
      <c r="C14" s="88" t="s">
        <v>234</v>
      </c>
      <c r="D14" s="94"/>
      <c r="E14" s="94"/>
      <c r="F14" s="50"/>
      <c r="G14" s="138"/>
      <c r="H14" s="158" t="s">
        <v>240</v>
      </c>
      <c r="I14" s="159"/>
      <c r="J14" s="50" t="s">
        <v>259</v>
      </c>
      <c r="K14" s="144"/>
      <c r="L14" s="50"/>
      <c r="M14" s="50"/>
      <c r="N14" s="50"/>
    </row>
    <row r="15" spans="1:17" ht="15.75" customHeight="1" thickBot="1">
      <c r="A15" s="4"/>
      <c r="B15" s="134"/>
      <c r="C15" s="4" t="s">
        <v>120</v>
      </c>
      <c r="D15" s="97" t="s">
        <v>74</v>
      </c>
      <c r="E15" s="94" t="s">
        <v>120</v>
      </c>
      <c r="F15" s="53"/>
      <c r="G15" s="138"/>
      <c r="H15" s="107" t="s">
        <v>152</v>
      </c>
      <c r="I15" s="108" t="s">
        <v>166</v>
      </c>
      <c r="J15" s="89" t="s">
        <v>127</v>
      </c>
      <c r="K15" s="144"/>
      <c r="L15" s="53" t="s">
        <v>82</v>
      </c>
      <c r="M15" s="53"/>
      <c r="N15" s="53" t="s">
        <v>127</v>
      </c>
      <c r="Q15" s="48"/>
    </row>
    <row r="16" spans="1:107" ht="15.75" customHeight="1">
      <c r="A16" s="2"/>
      <c r="B16" s="134"/>
      <c r="C16" s="93" t="s">
        <v>300</v>
      </c>
      <c r="D16" s="93" t="s">
        <v>272</v>
      </c>
      <c r="E16" s="54" t="s">
        <v>286</v>
      </c>
      <c r="F16" s="49" t="s">
        <v>275</v>
      </c>
      <c r="G16" s="137"/>
      <c r="H16" s="50" t="s">
        <v>209</v>
      </c>
      <c r="I16" s="51" t="s">
        <v>198</v>
      </c>
      <c r="J16" s="49" t="s">
        <v>221</v>
      </c>
      <c r="K16" s="143"/>
      <c r="L16" s="49" t="s">
        <v>83</v>
      </c>
      <c r="M16" s="49" t="s">
        <v>173</v>
      </c>
      <c r="N16" s="49" t="s">
        <v>213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5.75" customHeight="1">
      <c r="A17" s="3" t="s">
        <v>23</v>
      </c>
      <c r="B17" s="134"/>
      <c r="C17" s="94"/>
      <c r="D17" s="94"/>
      <c r="E17" s="51"/>
      <c r="F17" s="50"/>
      <c r="G17" s="137"/>
      <c r="H17" s="50"/>
      <c r="I17" s="51"/>
      <c r="J17" s="50" t="s">
        <v>259</v>
      </c>
      <c r="K17" s="143"/>
      <c r="L17" s="50"/>
      <c r="M17" s="50"/>
      <c r="N17" s="5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5.75" customHeight="1">
      <c r="A18" s="4"/>
      <c r="B18" s="134"/>
      <c r="C18" s="97">
        <v>813</v>
      </c>
      <c r="D18" s="97" t="s">
        <v>273</v>
      </c>
      <c r="E18" s="52" t="s">
        <v>270</v>
      </c>
      <c r="F18" s="53" t="s">
        <v>274</v>
      </c>
      <c r="G18" s="137"/>
      <c r="H18" s="53">
        <v>813</v>
      </c>
      <c r="I18" s="52" t="s">
        <v>88</v>
      </c>
      <c r="J18" s="4" t="s">
        <v>127</v>
      </c>
      <c r="K18" s="143"/>
      <c r="L18" s="53" t="s">
        <v>82</v>
      </c>
      <c r="M18" s="53"/>
      <c r="N18" s="53" t="s">
        <v>127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5.75" customHeight="1">
      <c r="A19" s="2"/>
      <c r="B19" s="134"/>
      <c r="C19" s="49"/>
      <c r="D19" s="49"/>
      <c r="E19" s="49" t="s">
        <v>221</v>
      </c>
      <c r="F19" s="54" t="s">
        <v>248</v>
      </c>
      <c r="G19" s="137"/>
      <c r="H19" s="102" t="s">
        <v>83</v>
      </c>
      <c r="I19" s="93" t="s">
        <v>173</v>
      </c>
      <c r="J19" s="102"/>
      <c r="K19" s="143"/>
      <c r="L19" s="102"/>
      <c r="M19" s="93"/>
      <c r="N19" s="93" t="s">
        <v>248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5.75" customHeight="1">
      <c r="A20" s="3" t="s">
        <v>24</v>
      </c>
      <c r="B20" s="134"/>
      <c r="C20" s="50"/>
      <c r="D20" s="50"/>
      <c r="E20" s="50"/>
      <c r="F20" s="51"/>
      <c r="G20" s="137"/>
      <c r="H20" s="95"/>
      <c r="I20" s="94"/>
      <c r="J20" s="95"/>
      <c r="K20" s="143"/>
      <c r="L20" s="95"/>
      <c r="M20" s="94"/>
      <c r="N20" s="94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5.75" customHeight="1">
      <c r="A21" s="4"/>
      <c r="B21" s="135"/>
      <c r="C21" s="53"/>
      <c r="D21" s="52"/>
      <c r="E21" s="53" t="s">
        <v>124</v>
      </c>
      <c r="F21" s="52" t="s">
        <v>138</v>
      </c>
      <c r="G21" s="139"/>
      <c r="H21" s="98" t="s">
        <v>124</v>
      </c>
      <c r="I21" s="97"/>
      <c r="J21" s="109"/>
      <c r="K21" s="145"/>
      <c r="L21" s="98"/>
      <c r="M21" s="97"/>
      <c r="N21" s="97" t="s">
        <v>138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5" customHeight="1">
      <c r="A22" s="146" t="s">
        <v>156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18" customFormat="1" ht="15" customHeight="1">
      <c r="A23" s="128" t="s">
        <v>293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5.75" customHeight="1">
      <c r="A24" s="5"/>
      <c r="B24" s="30" t="s">
        <v>30</v>
      </c>
      <c r="C24" s="14"/>
      <c r="D24" s="30" t="s">
        <v>305</v>
      </c>
      <c r="E24" s="14"/>
      <c r="F24" s="39">
        <v>27</v>
      </c>
      <c r="G24" s="30" t="s">
        <v>31</v>
      </c>
      <c r="H24" s="30"/>
      <c r="I24" s="31" t="s">
        <v>32</v>
      </c>
      <c r="J24" s="30" t="s">
        <v>305</v>
      </c>
      <c r="K24" s="14"/>
      <c r="L24" s="36">
        <v>7</v>
      </c>
      <c r="M24" s="30" t="s">
        <v>31</v>
      </c>
      <c r="N24" s="32"/>
    </row>
    <row r="25" spans="1:14" ht="15.75" customHeight="1">
      <c r="A25" s="33"/>
      <c r="B25" s="14"/>
      <c r="C25" s="14"/>
      <c r="D25" s="30" t="s">
        <v>306</v>
      </c>
      <c r="E25" s="14"/>
      <c r="F25" s="40">
        <v>0</v>
      </c>
      <c r="G25" s="30" t="s">
        <v>31</v>
      </c>
      <c r="H25" s="14"/>
      <c r="I25" s="14"/>
      <c r="J25" s="30" t="s">
        <v>306</v>
      </c>
      <c r="K25" s="14"/>
      <c r="L25" s="37">
        <v>0</v>
      </c>
      <c r="M25" s="30" t="s">
        <v>31</v>
      </c>
      <c r="N25" s="34"/>
    </row>
    <row r="26" spans="1:14" s="18" customFormat="1" ht="15.75" customHeight="1" thickBot="1">
      <c r="A26" s="33"/>
      <c r="B26" s="14"/>
      <c r="C26" s="14"/>
      <c r="D26" s="30" t="s">
        <v>25</v>
      </c>
      <c r="E26" s="14"/>
      <c r="F26" s="41">
        <v>27</v>
      </c>
      <c r="G26" s="30" t="s">
        <v>31</v>
      </c>
      <c r="H26" s="14"/>
      <c r="I26" s="14"/>
      <c r="J26" s="30" t="s">
        <v>25</v>
      </c>
      <c r="K26" s="14"/>
      <c r="L26" s="38">
        <v>7</v>
      </c>
      <c r="M26" s="30" t="s">
        <v>31</v>
      </c>
      <c r="N26" s="32"/>
    </row>
    <row r="27" spans="1:14" s="18" customFormat="1" ht="15" customHeight="1" thickTop="1">
      <c r="A27" s="128" t="s">
        <v>294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</row>
    <row r="28" spans="1:14" s="18" customFormat="1" ht="15.75" customHeight="1">
      <c r="A28" s="5"/>
      <c r="B28" s="30" t="s">
        <v>30</v>
      </c>
      <c r="C28" s="14"/>
      <c r="D28" s="30" t="s">
        <v>305</v>
      </c>
      <c r="E28" s="14"/>
      <c r="F28" s="39">
        <v>39</v>
      </c>
      <c r="G28" s="30" t="s">
        <v>31</v>
      </c>
      <c r="H28" s="30"/>
      <c r="I28" s="31" t="s">
        <v>32</v>
      </c>
      <c r="J28" s="30" t="s">
        <v>305</v>
      </c>
      <c r="K28" s="14"/>
      <c r="L28" s="36">
        <v>12</v>
      </c>
      <c r="M28" s="30" t="s">
        <v>31</v>
      </c>
      <c r="N28" s="32"/>
    </row>
    <row r="29" spans="1:14" ht="15.75" customHeight="1">
      <c r="A29" s="33"/>
      <c r="B29" s="14"/>
      <c r="C29" s="14"/>
      <c r="D29" s="30" t="s">
        <v>306</v>
      </c>
      <c r="E29" s="14"/>
      <c r="F29" s="40">
        <v>0</v>
      </c>
      <c r="G29" s="30" t="s">
        <v>31</v>
      </c>
      <c r="H29" s="14"/>
      <c r="I29" s="14"/>
      <c r="J29" s="30" t="s">
        <v>306</v>
      </c>
      <c r="K29" s="14"/>
      <c r="L29" s="37">
        <v>0</v>
      </c>
      <c r="M29" s="30" t="s">
        <v>31</v>
      </c>
      <c r="N29" s="34"/>
    </row>
    <row r="30" spans="1:14" s="18" customFormat="1" ht="15.75" customHeight="1" thickBot="1">
      <c r="A30" s="33"/>
      <c r="B30" s="14"/>
      <c r="C30" s="14"/>
      <c r="D30" s="30" t="s">
        <v>25</v>
      </c>
      <c r="E30" s="14"/>
      <c r="F30" s="41">
        <v>39</v>
      </c>
      <c r="G30" s="30" t="s">
        <v>31</v>
      </c>
      <c r="H30" s="14"/>
      <c r="I30" s="14"/>
      <c r="J30" s="30" t="s">
        <v>25</v>
      </c>
      <c r="K30" s="14"/>
      <c r="L30" s="38">
        <v>12</v>
      </c>
      <c r="M30" s="30" t="s">
        <v>31</v>
      </c>
      <c r="N30" s="32"/>
    </row>
    <row r="31" spans="1:14" s="18" customFormat="1" ht="15.75" customHeight="1" thickTop="1">
      <c r="A31" s="68" t="s">
        <v>67</v>
      </c>
      <c r="B31" s="69"/>
      <c r="C31" s="30" t="s">
        <v>69</v>
      </c>
      <c r="D31" s="30"/>
      <c r="E31" s="14"/>
      <c r="F31" s="63"/>
      <c r="G31" s="30"/>
      <c r="H31" s="14"/>
      <c r="I31" s="14"/>
      <c r="J31" s="30"/>
      <c r="K31" s="14"/>
      <c r="L31" s="65"/>
      <c r="M31" s="30"/>
      <c r="N31" s="32"/>
    </row>
    <row r="32" spans="1:14" s="18" customFormat="1" ht="15.75" customHeight="1">
      <c r="A32" s="64"/>
      <c r="B32" s="9"/>
      <c r="C32" s="70" t="s">
        <v>68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</sheetData>
  <sheetProtection/>
  <mergeCells count="12">
    <mergeCell ref="A27:N27"/>
    <mergeCell ref="A22:N22"/>
    <mergeCell ref="A23:N23"/>
    <mergeCell ref="A1:N1"/>
    <mergeCell ref="A2:N2"/>
    <mergeCell ref="D3:E3"/>
    <mergeCell ref="K3:M3"/>
    <mergeCell ref="B7:B21"/>
    <mergeCell ref="G7:G21"/>
    <mergeCell ref="K7:K21"/>
    <mergeCell ref="H13:I13"/>
    <mergeCell ref="H14:I14"/>
  </mergeCells>
  <printOptions/>
  <pageMargins left="1.32" right="0.7" top="0.75" bottom="0.75" header="0.3" footer="0.3"/>
  <pageSetup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8"/>
  <sheetViews>
    <sheetView zoomScaleSheetLayoutView="115" zoomScalePageLayoutView="0" workbookViewId="0" topLeftCell="A4">
      <selection activeCell="P11" sqref="P11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4" width="9.8515625" style="19" customWidth="1"/>
    <col min="15" max="16384" width="9.140625" style="19" customWidth="1"/>
  </cols>
  <sheetData>
    <row r="1" spans="1:14" s="6" customFormat="1" ht="18.7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8.75" customHeight="1">
      <c r="A2" s="128" t="s">
        <v>312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4" customFormat="1" ht="18.75" customHeight="1">
      <c r="A3" s="7"/>
      <c r="B3" s="8"/>
      <c r="C3" s="9" t="s">
        <v>1</v>
      </c>
      <c r="D3" s="131" t="s">
        <v>307</v>
      </c>
      <c r="E3" s="131"/>
      <c r="F3" s="10" t="s">
        <v>2</v>
      </c>
      <c r="G3" s="8" t="s">
        <v>308</v>
      </c>
      <c r="H3" s="12"/>
      <c r="I3" s="9"/>
      <c r="J3" s="9" t="s">
        <v>3</v>
      </c>
      <c r="K3" s="132" t="s">
        <v>310</v>
      </c>
      <c r="L3" s="132"/>
      <c r="M3" s="132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3"/>
      <c r="C7" s="49" t="s">
        <v>209</v>
      </c>
      <c r="D7" s="49" t="s">
        <v>174</v>
      </c>
      <c r="E7" s="54"/>
      <c r="F7" s="49"/>
      <c r="G7" s="136"/>
      <c r="H7" s="93" t="s">
        <v>85</v>
      </c>
      <c r="I7" s="93" t="s">
        <v>173</v>
      </c>
      <c r="J7" s="93" t="s">
        <v>188</v>
      </c>
      <c r="K7" s="142"/>
      <c r="L7" s="49" t="s">
        <v>314</v>
      </c>
      <c r="M7" s="49" t="s">
        <v>270</v>
      </c>
      <c r="N7" s="59"/>
      <c r="O7" s="18"/>
      <c r="P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34"/>
      <c r="C8" s="50"/>
      <c r="D8" s="50"/>
      <c r="E8" s="51"/>
      <c r="F8" s="50"/>
      <c r="G8" s="137"/>
      <c r="H8" s="94"/>
      <c r="I8" s="94"/>
      <c r="J8" s="94"/>
      <c r="K8" s="143"/>
      <c r="L8" s="50"/>
      <c r="M8" s="50"/>
      <c r="N8" s="62"/>
      <c r="O8" s="18"/>
      <c r="P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34"/>
      <c r="C9" s="52" t="s">
        <v>74</v>
      </c>
      <c r="D9" s="53" t="s">
        <v>92</v>
      </c>
      <c r="E9" s="52"/>
      <c r="F9" s="52"/>
      <c r="G9" s="137"/>
      <c r="H9" s="97" t="s">
        <v>103</v>
      </c>
      <c r="I9" s="97"/>
      <c r="J9" s="94" t="s">
        <v>104</v>
      </c>
      <c r="K9" s="143"/>
      <c r="L9" s="86">
        <v>814</v>
      </c>
      <c r="M9" s="53" t="s">
        <v>125</v>
      </c>
      <c r="N9" s="61"/>
      <c r="O9" s="18"/>
      <c r="P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34"/>
      <c r="C10" s="49"/>
      <c r="D10" s="49"/>
      <c r="E10" s="71"/>
      <c r="F10" s="93" t="s">
        <v>77</v>
      </c>
      <c r="G10" s="137"/>
      <c r="H10" s="93" t="s">
        <v>173</v>
      </c>
      <c r="I10" s="93"/>
      <c r="J10" s="93"/>
      <c r="K10" s="143"/>
      <c r="L10" s="93" t="s">
        <v>211</v>
      </c>
      <c r="M10" s="49" t="s">
        <v>207</v>
      </c>
      <c r="N10" s="59"/>
      <c r="O10" s="18"/>
      <c r="P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34"/>
      <c r="C11" s="50"/>
      <c r="D11" s="50"/>
      <c r="E11" s="72"/>
      <c r="F11" s="94"/>
      <c r="G11" s="137"/>
      <c r="H11" s="94"/>
      <c r="I11" s="94"/>
      <c r="J11" s="94"/>
      <c r="K11" s="143"/>
      <c r="L11" s="94"/>
      <c r="M11" s="50" t="s">
        <v>311</v>
      </c>
      <c r="N11" s="62"/>
      <c r="O11" s="18"/>
      <c r="P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34"/>
      <c r="C12" s="53"/>
      <c r="D12" s="53"/>
      <c r="E12" s="73"/>
      <c r="F12" s="97" t="s">
        <v>79</v>
      </c>
      <c r="G12" s="137"/>
      <c r="H12" s="94"/>
      <c r="I12" s="94"/>
      <c r="J12" s="94"/>
      <c r="K12" s="143"/>
      <c r="L12" s="97" t="s">
        <v>210</v>
      </c>
      <c r="M12" s="53" t="s">
        <v>210</v>
      </c>
      <c r="N12" s="61"/>
      <c r="O12" s="18"/>
      <c r="P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34"/>
      <c r="C13" s="51" t="s">
        <v>190</v>
      </c>
      <c r="D13" s="49" t="s">
        <v>76</v>
      </c>
      <c r="E13" s="49" t="s">
        <v>173</v>
      </c>
      <c r="F13" s="50" t="s">
        <v>213</v>
      </c>
      <c r="G13" s="138"/>
      <c r="H13" s="140" t="s">
        <v>179</v>
      </c>
      <c r="I13" s="141"/>
      <c r="J13" s="59" t="s">
        <v>102</v>
      </c>
      <c r="K13" s="144"/>
      <c r="L13" s="49" t="s">
        <v>176</v>
      </c>
      <c r="M13" s="49" t="s">
        <v>217</v>
      </c>
      <c r="N13" s="59"/>
      <c r="O13" s="18"/>
      <c r="P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34"/>
      <c r="C14" s="51" t="s">
        <v>214</v>
      </c>
      <c r="D14" s="50"/>
      <c r="E14" s="50"/>
      <c r="F14" s="50"/>
      <c r="G14" s="138"/>
      <c r="H14" s="149" t="s">
        <v>215</v>
      </c>
      <c r="I14" s="150"/>
      <c r="J14" s="62"/>
      <c r="K14" s="144"/>
      <c r="L14" s="50"/>
      <c r="M14" s="50"/>
      <c r="N14" s="50"/>
    </row>
    <row r="15" spans="1:14" ht="16.5" customHeight="1" thickBot="1">
      <c r="A15" s="4"/>
      <c r="B15" s="134"/>
      <c r="C15" s="53" t="s">
        <v>212</v>
      </c>
      <c r="D15" s="53" t="s">
        <v>79</v>
      </c>
      <c r="E15" s="53"/>
      <c r="F15" s="53" t="s">
        <v>212</v>
      </c>
      <c r="G15" s="138"/>
      <c r="H15" s="56" t="s">
        <v>146</v>
      </c>
      <c r="I15" s="57" t="s">
        <v>89</v>
      </c>
      <c r="J15" s="61">
        <v>814</v>
      </c>
      <c r="K15" s="144"/>
      <c r="L15" s="53"/>
      <c r="M15" s="53" t="s">
        <v>216</v>
      </c>
      <c r="N15" s="62"/>
    </row>
    <row r="16" spans="1:107" ht="16.5" customHeight="1">
      <c r="A16" s="2"/>
      <c r="B16" s="134"/>
      <c r="C16" s="79"/>
      <c r="D16" s="49"/>
      <c r="E16" s="93" t="s">
        <v>96</v>
      </c>
      <c r="F16" s="93" t="s">
        <v>173</v>
      </c>
      <c r="G16" s="137"/>
      <c r="H16" s="94"/>
      <c r="I16" s="95" t="s">
        <v>181</v>
      </c>
      <c r="J16" s="49" t="s">
        <v>218</v>
      </c>
      <c r="K16" s="143"/>
      <c r="L16" s="49" t="s">
        <v>199</v>
      </c>
      <c r="M16" s="49"/>
      <c r="N16" s="59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34"/>
      <c r="C17" s="73"/>
      <c r="D17" s="50"/>
      <c r="E17" s="94"/>
      <c r="F17" s="94"/>
      <c r="G17" s="137"/>
      <c r="H17" s="94"/>
      <c r="I17" s="95"/>
      <c r="J17" s="50"/>
      <c r="K17" s="143"/>
      <c r="L17" s="50"/>
      <c r="M17" s="50"/>
      <c r="N17" s="5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34"/>
      <c r="C18" s="78"/>
      <c r="D18" s="78"/>
      <c r="E18" s="97" t="s">
        <v>100</v>
      </c>
      <c r="F18" s="94"/>
      <c r="G18" s="137"/>
      <c r="H18" s="97"/>
      <c r="I18" s="97" t="s">
        <v>210</v>
      </c>
      <c r="J18" s="52">
        <v>643</v>
      </c>
      <c r="K18" s="143"/>
      <c r="L18" s="53" t="s">
        <v>89</v>
      </c>
      <c r="M18" s="53"/>
      <c r="N18" s="6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34"/>
      <c r="C19" s="49"/>
      <c r="D19" s="49"/>
      <c r="E19" s="54"/>
      <c r="F19" s="49" t="s">
        <v>98</v>
      </c>
      <c r="G19" s="137"/>
      <c r="H19" s="49" t="s">
        <v>173</v>
      </c>
      <c r="I19" s="49"/>
      <c r="J19" s="49"/>
      <c r="K19" s="143"/>
      <c r="L19" s="49" t="s">
        <v>181</v>
      </c>
      <c r="M19" s="59"/>
      <c r="N19" s="59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34"/>
      <c r="C20" s="50"/>
      <c r="D20" s="50"/>
      <c r="E20" s="51"/>
      <c r="F20" s="50"/>
      <c r="G20" s="137"/>
      <c r="H20" s="50"/>
      <c r="I20" s="50"/>
      <c r="J20" s="50"/>
      <c r="K20" s="143"/>
      <c r="L20" s="50"/>
      <c r="M20" s="50"/>
      <c r="N20" s="50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35"/>
      <c r="C21" s="53"/>
      <c r="D21" s="53"/>
      <c r="E21" s="50"/>
      <c r="F21" s="53" t="s">
        <v>101</v>
      </c>
      <c r="G21" s="139"/>
      <c r="H21" s="53"/>
      <c r="I21" s="50"/>
      <c r="J21" s="50"/>
      <c r="K21" s="145"/>
      <c r="L21" s="53" t="s">
        <v>210</v>
      </c>
      <c r="M21" s="62"/>
      <c r="N21" s="6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46" t="s">
        <v>309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18" customFormat="1" ht="18.75" customHeight="1">
      <c r="A23" s="128" t="s">
        <v>313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8.75" customHeight="1">
      <c r="A24" s="5"/>
      <c r="B24" s="30" t="s">
        <v>30</v>
      </c>
      <c r="C24" s="14"/>
      <c r="D24" s="30" t="s">
        <v>305</v>
      </c>
      <c r="E24" s="14"/>
      <c r="F24" s="42">
        <v>11</v>
      </c>
      <c r="G24" s="30" t="s">
        <v>31</v>
      </c>
      <c r="H24" s="30"/>
      <c r="I24" s="31" t="s">
        <v>32</v>
      </c>
      <c r="J24" s="30" t="s">
        <v>305</v>
      </c>
      <c r="K24" s="14"/>
      <c r="L24" s="43">
        <v>3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306</v>
      </c>
      <c r="E25" s="14"/>
      <c r="F25" s="44">
        <v>22</v>
      </c>
      <c r="G25" s="30" t="s">
        <v>31</v>
      </c>
      <c r="H25" s="14"/>
      <c r="I25" s="14"/>
      <c r="J25" s="30" t="s">
        <v>306</v>
      </c>
      <c r="K25" s="14"/>
      <c r="L25" s="45">
        <v>9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6">
        <f>SUM(F24:F25)</f>
        <v>33</v>
      </c>
      <c r="G26" s="30" t="s">
        <v>31</v>
      </c>
      <c r="H26" s="14"/>
      <c r="I26" s="14"/>
      <c r="J26" s="30" t="s">
        <v>25</v>
      </c>
      <c r="K26" s="14"/>
      <c r="L26" s="47">
        <f>SUM(L24:L25)</f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6"/>
      <c r="G27" s="30"/>
      <c r="H27" s="14"/>
      <c r="I27" s="14"/>
      <c r="J27" s="30"/>
      <c r="K27" s="14"/>
      <c r="L27" s="67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A1:N1"/>
    <mergeCell ref="A2:N2"/>
    <mergeCell ref="D3:E3"/>
    <mergeCell ref="K3:M3"/>
    <mergeCell ref="H14:I14"/>
    <mergeCell ref="A22:N22"/>
  </mergeCells>
  <printOptions horizontalCentered="1"/>
  <pageMargins left="1.3385826771653544" right="0.6692913385826772" top="0.9055118110236221" bottom="0.31496062992125984" header="0.1968503937007874" footer="0.196850393700787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N32"/>
  <sheetViews>
    <sheetView zoomScalePageLayoutView="0" workbookViewId="0" topLeftCell="A4">
      <selection activeCell="P24" sqref="P24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6" customFormat="1" ht="18.7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8.75" customHeigh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4" customFormat="1" ht="18.75" customHeight="1">
      <c r="A3" s="7"/>
      <c r="B3" s="8"/>
      <c r="C3" s="9" t="s">
        <v>1</v>
      </c>
      <c r="D3" s="131" t="s">
        <v>26</v>
      </c>
      <c r="E3" s="131"/>
      <c r="F3" s="10" t="s">
        <v>2</v>
      </c>
      <c r="G3" s="11" t="s">
        <v>57</v>
      </c>
      <c r="H3" s="12"/>
      <c r="I3" s="9"/>
      <c r="J3" s="9" t="s">
        <v>3</v>
      </c>
      <c r="K3" s="132" t="s">
        <v>53</v>
      </c>
      <c r="L3" s="132"/>
      <c r="M3" s="132"/>
      <c r="N3" s="13"/>
    </row>
    <row r="4" spans="1:14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</row>
    <row r="5" spans="1:14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</row>
    <row r="6" spans="1:14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4">
        <v>10</v>
      </c>
      <c r="M6" s="2">
        <v>11</v>
      </c>
      <c r="N6" s="27">
        <v>12</v>
      </c>
    </row>
    <row r="7" spans="1:14" ht="15" customHeight="1">
      <c r="A7" s="28"/>
      <c r="B7" s="133" t="s">
        <v>18</v>
      </c>
      <c r="C7" s="49"/>
      <c r="D7" s="49"/>
      <c r="E7" s="49"/>
      <c r="F7" s="49"/>
      <c r="G7" s="136" t="s">
        <v>19</v>
      </c>
      <c r="H7" s="93" t="s">
        <v>180</v>
      </c>
      <c r="I7" s="93" t="s">
        <v>181</v>
      </c>
      <c r="J7" s="49"/>
      <c r="K7" s="142" t="s">
        <v>37</v>
      </c>
      <c r="L7" s="93" t="s">
        <v>194</v>
      </c>
      <c r="M7" s="49" t="s">
        <v>181</v>
      </c>
      <c r="N7" s="59"/>
    </row>
    <row r="8" spans="1:14" ht="15" customHeight="1">
      <c r="A8" s="3" t="s">
        <v>20</v>
      </c>
      <c r="B8" s="134"/>
      <c r="C8" s="50"/>
      <c r="D8" s="50"/>
      <c r="E8" s="51"/>
      <c r="F8" s="50"/>
      <c r="G8" s="137"/>
      <c r="H8" s="94"/>
      <c r="I8" s="94"/>
      <c r="J8" s="50"/>
      <c r="K8" s="143"/>
      <c r="L8" s="94"/>
      <c r="M8" s="50"/>
      <c r="N8" s="62"/>
    </row>
    <row r="9" spans="1:14" ht="15" customHeight="1">
      <c r="A9" s="4"/>
      <c r="B9" s="134"/>
      <c r="C9" s="53"/>
      <c r="D9" s="53"/>
      <c r="E9" s="52"/>
      <c r="F9" s="53"/>
      <c r="G9" s="137"/>
      <c r="H9" s="97">
        <v>814</v>
      </c>
      <c r="I9" s="97" t="s">
        <v>184</v>
      </c>
      <c r="K9" s="143"/>
      <c r="L9" s="97">
        <v>814</v>
      </c>
      <c r="M9" s="53" t="s">
        <v>81</v>
      </c>
      <c r="N9" s="61"/>
    </row>
    <row r="10" spans="1:14" ht="15" customHeight="1">
      <c r="A10" s="2"/>
      <c r="B10" s="134"/>
      <c r="C10" s="49"/>
      <c r="D10" s="58"/>
      <c r="E10" s="49" t="s">
        <v>189</v>
      </c>
      <c r="F10" s="93" t="s">
        <v>180</v>
      </c>
      <c r="G10" s="137"/>
      <c r="H10" s="93" t="s">
        <v>188</v>
      </c>
      <c r="I10" s="49" t="s">
        <v>190</v>
      </c>
      <c r="J10" s="93" t="s">
        <v>76</v>
      </c>
      <c r="K10" s="143"/>
      <c r="L10" s="93" t="s">
        <v>173</v>
      </c>
      <c r="M10" s="93" t="s">
        <v>188</v>
      </c>
      <c r="N10" s="49"/>
    </row>
    <row r="11" spans="1:14" ht="15" customHeight="1">
      <c r="A11" s="3" t="s">
        <v>21</v>
      </c>
      <c r="B11" s="134"/>
      <c r="C11" s="50"/>
      <c r="D11" s="50"/>
      <c r="E11" s="50" t="s">
        <v>182</v>
      </c>
      <c r="F11" s="94"/>
      <c r="G11" s="137"/>
      <c r="H11" s="94"/>
      <c r="I11" s="50" t="s">
        <v>191</v>
      </c>
      <c r="J11" s="94"/>
      <c r="K11" s="143"/>
      <c r="L11" s="94"/>
      <c r="M11" s="94"/>
      <c r="N11" s="50"/>
    </row>
    <row r="12" spans="1:14" ht="15" customHeight="1" thickBot="1">
      <c r="A12" s="4"/>
      <c r="B12" s="134"/>
      <c r="C12" s="53"/>
      <c r="D12" s="48"/>
      <c r="E12" s="50" t="s">
        <v>183</v>
      </c>
      <c r="F12" s="97">
        <v>814</v>
      </c>
      <c r="G12" s="137"/>
      <c r="H12" s="97" t="s">
        <v>183</v>
      </c>
      <c r="I12" s="86" t="s">
        <v>183</v>
      </c>
      <c r="J12" s="94" t="s">
        <v>79</v>
      </c>
      <c r="K12" s="143"/>
      <c r="L12" s="97"/>
      <c r="M12" s="97" t="s">
        <v>183</v>
      </c>
      <c r="N12" s="53"/>
    </row>
    <row r="13" spans="1:14" ht="15" customHeight="1">
      <c r="A13" s="2"/>
      <c r="B13" s="134"/>
      <c r="C13" s="51"/>
      <c r="D13" s="49" t="s">
        <v>192</v>
      </c>
      <c r="E13" s="93" t="s">
        <v>194</v>
      </c>
      <c r="F13" s="93" t="s">
        <v>181</v>
      </c>
      <c r="G13" s="138"/>
      <c r="H13" s="140" t="s">
        <v>179</v>
      </c>
      <c r="I13" s="141"/>
      <c r="J13" s="59"/>
      <c r="K13" s="144"/>
      <c r="L13" s="49"/>
      <c r="M13" s="49"/>
      <c r="N13" s="49"/>
    </row>
    <row r="14" spans="1:14" ht="15" customHeight="1">
      <c r="A14" s="3" t="s">
        <v>22</v>
      </c>
      <c r="B14" s="134"/>
      <c r="C14" s="51"/>
      <c r="D14" s="50" t="s">
        <v>193</v>
      </c>
      <c r="E14" s="94"/>
      <c r="F14" s="94"/>
      <c r="G14" s="138"/>
      <c r="H14" s="149" t="s">
        <v>315</v>
      </c>
      <c r="I14" s="150"/>
      <c r="J14" s="62"/>
      <c r="K14" s="144"/>
      <c r="L14" s="50"/>
      <c r="M14" s="50"/>
      <c r="N14" s="50"/>
    </row>
    <row r="15" spans="1:14" ht="15" customHeight="1" thickBot="1">
      <c r="A15" s="4"/>
      <c r="B15" s="134"/>
      <c r="C15" s="52"/>
      <c r="D15" s="4" t="s">
        <v>80</v>
      </c>
      <c r="E15" s="97">
        <v>814</v>
      </c>
      <c r="F15" s="98" t="s">
        <v>80</v>
      </c>
      <c r="G15" s="138"/>
      <c r="H15" s="56" t="s">
        <v>146</v>
      </c>
      <c r="I15" s="57" t="s">
        <v>92</v>
      </c>
      <c r="J15" s="61"/>
      <c r="K15" s="144"/>
      <c r="L15" s="53"/>
      <c r="M15" s="53"/>
      <c r="N15" s="53"/>
    </row>
    <row r="16" spans="1:14" ht="15" customHeight="1">
      <c r="A16" s="2"/>
      <c r="B16" s="134"/>
      <c r="C16" s="49" t="s">
        <v>195</v>
      </c>
      <c r="D16" s="49" t="s">
        <v>181</v>
      </c>
      <c r="E16" s="102" t="s">
        <v>196</v>
      </c>
      <c r="F16" s="93" t="s">
        <v>181</v>
      </c>
      <c r="G16" s="137"/>
      <c r="H16" s="50" t="s">
        <v>136</v>
      </c>
      <c r="I16" s="50" t="s">
        <v>176</v>
      </c>
      <c r="J16" s="49" t="s">
        <v>273</v>
      </c>
      <c r="K16" s="143"/>
      <c r="L16" s="49" t="s">
        <v>175</v>
      </c>
      <c r="M16" s="49"/>
      <c r="N16" s="59"/>
    </row>
    <row r="17" spans="1:14" ht="15" customHeight="1">
      <c r="A17" s="3" t="s">
        <v>23</v>
      </c>
      <c r="B17" s="134"/>
      <c r="C17" s="50"/>
      <c r="D17" s="50"/>
      <c r="E17" s="95"/>
      <c r="F17" s="94"/>
      <c r="G17" s="137"/>
      <c r="H17" s="50"/>
      <c r="I17" s="50"/>
      <c r="J17" s="50"/>
      <c r="K17" s="143"/>
      <c r="L17" s="50"/>
      <c r="M17" s="50"/>
      <c r="N17" s="62"/>
    </row>
    <row r="18" spans="1:14" ht="16.5" customHeight="1">
      <c r="A18" s="4"/>
      <c r="B18" s="134"/>
      <c r="C18" s="52">
        <v>814</v>
      </c>
      <c r="D18" s="53" t="s">
        <v>185</v>
      </c>
      <c r="E18" s="98">
        <v>814</v>
      </c>
      <c r="F18" s="97" t="s">
        <v>185</v>
      </c>
      <c r="G18" s="137"/>
      <c r="H18" s="53">
        <v>644</v>
      </c>
      <c r="I18" s="53"/>
      <c r="J18" s="53"/>
      <c r="K18" s="143"/>
      <c r="L18" s="53" t="s">
        <v>107</v>
      </c>
      <c r="M18" s="53"/>
      <c r="N18" s="53"/>
    </row>
    <row r="19" spans="1:14" ht="15" customHeight="1">
      <c r="A19" s="2"/>
      <c r="B19" s="134"/>
      <c r="C19" s="49"/>
      <c r="E19" s="49"/>
      <c r="F19" s="161" t="s">
        <v>77</v>
      </c>
      <c r="G19" s="137"/>
      <c r="H19" s="54" t="s">
        <v>173</v>
      </c>
      <c r="I19" s="54"/>
      <c r="J19" s="49"/>
      <c r="K19" s="143"/>
      <c r="L19" s="49" t="s">
        <v>197</v>
      </c>
      <c r="M19" s="49"/>
      <c r="N19" s="59"/>
    </row>
    <row r="20" spans="1:14" ht="15" customHeight="1">
      <c r="A20" s="3" t="s">
        <v>24</v>
      </c>
      <c r="B20" s="134"/>
      <c r="C20" s="50"/>
      <c r="E20" s="50"/>
      <c r="F20" s="161"/>
      <c r="G20" s="137"/>
      <c r="H20" s="50"/>
      <c r="I20" s="51"/>
      <c r="J20" s="50"/>
      <c r="K20" s="143"/>
      <c r="L20" s="50"/>
      <c r="M20" s="50"/>
      <c r="N20" s="62"/>
    </row>
    <row r="21" spans="1:14" ht="15" customHeight="1">
      <c r="A21" s="4"/>
      <c r="B21" s="135"/>
      <c r="C21" s="53"/>
      <c r="E21" s="53"/>
      <c r="F21" s="53" t="s">
        <v>82</v>
      </c>
      <c r="G21" s="139"/>
      <c r="H21" s="53"/>
      <c r="I21" s="52"/>
      <c r="J21" s="52"/>
      <c r="K21" s="145"/>
      <c r="L21" s="53" t="s">
        <v>186</v>
      </c>
      <c r="M21" s="53"/>
      <c r="N21" s="53"/>
    </row>
    <row r="22" spans="1:14" s="18" customFormat="1" ht="15" customHeight="1">
      <c r="A22" s="146" t="s">
        <v>147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18" customFormat="1" ht="15" customHeight="1">
      <c r="A23" s="128" t="s">
        <v>280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5" customHeight="1">
      <c r="A24" s="5"/>
      <c r="B24" s="30" t="s">
        <v>30</v>
      </c>
      <c r="C24" s="14"/>
      <c r="D24" s="30" t="s">
        <v>305</v>
      </c>
      <c r="E24" s="14"/>
      <c r="F24" s="39">
        <v>7</v>
      </c>
      <c r="G24" s="30" t="s">
        <v>31</v>
      </c>
      <c r="H24" s="30"/>
      <c r="I24" s="31" t="s">
        <v>32</v>
      </c>
      <c r="J24" s="30" t="s">
        <v>305</v>
      </c>
      <c r="K24" s="14"/>
      <c r="L24" s="36">
        <v>3</v>
      </c>
      <c r="M24" s="30" t="s">
        <v>31</v>
      </c>
      <c r="N24" s="32"/>
    </row>
    <row r="25" spans="1:14" ht="15" customHeight="1">
      <c r="A25" s="33"/>
      <c r="B25" s="14"/>
      <c r="C25" s="14"/>
      <c r="D25" s="30" t="s">
        <v>306</v>
      </c>
      <c r="E25" s="14"/>
      <c r="F25" s="40">
        <v>18</v>
      </c>
      <c r="G25" s="30" t="s">
        <v>31</v>
      </c>
      <c r="H25" s="14"/>
      <c r="I25" s="14"/>
      <c r="J25" s="30" t="s">
        <v>306</v>
      </c>
      <c r="K25" s="14"/>
      <c r="L25" s="37">
        <v>9</v>
      </c>
      <c r="M25" s="30" t="s">
        <v>31</v>
      </c>
      <c r="N25" s="34"/>
    </row>
    <row r="26" spans="1:14" s="18" customFormat="1" ht="15" customHeight="1" thickBot="1">
      <c r="A26" s="33"/>
      <c r="B26" s="14"/>
      <c r="C26" s="14"/>
      <c r="D26" s="30" t="s">
        <v>25</v>
      </c>
      <c r="E26" s="14"/>
      <c r="F26" s="41">
        <v>25</v>
      </c>
      <c r="G26" s="30" t="s">
        <v>31</v>
      </c>
      <c r="H26" s="14"/>
      <c r="I26" s="14"/>
      <c r="J26" s="30" t="s">
        <v>25</v>
      </c>
      <c r="K26" s="14"/>
      <c r="L26" s="38">
        <v>12</v>
      </c>
      <c r="M26" s="30" t="s">
        <v>31</v>
      </c>
      <c r="N26" s="32"/>
    </row>
    <row r="27" spans="1:14" s="18" customFormat="1" ht="18.75" customHeight="1" thickTop="1">
      <c r="A27" s="128" t="s">
        <v>279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</row>
    <row r="28" spans="1:14" s="18" customFormat="1" ht="15" customHeight="1">
      <c r="A28" s="5"/>
      <c r="B28" s="30" t="s">
        <v>30</v>
      </c>
      <c r="C28" s="14"/>
      <c r="D28" s="30" t="s">
        <v>305</v>
      </c>
      <c r="E28" s="14"/>
      <c r="F28" s="39">
        <v>11</v>
      </c>
      <c r="G28" s="30" t="s">
        <v>31</v>
      </c>
      <c r="H28" s="30"/>
      <c r="I28" s="31" t="s">
        <v>32</v>
      </c>
      <c r="J28" s="30" t="s">
        <v>305</v>
      </c>
      <c r="K28" s="14"/>
      <c r="L28" s="36">
        <v>3</v>
      </c>
      <c r="M28" s="30" t="s">
        <v>31</v>
      </c>
      <c r="N28" s="32"/>
    </row>
    <row r="29" spans="1:14" ht="15" customHeight="1">
      <c r="A29" s="33"/>
      <c r="B29" s="14"/>
      <c r="C29" s="14"/>
      <c r="D29" s="30" t="s">
        <v>306</v>
      </c>
      <c r="E29" s="14"/>
      <c r="F29" s="40">
        <v>18</v>
      </c>
      <c r="G29" s="30" t="s">
        <v>31</v>
      </c>
      <c r="H29" s="14"/>
      <c r="I29" s="14"/>
      <c r="J29" s="30" t="s">
        <v>306</v>
      </c>
      <c r="K29" s="14"/>
      <c r="L29" s="37">
        <v>9</v>
      </c>
      <c r="M29" s="30" t="s">
        <v>31</v>
      </c>
      <c r="N29" s="34"/>
    </row>
    <row r="30" spans="1:14" s="18" customFormat="1" ht="15" customHeight="1" thickBot="1">
      <c r="A30" s="33"/>
      <c r="B30" s="14"/>
      <c r="C30" s="14"/>
      <c r="D30" s="30" t="s">
        <v>25</v>
      </c>
      <c r="E30" s="14"/>
      <c r="F30" s="41">
        <v>29</v>
      </c>
      <c r="G30" s="30" t="s">
        <v>31</v>
      </c>
      <c r="H30" s="14"/>
      <c r="I30" s="14"/>
      <c r="J30" s="30" t="s">
        <v>25</v>
      </c>
      <c r="K30" s="14"/>
      <c r="L30" s="38">
        <v>12</v>
      </c>
      <c r="M30" s="30" t="s">
        <v>31</v>
      </c>
      <c r="N30" s="32"/>
    </row>
    <row r="31" spans="1:14" s="18" customFormat="1" ht="15" customHeight="1" thickTop="1">
      <c r="A31" s="68" t="s">
        <v>67</v>
      </c>
      <c r="B31" s="69"/>
      <c r="C31" s="30" t="s">
        <v>69</v>
      </c>
      <c r="D31" s="30"/>
      <c r="E31" s="14"/>
      <c r="F31" s="63"/>
      <c r="G31" s="30"/>
      <c r="H31" s="14"/>
      <c r="I31" s="14"/>
      <c r="J31" s="30"/>
      <c r="K31" s="14"/>
      <c r="L31" s="65"/>
      <c r="M31" s="30"/>
      <c r="N31" s="32"/>
    </row>
    <row r="32" spans="1:14" s="18" customFormat="1" ht="15" customHeight="1">
      <c r="A32" s="64"/>
      <c r="B32" s="9"/>
      <c r="C32" s="70" t="s">
        <v>68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</sheetData>
  <sheetProtection/>
  <mergeCells count="12">
    <mergeCell ref="K7:K21"/>
    <mergeCell ref="H14:I14"/>
    <mergeCell ref="H13:I13"/>
    <mergeCell ref="A27:N27"/>
    <mergeCell ref="A1:N1"/>
    <mergeCell ref="A2:N2"/>
    <mergeCell ref="A22:N22"/>
    <mergeCell ref="A23:N23"/>
    <mergeCell ref="D3:E3"/>
    <mergeCell ref="K3:M3"/>
    <mergeCell ref="B7:B21"/>
    <mergeCell ref="G7:G21"/>
  </mergeCells>
  <printOptions/>
  <pageMargins left="1.38" right="0.25" top="0.9" bottom="0.3" header="0.2" footer="0.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8"/>
  <sheetViews>
    <sheetView zoomScalePageLayoutView="0" workbookViewId="0" topLeftCell="A4">
      <selection activeCell="Q11" sqref="Q11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6" customFormat="1" ht="18.7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8.75" customHeigh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4" customFormat="1" ht="18.75" customHeight="1">
      <c r="A3" s="7"/>
      <c r="B3" s="8"/>
      <c r="C3" s="9" t="s">
        <v>1</v>
      </c>
      <c r="D3" s="131" t="s">
        <v>27</v>
      </c>
      <c r="E3" s="131"/>
      <c r="F3" s="10" t="s">
        <v>2</v>
      </c>
      <c r="G3" s="8" t="s">
        <v>36</v>
      </c>
      <c r="H3" s="12"/>
      <c r="I3" s="9"/>
      <c r="J3" s="9" t="s">
        <v>3</v>
      </c>
      <c r="K3" s="132" t="s">
        <v>63</v>
      </c>
      <c r="L3" s="132"/>
      <c r="M3" s="132"/>
      <c r="N3" s="151"/>
    </row>
    <row r="4" spans="1:104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</row>
    <row r="5" spans="1:104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</row>
    <row r="6" spans="1:104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4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</row>
    <row r="7" spans="1:104" ht="16.5" customHeight="1">
      <c r="A7" s="28"/>
      <c r="B7" s="133" t="s">
        <v>18</v>
      </c>
      <c r="C7" s="93" t="s">
        <v>149</v>
      </c>
      <c r="D7" s="100" t="s">
        <v>176</v>
      </c>
      <c r="E7" s="100"/>
      <c r="F7" s="49" t="s">
        <v>178</v>
      </c>
      <c r="G7" s="136" t="s">
        <v>19</v>
      </c>
      <c r="H7" s="54" t="s">
        <v>149</v>
      </c>
      <c r="I7" s="49" t="s">
        <v>176</v>
      </c>
      <c r="J7" s="49"/>
      <c r="K7" s="142" t="s">
        <v>37</v>
      </c>
      <c r="L7" s="49" t="s">
        <v>198</v>
      </c>
      <c r="M7" s="49"/>
      <c r="N7" s="5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</row>
    <row r="8" spans="1:104" ht="16.5" customHeight="1">
      <c r="A8" s="3" t="s">
        <v>20</v>
      </c>
      <c r="B8" s="134"/>
      <c r="C8" s="94"/>
      <c r="D8" s="101"/>
      <c r="E8" s="101"/>
      <c r="F8" s="50"/>
      <c r="G8" s="137"/>
      <c r="H8" s="51"/>
      <c r="I8" s="50"/>
      <c r="J8" s="50"/>
      <c r="K8" s="143"/>
      <c r="L8" s="50"/>
      <c r="M8" s="50"/>
      <c r="N8" s="62"/>
      <c r="O8" s="18"/>
      <c r="P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</row>
    <row r="9" spans="1:104" ht="16.5" customHeight="1">
      <c r="A9" s="4"/>
      <c r="B9" s="134"/>
      <c r="C9" s="97">
        <v>641</v>
      </c>
      <c r="D9" s="101"/>
      <c r="E9" s="101"/>
      <c r="F9" s="53" t="s">
        <v>87</v>
      </c>
      <c r="G9" s="137"/>
      <c r="H9" s="50">
        <v>641</v>
      </c>
      <c r="I9" s="52"/>
      <c r="J9" s="52"/>
      <c r="K9" s="143"/>
      <c r="L9" s="53" t="s">
        <v>88</v>
      </c>
      <c r="M9" s="53"/>
      <c r="N9" s="61"/>
      <c r="O9" s="18"/>
      <c r="P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</row>
    <row r="10" spans="1:104" ht="16.5" customHeight="1">
      <c r="A10" s="2"/>
      <c r="B10" s="134"/>
      <c r="C10" s="49"/>
      <c r="D10" s="54"/>
      <c r="E10" s="54"/>
      <c r="F10" s="49"/>
      <c r="G10" s="137"/>
      <c r="H10" s="49"/>
      <c r="I10" s="54"/>
      <c r="J10" s="49" t="s">
        <v>83</v>
      </c>
      <c r="K10" s="143"/>
      <c r="L10" s="49" t="s">
        <v>176</v>
      </c>
      <c r="M10" s="49"/>
      <c r="N10" s="59" t="s">
        <v>199</v>
      </c>
      <c r="O10" s="18"/>
      <c r="P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</row>
    <row r="11" spans="1:104" ht="16.5" customHeight="1">
      <c r="A11" s="3" t="s">
        <v>21</v>
      </c>
      <c r="B11" s="134"/>
      <c r="C11" s="50"/>
      <c r="D11" s="51"/>
      <c r="E11" s="51"/>
      <c r="F11" s="50"/>
      <c r="G11" s="137"/>
      <c r="H11" s="50"/>
      <c r="I11" s="51"/>
      <c r="J11" s="50"/>
      <c r="K11" s="143"/>
      <c r="L11" s="50"/>
      <c r="M11" s="50"/>
      <c r="N11" s="50"/>
      <c r="O11" s="18"/>
      <c r="P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</row>
    <row r="12" spans="1:104" ht="16.5" customHeight="1" thickBot="1">
      <c r="A12" s="4"/>
      <c r="B12" s="134"/>
      <c r="C12" s="53"/>
      <c r="D12" s="53"/>
      <c r="E12" s="53"/>
      <c r="F12" s="53"/>
      <c r="G12" s="137"/>
      <c r="H12" s="50"/>
      <c r="I12" s="50"/>
      <c r="J12" s="53">
        <v>641</v>
      </c>
      <c r="K12" s="143"/>
      <c r="L12" s="53"/>
      <c r="M12" s="53"/>
      <c r="N12" s="53" t="s">
        <v>89</v>
      </c>
      <c r="O12" s="18"/>
      <c r="P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</row>
    <row r="13" spans="1:104" ht="16.5" customHeight="1">
      <c r="A13" s="2"/>
      <c r="B13" s="134"/>
      <c r="C13" s="51"/>
      <c r="D13" s="49"/>
      <c r="E13" s="50" t="s">
        <v>84</v>
      </c>
      <c r="F13" s="50" t="s">
        <v>173</v>
      </c>
      <c r="G13" s="138"/>
      <c r="H13" s="140" t="s">
        <v>179</v>
      </c>
      <c r="I13" s="141"/>
      <c r="J13" s="59"/>
      <c r="K13" s="144"/>
      <c r="L13" s="49"/>
      <c r="M13" s="49"/>
      <c r="N13" s="49" t="s">
        <v>197</v>
      </c>
      <c r="O13" s="18"/>
      <c r="P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</row>
    <row r="14" spans="1:14" ht="16.5" customHeight="1">
      <c r="A14" s="3" t="s">
        <v>22</v>
      </c>
      <c r="B14" s="134"/>
      <c r="C14" s="55"/>
      <c r="D14" s="50"/>
      <c r="E14" s="50"/>
      <c r="F14" s="50"/>
      <c r="G14" s="138"/>
      <c r="H14" s="149" t="s">
        <v>200</v>
      </c>
      <c r="I14" s="150"/>
      <c r="J14" s="60"/>
      <c r="K14" s="144"/>
      <c r="L14" s="50"/>
      <c r="M14" s="50"/>
      <c r="N14" s="50"/>
    </row>
    <row r="15" spans="1:14" ht="16.5" customHeight="1" thickBot="1">
      <c r="A15" s="4"/>
      <c r="B15" s="134"/>
      <c r="C15" s="52"/>
      <c r="D15" s="53"/>
      <c r="E15" s="53" t="s">
        <v>90</v>
      </c>
      <c r="F15" s="53"/>
      <c r="G15" s="138"/>
      <c r="H15" s="83" t="s">
        <v>72</v>
      </c>
      <c r="I15" s="57" t="s">
        <v>186</v>
      </c>
      <c r="J15" s="61"/>
      <c r="K15" s="144"/>
      <c r="L15" s="53"/>
      <c r="M15" s="53"/>
      <c r="N15" s="53" t="s">
        <v>91</v>
      </c>
    </row>
    <row r="16" spans="1:104" ht="16.5" customHeight="1">
      <c r="A16" s="2"/>
      <c r="B16" s="134"/>
      <c r="C16" s="93" t="s">
        <v>149</v>
      </c>
      <c r="D16" s="93" t="s">
        <v>176</v>
      </c>
      <c r="E16" s="93"/>
      <c r="F16" s="93" t="s">
        <v>174</v>
      </c>
      <c r="G16" s="137"/>
      <c r="H16" s="50" t="s">
        <v>202</v>
      </c>
      <c r="I16" s="94" t="s">
        <v>85</v>
      </c>
      <c r="J16" s="95" t="s">
        <v>173</v>
      </c>
      <c r="K16" s="143"/>
      <c r="L16" s="93" t="s">
        <v>181</v>
      </c>
      <c r="M16" s="49"/>
      <c r="N16" s="59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</row>
    <row r="17" spans="1:104" ht="16.5" customHeight="1">
      <c r="A17" s="3" t="s">
        <v>23</v>
      </c>
      <c r="B17" s="134"/>
      <c r="C17" s="94"/>
      <c r="D17" s="94"/>
      <c r="E17" s="94"/>
      <c r="F17" s="94"/>
      <c r="G17" s="137"/>
      <c r="H17" s="50" t="s">
        <v>201</v>
      </c>
      <c r="I17" s="94"/>
      <c r="J17" s="95"/>
      <c r="K17" s="143"/>
      <c r="L17" s="94"/>
      <c r="M17" s="50"/>
      <c r="N17" s="5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</row>
    <row r="18" spans="1:104" ht="16.5" customHeight="1">
      <c r="A18" s="4"/>
      <c r="B18" s="134"/>
      <c r="C18" s="97">
        <v>641</v>
      </c>
      <c r="D18" s="97"/>
      <c r="E18" s="97"/>
      <c r="F18" s="97" t="s">
        <v>92</v>
      </c>
      <c r="G18" s="137"/>
      <c r="H18" s="4" t="s">
        <v>93</v>
      </c>
      <c r="I18" s="97" t="s">
        <v>79</v>
      </c>
      <c r="J18" s="98"/>
      <c r="K18" s="143"/>
      <c r="L18" s="97" t="s">
        <v>93</v>
      </c>
      <c r="M18" s="53"/>
      <c r="N18" s="6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</row>
    <row r="19" spans="1:104" ht="16.5" customHeight="1">
      <c r="A19" s="2"/>
      <c r="B19" s="134"/>
      <c r="C19" s="49"/>
      <c r="D19" s="49"/>
      <c r="E19" s="102" t="s">
        <v>86</v>
      </c>
      <c r="F19" s="93" t="s">
        <v>176</v>
      </c>
      <c r="G19" s="137"/>
      <c r="H19" s="93"/>
      <c r="I19" s="93"/>
      <c r="J19" s="54" t="s">
        <v>177</v>
      </c>
      <c r="K19" s="143"/>
      <c r="L19" s="49"/>
      <c r="M19" s="49"/>
      <c r="N19" s="59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</row>
    <row r="20" spans="1:104" ht="16.5" customHeight="1">
      <c r="A20" s="3" t="s">
        <v>24</v>
      </c>
      <c r="B20" s="134"/>
      <c r="C20" s="50"/>
      <c r="D20" s="50"/>
      <c r="E20" s="95"/>
      <c r="F20" s="95"/>
      <c r="G20" s="137"/>
      <c r="H20" s="94"/>
      <c r="I20" s="94"/>
      <c r="J20" s="51"/>
      <c r="K20" s="143"/>
      <c r="L20" s="50"/>
      <c r="M20" s="50"/>
      <c r="N20" s="50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</row>
    <row r="21" spans="1:104" ht="16.5" customHeight="1">
      <c r="A21" s="4"/>
      <c r="B21" s="135"/>
      <c r="C21" s="53"/>
      <c r="D21" s="53"/>
      <c r="E21" s="97">
        <v>641</v>
      </c>
      <c r="F21" s="97"/>
      <c r="G21" s="139"/>
      <c r="H21" s="98"/>
      <c r="I21" s="97"/>
      <c r="J21" s="52" t="s">
        <v>187</v>
      </c>
      <c r="K21" s="145"/>
      <c r="L21" s="53"/>
      <c r="M21" s="53"/>
      <c r="N21" s="6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</row>
    <row r="22" spans="1:14" s="18" customFormat="1" ht="18.75" customHeight="1">
      <c r="A22" s="146" t="s">
        <v>147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18" customFormat="1" ht="18.75" customHeight="1">
      <c r="A23" s="128" t="s">
        <v>150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8.75" customHeight="1">
      <c r="A24" s="5"/>
      <c r="B24" s="30" t="s">
        <v>30</v>
      </c>
      <c r="C24" s="14"/>
      <c r="D24" s="30" t="s">
        <v>305</v>
      </c>
      <c r="E24" s="14"/>
      <c r="F24" s="39">
        <v>26</v>
      </c>
      <c r="G24" s="30" t="s">
        <v>31</v>
      </c>
      <c r="H24" s="30"/>
      <c r="I24" s="31" t="s">
        <v>32</v>
      </c>
      <c r="J24" s="30" t="s">
        <v>305</v>
      </c>
      <c r="K24" s="14"/>
      <c r="L24" s="36">
        <v>8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306</v>
      </c>
      <c r="E25" s="14"/>
      <c r="F25" s="40">
        <v>7</v>
      </c>
      <c r="G25" s="30" t="s">
        <v>31</v>
      </c>
      <c r="H25" s="14"/>
      <c r="I25" s="14"/>
      <c r="J25" s="30" t="s">
        <v>306</v>
      </c>
      <c r="K25" s="14"/>
      <c r="L25" s="37">
        <v>4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v>33</v>
      </c>
      <c r="G26" s="30" t="s">
        <v>31</v>
      </c>
      <c r="H26" s="14"/>
      <c r="I26" s="14"/>
      <c r="J26" s="30" t="s">
        <v>25</v>
      </c>
      <c r="K26" s="14"/>
      <c r="L26" s="38"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H14:I14"/>
    <mergeCell ref="H13:I13"/>
    <mergeCell ref="A1:N1"/>
    <mergeCell ref="A2:N2"/>
    <mergeCell ref="A22:N22"/>
    <mergeCell ref="A23:N23"/>
    <mergeCell ref="D3:E3"/>
    <mergeCell ref="B7:B21"/>
    <mergeCell ref="G7:G21"/>
    <mergeCell ref="K7:K21"/>
    <mergeCell ref="K3:N3"/>
  </mergeCells>
  <printOptions/>
  <pageMargins left="1.41" right="0.25" top="0.9" bottom="0.3" header="0.2" footer="0.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C28"/>
  <sheetViews>
    <sheetView tabSelected="1" zoomScalePageLayoutView="0" workbookViewId="0" topLeftCell="A4">
      <selection activeCell="Q12" sqref="Q12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6" customFormat="1" ht="18.7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8.75" customHeigh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4" customFormat="1" ht="18.75" customHeight="1">
      <c r="A3" s="7"/>
      <c r="B3" s="8"/>
      <c r="C3" s="9" t="s">
        <v>1</v>
      </c>
      <c r="D3" s="131" t="s">
        <v>46</v>
      </c>
      <c r="E3" s="131"/>
      <c r="F3" s="10" t="s">
        <v>2</v>
      </c>
      <c r="G3" s="132" t="s">
        <v>47</v>
      </c>
      <c r="H3" s="132"/>
      <c r="I3" s="132"/>
      <c r="J3" s="9" t="s">
        <v>3</v>
      </c>
      <c r="K3" s="132" t="s">
        <v>54</v>
      </c>
      <c r="L3" s="132"/>
      <c r="M3" s="132"/>
      <c r="N3" s="151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3" t="s">
        <v>18</v>
      </c>
      <c r="C7" s="49"/>
      <c r="D7" s="49"/>
      <c r="E7" s="54" t="s">
        <v>75</v>
      </c>
      <c r="F7" s="49" t="s">
        <v>176</v>
      </c>
      <c r="G7" s="136" t="s">
        <v>19</v>
      </c>
      <c r="H7" s="49" t="s">
        <v>177</v>
      </c>
      <c r="I7" s="49" t="s">
        <v>94</v>
      </c>
      <c r="J7" s="49" t="s">
        <v>173</v>
      </c>
      <c r="K7" s="142" t="s">
        <v>37</v>
      </c>
      <c r="L7" s="49"/>
      <c r="M7" s="75"/>
      <c r="N7" s="59" t="s">
        <v>197</v>
      </c>
      <c r="O7" s="18"/>
      <c r="P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34"/>
      <c r="C8" s="50"/>
      <c r="D8" s="50"/>
      <c r="E8" s="51"/>
      <c r="F8" s="50"/>
      <c r="G8" s="137"/>
      <c r="H8" s="50"/>
      <c r="I8" s="50"/>
      <c r="J8" s="50"/>
      <c r="K8" s="143"/>
      <c r="L8" s="50"/>
      <c r="M8" s="50"/>
      <c r="N8" s="62"/>
      <c r="O8" s="18"/>
      <c r="P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34"/>
      <c r="C9" s="52"/>
      <c r="D9" s="53"/>
      <c r="E9" s="52" t="s">
        <v>74</v>
      </c>
      <c r="F9" s="53"/>
      <c r="G9" s="137"/>
      <c r="H9" s="53" t="s">
        <v>204</v>
      </c>
      <c r="I9" s="81" t="s">
        <v>72</v>
      </c>
      <c r="J9" s="53"/>
      <c r="K9" s="143"/>
      <c r="L9" s="53"/>
      <c r="M9" s="53"/>
      <c r="N9" s="53" t="s">
        <v>186</v>
      </c>
      <c r="O9" s="18"/>
      <c r="P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34"/>
      <c r="C10" s="93" t="s">
        <v>95</v>
      </c>
      <c r="D10" s="93" t="s">
        <v>176</v>
      </c>
      <c r="E10" s="93" t="s">
        <v>174</v>
      </c>
      <c r="F10" s="93" t="s">
        <v>77</v>
      </c>
      <c r="G10" s="137"/>
      <c r="H10" s="93" t="s">
        <v>173</v>
      </c>
      <c r="I10" s="93"/>
      <c r="J10" s="102"/>
      <c r="K10" s="143"/>
      <c r="L10" s="93" t="s">
        <v>181</v>
      </c>
      <c r="M10" s="49"/>
      <c r="N10" s="59"/>
      <c r="O10" s="18"/>
      <c r="P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34"/>
      <c r="C11" s="94"/>
      <c r="D11" s="94"/>
      <c r="E11" s="95"/>
      <c r="F11" s="94"/>
      <c r="G11" s="137"/>
      <c r="H11" s="94"/>
      <c r="I11" s="94"/>
      <c r="J11" s="95"/>
      <c r="K11" s="143"/>
      <c r="L11" s="94"/>
      <c r="M11" s="50"/>
      <c r="N11" s="50"/>
      <c r="O11" s="18"/>
      <c r="P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34"/>
      <c r="C12" s="98" t="s">
        <v>74</v>
      </c>
      <c r="D12" s="97"/>
      <c r="E12" s="97" t="s">
        <v>205</v>
      </c>
      <c r="F12" s="97" t="s">
        <v>79</v>
      </c>
      <c r="G12" s="137"/>
      <c r="H12" s="95"/>
      <c r="I12" s="94"/>
      <c r="J12" s="95"/>
      <c r="K12" s="143"/>
      <c r="L12" s="97" t="s">
        <v>206</v>
      </c>
      <c r="M12" s="53"/>
      <c r="N12" s="62"/>
      <c r="O12" s="18"/>
      <c r="P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34"/>
      <c r="C13" s="51" t="s">
        <v>190</v>
      </c>
      <c r="D13" s="93" t="s">
        <v>76</v>
      </c>
      <c r="E13" s="93" t="s">
        <v>173</v>
      </c>
      <c r="F13" s="94" t="s">
        <v>181</v>
      </c>
      <c r="G13" s="138"/>
      <c r="H13" s="140" t="s">
        <v>179</v>
      </c>
      <c r="I13" s="141"/>
      <c r="J13" s="74"/>
      <c r="K13" s="144"/>
      <c r="L13" s="49"/>
      <c r="M13" s="49"/>
      <c r="N13" s="59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34"/>
      <c r="C14" s="50" t="s">
        <v>201</v>
      </c>
      <c r="D14" s="94"/>
      <c r="E14" s="94"/>
      <c r="F14" s="94"/>
      <c r="G14" s="138"/>
      <c r="H14" s="149" t="s">
        <v>208</v>
      </c>
      <c r="I14" s="150"/>
      <c r="J14" s="77"/>
      <c r="K14" s="144"/>
      <c r="L14" s="50"/>
      <c r="M14" s="50"/>
      <c r="N14" s="50"/>
    </row>
    <row r="15" spans="1:14" ht="16.5" customHeight="1" thickBot="1">
      <c r="A15" s="4"/>
      <c r="B15" s="134"/>
      <c r="C15" s="4" t="s">
        <v>184</v>
      </c>
      <c r="D15" s="97" t="s">
        <v>79</v>
      </c>
      <c r="E15" s="97"/>
      <c r="F15" s="97" t="s">
        <v>184</v>
      </c>
      <c r="G15" s="138"/>
      <c r="H15" s="56" t="s">
        <v>146</v>
      </c>
      <c r="I15" s="57" t="s">
        <v>187</v>
      </c>
      <c r="J15" s="61"/>
      <c r="K15" s="144"/>
      <c r="L15" s="53"/>
      <c r="M15" s="53"/>
      <c r="N15" s="62"/>
    </row>
    <row r="16" spans="1:107" ht="16.5" customHeight="1">
      <c r="A16" s="2"/>
      <c r="B16" s="134"/>
      <c r="C16" s="49"/>
      <c r="D16" s="49"/>
      <c r="E16" s="54" t="s">
        <v>96</v>
      </c>
      <c r="F16" s="49" t="s">
        <v>173</v>
      </c>
      <c r="G16" s="137"/>
      <c r="H16" s="50"/>
      <c r="I16" s="51"/>
      <c r="J16" s="51" t="s">
        <v>181</v>
      </c>
      <c r="K16" s="143"/>
      <c r="L16" s="49"/>
      <c r="M16" s="49"/>
      <c r="N16" s="49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34"/>
      <c r="C17" s="50"/>
      <c r="D17" s="50"/>
      <c r="E17" s="51"/>
      <c r="F17" s="50"/>
      <c r="G17" s="137"/>
      <c r="H17" s="50"/>
      <c r="I17" s="51"/>
      <c r="J17" s="51"/>
      <c r="K17" s="143"/>
      <c r="L17" s="50"/>
      <c r="M17" s="50"/>
      <c r="N17" s="5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34"/>
      <c r="C18" s="52"/>
      <c r="D18" s="52"/>
      <c r="E18" s="53" t="s">
        <v>100</v>
      </c>
      <c r="F18" s="52"/>
      <c r="G18" s="137"/>
      <c r="H18" s="53"/>
      <c r="I18" s="53"/>
      <c r="J18" s="53" t="s">
        <v>206</v>
      </c>
      <c r="K18" s="143"/>
      <c r="L18" s="53"/>
      <c r="M18" s="53"/>
      <c r="N18" s="5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34"/>
      <c r="C19" s="49" t="s">
        <v>97</v>
      </c>
      <c r="D19" s="49" t="s">
        <v>176</v>
      </c>
      <c r="E19" s="49" t="s">
        <v>197</v>
      </c>
      <c r="F19" s="49" t="s">
        <v>98</v>
      </c>
      <c r="G19" s="137"/>
      <c r="H19" s="49" t="s">
        <v>173</v>
      </c>
      <c r="I19" s="54"/>
      <c r="J19" s="49"/>
      <c r="K19" s="143"/>
      <c r="L19" s="49" t="s">
        <v>181</v>
      </c>
      <c r="M19" s="49"/>
      <c r="N19" s="59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34"/>
      <c r="C20" s="50"/>
      <c r="D20" s="50"/>
      <c r="E20" s="51"/>
      <c r="F20" s="50"/>
      <c r="G20" s="137"/>
      <c r="H20" s="50"/>
      <c r="I20" s="51"/>
      <c r="J20" s="50"/>
      <c r="K20" s="143"/>
      <c r="L20" s="50"/>
      <c r="M20" s="50"/>
      <c r="N20" s="6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35"/>
      <c r="C21" s="80" t="s">
        <v>72</v>
      </c>
      <c r="D21" s="53"/>
      <c r="E21" s="53" t="s">
        <v>186</v>
      </c>
      <c r="F21" s="53" t="s">
        <v>101</v>
      </c>
      <c r="G21" s="139"/>
      <c r="H21" s="50"/>
      <c r="I21" s="53"/>
      <c r="J21" s="53"/>
      <c r="K21" s="145"/>
      <c r="L21" s="53" t="s">
        <v>206</v>
      </c>
      <c r="M21" s="53"/>
      <c r="N21" s="6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46" t="s">
        <v>147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18" customFormat="1" ht="18.75" customHeight="1">
      <c r="A23" s="128" t="s">
        <v>151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8.75" customHeight="1">
      <c r="A24" s="5"/>
      <c r="B24" s="30" t="s">
        <v>30</v>
      </c>
      <c r="C24" s="14"/>
      <c r="D24" s="30" t="s">
        <v>305</v>
      </c>
      <c r="E24" s="14"/>
      <c r="F24" s="39">
        <v>0</v>
      </c>
      <c r="G24" s="30" t="s">
        <v>31</v>
      </c>
      <c r="H24" s="30"/>
      <c r="I24" s="31" t="s">
        <v>32</v>
      </c>
      <c r="J24" s="30" t="s">
        <v>305</v>
      </c>
      <c r="K24" s="14"/>
      <c r="L24" s="36">
        <v>0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306</v>
      </c>
      <c r="E25" s="14"/>
      <c r="F25" s="40">
        <v>35</v>
      </c>
      <c r="G25" s="30" t="s">
        <v>31</v>
      </c>
      <c r="H25" s="14"/>
      <c r="I25" s="14"/>
      <c r="J25" s="30" t="s">
        <v>306</v>
      </c>
      <c r="K25" s="14"/>
      <c r="L25" s="37">
        <v>12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v>35</v>
      </c>
      <c r="G26" s="30" t="s">
        <v>31</v>
      </c>
      <c r="H26" s="14"/>
      <c r="I26" s="14"/>
      <c r="J26" s="30" t="s">
        <v>25</v>
      </c>
      <c r="K26" s="14"/>
      <c r="L26" s="38"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2">
    <mergeCell ref="A1:N1"/>
    <mergeCell ref="A2:N2"/>
    <mergeCell ref="D3:E3"/>
    <mergeCell ref="G3:I3"/>
    <mergeCell ref="K3:N3"/>
    <mergeCell ref="A23:N23"/>
    <mergeCell ref="B7:B21"/>
    <mergeCell ref="G7:G21"/>
    <mergeCell ref="K7:K21"/>
    <mergeCell ref="H13:I13"/>
    <mergeCell ref="H14:I14"/>
    <mergeCell ref="A22:N22"/>
  </mergeCells>
  <printOptions/>
  <pageMargins left="1.32" right="0.7" top="0.75" bottom="0.75" header="0.3" footer="0.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32"/>
  <sheetViews>
    <sheetView zoomScalePageLayoutView="0" workbookViewId="0" topLeftCell="A7">
      <selection activeCell="Q11" sqref="Q11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6.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6.5" customHeigh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4" customFormat="1" ht="15.75" customHeight="1">
      <c r="A3" s="7"/>
      <c r="B3" s="8"/>
      <c r="C3" s="9" t="s">
        <v>1</v>
      </c>
      <c r="D3" s="131" t="s">
        <v>33</v>
      </c>
      <c r="E3" s="131"/>
      <c r="F3" s="10" t="s">
        <v>2</v>
      </c>
      <c r="G3" s="8" t="s">
        <v>48</v>
      </c>
      <c r="H3" s="12"/>
      <c r="I3" s="9"/>
      <c r="J3" s="9" t="s">
        <v>3</v>
      </c>
      <c r="K3" s="132" t="s">
        <v>55</v>
      </c>
      <c r="L3" s="152"/>
      <c r="M3" s="152"/>
      <c r="N3" s="13"/>
    </row>
    <row r="4" spans="1:107" ht="1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4">
        <v>10</v>
      </c>
      <c r="M6" s="2">
        <v>11</v>
      </c>
      <c r="N6" s="24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5" customHeight="1">
      <c r="A7" s="28"/>
      <c r="B7" s="133" t="s">
        <v>18</v>
      </c>
      <c r="C7" s="58" t="s">
        <v>94</v>
      </c>
      <c r="D7" s="49" t="s">
        <v>173</v>
      </c>
      <c r="E7" s="54"/>
      <c r="F7" s="49"/>
      <c r="G7" s="136" t="s">
        <v>19</v>
      </c>
      <c r="H7" s="49"/>
      <c r="I7" s="54" t="s">
        <v>181</v>
      </c>
      <c r="J7" s="49"/>
      <c r="K7" s="142" t="s">
        <v>37</v>
      </c>
      <c r="L7" s="49"/>
      <c r="M7" s="49"/>
      <c r="N7" s="50"/>
      <c r="O7" s="18"/>
      <c r="P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5" customHeight="1">
      <c r="A8" s="3" t="s">
        <v>20</v>
      </c>
      <c r="B8" s="134"/>
      <c r="C8" s="50"/>
      <c r="D8" s="50"/>
      <c r="E8" s="51"/>
      <c r="F8" s="50"/>
      <c r="G8" s="137"/>
      <c r="H8" s="50"/>
      <c r="I8" s="51"/>
      <c r="J8" s="50"/>
      <c r="K8" s="143"/>
      <c r="L8" s="50"/>
      <c r="M8" s="50"/>
      <c r="N8" s="50"/>
      <c r="O8" s="18"/>
      <c r="P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5" customHeight="1">
      <c r="A9" s="4"/>
      <c r="B9" s="134"/>
      <c r="C9" s="53" t="s">
        <v>100</v>
      </c>
      <c r="D9" s="53"/>
      <c r="E9" s="50"/>
      <c r="F9" s="52"/>
      <c r="G9" s="137"/>
      <c r="H9" s="52"/>
      <c r="I9" s="53" t="s">
        <v>185</v>
      </c>
      <c r="K9" s="143"/>
      <c r="L9" s="53"/>
      <c r="M9" s="53"/>
      <c r="N9" s="53"/>
      <c r="O9" s="18"/>
      <c r="P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5" customHeight="1">
      <c r="A10" s="2"/>
      <c r="B10" s="134"/>
      <c r="C10" s="49"/>
      <c r="D10" s="49"/>
      <c r="E10" s="102" t="s">
        <v>105</v>
      </c>
      <c r="F10" s="94" t="s">
        <v>173</v>
      </c>
      <c r="G10" s="137"/>
      <c r="H10" s="93"/>
      <c r="I10" s="93"/>
      <c r="J10" s="49" t="s">
        <v>217</v>
      </c>
      <c r="K10" s="143"/>
      <c r="L10" s="49"/>
      <c r="M10" s="75"/>
      <c r="N10" s="50"/>
      <c r="O10" s="18"/>
      <c r="P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5" customHeight="1">
      <c r="A11" s="3" t="s">
        <v>21</v>
      </c>
      <c r="B11" s="134"/>
      <c r="C11" s="50"/>
      <c r="D11" s="50"/>
      <c r="E11" s="95"/>
      <c r="F11" s="94"/>
      <c r="G11" s="137"/>
      <c r="H11" s="94"/>
      <c r="I11" s="94"/>
      <c r="J11" s="50"/>
      <c r="K11" s="143"/>
      <c r="L11" s="50"/>
      <c r="M11" s="50"/>
      <c r="N11" s="50"/>
      <c r="O11" s="18"/>
      <c r="P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5" customHeight="1" thickBot="1">
      <c r="A12" s="4"/>
      <c r="B12" s="134"/>
      <c r="C12" s="53"/>
      <c r="D12" s="53"/>
      <c r="E12" s="97" t="s">
        <v>101</v>
      </c>
      <c r="F12" s="98"/>
      <c r="G12" s="137"/>
      <c r="H12" s="94"/>
      <c r="I12" s="94"/>
      <c r="J12" s="53" t="s">
        <v>216</v>
      </c>
      <c r="K12" s="143"/>
      <c r="L12" s="53"/>
      <c r="M12" s="53"/>
      <c r="N12" s="62"/>
      <c r="O12" s="18"/>
      <c r="P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5" customHeight="1">
      <c r="A13" s="2"/>
      <c r="B13" s="134"/>
      <c r="C13" s="95" t="s">
        <v>84</v>
      </c>
      <c r="D13" s="93" t="s">
        <v>173</v>
      </c>
      <c r="E13" s="93"/>
      <c r="F13" s="94"/>
      <c r="G13" s="138"/>
      <c r="H13" s="140" t="s">
        <v>179</v>
      </c>
      <c r="I13" s="141"/>
      <c r="J13" s="59"/>
      <c r="K13" s="144"/>
      <c r="L13" s="49" t="s">
        <v>213</v>
      </c>
      <c r="M13" s="50"/>
      <c r="N13" s="59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5" customHeight="1">
      <c r="A14" s="3" t="s">
        <v>22</v>
      </c>
      <c r="B14" s="134"/>
      <c r="C14" s="103"/>
      <c r="D14" s="94"/>
      <c r="E14" s="94"/>
      <c r="F14" s="94"/>
      <c r="G14" s="138"/>
      <c r="H14" s="149" t="s">
        <v>219</v>
      </c>
      <c r="I14" s="150"/>
      <c r="J14" s="76"/>
      <c r="K14" s="144"/>
      <c r="L14" s="50"/>
      <c r="M14" s="50"/>
      <c r="N14" s="50"/>
    </row>
    <row r="15" spans="1:14" ht="15" customHeight="1" thickBot="1">
      <c r="A15" s="4"/>
      <c r="B15" s="134"/>
      <c r="C15" s="97" t="s">
        <v>99</v>
      </c>
      <c r="D15" s="97"/>
      <c r="E15" s="97"/>
      <c r="F15" s="97"/>
      <c r="G15" s="138"/>
      <c r="H15" s="56" t="s">
        <v>146</v>
      </c>
      <c r="I15" s="57" t="s">
        <v>88</v>
      </c>
      <c r="J15" s="61"/>
      <c r="K15" s="144"/>
      <c r="L15" s="53" t="s">
        <v>106</v>
      </c>
      <c r="M15" s="53"/>
      <c r="N15" s="53"/>
    </row>
    <row r="16" spans="1:107" ht="15" customHeight="1">
      <c r="A16" s="2"/>
      <c r="B16" s="134"/>
      <c r="C16" s="49" t="s">
        <v>73</v>
      </c>
      <c r="D16" s="49" t="s">
        <v>176</v>
      </c>
      <c r="E16" s="54" t="s">
        <v>273</v>
      </c>
      <c r="F16" s="49" t="s">
        <v>175</v>
      </c>
      <c r="G16" s="137"/>
      <c r="H16" s="50" t="s">
        <v>202</v>
      </c>
      <c r="I16" s="86" t="s">
        <v>85</v>
      </c>
      <c r="J16" s="50" t="s">
        <v>173</v>
      </c>
      <c r="K16" s="143"/>
      <c r="L16" s="49" t="s">
        <v>175</v>
      </c>
      <c r="M16" s="49"/>
      <c r="N16" s="5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5" customHeight="1">
      <c r="A17" s="3" t="s">
        <v>23</v>
      </c>
      <c r="B17" s="134"/>
      <c r="C17" s="50"/>
      <c r="D17" s="50"/>
      <c r="E17" s="51"/>
      <c r="F17" s="50"/>
      <c r="G17" s="137"/>
      <c r="H17" s="50" t="s">
        <v>220</v>
      </c>
      <c r="J17" s="50"/>
      <c r="K17" s="143"/>
      <c r="L17" s="50"/>
      <c r="M17" s="50"/>
      <c r="N17" s="5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5" customHeight="1">
      <c r="A18" s="4"/>
      <c r="B18" s="134"/>
      <c r="C18" s="53">
        <v>644</v>
      </c>
      <c r="D18" s="53"/>
      <c r="E18" s="53"/>
      <c r="F18" s="53" t="s">
        <v>107</v>
      </c>
      <c r="G18" s="137"/>
      <c r="H18" s="53" t="s">
        <v>108</v>
      </c>
      <c r="I18" s="86" t="s">
        <v>101</v>
      </c>
      <c r="J18" s="53"/>
      <c r="K18" s="143"/>
      <c r="L18" s="53" t="s">
        <v>108</v>
      </c>
      <c r="N18" s="5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5" customHeight="1">
      <c r="A19" s="2"/>
      <c r="B19" s="134"/>
      <c r="C19" s="49" t="s">
        <v>221</v>
      </c>
      <c r="D19" s="93" t="s">
        <v>83</v>
      </c>
      <c r="E19" s="102" t="s">
        <v>173</v>
      </c>
      <c r="F19" s="93"/>
      <c r="G19" s="137"/>
      <c r="H19" s="93"/>
      <c r="I19" s="54"/>
      <c r="J19" s="49" t="s">
        <v>213</v>
      </c>
      <c r="K19" s="143"/>
      <c r="L19" s="50"/>
      <c r="M19" s="49"/>
      <c r="N19" s="59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5" customHeight="1">
      <c r="A20" s="3" t="s">
        <v>24</v>
      </c>
      <c r="B20" s="134"/>
      <c r="C20" s="50" t="s">
        <v>222</v>
      </c>
      <c r="D20" s="94"/>
      <c r="E20" s="95"/>
      <c r="F20" s="94"/>
      <c r="G20" s="137"/>
      <c r="H20" s="94"/>
      <c r="I20" s="51"/>
      <c r="J20" s="50"/>
      <c r="K20" s="143"/>
      <c r="L20" s="50"/>
      <c r="M20" s="50"/>
      <c r="N20" s="50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5" customHeight="1">
      <c r="A21" s="4"/>
      <c r="B21" s="135"/>
      <c r="C21" s="53" t="s">
        <v>106</v>
      </c>
      <c r="D21" s="97" t="s">
        <v>99</v>
      </c>
      <c r="E21" s="94"/>
      <c r="F21" s="97"/>
      <c r="G21" s="139"/>
      <c r="H21" s="97"/>
      <c r="I21" s="52"/>
      <c r="J21" s="53" t="s">
        <v>106</v>
      </c>
      <c r="K21" s="145"/>
      <c r="M21" s="53"/>
      <c r="N21" s="6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5" customHeight="1">
      <c r="A22" s="146" t="s">
        <v>153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18" customFormat="1" ht="15" customHeight="1">
      <c r="A23" s="128" t="s">
        <v>281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5" customHeight="1">
      <c r="A24" s="5"/>
      <c r="B24" s="30" t="s">
        <v>30</v>
      </c>
      <c r="C24" s="14"/>
      <c r="D24" s="30" t="s">
        <v>305</v>
      </c>
      <c r="E24" s="14"/>
      <c r="F24" s="39">
        <v>19</v>
      </c>
      <c r="G24" s="30" t="s">
        <v>31</v>
      </c>
      <c r="H24" s="30"/>
      <c r="I24" s="31" t="s">
        <v>32</v>
      </c>
      <c r="J24" s="30" t="s">
        <v>305</v>
      </c>
      <c r="K24" s="14"/>
      <c r="L24" s="36">
        <v>8</v>
      </c>
      <c r="M24" s="30" t="s">
        <v>31</v>
      </c>
      <c r="N24" s="32"/>
    </row>
    <row r="25" spans="1:14" ht="15" customHeight="1">
      <c r="A25" s="33"/>
      <c r="B25" s="14"/>
      <c r="C25" s="14"/>
      <c r="D25" s="30" t="s">
        <v>306</v>
      </c>
      <c r="E25" s="14"/>
      <c r="F25" s="40">
        <v>11</v>
      </c>
      <c r="G25" s="30" t="s">
        <v>31</v>
      </c>
      <c r="H25" s="14"/>
      <c r="I25" s="14"/>
      <c r="J25" s="30" t="s">
        <v>306</v>
      </c>
      <c r="K25" s="14"/>
      <c r="L25" s="37">
        <v>4</v>
      </c>
      <c r="M25" s="30" t="s">
        <v>31</v>
      </c>
      <c r="N25" s="34"/>
    </row>
    <row r="26" spans="1:14" s="18" customFormat="1" ht="15" customHeight="1" thickBot="1">
      <c r="A26" s="33"/>
      <c r="B26" s="14"/>
      <c r="C26" s="14"/>
      <c r="D26" s="30" t="s">
        <v>25</v>
      </c>
      <c r="E26" s="14"/>
      <c r="F26" s="41">
        <f>SUM(F24:F25)</f>
        <v>30</v>
      </c>
      <c r="G26" s="30" t="s">
        <v>31</v>
      </c>
      <c r="H26" s="14"/>
      <c r="I26" s="14"/>
      <c r="J26" s="30" t="s">
        <v>25</v>
      </c>
      <c r="K26" s="14"/>
      <c r="L26" s="38">
        <v>12</v>
      </c>
      <c r="M26" s="30" t="s">
        <v>31</v>
      </c>
      <c r="N26" s="32"/>
    </row>
    <row r="27" spans="1:14" s="18" customFormat="1" ht="15" customHeight="1" thickTop="1">
      <c r="A27" s="128" t="s">
        <v>296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</row>
    <row r="28" spans="1:14" s="18" customFormat="1" ht="15" customHeight="1">
      <c r="A28" s="5"/>
      <c r="B28" s="30" t="s">
        <v>30</v>
      </c>
      <c r="C28" s="14"/>
      <c r="D28" s="30" t="s">
        <v>305</v>
      </c>
      <c r="E28" s="14"/>
      <c r="F28" s="39">
        <v>23</v>
      </c>
      <c r="G28" s="30" t="s">
        <v>31</v>
      </c>
      <c r="H28" s="30"/>
      <c r="I28" s="31" t="s">
        <v>32</v>
      </c>
      <c r="J28" s="30" t="s">
        <v>305</v>
      </c>
      <c r="K28" s="14"/>
      <c r="L28" s="36">
        <v>8</v>
      </c>
      <c r="M28" s="30" t="s">
        <v>31</v>
      </c>
      <c r="N28" s="32"/>
    </row>
    <row r="29" spans="1:14" ht="15" customHeight="1">
      <c r="A29" s="33"/>
      <c r="B29" s="14"/>
      <c r="C29" s="14"/>
      <c r="D29" s="30" t="s">
        <v>306</v>
      </c>
      <c r="E29" s="14"/>
      <c r="F29" s="40">
        <v>11</v>
      </c>
      <c r="G29" s="30" t="s">
        <v>31</v>
      </c>
      <c r="H29" s="14"/>
      <c r="I29" s="14"/>
      <c r="J29" s="30" t="s">
        <v>306</v>
      </c>
      <c r="K29" s="14"/>
      <c r="L29" s="37">
        <v>4</v>
      </c>
      <c r="M29" s="30" t="s">
        <v>31</v>
      </c>
      <c r="N29" s="34"/>
    </row>
    <row r="30" spans="1:14" s="18" customFormat="1" ht="15" customHeight="1" thickBot="1">
      <c r="A30" s="33"/>
      <c r="B30" s="14"/>
      <c r="C30" s="14"/>
      <c r="D30" s="30" t="s">
        <v>25</v>
      </c>
      <c r="E30" s="14"/>
      <c r="F30" s="41">
        <f>SUM(F28:F29)</f>
        <v>34</v>
      </c>
      <c r="G30" s="30" t="s">
        <v>31</v>
      </c>
      <c r="H30" s="14"/>
      <c r="I30" s="14"/>
      <c r="J30" s="30" t="s">
        <v>25</v>
      </c>
      <c r="K30" s="14"/>
      <c r="L30" s="38">
        <v>12</v>
      </c>
      <c r="M30" s="30" t="s">
        <v>31</v>
      </c>
      <c r="N30" s="32"/>
    </row>
    <row r="31" spans="1:14" s="18" customFormat="1" ht="15" customHeight="1" thickTop="1">
      <c r="A31" s="68" t="s">
        <v>67</v>
      </c>
      <c r="B31" s="69"/>
      <c r="C31" s="30" t="s">
        <v>69</v>
      </c>
      <c r="D31" s="30"/>
      <c r="E31" s="14"/>
      <c r="F31" s="63"/>
      <c r="G31" s="30"/>
      <c r="H31" s="14"/>
      <c r="I31" s="14"/>
      <c r="J31" s="30"/>
      <c r="K31" s="14"/>
      <c r="L31" s="65"/>
      <c r="M31" s="30"/>
      <c r="N31" s="32"/>
    </row>
    <row r="32" spans="1:14" s="18" customFormat="1" ht="17.25" customHeight="1">
      <c r="A32" s="64"/>
      <c r="B32" s="9"/>
      <c r="C32" s="70" t="s">
        <v>68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</sheetData>
  <sheetProtection/>
  <mergeCells count="12">
    <mergeCell ref="G7:G21"/>
    <mergeCell ref="K7:K21"/>
    <mergeCell ref="A27:N27"/>
    <mergeCell ref="H13:I13"/>
    <mergeCell ref="H14:I14"/>
    <mergeCell ref="A1:N1"/>
    <mergeCell ref="A2:N2"/>
    <mergeCell ref="A22:N22"/>
    <mergeCell ref="A23:N23"/>
    <mergeCell ref="D3:E3"/>
    <mergeCell ref="K3:M3"/>
    <mergeCell ref="B7:B21"/>
  </mergeCells>
  <printOptions/>
  <pageMargins left="1.23" right="0.25" top="0.9" bottom="0.3" header="0.2" footer="0.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4">
      <selection activeCell="Q11" sqref="Q11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4" width="9.8515625" style="19" customWidth="1"/>
    <col min="15" max="16384" width="9.140625" style="19" customWidth="1"/>
  </cols>
  <sheetData>
    <row r="1" spans="1:14" s="6" customFormat="1" ht="18.7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8.75" customHeigh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4" customFormat="1" ht="18.75" customHeight="1">
      <c r="A3" s="7"/>
      <c r="B3" s="8"/>
      <c r="C3" s="9" t="s">
        <v>1</v>
      </c>
      <c r="D3" s="131" t="s">
        <v>51</v>
      </c>
      <c r="E3" s="131"/>
      <c r="F3" s="10" t="s">
        <v>2</v>
      </c>
      <c r="G3" s="8" t="s">
        <v>52</v>
      </c>
      <c r="H3" s="12"/>
      <c r="I3" s="9"/>
      <c r="J3" s="9" t="s">
        <v>3</v>
      </c>
      <c r="K3" s="132" t="s">
        <v>56</v>
      </c>
      <c r="L3" s="132"/>
      <c r="M3" s="132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3" t="s">
        <v>18</v>
      </c>
      <c r="C7" s="49"/>
      <c r="D7" s="49"/>
      <c r="E7" s="49"/>
      <c r="F7" s="49"/>
      <c r="G7" s="136" t="s">
        <v>19</v>
      </c>
      <c r="H7" s="49"/>
      <c r="I7" s="93" t="s">
        <v>109</v>
      </c>
      <c r="J7" s="93" t="s">
        <v>173</v>
      </c>
      <c r="K7" s="142" t="s">
        <v>37</v>
      </c>
      <c r="L7" s="93"/>
      <c r="M7" s="93" t="s">
        <v>217</v>
      </c>
      <c r="N7" s="59"/>
      <c r="O7" s="18"/>
      <c r="P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34"/>
      <c r="C8" s="50"/>
      <c r="D8" s="50"/>
      <c r="E8" s="50"/>
      <c r="F8" s="50"/>
      <c r="G8" s="137"/>
      <c r="H8" s="50"/>
      <c r="I8" s="94"/>
      <c r="J8" s="94"/>
      <c r="K8" s="143"/>
      <c r="L8" s="94"/>
      <c r="M8" s="94"/>
      <c r="N8" s="62"/>
      <c r="O8" s="18"/>
      <c r="P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34"/>
      <c r="C9" s="53"/>
      <c r="D9" s="53"/>
      <c r="E9" s="53"/>
      <c r="F9" s="53"/>
      <c r="G9" s="137"/>
      <c r="H9" s="53"/>
      <c r="I9" s="97" t="s">
        <v>155</v>
      </c>
      <c r="J9" s="94"/>
      <c r="K9" s="143"/>
      <c r="L9" s="98"/>
      <c r="M9" s="97" t="s">
        <v>216</v>
      </c>
      <c r="N9" s="61"/>
      <c r="O9" s="18"/>
      <c r="P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34"/>
      <c r="C10" s="49" t="s">
        <v>221</v>
      </c>
      <c r="D10" s="49" t="s">
        <v>181</v>
      </c>
      <c r="E10" s="93" t="s">
        <v>83</v>
      </c>
      <c r="F10" s="93" t="s">
        <v>173</v>
      </c>
      <c r="G10" s="137"/>
      <c r="H10" s="93"/>
      <c r="I10" s="102"/>
      <c r="J10" s="49"/>
      <c r="K10" s="143"/>
      <c r="L10" s="49" t="s">
        <v>181</v>
      </c>
      <c r="M10" s="49"/>
      <c r="N10" s="59"/>
      <c r="O10" s="18"/>
      <c r="P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34"/>
      <c r="C11" s="50"/>
      <c r="D11" s="50"/>
      <c r="E11" s="94"/>
      <c r="F11" s="94"/>
      <c r="G11" s="137"/>
      <c r="H11" s="94"/>
      <c r="I11" s="95"/>
      <c r="J11" s="50"/>
      <c r="K11" s="143"/>
      <c r="L11" s="50"/>
      <c r="M11" s="50"/>
      <c r="N11" s="50"/>
      <c r="O11" s="18"/>
      <c r="P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34"/>
      <c r="C12" s="53" t="s">
        <v>100</v>
      </c>
      <c r="D12" s="53" t="s">
        <v>110</v>
      </c>
      <c r="E12" s="94" t="s">
        <v>100</v>
      </c>
      <c r="F12" s="97"/>
      <c r="G12" s="137"/>
      <c r="H12" s="94"/>
      <c r="I12" s="94"/>
      <c r="J12" s="51"/>
      <c r="K12" s="143"/>
      <c r="L12" s="53" t="s">
        <v>110</v>
      </c>
      <c r="M12" s="53"/>
      <c r="N12" s="62"/>
      <c r="O12" s="18"/>
      <c r="P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34"/>
      <c r="C13" s="49" t="s">
        <v>109</v>
      </c>
      <c r="D13" s="49" t="s">
        <v>173</v>
      </c>
      <c r="E13" s="54"/>
      <c r="F13" s="49" t="s">
        <v>181</v>
      </c>
      <c r="G13" s="138"/>
      <c r="H13" s="140" t="s">
        <v>179</v>
      </c>
      <c r="I13" s="141"/>
      <c r="J13" s="59" t="s">
        <v>225</v>
      </c>
      <c r="K13" s="144"/>
      <c r="L13" s="49" t="s">
        <v>188</v>
      </c>
      <c r="M13" s="93" t="s">
        <v>226</v>
      </c>
      <c r="N13" s="93" t="s">
        <v>188</v>
      </c>
      <c r="O13" s="18"/>
      <c r="P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34"/>
      <c r="C14" s="50"/>
      <c r="D14" s="50"/>
      <c r="E14" s="51"/>
      <c r="F14" s="50"/>
      <c r="G14" s="138"/>
      <c r="H14" s="149" t="s">
        <v>224</v>
      </c>
      <c r="I14" s="150"/>
      <c r="J14" s="62"/>
      <c r="K14" s="144"/>
      <c r="L14" s="50"/>
      <c r="M14" s="94"/>
      <c r="N14" s="94"/>
    </row>
    <row r="15" spans="1:14" ht="16.5" customHeight="1" thickBot="1">
      <c r="A15" s="4"/>
      <c r="B15" s="134"/>
      <c r="C15" s="53">
        <v>645</v>
      </c>
      <c r="D15" s="53"/>
      <c r="E15" s="53"/>
      <c r="F15" s="53" t="s">
        <v>206</v>
      </c>
      <c r="G15" s="138"/>
      <c r="H15" s="56" t="s">
        <v>159</v>
      </c>
      <c r="I15" s="57" t="s">
        <v>205</v>
      </c>
      <c r="J15" s="53" t="s">
        <v>155</v>
      </c>
      <c r="K15" s="144"/>
      <c r="L15" s="52" t="s">
        <v>183</v>
      </c>
      <c r="M15" s="97" t="s">
        <v>155</v>
      </c>
      <c r="N15" s="97" t="s">
        <v>183</v>
      </c>
    </row>
    <row r="16" spans="1:107" ht="16.5" customHeight="1">
      <c r="A16" s="2"/>
      <c r="B16" s="134"/>
      <c r="C16" s="49"/>
      <c r="D16" s="49"/>
      <c r="E16" s="49"/>
      <c r="F16" s="50" t="s">
        <v>225</v>
      </c>
      <c r="G16" s="137"/>
      <c r="H16" s="50" t="s">
        <v>181</v>
      </c>
      <c r="I16" s="94" t="s">
        <v>226</v>
      </c>
      <c r="J16" s="94" t="s">
        <v>181</v>
      </c>
      <c r="K16" s="143"/>
      <c r="L16" s="49"/>
      <c r="M16" s="49"/>
      <c r="N16" s="59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34"/>
      <c r="C17" s="50"/>
      <c r="D17" s="50"/>
      <c r="E17" s="50"/>
      <c r="F17" s="50"/>
      <c r="G17" s="137"/>
      <c r="H17" s="50"/>
      <c r="I17" s="94"/>
      <c r="J17" s="94"/>
      <c r="K17" s="143"/>
      <c r="L17" s="50"/>
      <c r="M17" s="50"/>
      <c r="N17" s="6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34"/>
      <c r="C18" s="53"/>
      <c r="D18" s="53"/>
      <c r="E18" s="53"/>
      <c r="F18" s="53" t="s">
        <v>155</v>
      </c>
      <c r="G18" s="137"/>
      <c r="H18" s="50" t="s">
        <v>184</v>
      </c>
      <c r="I18" s="94" t="s">
        <v>155</v>
      </c>
      <c r="J18" s="94" t="s">
        <v>184</v>
      </c>
      <c r="K18" s="143"/>
      <c r="L18" s="53"/>
      <c r="M18" s="53"/>
      <c r="N18" s="5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34"/>
      <c r="C19" s="49" t="s">
        <v>97</v>
      </c>
      <c r="D19" s="49" t="s">
        <v>176</v>
      </c>
      <c r="E19" s="49" t="s">
        <v>174</v>
      </c>
      <c r="F19" s="49" t="s">
        <v>84</v>
      </c>
      <c r="G19" s="138"/>
      <c r="H19" s="49" t="s">
        <v>173</v>
      </c>
      <c r="I19" s="49"/>
      <c r="J19" s="49"/>
      <c r="K19" s="144"/>
      <c r="L19" s="49"/>
      <c r="M19" s="49" t="s">
        <v>181</v>
      </c>
      <c r="N19" s="59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34"/>
      <c r="C20" s="50"/>
      <c r="D20" s="50"/>
      <c r="E20" s="50"/>
      <c r="F20" s="50"/>
      <c r="G20" s="138"/>
      <c r="H20" s="50"/>
      <c r="I20" s="50"/>
      <c r="J20" s="50"/>
      <c r="K20" s="144"/>
      <c r="L20" s="50"/>
      <c r="M20" s="50"/>
      <c r="N20" s="6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35"/>
      <c r="C21" s="53">
        <v>643</v>
      </c>
      <c r="D21" s="53"/>
      <c r="E21" s="53" t="s">
        <v>205</v>
      </c>
      <c r="F21" s="53" t="s">
        <v>100</v>
      </c>
      <c r="G21" s="153"/>
      <c r="H21" s="53"/>
      <c r="I21" s="53"/>
      <c r="J21" s="53"/>
      <c r="K21" s="154"/>
      <c r="L21" s="53"/>
      <c r="M21" s="53" t="s">
        <v>110</v>
      </c>
      <c r="N21" s="6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46" t="s">
        <v>153</v>
      </c>
      <c r="B22" s="147"/>
      <c r="C22" s="147"/>
      <c r="D22" s="147"/>
      <c r="E22" s="147"/>
      <c r="F22" s="147"/>
      <c r="G22" s="147"/>
      <c r="H22" s="129"/>
      <c r="I22" s="129"/>
      <c r="J22" s="129"/>
      <c r="K22" s="147"/>
      <c r="L22" s="147"/>
      <c r="M22" s="147"/>
      <c r="N22" s="148"/>
    </row>
    <row r="23" spans="1:14" s="18" customFormat="1" ht="18.75" customHeight="1">
      <c r="A23" s="128" t="s">
        <v>151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8.75" customHeight="1">
      <c r="A24" s="5"/>
      <c r="B24" s="30" t="s">
        <v>30</v>
      </c>
      <c r="C24" s="14"/>
      <c r="D24" s="30" t="s">
        <v>305</v>
      </c>
      <c r="E24" s="14"/>
      <c r="F24" s="42">
        <v>14</v>
      </c>
      <c r="G24" s="30" t="s">
        <v>31</v>
      </c>
      <c r="H24" s="30"/>
      <c r="I24" s="31" t="s">
        <v>32</v>
      </c>
      <c r="J24" s="30" t="s">
        <v>305</v>
      </c>
      <c r="K24" s="14"/>
      <c r="L24" s="43">
        <v>4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306</v>
      </c>
      <c r="E25" s="14"/>
      <c r="F25" s="44">
        <v>21</v>
      </c>
      <c r="G25" s="30" t="s">
        <v>31</v>
      </c>
      <c r="H25" s="14"/>
      <c r="I25" s="14"/>
      <c r="J25" s="30" t="s">
        <v>306</v>
      </c>
      <c r="K25" s="14"/>
      <c r="L25" s="45">
        <v>8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6">
        <v>35</v>
      </c>
      <c r="G26" s="30" t="s">
        <v>31</v>
      </c>
      <c r="H26" s="14"/>
      <c r="I26" s="14"/>
      <c r="J26" s="30" t="s">
        <v>25</v>
      </c>
      <c r="K26" s="14"/>
      <c r="L26" s="47"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6"/>
      <c r="G27" s="30"/>
      <c r="H27" s="14"/>
      <c r="I27" s="14"/>
      <c r="J27" s="30"/>
      <c r="K27" s="14"/>
      <c r="L27" s="67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A1:N1"/>
    <mergeCell ref="A2:N2"/>
    <mergeCell ref="D3:E3"/>
    <mergeCell ref="K3:M3"/>
    <mergeCell ref="H14:I14"/>
    <mergeCell ref="A22:N22"/>
  </mergeCells>
  <printOptions/>
  <pageMargins left="1.23" right="0.29" top="0.9" bottom="0.3" header="0.2" footer="0.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DC28"/>
  <sheetViews>
    <sheetView zoomScalePageLayoutView="0" workbookViewId="0" topLeftCell="A4">
      <selection activeCell="Q16" sqref="Q16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8.75" customHeigh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30" customFormat="1" ht="18.75" customHeight="1">
      <c r="A3" s="64"/>
      <c r="B3" s="8"/>
      <c r="C3" s="9" t="s">
        <v>1</v>
      </c>
      <c r="D3" s="131" t="s">
        <v>61</v>
      </c>
      <c r="E3" s="131"/>
      <c r="F3" s="10" t="s">
        <v>2</v>
      </c>
      <c r="G3" s="8" t="s">
        <v>62</v>
      </c>
      <c r="H3" s="9"/>
      <c r="I3" s="9"/>
      <c r="J3" s="9" t="s">
        <v>3</v>
      </c>
      <c r="K3" s="132" t="s">
        <v>66</v>
      </c>
      <c r="L3" s="132"/>
      <c r="M3" s="132"/>
      <c r="N3" s="151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35">
        <v>3</v>
      </c>
      <c r="F6" s="35">
        <v>4</v>
      </c>
      <c r="G6" s="24">
        <v>5</v>
      </c>
      <c r="H6" s="24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3" t="s">
        <v>18</v>
      </c>
      <c r="C7" s="51"/>
      <c r="D7" s="49"/>
      <c r="E7" s="50"/>
      <c r="F7" s="50"/>
      <c r="G7" s="137" t="s">
        <v>19</v>
      </c>
      <c r="H7" s="50" t="s">
        <v>202</v>
      </c>
      <c r="I7" s="102" t="s">
        <v>85</v>
      </c>
      <c r="J7" s="93" t="s">
        <v>173</v>
      </c>
      <c r="K7" s="142" t="s">
        <v>37</v>
      </c>
      <c r="L7" s="93" t="s">
        <v>232</v>
      </c>
      <c r="M7" s="49"/>
      <c r="N7" s="49"/>
      <c r="O7" s="18"/>
      <c r="P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34"/>
      <c r="C8" s="55"/>
      <c r="D8" s="50"/>
      <c r="E8" s="50"/>
      <c r="F8" s="50"/>
      <c r="G8" s="137"/>
      <c r="H8" s="50" t="s">
        <v>233</v>
      </c>
      <c r="I8" s="95"/>
      <c r="J8" s="94"/>
      <c r="K8" s="143"/>
      <c r="L8" s="94"/>
      <c r="M8" s="50"/>
      <c r="N8" s="50"/>
      <c r="O8" s="18"/>
      <c r="P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34"/>
      <c r="C9" s="52"/>
      <c r="D9" s="53"/>
      <c r="E9" s="53"/>
      <c r="F9" s="53"/>
      <c r="G9" s="137"/>
      <c r="H9" s="52" t="s">
        <v>119</v>
      </c>
      <c r="I9" s="94" t="s">
        <v>79</v>
      </c>
      <c r="J9" s="98"/>
      <c r="K9" s="143"/>
      <c r="L9" s="97" t="s">
        <v>119</v>
      </c>
      <c r="M9" s="53"/>
      <c r="N9" s="53"/>
      <c r="O9" s="18"/>
      <c r="P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34"/>
      <c r="C10" s="49" t="s">
        <v>202</v>
      </c>
      <c r="D10" s="93" t="s">
        <v>85</v>
      </c>
      <c r="E10" s="93" t="s">
        <v>173</v>
      </c>
      <c r="F10" s="93" t="s">
        <v>181</v>
      </c>
      <c r="G10" s="137"/>
      <c r="H10" s="49"/>
      <c r="I10" s="49" t="s">
        <v>190</v>
      </c>
      <c r="J10" s="93" t="s">
        <v>76</v>
      </c>
      <c r="K10" s="143"/>
      <c r="L10" s="93" t="s">
        <v>173</v>
      </c>
      <c r="M10" s="49" t="s">
        <v>188</v>
      </c>
      <c r="N10" s="50"/>
      <c r="O10" s="18"/>
      <c r="P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34"/>
      <c r="C11" s="50" t="s">
        <v>201</v>
      </c>
      <c r="D11" s="94"/>
      <c r="E11" s="94"/>
      <c r="F11" s="94"/>
      <c r="G11" s="137"/>
      <c r="H11" s="50"/>
      <c r="I11" s="51" t="s">
        <v>191</v>
      </c>
      <c r="J11" s="94"/>
      <c r="K11" s="143"/>
      <c r="L11" s="94"/>
      <c r="M11" s="50"/>
      <c r="N11" s="62"/>
      <c r="O11" s="18"/>
      <c r="P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34"/>
      <c r="C12" s="52" t="s">
        <v>120</v>
      </c>
      <c r="D12" s="94" t="s">
        <v>79</v>
      </c>
      <c r="E12" s="97"/>
      <c r="F12" s="97" t="s">
        <v>120</v>
      </c>
      <c r="G12" s="137"/>
      <c r="H12" s="50"/>
      <c r="I12" s="87" t="s">
        <v>79</v>
      </c>
      <c r="J12" s="94" t="s">
        <v>79</v>
      </c>
      <c r="K12" s="143"/>
      <c r="L12" s="98"/>
      <c r="M12" s="53" t="s">
        <v>228</v>
      </c>
      <c r="N12" s="53"/>
      <c r="O12" s="18"/>
      <c r="P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34"/>
      <c r="C13" s="49" t="s">
        <v>192</v>
      </c>
      <c r="D13" s="54" t="s">
        <v>194</v>
      </c>
      <c r="E13" s="54" t="s">
        <v>181</v>
      </c>
      <c r="F13" s="49" t="s">
        <v>170</v>
      </c>
      <c r="G13" s="138"/>
      <c r="H13" s="140" t="s">
        <v>179</v>
      </c>
      <c r="I13" s="141"/>
      <c r="J13" s="99" t="s">
        <v>117</v>
      </c>
      <c r="K13" s="144"/>
      <c r="L13" s="93" t="s">
        <v>173</v>
      </c>
      <c r="M13" s="93"/>
      <c r="N13" s="94" t="s">
        <v>232</v>
      </c>
      <c r="O13" s="18"/>
      <c r="P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34"/>
      <c r="C14" s="88" t="s">
        <v>234</v>
      </c>
      <c r="D14" s="50"/>
      <c r="E14" s="51"/>
      <c r="F14" s="88" t="s">
        <v>263</v>
      </c>
      <c r="G14" s="138"/>
      <c r="H14" s="149" t="s">
        <v>235</v>
      </c>
      <c r="I14" s="150"/>
      <c r="J14" s="104"/>
      <c r="K14" s="144"/>
      <c r="L14" s="94"/>
      <c r="M14" s="94"/>
      <c r="N14" s="104"/>
    </row>
    <row r="15" spans="1:14" ht="16.5" customHeight="1" thickBot="1">
      <c r="A15" s="4"/>
      <c r="B15" s="134"/>
      <c r="C15" s="4" t="s">
        <v>121</v>
      </c>
      <c r="D15" s="53" t="s">
        <v>74</v>
      </c>
      <c r="E15" s="53" t="s">
        <v>121</v>
      </c>
      <c r="F15" s="53" t="s">
        <v>144</v>
      </c>
      <c r="G15" s="138"/>
      <c r="H15" s="56" t="s">
        <v>146</v>
      </c>
      <c r="I15" s="57" t="s">
        <v>87</v>
      </c>
      <c r="J15" s="105" t="s">
        <v>103</v>
      </c>
      <c r="K15" s="144"/>
      <c r="L15" s="97"/>
      <c r="M15" s="94"/>
      <c r="N15" s="106" t="s">
        <v>123</v>
      </c>
    </row>
    <row r="16" spans="1:107" ht="16.5" customHeight="1">
      <c r="A16" s="2"/>
      <c r="B16" s="134"/>
      <c r="C16" s="49"/>
      <c r="D16" s="49"/>
      <c r="E16" s="49"/>
      <c r="F16" s="50" t="s">
        <v>171</v>
      </c>
      <c r="G16" s="137"/>
      <c r="H16" s="50" t="s">
        <v>118</v>
      </c>
      <c r="I16" s="51" t="s">
        <v>173</v>
      </c>
      <c r="J16" s="50" t="s">
        <v>272</v>
      </c>
      <c r="K16" s="143"/>
      <c r="L16" s="49"/>
      <c r="M16" s="49" t="s">
        <v>271</v>
      </c>
      <c r="N16" s="49" t="s">
        <v>269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34"/>
      <c r="C17" s="50"/>
      <c r="D17" s="50"/>
      <c r="E17" s="50"/>
      <c r="F17" s="50" t="s">
        <v>264</v>
      </c>
      <c r="G17" s="137"/>
      <c r="H17" s="50"/>
      <c r="I17" s="51"/>
      <c r="J17" s="50"/>
      <c r="K17" s="143"/>
      <c r="L17" s="50"/>
      <c r="M17" s="50"/>
      <c r="N17" s="5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34"/>
      <c r="C18" s="53"/>
      <c r="D18" s="50"/>
      <c r="E18" s="53"/>
      <c r="F18" s="53" t="s">
        <v>87</v>
      </c>
      <c r="G18" s="137"/>
      <c r="H18" s="52" t="s">
        <v>124</v>
      </c>
      <c r="I18" s="52"/>
      <c r="J18" s="52" t="s">
        <v>273</v>
      </c>
      <c r="K18" s="143"/>
      <c r="L18" s="53"/>
      <c r="M18" s="53" t="s">
        <v>270</v>
      </c>
      <c r="N18" s="53" t="s">
        <v>268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34"/>
      <c r="C19" s="49"/>
      <c r="D19" s="84"/>
      <c r="E19" s="49"/>
      <c r="F19" s="49"/>
      <c r="G19" s="137"/>
      <c r="H19" s="49" t="s">
        <v>118</v>
      </c>
      <c r="I19" s="50" t="s">
        <v>173</v>
      </c>
      <c r="J19" s="50" t="s">
        <v>272</v>
      </c>
      <c r="K19" s="143"/>
      <c r="L19" s="49"/>
      <c r="M19" s="49" t="s">
        <v>223</v>
      </c>
      <c r="N19" s="49" t="s">
        <v>269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34"/>
      <c r="C20" s="50"/>
      <c r="E20" s="50"/>
      <c r="F20" s="50"/>
      <c r="G20" s="137"/>
      <c r="H20" s="50"/>
      <c r="I20" s="51"/>
      <c r="J20" s="50"/>
      <c r="K20" s="143"/>
      <c r="L20" s="50"/>
      <c r="M20" s="50"/>
      <c r="N20" s="50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35"/>
      <c r="C21" s="53"/>
      <c r="E21" s="53"/>
      <c r="F21" s="53"/>
      <c r="G21" s="139"/>
      <c r="H21" s="52" t="s">
        <v>103</v>
      </c>
      <c r="I21" s="52"/>
      <c r="J21" s="52" t="s">
        <v>273</v>
      </c>
      <c r="K21" s="145"/>
      <c r="L21" s="53"/>
      <c r="M21" s="53" t="s">
        <v>270</v>
      </c>
      <c r="N21" s="53" t="s">
        <v>268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46" t="s">
        <v>154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18" customFormat="1" ht="18.75" customHeight="1">
      <c r="A23" s="128" t="s">
        <v>316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8.75" customHeight="1">
      <c r="A24" s="5"/>
      <c r="B24" s="30" t="s">
        <v>30</v>
      </c>
      <c r="C24" s="14"/>
      <c r="D24" s="30" t="s">
        <v>305</v>
      </c>
      <c r="E24" s="14"/>
      <c r="F24" s="39">
        <v>31</v>
      </c>
      <c r="G24" s="30" t="s">
        <v>31</v>
      </c>
      <c r="H24" s="30"/>
      <c r="I24" s="31" t="s">
        <v>32</v>
      </c>
      <c r="J24" s="30" t="s">
        <v>305</v>
      </c>
      <c r="K24" s="14"/>
      <c r="L24" s="36">
        <v>10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306</v>
      </c>
      <c r="E25" s="14"/>
      <c r="F25" s="40">
        <v>4</v>
      </c>
      <c r="G25" s="30" t="s">
        <v>31</v>
      </c>
      <c r="H25" s="14"/>
      <c r="I25" s="14"/>
      <c r="J25" s="30" t="s">
        <v>306</v>
      </c>
      <c r="K25" s="14"/>
      <c r="L25" s="37">
        <v>2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f>SUM(F24:F25)</f>
        <v>35</v>
      </c>
      <c r="G26" s="30" t="s">
        <v>31</v>
      </c>
      <c r="H26" s="14"/>
      <c r="I26" s="14"/>
      <c r="J26" s="30" t="s">
        <v>25</v>
      </c>
      <c r="K26" s="14"/>
      <c r="L26" s="38"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G7:G21"/>
    <mergeCell ref="K7:K21"/>
    <mergeCell ref="H13:I13"/>
    <mergeCell ref="H14:I14"/>
    <mergeCell ref="A22:N22"/>
    <mergeCell ref="A23:N23"/>
    <mergeCell ref="A1:N1"/>
    <mergeCell ref="A2:N2"/>
    <mergeCell ref="D3:E3"/>
    <mergeCell ref="K3:N3"/>
    <mergeCell ref="B7:B21"/>
  </mergeCells>
  <printOptions/>
  <pageMargins left="1.22" right="0.25" top="0.9" bottom="0.3" header="0.2" footer="0.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DC28"/>
  <sheetViews>
    <sheetView zoomScalePageLayoutView="0" workbookViewId="0" topLeftCell="A7">
      <selection activeCell="R21" sqref="R21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8.75" customHeigh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4" customFormat="1" ht="18.75" customHeight="1">
      <c r="A3" s="7"/>
      <c r="B3" s="8"/>
      <c r="C3" s="9" t="s">
        <v>1</v>
      </c>
      <c r="D3" s="131" t="s">
        <v>59</v>
      </c>
      <c r="E3" s="131"/>
      <c r="F3" s="10" t="s">
        <v>2</v>
      </c>
      <c r="G3" s="155" t="s">
        <v>60</v>
      </c>
      <c r="H3" s="155"/>
      <c r="I3" s="155"/>
      <c r="J3" s="9" t="s">
        <v>3</v>
      </c>
      <c r="K3" s="132" t="s">
        <v>65</v>
      </c>
      <c r="L3" s="132"/>
      <c r="M3" s="132"/>
      <c r="N3" s="151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3" t="s">
        <v>18</v>
      </c>
      <c r="C7" s="49"/>
      <c r="D7" s="49"/>
      <c r="E7" s="54"/>
      <c r="F7" s="49"/>
      <c r="G7" s="136" t="s">
        <v>19</v>
      </c>
      <c r="H7" s="49" t="s">
        <v>202</v>
      </c>
      <c r="I7" s="49" t="s">
        <v>85</v>
      </c>
      <c r="J7" s="49" t="s">
        <v>173</v>
      </c>
      <c r="K7" s="142" t="s">
        <v>37</v>
      </c>
      <c r="L7" s="49" t="s">
        <v>237</v>
      </c>
      <c r="M7" s="75"/>
      <c r="N7" s="4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34"/>
      <c r="C8" s="50"/>
      <c r="D8" s="50"/>
      <c r="E8" s="51"/>
      <c r="F8" s="50"/>
      <c r="G8" s="137"/>
      <c r="H8" s="50" t="s">
        <v>236</v>
      </c>
      <c r="I8" s="50"/>
      <c r="J8" s="50"/>
      <c r="K8" s="143"/>
      <c r="L8" s="50"/>
      <c r="M8" s="50"/>
      <c r="N8" s="50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34"/>
      <c r="C9" s="53"/>
      <c r="D9" s="53"/>
      <c r="E9" s="50"/>
      <c r="F9" s="52"/>
      <c r="G9" s="137"/>
      <c r="H9" s="53" t="s">
        <v>126</v>
      </c>
      <c r="I9" s="53" t="s">
        <v>79</v>
      </c>
      <c r="J9" s="50"/>
      <c r="K9" s="143"/>
      <c r="L9" s="52" t="s">
        <v>126</v>
      </c>
      <c r="M9" s="53"/>
      <c r="N9" s="53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34"/>
      <c r="C10" s="49"/>
      <c r="D10" s="49"/>
      <c r="E10" s="49" t="s">
        <v>209</v>
      </c>
      <c r="F10" s="49" t="s">
        <v>178</v>
      </c>
      <c r="G10" s="137"/>
      <c r="H10" s="49" t="s">
        <v>84</v>
      </c>
      <c r="I10" s="49" t="s">
        <v>173</v>
      </c>
      <c r="J10" s="54"/>
      <c r="K10" s="143"/>
      <c r="L10" s="49"/>
      <c r="M10" s="49"/>
      <c r="N10" s="49" t="s">
        <v>213</v>
      </c>
      <c r="O10" s="18"/>
      <c r="P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34"/>
      <c r="C11" s="50"/>
      <c r="D11" s="50"/>
      <c r="E11" s="50"/>
      <c r="F11" s="50"/>
      <c r="G11" s="137"/>
      <c r="H11" s="50"/>
      <c r="I11" s="50"/>
      <c r="J11" s="51"/>
      <c r="K11" s="143"/>
      <c r="L11" s="50"/>
      <c r="M11" s="50"/>
      <c r="N11" s="50"/>
      <c r="O11" s="18"/>
      <c r="P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34"/>
      <c r="C12" s="53"/>
      <c r="D12" s="53"/>
      <c r="E12" s="50">
        <v>643</v>
      </c>
      <c r="F12" s="53" t="s">
        <v>87</v>
      </c>
      <c r="G12" s="137"/>
      <c r="H12" s="50" t="s">
        <v>99</v>
      </c>
      <c r="I12" s="50"/>
      <c r="J12" s="51"/>
      <c r="K12" s="143"/>
      <c r="L12" s="52"/>
      <c r="M12" s="53"/>
      <c r="N12" s="53" t="s">
        <v>127</v>
      </c>
      <c r="O12" s="18"/>
      <c r="P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34"/>
      <c r="C13" s="49" t="s">
        <v>238</v>
      </c>
      <c r="D13" s="102" t="s">
        <v>284</v>
      </c>
      <c r="E13" s="102" t="s">
        <v>272</v>
      </c>
      <c r="F13" s="93" t="s">
        <v>297</v>
      </c>
      <c r="G13" s="138"/>
      <c r="H13" s="140" t="s">
        <v>179</v>
      </c>
      <c r="I13" s="141"/>
      <c r="J13" s="59" t="s">
        <v>202</v>
      </c>
      <c r="K13" s="144"/>
      <c r="L13" s="49" t="s">
        <v>85</v>
      </c>
      <c r="M13" s="49" t="s">
        <v>173</v>
      </c>
      <c r="N13" s="49" t="s">
        <v>213</v>
      </c>
      <c r="O13" s="18"/>
      <c r="P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34"/>
      <c r="C14" s="116" t="s">
        <v>282</v>
      </c>
      <c r="D14" s="94"/>
      <c r="E14" s="95"/>
      <c r="F14" s="94"/>
      <c r="G14" s="138"/>
      <c r="H14" s="149" t="s">
        <v>239</v>
      </c>
      <c r="I14" s="150"/>
      <c r="J14" s="62" t="s">
        <v>214</v>
      </c>
      <c r="K14" s="144"/>
      <c r="L14" s="50"/>
      <c r="M14" s="50"/>
      <c r="N14" s="62"/>
    </row>
    <row r="15" spans="1:14" ht="16.5" customHeight="1" thickBot="1">
      <c r="A15" s="4"/>
      <c r="B15" s="134"/>
      <c r="C15" s="88" t="s">
        <v>283</v>
      </c>
      <c r="D15" s="97" t="s">
        <v>103</v>
      </c>
      <c r="E15" s="94" t="s">
        <v>273</v>
      </c>
      <c r="F15" s="98" t="s">
        <v>298</v>
      </c>
      <c r="G15" s="138"/>
      <c r="H15" s="56" t="s">
        <v>152</v>
      </c>
      <c r="I15" s="57" t="s">
        <v>145</v>
      </c>
      <c r="J15" s="61" t="s">
        <v>128</v>
      </c>
      <c r="K15" s="144"/>
      <c r="L15" s="53" t="s">
        <v>79</v>
      </c>
      <c r="M15" s="53"/>
      <c r="N15" s="53" t="s">
        <v>128</v>
      </c>
    </row>
    <row r="16" spans="1:107" ht="16.5" customHeight="1">
      <c r="A16" s="2"/>
      <c r="B16" s="134"/>
      <c r="C16" s="49"/>
      <c r="D16" s="49"/>
      <c r="E16" s="102" t="s">
        <v>85</v>
      </c>
      <c r="F16" s="93" t="s">
        <v>173</v>
      </c>
      <c r="G16" s="137"/>
      <c r="H16" s="94" t="s">
        <v>181</v>
      </c>
      <c r="I16" s="50" t="s">
        <v>85</v>
      </c>
      <c r="J16" s="50" t="s">
        <v>173</v>
      </c>
      <c r="K16" s="143"/>
      <c r="L16" s="49" t="s">
        <v>237</v>
      </c>
      <c r="M16" s="49"/>
      <c r="N16" s="59"/>
      <c r="O16" s="18"/>
      <c r="P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34"/>
      <c r="C17" s="50"/>
      <c r="D17" s="50"/>
      <c r="E17" s="95"/>
      <c r="F17" s="94"/>
      <c r="G17" s="137"/>
      <c r="H17" s="94"/>
      <c r="I17" s="50"/>
      <c r="J17" s="50"/>
      <c r="K17" s="143"/>
      <c r="L17" s="50"/>
      <c r="M17" s="50"/>
      <c r="N17" s="6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34"/>
      <c r="C18" s="53"/>
      <c r="D18" s="4"/>
      <c r="E18" s="94" t="s">
        <v>101</v>
      </c>
      <c r="F18" s="98"/>
      <c r="G18" s="137"/>
      <c r="H18" s="97" t="s">
        <v>81</v>
      </c>
      <c r="I18" s="53" t="s">
        <v>101</v>
      </c>
      <c r="J18" s="50"/>
      <c r="K18" s="143"/>
      <c r="L18" s="53" t="s">
        <v>129</v>
      </c>
      <c r="N18" s="5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34"/>
      <c r="C19" s="49" t="s">
        <v>238</v>
      </c>
      <c r="D19" s="93" t="s">
        <v>284</v>
      </c>
      <c r="E19" s="102" t="s">
        <v>272</v>
      </c>
      <c r="F19" s="93" t="s">
        <v>299</v>
      </c>
      <c r="G19" s="137"/>
      <c r="H19" s="49" t="s">
        <v>202</v>
      </c>
      <c r="I19" s="93" t="s">
        <v>85</v>
      </c>
      <c r="J19" s="93" t="s">
        <v>173</v>
      </c>
      <c r="K19" s="143"/>
      <c r="L19" s="93" t="s">
        <v>188</v>
      </c>
      <c r="M19" s="49"/>
      <c r="N19" s="59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34"/>
      <c r="C20" s="116" t="s">
        <v>282</v>
      </c>
      <c r="D20" s="94"/>
      <c r="E20" s="95"/>
      <c r="F20" s="94"/>
      <c r="G20" s="137"/>
      <c r="H20" s="50" t="s">
        <v>191</v>
      </c>
      <c r="I20" s="94"/>
      <c r="J20" s="94"/>
      <c r="K20" s="143"/>
      <c r="L20" s="94"/>
      <c r="M20" s="50"/>
      <c r="N20" s="6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35"/>
      <c r="C21" s="88" t="s">
        <v>283</v>
      </c>
      <c r="D21" s="97" t="s">
        <v>103</v>
      </c>
      <c r="E21" s="94" t="s">
        <v>273</v>
      </c>
      <c r="F21" s="98" t="s">
        <v>298</v>
      </c>
      <c r="G21" s="139"/>
      <c r="H21" s="4" t="s">
        <v>130</v>
      </c>
      <c r="I21" s="97" t="s">
        <v>79</v>
      </c>
      <c r="J21" s="94"/>
      <c r="K21" s="145"/>
      <c r="L21" s="97" t="s">
        <v>130</v>
      </c>
      <c r="M21" s="53"/>
      <c r="N21" s="6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46" t="s">
        <v>153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18" customFormat="1" ht="18.75" customHeight="1">
      <c r="A23" s="128" t="s">
        <v>148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8.75" customHeight="1">
      <c r="A24" s="5"/>
      <c r="B24" s="30" t="s">
        <v>30</v>
      </c>
      <c r="C24" s="14"/>
      <c r="D24" s="30" t="s">
        <v>305</v>
      </c>
      <c r="E24" s="14"/>
      <c r="F24" s="39">
        <v>36</v>
      </c>
      <c r="G24" s="30" t="s">
        <v>31</v>
      </c>
      <c r="H24" s="30"/>
      <c r="I24" s="31" t="s">
        <v>32</v>
      </c>
      <c r="J24" s="30" t="s">
        <v>305</v>
      </c>
      <c r="K24" s="14"/>
      <c r="L24" s="36">
        <v>12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306</v>
      </c>
      <c r="E25" s="14"/>
      <c r="F25" s="40">
        <v>0</v>
      </c>
      <c r="G25" s="30" t="s">
        <v>31</v>
      </c>
      <c r="H25" s="14"/>
      <c r="I25" s="14"/>
      <c r="J25" s="30" t="s">
        <v>306</v>
      </c>
      <c r="K25" s="14"/>
      <c r="L25" s="37">
        <v>0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f>SUM(F24:F25)</f>
        <v>36</v>
      </c>
      <c r="G26" s="30" t="s">
        <v>31</v>
      </c>
      <c r="H26" s="14"/>
      <c r="I26" s="14"/>
      <c r="J26" s="30" t="s">
        <v>25</v>
      </c>
      <c r="K26" s="14"/>
      <c r="L26" s="38"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2">
    <mergeCell ref="A1:N1"/>
    <mergeCell ref="A2:N2"/>
    <mergeCell ref="D3:E3"/>
    <mergeCell ref="G3:I3"/>
    <mergeCell ref="K3:N3"/>
    <mergeCell ref="H13:I13"/>
    <mergeCell ref="H14:I14"/>
    <mergeCell ref="A23:N23"/>
    <mergeCell ref="B7:B21"/>
    <mergeCell ref="G7:G21"/>
    <mergeCell ref="K7:K21"/>
    <mergeCell ref="A22:N22"/>
  </mergeCells>
  <printOptions/>
  <pageMargins left="1.35" right="0.7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DC28"/>
  <sheetViews>
    <sheetView zoomScalePageLayoutView="0" workbookViewId="0" topLeftCell="A13">
      <selection activeCell="F27" sqref="F27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4" width="9.8515625" style="19" customWidth="1"/>
    <col min="15" max="16384" width="9.140625" style="19" customWidth="1"/>
  </cols>
  <sheetData>
    <row r="1" spans="1:14" s="6" customFormat="1" ht="18.75" customHeigh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6" customFormat="1" ht="18.75" customHeigh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4" customFormat="1" ht="18.75" customHeight="1">
      <c r="A3" s="7"/>
      <c r="B3" s="8"/>
      <c r="C3" s="9" t="s">
        <v>1</v>
      </c>
      <c r="D3" s="131" t="s">
        <v>112</v>
      </c>
      <c r="E3" s="131"/>
      <c r="F3" s="10" t="s">
        <v>2</v>
      </c>
      <c r="G3" s="8" t="s">
        <v>111</v>
      </c>
      <c r="H3" s="9"/>
      <c r="I3" s="9"/>
      <c r="J3" s="9" t="s">
        <v>3</v>
      </c>
      <c r="K3" s="132" t="s">
        <v>64</v>
      </c>
      <c r="L3" s="132"/>
      <c r="M3" s="132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133" t="s">
        <v>18</v>
      </c>
      <c r="C7" s="93" t="s">
        <v>94</v>
      </c>
      <c r="D7" s="93" t="s">
        <v>173</v>
      </c>
      <c r="E7" s="102"/>
      <c r="F7" s="93"/>
      <c r="G7" s="136" t="s">
        <v>19</v>
      </c>
      <c r="H7" s="49"/>
      <c r="I7" s="49" t="s">
        <v>188</v>
      </c>
      <c r="J7" s="49"/>
      <c r="K7" s="142" t="s">
        <v>37</v>
      </c>
      <c r="L7" s="49"/>
      <c r="M7" s="75"/>
      <c r="N7" s="5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134"/>
      <c r="C8" s="94"/>
      <c r="D8" s="94"/>
      <c r="E8" s="95"/>
      <c r="F8" s="94"/>
      <c r="G8" s="137"/>
      <c r="H8" s="50"/>
      <c r="I8" s="50"/>
      <c r="J8" s="50"/>
      <c r="K8" s="143"/>
      <c r="L8" s="50"/>
      <c r="M8" s="50"/>
      <c r="N8" s="62"/>
      <c r="O8" s="18"/>
      <c r="P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134"/>
      <c r="C9" s="97" t="s">
        <v>100</v>
      </c>
      <c r="D9" s="97"/>
      <c r="E9" s="98"/>
      <c r="F9" s="98"/>
      <c r="G9" s="137"/>
      <c r="H9" s="52"/>
      <c r="I9" s="53" t="s">
        <v>227</v>
      </c>
      <c r="K9" s="143"/>
      <c r="L9" s="50"/>
      <c r="M9" s="53"/>
      <c r="N9" s="61"/>
      <c r="O9" s="18"/>
      <c r="P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134"/>
      <c r="C10" s="49"/>
      <c r="D10" s="49"/>
      <c r="E10" s="54" t="s">
        <v>170</v>
      </c>
      <c r="F10" s="49"/>
      <c r="G10" s="137"/>
      <c r="H10" s="49" t="s">
        <v>84</v>
      </c>
      <c r="I10" s="49" t="s">
        <v>173</v>
      </c>
      <c r="J10" s="49"/>
      <c r="K10" s="143"/>
      <c r="L10" s="49"/>
      <c r="M10" s="49"/>
      <c r="N10" s="59" t="s">
        <v>197</v>
      </c>
      <c r="O10" s="18"/>
      <c r="P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134"/>
      <c r="C11" s="50"/>
      <c r="D11" s="50"/>
      <c r="E11" s="51" t="s">
        <v>318</v>
      </c>
      <c r="F11" s="50"/>
      <c r="G11" s="137"/>
      <c r="H11" s="50"/>
      <c r="I11" s="50"/>
      <c r="J11" s="50"/>
      <c r="K11" s="143"/>
      <c r="L11" s="50"/>
      <c r="M11" s="50"/>
      <c r="N11" s="62"/>
      <c r="O11" s="18"/>
      <c r="P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134"/>
      <c r="C12" s="53"/>
      <c r="D12" s="53"/>
      <c r="E12" s="50" t="s">
        <v>145</v>
      </c>
      <c r="F12" s="52"/>
      <c r="G12" s="137"/>
      <c r="H12" s="53" t="s">
        <v>99</v>
      </c>
      <c r="I12" s="50"/>
      <c r="J12" s="50"/>
      <c r="K12" s="143"/>
      <c r="L12" s="50"/>
      <c r="M12" s="50"/>
      <c r="N12" s="61" t="s">
        <v>113</v>
      </c>
      <c r="O12" s="18"/>
      <c r="P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134"/>
      <c r="C13" s="51"/>
      <c r="D13" s="49"/>
      <c r="E13" s="49"/>
      <c r="F13" s="49" t="s">
        <v>169</v>
      </c>
      <c r="G13" s="138"/>
      <c r="H13" s="140" t="s">
        <v>179</v>
      </c>
      <c r="I13" s="141"/>
      <c r="J13" s="59" t="s">
        <v>225</v>
      </c>
      <c r="K13" s="144"/>
      <c r="L13" s="49" t="s">
        <v>181</v>
      </c>
      <c r="M13" s="93" t="s">
        <v>226</v>
      </c>
      <c r="N13" s="99" t="s">
        <v>181</v>
      </c>
      <c r="O13" s="18"/>
      <c r="P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134"/>
      <c r="C14" s="55"/>
      <c r="D14" s="50"/>
      <c r="E14" s="50"/>
      <c r="F14" s="50" t="s">
        <v>229</v>
      </c>
      <c r="G14" s="138"/>
      <c r="H14" s="149" t="s">
        <v>230</v>
      </c>
      <c r="I14" s="150"/>
      <c r="J14" s="62"/>
      <c r="K14" s="144"/>
      <c r="L14" s="50"/>
      <c r="M14" s="94"/>
      <c r="N14" s="94"/>
    </row>
    <row r="15" spans="1:14" ht="16.5" customHeight="1" thickBot="1">
      <c r="A15" s="4"/>
      <c r="B15" s="134"/>
      <c r="C15" s="52"/>
      <c r="D15" s="53"/>
      <c r="E15" s="53"/>
      <c r="F15" s="53" t="s">
        <v>187</v>
      </c>
      <c r="G15" s="138"/>
      <c r="H15" s="83" t="s">
        <v>72</v>
      </c>
      <c r="I15" s="57" t="s">
        <v>107</v>
      </c>
      <c r="J15" s="61" t="s">
        <v>160</v>
      </c>
      <c r="K15" s="144"/>
      <c r="L15" s="53" t="s">
        <v>228</v>
      </c>
      <c r="M15" s="97" t="s">
        <v>155</v>
      </c>
      <c r="N15" s="97" t="s">
        <v>228</v>
      </c>
    </row>
    <row r="16" spans="1:107" ht="16.5" customHeight="1">
      <c r="A16" s="2"/>
      <c r="B16" s="134"/>
      <c r="C16" s="49" t="s">
        <v>195</v>
      </c>
      <c r="D16" s="49" t="s">
        <v>188</v>
      </c>
      <c r="E16" s="93" t="s">
        <v>196</v>
      </c>
      <c r="F16" s="93" t="s">
        <v>188</v>
      </c>
      <c r="G16" s="137"/>
      <c r="H16" s="50" t="s">
        <v>114</v>
      </c>
      <c r="I16" s="51" t="s">
        <v>173</v>
      </c>
      <c r="J16" s="50"/>
      <c r="K16" s="143"/>
      <c r="L16" s="49"/>
      <c r="M16" s="49" t="s">
        <v>217</v>
      </c>
      <c r="N16" s="59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134"/>
      <c r="C17" s="50"/>
      <c r="D17" s="50"/>
      <c r="E17" s="94"/>
      <c r="F17" s="94"/>
      <c r="G17" s="137"/>
      <c r="H17" s="50"/>
      <c r="I17" s="51"/>
      <c r="J17" s="50"/>
      <c r="K17" s="143"/>
      <c r="L17" s="50"/>
      <c r="M17" s="50"/>
      <c r="N17" s="5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134"/>
      <c r="C18" s="78">
        <v>814</v>
      </c>
      <c r="D18" s="78" t="s">
        <v>227</v>
      </c>
      <c r="E18" s="94">
        <v>814</v>
      </c>
      <c r="F18" s="97" t="s">
        <v>227</v>
      </c>
      <c r="G18" s="137"/>
      <c r="H18" s="53" t="s">
        <v>99</v>
      </c>
      <c r="I18" s="52"/>
      <c r="J18" s="52"/>
      <c r="K18" s="143"/>
      <c r="L18" s="52"/>
      <c r="M18" s="53" t="s">
        <v>216</v>
      </c>
      <c r="N18" s="6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134"/>
      <c r="C19" s="93" t="s">
        <v>73</v>
      </c>
      <c r="D19" s="93" t="s">
        <v>176</v>
      </c>
      <c r="E19" s="102"/>
      <c r="F19" s="93" t="s">
        <v>174</v>
      </c>
      <c r="G19" s="137"/>
      <c r="H19" s="49" t="s">
        <v>202</v>
      </c>
      <c r="I19" s="49" t="s">
        <v>85</v>
      </c>
      <c r="J19" s="49" t="s">
        <v>173</v>
      </c>
      <c r="K19" s="143"/>
      <c r="L19" s="49" t="s">
        <v>175</v>
      </c>
      <c r="M19" s="59"/>
      <c r="N19" s="59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134"/>
      <c r="C20" s="94"/>
      <c r="D20" s="94"/>
      <c r="E20" s="95"/>
      <c r="F20" s="94"/>
      <c r="G20" s="137"/>
      <c r="H20" s="50" t="s">
        <v>231</v>
      </c>
      <c r="I20" s="50"/>
      <c r="J20" s="50"/>
      <c r="K20" s="143"/>
      <c r="L20" s="50"/>
      <c r="M20" s="50"/>
      <c r="N20" s="50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135"/>
      <c r="C21" s="97">
        <v>813</v>
      </c>
      <c r="D21" s="97"/>
      <c r="E21" s="94"/>
      <c r="F21" s="98" t="s">
        <v>115</v>
      </c>
      <c r="G21" s="139"/>
      <c r="H21" s="53" t="s">
        <v>116</v>
      </c>
      <c r="I21" s="50" t="s">
        <v>79</v>
      </c>
      <c r="J21" s="50"/>
      <c r="K21" s="145"/>
      <c r="L21" s="53" t="s">
        <v>116</v>
      </c>
      <c r="M21" s="62"/>
      <c r="N21" s="6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46" t="s">
        <v>154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18" customFormat="1" ht="18.75" customHeight="1">
      <c r="A23" s="128" t="s">
        <v>148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18" customFormat="1" ht="18.75" customHeight="1">
      <c r="A24" s="5"/>
      <c r="B24" s="30" t="s">
        <v>30</v>
      </c>
      <c r="C24" s="14"/>
      <c r="D24" s="30" t="s">
        <v>305</v>
      </c>
      <c r="E24" s="14"/>
      <c r="F24" s="42">
        <v>17</v>
      </c>
      <c r="G24" s="30" t="s">
        <v>31</v>
      </c>
      <c r="H24" s="30"/>
      <c r="I24" s="31" t="s">
        <v>32</v>
      </c>
      <c r="J24" s="30" t="s">
        <v>305</v>
      </c>
      <c r="K24" s="14"/>
      <c r="L24" s="43">
        <v>4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306</v>
      </c>
      <c r="E25" s="14"/>
      <c r="F25" s="44">
        <v>20</v>
      </c>
      <c r="G25" s="30" t="s">
        <v>31</v>
      </c>
      <c r="H25" s="14"/>
      <c r="I25" s="14"/>
      <c r="J25" s="30" t="s">
        <v>306</v>
      </c>
      <c r="K25" s="14"/>
      <c r="L25" s="45">
        <v>8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6">
        <v>37</v>
      </c>
      <c r="G26" s="30" t="s">
        <v>31</v>
      </c>
      <c r="H26" s="14"/>
      <c r="I26" s="14"/>
      <c r="J26" s="30" t="s">
        <v>25</v>
      </c>
      <c r="K26" s="14"/>
      <c r="L26" s="47"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6"/>
      <c r="G27" s="30"/>
      <c r="H27" s="14"/>
      <c r="I27" s="14"/>
      <c r="J27" s="30"/>
      <c r="K27" s="14"/>
      <c r="L27" s="67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A1:N1"/>
    <mergeCell ref="A2:N2"/>
    <mergeCell ref="D3:E3"/>
    <mergeCell ref="K3:M3"/>
    <mergeCell ref="A22:N22"/>
    <mergeCell ref="A23:N23"/>
    <mergeCell ref="B7:B21"/>
    <mergeCell ref="G7:G21"/>
    <mergeCell ref="K7:K21"/>
    <mergeCell ref="H13:I13"/>
    <mergeCell ref="H14:I14"/>
  </mergeCells>
  <printOptions/>
  <pageMargins left="1.37" right="0.29" top="0.9" bottom="0.3" header="0.2" footer="0.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2015-06-29T02:21:37Z</cp:lastPrinted>
  <dcterms:created xsi:type="dcterms:W3CDTF">2006-03-19T22:17:41Z</dcterms:created>
  <dcterms:modified xsi:type="dcterms:W3CDTF">2015-06-29T02:22:10Z</dcterms:modified>
  <cp:category/>
  <cp:version/>
  <cp:contentType/>
  <cp:contentStatus/>
</cp:coreProperties>
</file>