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700" activeTab="3"/>
  </bookViews>
  <sheets>
    <sheet name="1 ยธ.1,2" sheetId="1" r:id="rId1"/>
    <sheet name="1 โยธา3" sheetId="2" r:id="rId2"/>
    <sheet name="2 ยธ.1,2" sheetId="3" r:id="rId3"/>
    <sheet name="2 ยธ.3" sheetId="4" r:id="rId4"/>
    <sheet name="3 ยธ.1,2" sheetId="5" r:id="rId5"/>
    <sheet name="3 ยธ.3" sheetId="6" r:id="rId6"/>
    <sheet name="ส1 ยธ.1,2" sheetId="7" r:id="rId7"/>
    <sheet name="ส1 ยธ.3" sheetId="8" r:id="rId8"/>
    <sheet name="ส2 ยธ.1" sheetId="9" r:id="rId9"/>
  </sheets>
  <definedNames/>
  <calcPr fullCalcOnLoad="1"/>
</workbook>
</file>

<file path=xl/sharedStrings.xml><?xml version="1.0" encoding="utf-8"?>
<sst xmlns="http://schemas.openxmlformats.org/spreadsheetml/2006/main" count="1146" uniqueCount="318">
  <si>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</si>
  <si>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</si>
  <si>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</si>
  <si>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</si>
  <si>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</si>
  <si>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</si>
  <si>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</si>
  <si>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</si>
  <si>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</si>
  <si>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</si>
  <si>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</si>
  <si>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</si>
  <si>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</si>
  <si>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</si>
  <si>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</si>
  <si>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</si>
  <si>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</si>
  <si>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</si>
  <si>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</si>
  <si>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</si>
  <si>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</si>
  <si>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</si>
  <si>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</si>
  <si>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</si>
  <si>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</si>
  <si>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</si>
  <si>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</si>
  <si>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</si>
  <si>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</si>
  <si>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</si>
  <si>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</si>
  <si>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</si>
  <si>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(1 ยธ.1,2)</t>
  </si>
  <si>
    <t>(2 ยธ.1,2)</t>
  </si>
  <si>
    <t>(3 ยธ.1,2)</t>
  </si>
  <si>
    <t>ครูนิเทศ</t>
  </si>
  <si>
    <t>รองผู้อำนวยการฝ่ายวิชาการ</t>
  </si>
  <si>
    <t>(นายบรรจง  สุรพุทธ)</t>
  </si>
  <si>
    <t>(ส1 ยธ.1,2)</t>
  </si>
  <si>
    <t>ป</t>
  </si>
  <si>
    <t>รวม</t>
  </si>
  <si>
    <t>ท</t>
  </si>
  <si>
    <t>(3 ยธ.3)</t>
  </si>
  <si>
    <t>(2 ยธ.3)</t>
  </si>
  <si>
    <t>(ส1 ยธ.3)</t>
  </si>
  <si>
    <t xml:space="preserve">ระดับ ปวช. ปีที่ 1 กลุ่ม 1,2   สาขาวิชาโยธา   สาขางานโยธา  ระบบปกติ   จำนวนนักเรียน    40     คน </t>
  </si>
  <si>
    <t>(ส2 ยธ.1)</t>
  </si>
  <si>
    <t>(1 ยธ.3)</t>
  </si>
  <si>
    <t xml:space="preserve">ระดับ ปวช. ปีที่ 1 กลุ่ม 3   สาขาวิชาโยธา   สาขางานโยธา  ระบบปกติ   จำนวนนักเรียน    25     คน </t>
  </si>
  <si>
    <t xml:space="preserve">ระดับ ปวช. ปีที่ 2 กลุ่ม 1,2   สาขาวิชาโยธา   สาขางานโยธา  ระบบปกติ   จำนวนนักเรียน    34    คน </t>
  </si>
  <si>
    <t xml:space="preserve">ระดับ ปวช. ปีที่ 2 กลุ่ม 3   สาขาวิชาโยธา   สาขางานโยธา  ระบบปกติ   จำนวนนักเรียน     9    คน </t>
  </si>
  <si>
    <t xml:space="preserve">ระดับ ปวช. ปีที่ 3 กลุ่ม 1,2   สาขาวิชาโยธา   สาขางานโยธา  ระบบปกติ   จำนวนนักเรียน    36     คน </t>
  </si>
  <si>
    <t xml:space="preserve">ระดับ ปวช. ปีที่ 3 กลุ่ม 3   สาขาวิชาโยธา   สาขางานโยธา  ระบบปกติ   จำนวนนักเรียน    16     คน </t>
  </si>
  <si>
    <t xml:space="preserve">ระดับ ปวส. ปีที่ 1 พื้นความรู้ ปวช. กลุ่ม 1,2   สาขาวิชาโยธา   สาขางานโยธา  ระบบปกติ   จำนวนนักเรียน   37      คน </t>
  </si>
  <si>
    <t xml:space="preserve">ระดับ ปวส. ปีที่ 1 พื้นความรู้ ปวช. กลุ่ม 3   สาขาวิชาโยธา   สาขางานโยธา  ระบบปกติ   จำนวนนักเรียน    7     คน </t>
  </si>
  <si>
    <t xml:space="preserve">ระดับ ปวส. ปีที่ 2 พื้นความรู้ ปวช.  กลุ่ม 1   สาขาวิชาโยธา   สาขางานโยธา  ระบบปกติ   จำนวนนักเรียน   15      คน </t>
  </si>
  <si>
    <t>(นายประจักษ์  วงษ์ศรีวอ)</t>
  </si>
  <si>
    <t>( นายประจักษ์  วงษ์ศรีวอ )</t>
  </si>
  <si>
    <t>ตารางเรียน  แผนกวิชาการก่อสร้าง  ภาคเรียนที่  2   ปีการศึกษา  2557</t>
  </si>
  <si>
    <t>1.หมวดวิชาทักษะชีวิต</t>
  </si>
  <si>
    <t>ภาษาไทยพื้นฐาน</t>
  </si>
  <si>
    <t>การอ่านสื่อสิ่งพิมพ์ในชีวิตประจำวัน</t>
  </si>
  <si>
    <t>วิทยาศาสตร์เพื่อพัฒนาทักษะชีวิต</t>
  </si>
  <si>
    <t>คณิตศาสตร์พื้นฐาน</t>
  </si>
  <si>
    <t>พลศึกษาเพื่อพัฒนาสุขภาพ</t>
  </si>
  <si>
    <t>เพศวิถึศึกษา</t>
  </si>
  <si>
    <t>2.หมวดวิชาทักษะวิชาชีพ</t>
  </si>
  <si>
    <t>2.1 กลุ่มทักษะวิชาชีพพื้นฐาน</t>
  </si>
  <si>
    <t>2001-1001</t>
  </si>
  <si>
    <t>คอมพิวเตอร์และสารสนเทศเพื่องานอาชีพ</t>
  </si>
  <si>
    <t>2121-1002</t>
  </si>
  <si>
    <t>การเขียนแบบโยธาเบื้องต้น</t>
  </si>
  <si>
    <t>2121-1004</t>
  </si>
  <si>
    <t>การสำรวจเบื้องต้น</t>
  </si>
  <si>
    <t>2.2 กลุ่มทักษะวิชาชีพเฉพาะ</t>
  </si>
  <si>
    <t>2121-2009</t>
  </si>
  <si>
    <t>เทคนิคงานโยธา</t>
  </si>
  <si>
    <t>2121-2012</t>
  </si>
  <si>
    <t>เครื่องจักรกลงานโยธา</t>
  </si>
  <si>
    <t>2.3 กลุ่มทักษะวิชาชีพเลือก</t>
  </si>
  <si>
    <t>2121-2115</t>
  </si>
  <si>
    <t>ความปลอดภัยในงานโยธา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</si>
  <si>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</si>
  <si>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</si>
  <si>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</si>
  <si>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</si>
  <si>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2000-0002</t>
  </si>
  <si>
    <t>กิจกรรมลูกเสือวิสามัญ  2</t>
  </si>
  <si>
    <t>*</t>
  </si>
  <si>
    <t>ภาษาอังกฤษเทคนิคสำหรับงานช่าง</t>
  </si>
  <si>
    <t>คณิตศาสตร์อุตสาหกรรม 1</t>
  </si>
  <si>
    <t>2121-2004</t>
  </si>
  <si>
    <t>การประมาณราคางานโยธา</t>
  </si>
  <si>
    <t>2121-2001</t>
  </si>
  <si>
    <t>การสำรวจเพื่อการก่อสร้าง</t>
  </si>
  <si>
    <t>2121-2007</t>
  </si>
  <si>
    <t>การเขียนแบบโยธาด้วยคอมพิวเตอร์ 1</t>
  </si>
  <si>
    <t>2121-2103</t>
  </si>
  <si>
    <t>เครื่องจักรกลงานไม้</t>
  </si>
  <si>
    <t>2121-2118</t>
  </si>
  <si>
    <t>แบบหล่อคอนกรีตและโครงสร้างชั่วคราว</t>
  </si>
  <si>
    <t>2121-2121</t>
  </si>
  <si>
    <t>การบำรุงรักษาสวน</t>
  </si>
  <si>
    <t>2121-2122</t>
  </si>
  <si>
    <t>พันธุ์ไม้และอุปกรณ์ตกแต่งสวน</t>
  </si>
  <si>
    <t>2121-2113</t>
  </si>
  <si>
    <t>การใช้โปรแกรมสำเร็จรูปในงานโยธา</t>
  </si>
  <si>
    <t>2002-0004</t>
  </si>
  <si>
    <t>กิจกรรมองค์การวิชาชีพ 2</t>
  </si>
  <si>
    <t>1 หมวดวิชาสามัญ</t>
  </si>
  <si>
    <t>1.1 วิชาสามัญทั่วไป</t>
  </si>
  <si>
    <t>1.2 วิชาสามัญพื้นฐานวิชาชีพ</t>
  </si>
  <si>
    <t>ภาษาอังกฤษสำหรับสถานประกอบการ</t>
  </si>
  <si>
    <t>ภาษาอังกฤษปฏิบัติงานช่าง</t>
  </si>
  <si>
    <t>2. หมวดวิชาพื้นฐาน</t>
  </si>
  <si>
    <t>ธุรกิจและการเป็นผู้ประกอบการ</t>
  </si>
  <si>
    <t>2.1 วิชาชีพพื้นฐาน</t>
  </si>
  <si>
    <t>2.2 วิชาชีพสาขาวิชา</t>
  </si>
  <si>
    <t>การสำรวจเส้นทาง</t>
  </si>
  <si>
    <t>2.3 วิชาชีพสาขางาน</t>
  </si>
  <si>
    <t>งานก่อสร้างอาคาร 3</t>
  </si>
  <si>
    <t>ปฏิบัติงานโยธา 1</t>
  </si>
  <si>
    <t>2.4 โครงการ</t>
  </si>
  <si>
    <t>โครงการ</t>
  </si>
  <si>
    <t>3. หมวดวิชาเลือกเสรี</t>
  </si>
  <si>
    <t>การเขียนแบบก่อสร้างด้วยคอมพิวเตอร์ 1</t>
  </si>
  <si>
    <t>4. ฝึกงาน</t>
  </si>
  <si>
    <t>5. กิจกรรมเสริมหลักสูตร</t>
  </si>
  <si>
    <t>กิจกรรมองค์การวิชาชีพ 3</t>
  </si>
  <si>
    <t>ทักษะภาษาไทยเพื่ออาชีพ 1</t>
  </si>
  <si>
    <t>ภาษาอังกฤษคอมพิวเตอร์</t>
  </si>
  <si>
    <t>วิทยาศาสตร์  6</t>
  </si>
  <si>
    <t>คณิตศาสตร์  2</t>
  </si>
  <si>
    <t>2  หมวดวิชาชีพ</t>
  </si>
  <si>
    <t>การพัฒนางานด้วยระบบคุณภาพและเพิ่มผลผลิต</t>
  </si>
  <si>
    <t>ปฐพีกลศาสตร์</t>
  </si>
  <si>
    <t>เทคนิคก่อสร้างงานโยธา</t>
  </si>
  <si>
    <t>วิศวกรรมฐานราก</t>
  </si>
  <si>
    <t>ภาษาอังกฤษสมัครงาน</t>
  </si>
  <si>
    <t>แคลคูลัส 1</t>
  </si>
  <si>
    <t>การออกแบบโครงสร้างคอนกรีตเสริมเหล็ก</t>
  </si>
  <si>
    <t>การออกแบบโครงสร้างไม้และเหล็ก</t>
  </si>
  <si>
    <t>การเขียนแบบโยธาด้วยคอมพิวเตอร์</t>
  </si>
  <si>
    <t>ชลศาสตร์</t>
  </si>
  <si>
    <t>งานโยธา</t>
  </si>
  <si>
    <t>การทดสอบวัสดุงานทาง</t>
  </si>
  <si>
    <t>กิจกรรมองค์การวิชาชีพ 4</t>
  </si>
  <si>
    <t>ครูวรรณิดา    ผิลาออน</t>
  </si>
  <si>
    <t>ครูทิวารัตน์   ปักษ์คำวงษ์สังข์</t>
  </si>
  <si>
    <t>ครูวัฒนา   พรมลา</t>
  </si>
  <si>
    <t>ครูอัญชลีพร   สารวงษ์</t>
  </si>
  <si>
    <t>ครูพิชัย   เพียซ้าย</t>
  </si>
  <si>
    <t>(1)ครูธนา  หิรัญญะเวช, (2)ครูพันธกานต์  นันทะผา</t>
  </si>
  <si>
    <t>ครูณรงค์   ไชยเพีย</t>
  </si>
  <si>
    <t>ครูประจักษ์   วงษ์ศรีวอ</t>
  </si>
  <si>
    <t>ครูอัญชลีพร  สารวงษ์</t>
  </si>
  <si>
    <t>ครูอัญชลีพร</t>
  </si>
  <si>
    <t>544/1</t>
  </si>
  <si>
    <t>ครูทิวารัตน์</t>
  </si>
  <si>
    <t>2000-1205</t>
  </si>
  <si>
    <t>(1)ครูธนา</t>
  </si>
  <si>
    <t>(2)ครูพันธกานต์</t>
  </si>
  <si>
    <t>สนาม</t>
  </si>
  <si>
    <t>คอม.1</t>
  </si>
  <si>
    <t>ครูวรรณิดา</t>
  </si>
  <si>
    <t>533</t>
  </si>
  <si>
    <t>2000-1101</t>
  </si>
  <si>
    <t>ชส.23</t>
  </si>
  <si>
    <t>ครูณรงค์</t>
  </si>
  <si>
    <t>2000-1301</t>
  </si>
  <si>
    <t>ครูวัฒนา</t>
  </si>
  <si>
    <t>633</t>
  </si>
  <si>
    <t>ครูพันธกานต์</t>
  </si>
  <si>
    <t>สถ.21</t>
  </si>
  <si>
    <t>ครูสุรศักดิ์</t>
  </si>
  <si>
    <t>2000-1601</t>
  </si>
  <si>
    <t>Lab.3</t>
  </si>
  <si>
    <t>2000-1607</t>
  </si>
  <si>
    <t>821</t>
  </si>
  <si>
    <t>ครูพิชัย</t>
  </si>
  <si>
    <t>ชส.24</t>
  </si>
  <si>
    <t>ครูประจักษ์</t>
  </si>
  <si>
    <t>535/1</t>
  </si>
  <si>
    <t>2000-1401</t>
  </si>
  <si>
    <t>ครูธนา  หิรัญญะเวช</t>
  </si>
  <si>
    <t>ครูธนา</t>
  </si>
  <si>
    <t>ครูนัยนา     ราชแก้ว</t>
  </si>
  <si>
    <t>ครูพัฒนา    อินทะยศ</t>
  </si>
  <si>
    <t>ครูพันธการนต์   นันทะผา</t>
  </si>
  <si>
    <t>(1)ครูประจักษ์  วงษ์ศรีวอ,(2)ครูคชศักดิ์  รักษ์โครต</t>
  </si>
  <si>
    <t>ครูสมชาย   เที่ยงพร</t>
  </si>
  <si>
    <t>(1)ครูธนา  หิรัญญะเวช,  (2)ครูณรงค์  ไชยเพีย</t>
  </si>
  <si>
    <t>ครูคชศักดิ์    รักษ์โครต</t>
  </si>
  <si>
    <t>ชส.22</t>
  </si>
  <si>
    <t>545</t>
  </si>
  <si>
    <t>ครูนัยนา</t>
  </si>
  <si>
    <t>2000-1207</t>
  </si>
  <si>
    <t>536</t>
  </si>
  <si>
    <t>ครูพัฒนา</t>
  </si>
  <si>
    <t>Lab.2</t>
  </si>
  <si>
    <t>ครูภูวเดช</t>
  </si>
  <si>
    <t>ครูภูวเดช   อ่อนทอง</t>
  </si>
  <si>
    <t>ครูคชศักดิ์</t>
  </si>
  <si>
    <t>รง.ไม้</t>
  </si>
  <si>
    <t>ครูคชศักดิ์  รักษ์โครต</t>
  </si>
  <si>
    <t>ชส.25</t>
  </si>
  <si>
    <t>ครูสมชาย</t>
  </si>
  <si>
    <t>(1)ครูประจักษ์</t>
  </si>
  <si>
    <t>(2)ครูคชศักดิ์</t>
  </si>
  <si>
    <t>811</t>
  </si>
  <si>
    <t>ชส.21</t>
  </si>
  <si>
    <t>(2)ครูณรงค์</t>
  </si>
  <si>
    <t>2000-1403</t>
  </si>
  <si>
    <t>ครูพันธกานต์   นันทะผา</t>
  </si>
  <si>
    <t>ครูอดิศักดิ์  ศรีแสงรัตน์</t>
  </si>
  <si>
    <t>(1)ครูรวัฒ  ศรีภูมี,(2)ครูจ้างโยธา</t>
  </si>
  <si>
    <t>ครูวิไลพร   ลาสิงห์</t>
  </si>
  <si>
    <t>ครูชฎาพร   เชิงหอม</t>
  </si>
  <si>
    <t>ครูอดิศักดิ์</t>
  </si>
  <si>
    <t>544/2</t>
  </si>
  <si>
    <t>ครูชฎาภรณ์</t>
  </si>
  <si>
    <t>2000-1235</t>
  </si>
  <si>
    <t>2000-1240</t>
  </si>
  <si>
    <t>2106-2309</t>
  </si>
  <si>
    <t>ภาษจีน</t>
  </si>
  <si>
    <t>Sale</t>
  </si>
  <si>
    <t>2002-0005</t>
  </si>
  <si>
    <t>2106-2218</t>
  </si>
  <si>
    <t>2106-5001</t>
  </si>
  <si>
    <t>2001-0007</t>
  </si>
  <si>
    <t>511</t>
  </si>
  <si>
    <t>ครูวิไลพร</t>
  </si>
  <si>
    <t>2106-2208</t>
  </si>
  <si>
    <t>2106-4201</t>
  </si>
  <si>
    <t>ครูจ้างโยธา</t>
  </si>
  <si>
    <t>ครูณรงค์  ไชยเพีย</t>
  </si>
  <si>
    <t>ครูจ้างสถาปัตยกรรม</t>
  </si>
  <si>
    <t>532</t>
  </si>
  <si>
    <t>ครูอุราภรณ์</t>
  </si>
  <si>
    <t>ครูอุราภรณ์    เพียซ้าย</t>
  </si>
  <si>
    <t>ครูสิริวรรณ    กริอุระ</t>
  </si>
  <si>
    <t>ครูมนทิชัย    ทองสง</t>
  </si>
  <si>
    <t>ครูอดิศักดิ์   ศรีแสงรัตน์</t>
  </si>
  <si>
    <t>3000-1101</t>
  </si>
  <si>
    <t>3000-1425</t>
  </si>
  <si>
    <t>634</t>
  </si>
  <si>
    <t>ครูมนทิชัย</t>
  </si>
  <si>
    <t>3000-0101</t>
  </si>
  <si>
    <t>ครูอุไรรัตน์</t>
  </si>
  <si>
    <t>3121-2007</t>
  </si>
  <si>
    <t>Lab.1</t>
  </si>
  <si>
    <t>3121-2004</t>
  </si>
  <si>
    <t>3000-1521</t>
  </si>
  <si>
    <t>823</t>
  </si>
  <si>
    <t>3000-1236</t>
  </si>
  <si>
    <t>3000-2002</t>
  </si>
  <si>
    <t>(1)ครูสุขสันต์</t>
  </si>
  <si>
    <t>3121-2114</t>
  </si>
  <si>
    <t>3121-2111</t>
  </si>
  <si>
    <t>(1)ครูณรงค์  ไชยเพีย,(2)ครูจ้างโยธา</t>
  </si>
  <si>
    <t>3121-4101</t>
  </si>
  <si>
    <t>ครูสุขสันต์   คิดคำนวน</t>
  </si>
  <si>
    <t>ครูสุขสันต์</t>
  </si>
  <si>
    <t>ครูสิริวรรณ</t>
  </si>
  <si>
    <t>ครูรังสฤษดิ์</t>
  </si>
  <si>
    <t>3121-2101</t>
  </si>
  <si>
    <t>3000-1525</t>
  </si>
  <si>
    <t>3121-2106</t>
  </si>
  <si>
    <t>3000-2004</t>
  </si>
  <si>
    <t>3121-2013</t>
  </si>
  <si>
    <t>ครูเบญจมาศ</t>
  </si>
  <si>
    <t>3000-1235</t>
  </si>
  <si>
    <t>ครูระวี</t>
  </si>
  <si>
    <t>3121-6001</t>
  </si>
  <si>
    <t>3121-2009</t>
  </si>
  <si>
    <t>ครูเรวัฒ</t>
  </si>
  <si>
    <t>3121-2011</t>
  </si>
  <si>
    <t>3121-2010</t>
  </si>
  <si>
    <t>ครูชฏาภรณ์</t>
  </si>
  <si>
    <t>กิจกรรม</t>
  </si>
  <si>
    <t>ลส.2</t>
  </si>
  <si>
    <t>ครูวิลัยวรรณ์  ตระกูลวงศ์</t>
  </si>
  <si>
    <t>ครูพันธกานต์  นันทะผา</t>
  </si>
  <si>
    <t>ครูประจักษ์  วงษ์ศรีวอ</t>
  </si>
  <si>
    <t>(1)</t>
  </si>
  <si>
    <t>(2)</t>
  </si>
  <si>
    <t>ครูวิลัยวรรณ์</t>
  </si>
  <si>
    <t>ครูพิชัย  เพียซ้าย</t>
  </si>
  <si>
    <t>อชท.2</t>
  </si>
  <si>
    <t>ครูพัฒนา  อินทะยศ</t>
  </si>
  <si>
    <t>ครูนัยนา  ราชแก้ว</t>
  </si>
  <si>
    <t>ครูพันธการนต์  นันทะผา</t>
  </si>
  <si>
    <t>ครูสมชาย  เที่ยงพร</t>
  </si>
  <si>
    <t>(1)ครูธนา  หิรัญญะเวช,  (2)ครูภูวเดช  อ่อนทอง</t>
  </si>
  <si>
    <t>(1)ครูรวัฒ  ศรีภูมี,(2)ครูคชศักดิ์  รักษ์โคตร</t>
  </si>
  <si>
    <t>อชท.3</t>
  </si>
  <si>
    <t>ครูอุไรรัตน์ สมบัติไชยยง</t>
  </si>
  <si>
    <t>ครูวัฒนา  พรมลา</t>
  </si>
  <si>
    <t>ครูสิริวรรณ  กริอุระ</t>
  </si>
  <si>
    <t>ครูอุราภรณ์  เพียซ้าย</t>
  </si>
  <si>
    <t>ครูรังสฤษดิ์  ต้นโลห์</t>
  </si>
  <si>
    <t>ครูเรวัฒ  ศรีภูมี</t>
  </si>
  <si>
    <t>ครูเบญจมาศ   โกมลไสย</t>
  </si>
  <si>
    <t xml:space="preserve">ครูสุรศักดิ์   ราษี </t>
  </si>
  <si>
    <t>ครูระวี  พรมเรียน</t>
  </si>
  <si>
    <t>อชท.4</t>
  </si>
  <si>
    <t>822</t>
  </si>
  <si>
    <t>ครูทิวารัตน์   ปักคำวงษ์สังข์</t>
  </si>
  <si>
    <t>ครูHuang</t>
  </si>
  <si>
    <t>Sale.3</t>
  </si>
  <si>
    <t>824</t>
  </si>
  <si>
    <t>(1)ครูอดิศักดิ์  ศรีแสงรัตน์ (2)ครูคชศักดิ์  รักษ์โครต</t>
  </si>
  <si>
    <t>(1)ครูสุขสันต์  คิดคำนวน (2)ครูพันธกานต์  นันทะผา</t>
  </si>
  <si>
    <t>ครูอุไรรัตน์  สมบัติไชยยง</t>
  </si>
  <si>
    <t>ครูสุรศักดิ์   พรมลา</t>
  </si>
  <si>
    <t>ครูประสิทธิพงษ์</t>
  </si>
  <si>
    <t>ครูประสิทธิพงษ์   ศรีพล</t>
  </si>
  <si>
    <t>ครูประสิทธิพงษ์  ศรีพล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</si>
</sst>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  <numFmt numFmtId="203" formatCode="[&lt;=99999999][$-D000000]0\-####\-####;[$-D000000]#\-####\-####"/>
  </numFmts>
  <fonts count="4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9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5" xfId="44" applyNumberFormat="1" applyFont="1" applyFill="1" applyBorder="1" applyAlignment="1">
      <alignment horizontal="center" vertical="center" shrinkToFit="1"/>
      <protection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2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49" fontId="5" fillId="33" borderId="24" xfId="0" applyNumberFormat="1" applyFont="1" applyFill="1" applyBorder="1" applyAlignment="1">
      <alignment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vertical="center" shrinkToFit="1"/>
    </xf>
    <xf numFmtId="49" fontId="5" fillId="0" borderId="29" xfId="0" applyNumberFormat="1" applyFont="1" applyBorder="1" applyAlignment="1">
      <alignment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horizontal="right" vertical="center" shrinkToFit="1"/>
    </xf>
    <xf numFmtId="49" fontId="8" fillId="0" borderId="0" xfId="0" applyNumberFormat="1" applyFont="1" applyBorder="1" applyAlignment="1">
      <alignment horizontal="right" vertical="center" shrinkToFit="1"/>
    </xf>
    <xf numFmtId="0" fontId="5" fillId="33" borderId="0" xfId="0" applyFont="1" applyFill="1" applyBorder="1" applyAlignment="1">
      <alignment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33" borderId="24" xfId="0" applyNumberFormat="1" applyFont="1" applyFill="1" applyBorder="1" applyAlignment="1">
      <alignment vertical="center" shrinkToFit="1"/>
    </xf>
    <xf numFmtId="49" fontId="8" fillId="33" borderId="17" xfId="0" applyNumberFormat="1" applyFont="1" applyFill="1" applyBorder="1" applyAlignment="1">
      <alignment vertical="center" shrinkToFit="1"/>
    </xf>
    <xf numFmtId="0" fontId="5" fillId="0" borderId="22" xfId="0" applyFont="1" applyBorder="1" applyAlignment="1">
      <alignment horizontal="center" vertical="center" shrinkToFit="1"/>
    </xf>
    <xf numFmtId="49" fontId="8" fillId="33" borderId="0" xfId="0" applyNumberFormat="1" applyFont="1" applyFill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8" fillId="0" borderId="18" xfId="0" applyNumberFormat="1" applyFont="1" applyBorder="1" applyAlignment="1">
      <alignment vertical="center" shrinkToFit="1"/>
    </xf>
    <xf numFmtId="49" fontId="8" fillId="0" borderId="0" xfId="0" applyNumberFormat="1" applyFont="1" applyAlignment="1">
      <alignment vertical="center" shrinkToFit="1"/>
    </xf>
    <xf numFmtId="49" fontId="5" fillId="0" borderId="31" xfId="0" applyNumberFormat="1" applyFont="1" applyBorder="1" applyAlignment="1">
      <alignment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right" vertical="center" shrinkToFit="1"/>
    </xf>
    <xf numFmtId="0" fontId="14" fillId="0" borderId="12" xfId="0" applyFont="1" applyBorder="1" applyAlignment="1">
      <alignment vertical="center" shrinkToFit="1"/>
    </xf>
    <xf numFmtId="0" fontId="14" fillId="0" borderId="12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13" fillId="0" borderId="14" xfId="0" applyFont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horizontal="right" vertical="center" shrinkToFit="1"/>
    </xf>
    <xf numFmtId="0" fontId="14" fillId="0" borderId="10" xfId="0" applyFont="1" applyBorder="1" applyAlignment="1">
      <alignment vertical="center" shrinkToFit="1"/>
    </xf>
    <xf numFmtId="0" fontId="14" fillId="0" borderId="10" xfId="0" applyFont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13" fillId="0" borderId="14" xfId="0" applyFont="1" applyBorder="1" applyAlignment="1">
      <alignment horizontal="left" vertical="center" shrinkToFit="1"/>
    </xf>
    <xf numFmtId="0" fontId="13" fillId="0" borderId="32" xfId="0" applyFont="1" applyBorder="1" applyAlignment="1">
      <alignment horizontal="right" vertical="center" shrinkToFit="1"/>
    </xf>
    <xf numFmtId="49" fontId="12" fillId="0" borderId="24" xfId="0" applyNumberFormat="1" applyFont="1" applyFill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center" vertical="center" shrinkToFit="1"/>
    </xf>
    <xf numFmtId="0" fontId="13" fillId="0" borderId="34" xfId="0" applyFont="1" applyBorder="1" applyAlignment="1">
      <alignment horizontal="right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23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 shrinkToFit="1"/>
    </xf>
    <xf numFmtId="0" fontId="6" fillId="0" borderId="13" xfId="0" applyFont="1" applyBorder="1" applyAlignment="1">
      <alignment horizontal="right" vertical="center" shrinkToFit="1"/>
    </xf>
    <xf numFmtId="0" fontId="6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49" fontId="5" fillId="0" borderId="30" xfId="0" applyNumberFormat="1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34" xfId="0" applyFont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49" fontId="5" fillId="0" borderId="22" xfId="0" applyNumberFormat="1" applyFont="1" applyFill="1" applyBorder="1" applyAlignment="1">
      <alignment horizontal="center" vertical="center" shrinkToFit="1"/>
    </xf>
    <xf numFmtId="49" fontId="5" fillId="0" borderId="25" xfId="0" applyNumberFormat="1" applyFont="1" applyFill="1" applyBorder="1" applyAlignment="1">
      <alignment horizontal="center" vertical="center" shrinkToFit="1"/>
    </xf>
    <xf numFmtId="0" fontId="15" fillId="0" borderId="14" xfId="0" applyFont="1" applyBorder="1" applyAlignment="1">
      <alignment horizontal="right" vertical="center" shrinkToFit="1"/>
    </xf>
    <xf numFmtId="0" fontId="15" fillId="0" borderId="19" xfId="0" applyFont="1" applyBorder="1" applyAlignment="1">
      <alignment horizontal="right" vertical="center" shrinkToFit="1"/>
    </xf>
    <xf numFmtId="0" fontId="15" fillId="0" borderId="14" xfId="0" applyFont="1" applyBorder="1" applyAlignment="1">
      <alignment horizontal="left" vertical="center" shrinkToFit="1"/>
    </xf>
    <xf numFmtId="0" fontId="15" fillId="0" borderId="34" xfId="0" applyFont="1" applyBorder="1" applyAlignment="1">
      <alignment horizontal="right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6" xfId="0" applyFont="1" applyBorder="1" applyAlignment="1">
      <alignment vertical="center" shrinkToFit="1"/>
    </xf>
    <xf numFmtId="0" fontId="8" fillId="0" borderId="36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49" fontId="5" fillId="0" borderId="37" xfId="0" applyNumberFormat="1" applyFont="1" applyFill="1" applyBorder="1" applyAlignment="1">
      <alignment horizontal="center" vertical="center" shrinkToFit="1"/>
    </xf>
    <xf numFmtId="49" fontId="5" fillId="0" borderId="38" xfId="0" applyNumberFormat="1" applyFont="1" applyFill="1" applyBorder="1" applyAlignment="1">
      <alignment horizontal="center" vertical="center" shrinkToFit="1"/>
    </xf>
    <xf numFmtId="49" fontId="9" fillId="0" borderId="39" xfId="0" applyNumberFormat="1" applyFont="1" applyFill="1" applyBorder="1" applyAlignment="1">
      <alignment horizontal="center" vertical="center" shrinkToFit="1"/>
    </xf>
    <xf numFmtId="49" fontId="9" fillId="0" borderId="40" xfId="0" applyNumberFormat="1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49" fontId="9" fillId="33" borderId="19" xfId="0" applyNumberFormat="1" applyFont="1" applyFill="1" applyBorder="1" applyAlignment="1">
      <alignment horizontal="center" vertical="center" textRotation="90" shrinkToFit="1"/>
    </xf>
    <xf numFmtId="49" fontId="9" fillId="33" borderId="20" xfId="0" applyNumberFormat="1" applyFont="1" applyFill="1" applyBorder="1" applyAlignment="1">
      <alignment horizontal="center" vertical="center" textRotation="90" shrinkToFit="1"/>
    </xf>
    <xf numFmtId="49" fontId="9" fillId="33" borderId="24" xfId="0" applyNumberFormat="1" applyFont="1" applyFill="1" applyBorder="1" applyAlignment="1">
      <alignment horizontal="center" vertical="center" textRotation="90" shrinkToFit="1"/>
    </xf>
    <xf numFmtId="49" fontId="9" fillId="0" borderId="19" xfId="0" applyNumberFormat="1" applyFont="1" applyFill="1" applyBorder="1" applyAlignment="1">
      <alignment horizontal="center" vertical="center" textRotation="90" shrinkToFit="1"/>
    </xf>
    <xf numFmtId="49" fontId="9" fillId="0" borderId="20" xfId="0" applyNumberFormat="1" applyFont="1" applyFill="1" applyBorder="1" applyAlignment="1">
      <alignment horizontal="center" vertical="center" textRotation="90" shrinkToFit="1"/>
    </xf>
    <xf numFmtId="49" fontId="9" fillId="0" borderId="24" xfId="0" applyNumberFormat="1" applyFont="1" applyFill="1" applyBorder="1" applyAlignment="1">
      <alignment horizontal="center" vertical="center" textRotation="90" shrinkToFit="1"/>
    </xf>
    <xf numFmtId="49" fontId="9" fillId="0" borderId="22" xfId="0" applyNumberFormat="1" applyFont="1" applyFill="1" applyBorder="1" applyAlignment="1">
      <alignment horizontal="center" vertical="center" textRotation="90" shrinkToFit="1"/>
    </xf>
    <xf numFmtId="49" fontId="9" fillId="0" borderId="23" xfId="0" applyNumberFormat="1" applyFont="1" applyFill="1" applyBorder="1" applyAlignment="1">
      <alignment horizontal="center" vertical="center" textRotation="90" shrinkToFit="1"/>
    </xf>
    <xf numFmtId="49" fontId="9" fillId="0" borderId="25" xfId="0" applyNumberFormat="1" applyFont="1" applyFill="1" applyBorder="1" applyAlignment="1">
      <alignment horizontal="center" vertical="center" textRotation="90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49" fontId="10" fillId="0" borderId="19" xfId="0" applyNumberFormat="1" applyFont="1" applyFill="1" applyBorder="1" applyAlignment="1">
      <alignment horizontal="center" vertical="center" textRotation="90" shrinkToFit="1"/>
    </xf>
    <xf numFmtId="49" fontId="10" fillId="0" borderId="20" xfId="0" applyNumberFormat="1" applyFont="1" applyFill="1" applyBorder="1" applyAlignment="1">
      <alignment horizontal="center" vertical="center" textRotation="90" shrinkToFit="1"/>
    </xf>
    <xf numFmtId="49" fontId="10" fillId="0" borderId="24" xfId="0" applyNumberFormat="1" applyFont="1" applyFill="1" applyBorder="1" applyAlignment="1">
      <alignment horizontal="center" vertical="center" textRotation="90" shrinkToFit="1"/>
    </xf>
    <xf numFmtId="49" fontId="10" fillId="0" borderId="22" xfId="0" applyNumberFormat="1" applyFont="1" applyFill="1" applyBorder="1" applyAlignment="1">
      <alignment horizontal="center" vertical="center" textRotation="90" shrinkToFit="1"/>
    </xf>
    <xf numFmtId="49" fontId="10" fillId="0" borderId="23" xfId="0" applyNumberFormat="1" applyFont="1" applyFill="1" applyBorder="1" applyAlignment="1">
      <alignment horizontal="center" vertical="center" textRotation="90" shrinkToFit="1"/>
    </xf>
    <xf numFmtId="49" fontId="10" fillId="0" borderId="25" xfId="0" applyNumberFormat="1" applyFont="1" applyFill="1" applyBorder="1" applyAlignment="1">
      <alignment horizontal="center" vertical="center" textRotation="90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vertical="center" textRotation="90" shrinkToFit="1"/>
    </xf>
    <xf numFmtId="49" fontId="6" fillId="33" borderId="20" xfId="0" applyNumberFormat="1" applyFont="1" applyFill="1" applyBorder="1" applyAlignment="1">
      <alignment horizontal="center" vertical="center" textRotation="90" shrinkToFit="1"/>
    </xf>
    <xf numFmtId="49" fontId="6" fillId="33" borderId="24" xfId="0" applyNumberFormat="1" applyFont="1" applyFill="1" applyBorder="1" applyAlignment="1">
      <alignment horizontal="center" vertical="center" textRotation="90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342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71342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4" name="Line 8"/>
        <xdr:cNvSpPr>
          <a:spLocks/>
        </xdr:cNvSpPr>
      </xdr:nvSpPr>
      <xdr:spPr>
        <a:xfrm>
          <a:off x="8086725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133350</xdr:rowOff>
    </xdr:from>
    <xdr:to>
      <xdr:col>19</xdr:col>
      <xdr:colOff>438150</xdr:colOff>
      <xdr:row>7</xdr:row>
      <xdr:rowOff>133350</xdr:rowOff>
    </xdr:to>
    <xdr:sp>
      <xdr:nvSpPr>
        <xdr:cNvPr id="5" name="Line 16"/>
        <xdr:cNvSpPr>
          <a:spLocks/>
        </xdr:cNvSpPr>
      </xdr:nvSpPr>
      <xdr:spPr>
        <a:xfrm>
          <a:off x="8839200" y="18002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6" name="Line 8"/>
        <xdr:cNvSpPr>
          <a:spLocks/>
        </xdr:cNvSpPr>
      </xdr:nvSpPr>
      <xdr:spPr>
        <a:xfrm>
          <a:off x="59055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13</xdr:col>
      <xdr:colOff>466725</xdr:colOff>
      <xdr:row>10</xdr:row>
      <xdr:rowOff>123825</xdr:rowOff>
    </xdr:to>
    <xdr:sp>
      <xdr:nvSpPr>
        <xdr:cNvPr id="7" name="Line 16"/>
        <xdr:cNvSpPr>
          <a:spLocks/>
        </xdr:cNvSpPr>
      </xdr:nvSpPr>
      <xdr:spPr>
        <a:xfrm>
          <a:off x="7143750" y="2505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8" name="Line 3"/>
        <xdr:cNvSpPr>
          <a:spLocks/>
        </xdr:cNvSpPr>
      </xdr:nvSpPr>
      <xdr:spPr>
        <a:xfrm>
          <a:off x="76104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133350</xdr:rowOff>
    </xdr:from>
    <xdr:to>
      <xdr:col>19</xdr:col>
      <xdr:colOff>0</xdr:colOff>
      <xdr:row>10</xdr:row>
      <xdr:rowOff>133350</xdr:rowOff>
    </xdr:to>
    <xdr:sp>
      <xdr:nvSpPr>
        <xdr:cNvPr id="9" name="Line 3"/>
        <xdr:cNvSpPr>
          <a:spLocks/>
        </xdr:cNvSpPr>
      </xdr:nvSpPr>
      <xdr:spPr>
        <a:xfrm>
          <a:off x="8839200" y="2514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9525</xdr:colOff>
      <xdr:row>13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8086725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133350</xdr:rowOff>
    </xdr:from>
    <xdr:to>
      <xdr:col>19</xdr:col>
      <xdr:colOff>438150</xdr:colOff>
      <xdr:row>13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8839200" y="32289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59055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71342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19</xdr:col>
      <xdr:colOff>0</xdr:colOff>
      <xdr:row>16</xdr:row>
      <xdr:rowOff>133350</xdr:rowOff>
    </xdr:to>
    <xdr:sp>
      <xdr:nvSpPr>
        <xdr:cNvPr id="14" name="Line 3"/>
        <xdr:cNvSpPr>
          <a:spLocks/>
        </xdr:cNvSpPr>
      </xdr:nvSpPr>
      <xdr:spPr>
        <a:xfrm>
          <a:off x="8839200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15" name="Line 3"/>
        <xdr:cNvSpPr>
          <a:spLocks/>
        </xdr:cNvSpPr>
      </xdr:nvSpPr>
      <xdr:spPr>
        <a:xfrm>
          <a:off x="5905500" y="46577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0</xdr:colOff>
      <xdr:row>19</xdr:row>
      <xdr:rowOff>133350</xdr:rowOff>
    </xdr:to>
    <xdr:sp>
      <xdr:nvSpPr>
        <xdr:cNvPr id="16" name="Line 3"/>
        <xdr:cNvSpPr>
          <a:spLocks/>
        </xdr:cNvSpPr>
      </xdr:nvSpPr>
      <xdr:spPr>
        <a:xfrm>
          <a:off x="7134225" y="46577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419100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" name="Line 7"/>
        <xdr:cNvSpPr>
          <a:spLocks/>
        </xdr:cNvSpPr>
      </xdr:nvSpPr>
      <xdr:spPr>
        <a:xfrm>
          <a:off x="5705475" y="1743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791075" y="24574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4" name="Line 3"/>
        <xdr:cNvSpPr>
          <a:spLocks/>
        </xdr:cNvSpPr>
      </xdr:nvSpPr>
      <xdr:spPr>
        <a:xfrm>
          <a:off x="4791075" y="38862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5" name="Line 3"/>
        <xdr:cNvSpPr>
          <a:spLocks/>
        </xdr:cNvSpPr>
      </xdr:nvSpPr>
      <xdr:spPr>
        <a:xfrm>
          <a:off x="6915150" y="46101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6915150" y="2457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7" name="Line 4"/>
        <xdr:cNvSpPr>
          <a:spLocks/>
        </xdr:cNvSpPr>
      </xdr:nvSpPr>
      <xdr:spPr>
        <a:xfrm>
          <a:off x="6924675" y="1752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705475" y="3886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9" name="Line 3"/>
        <xdr:cNvSpPr>
          <a:spLocks/>
        </xdr:cNvSpPr>
      </xdr:nvSpPr>
      <xdr:spPr>
        <a:xfrm>
          <a:off x="6915150" y="3295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9525</xdr:colOff>
      <xdr:row>13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4791075" y="31908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791075" y="4610100"/>
          <a:ext cx="1847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sp>
      <xdr:nvSpPr>
        <xdr:cNvPr id="12" name="Line 5"/>
        <xdr:cNvSpPr>
          <a:spLocks/>
        </xdr:cNvSpPr>
      </xdr:nvSpPr>
      <xdr:spPr>
        <a:xfrm>
          <a:off x="6915150" y="39052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5705475" y="2457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7</xdr:row>
      <xdr:rowOff>133350</xdr:rowOff>
    </xdr:from>
    <xdr:to>
      <xdr:col>15</xdr:col>
      <xdr:colOff>466725</xdr:colOff>
      <xdr:row>7</xdr:row>
      <xdr:rowOff>133350</xdr:rowOff>
    </xdr:to>
    <xdr:sp>
      <xdr:nvSpPr>
        <xdr:cNvPr id="2" name="Line 19"/>
        <xdr:cNvSpPr>
          <a:spLocks/>
        </xdr:cNvSpPr>
      </xdr:nvSpPr>
      <xdr:spPr>
        <a:xfrm>
          <a:off x="7153275" y="18002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133350</xdr:rowOff>
    </xdr:from>
    <xdr:to>
      <xdr:col>19</xdr:col>
      <xdr:colOff>428625</xdr:colOff>
      <xdr:row>7</xdr:row>
      <xdr:rowOff>133350</xdr:rowOff>
    </xdr:to>
    <xdr:sp>
      <xdr:nvSpPr>
        <xdr:cNvPr id="3" name="Line 16"/>
        <xdr:cNvSpPr>
          <a:spLocks/>
        </xdr:cNvSpPr>
      </xdr:nvSpPr>
      <xdr:spPr>
        <a:xfrm>
          <a:off x="8848725" y="18002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123825</xdr:rowOff>
    </xdr:from>
    <xdr:to>
      <xdr:col>19</xdr:col>
      <xdr:colOff>428625</xdr:colOff>
      <xdr:row>10</xdr:row>
      <xdr:rowOff>123825</xdr:rowOff>
    </xdr:to>
    <xdr:sp>
      <xdr:nvSpPr>
        <xdr:cNvPr id="4" name="Line 16"/>
        <xdr:cNvSpPr>
          <a:spLocks/>
        </xdr:cNvSpPr>
      </xdr:nvSpPr>
      <xdr:spPr>
        <a:xfrm>
          <a:off x="8848725" y="25050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19</xdr:col>
      <xdr:colOff>428625</xdr:colOff>
      <xdr:row>16</xdr:row>
      <xdr:rowOff>123825</xdr:rowOff>
    </xdr:to>
    <xdr:sp>
      <xdr:nvSpPr>
        <xdr:cNvPr id="5" name="Line 16"/>
        <xdr:cNvSpPr>
          <a:spLocks/>
        </xdr:cNvSpPr>
      </xdr:nvSpPr>
      <xdr:spPr>
        <a:xfrm>
          <a:off x="8848725" y="39338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6" name="Line 4"/>
        <xdr:cNvSpPr>
          <a:spLocks/>
        </xdr:cNvSpPr>
      </xdr:nvSpPr>
      <xdr:spPr>
        <a:xfrm>
          <a:off x="71342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123825</xdr:rowOff>
    </xdr:from>
    <xdr:to>
      <xdr:col>11</xdr:col>
      <xdr:colOff>447675</xdr:colOff>
      <xdr:row>19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5915025" y="46482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133350</xdr:rowOff>
    </xdr:from>
    <xdr:to>
      <xdr:col>12</xdr:col>
      <xdr:colOff>9525</xdr:colOff>
      <xdr:row>16</xdr:row>
      <xdr:rowOff>133350</xdr:rowOff>
    </xdr:to>
    <xdr:sp>
      <xdr:nvSpPr>
        <xdr:cNvPr id="8" name="Line 3"/>
        <xdr:cNvSpPr>
          <a:spLocks/>
        </xdr:cNvSpPr>
      </xdr:nvSpPr>
      <xdr:spPr>
        <a:xfrm>
          <a:off x="5915025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9" name="Line 3"/>
        <xdr:cNvSpPr>
          <a:spLocks/>
        </xdr:cNvSpPr>
      </xdr:nvSpPr>
      <xdr:spPr>
        <a:xfrm>
          <a:off x="71342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123825</xdr:rowOff>
    </xdr:from>
    <xdr:to>
      <xdr:col>15</xdr:col>
      <xdr:colOff>466725</xdr:colOff>
      <xdr:row>16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8096250" y="3933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133350</xdr:rowOff>
    </xdr:from>
    <xdr:to>
      <xdr:col>17</xdr:col>
      <xdr:colOff>466725</xdr:colOff>
      <xdr:row>13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8848725" y="3228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13</xdr:row>
      <xdr:rowOff>133350</xdr:rowOff>
    </xdr:from>
    <xdr:to>
      <xdr:col>11</xdr:col>
      <xdr:colOff>457200</xdr:colOff>
      <xdr:row>13</xdr:row>
      <xdr:rowOff>133350</xdr:rowOff>
    </xdr:to>
    <xdr:sp>
      <xdr:nvSpPr>
        <xdr:cNvPr id="12" name="Line 7"/>
        <xdr:cNvSpPr>
          <a:spLocks/>
        </xdr:cNvSpPr>
      </xdr:nvSpPr>
      <xdr:spPr>
        <a:xfrm>
          <a:off x="5924550" y="32289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133350</xdr:rowOff>
    </xdr:from>
    <xdr:to>
      <xdr:col>15</xdr:col>
      <xdr:colOff>457200</xdr:colOff>
      <xdr:row>13</xdr:row>
      <xdr:rowOff>133350</xdr:rowOff>
    </xdr:to>
    <xdr:sp>
      <xdr:nvSpPr>
        <xdr:cNvPr id="13" name="ตัวเชื่อมต่อตรง 19"/>
        <xdr:cNvSpPr>
          <a:spLocks/>
        </xdr:cNvSpPr>
      </xdr:nvSpPr>
      <xdr:spPr>
        <a:xfrm>
          <a:off x="8096250" y="3228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133350</xdr:rowOff>
    </xdr:from>
    <xdr:to>
      <xdr:col>12</xdr:col>
      <xdr:colOff>9525</xdr:colOff>
      <xdr:row>10</xdr:row>
      <xdr:rowOff>133350</xdr:rowOff>
    </xdr:to>
    <xdr:sp>
      <xdr:nvSpPr>
        <xdr:cNvPr id="14" name="Line 3"/>
        <xdr:cNvSpPr>
          <a:spLocks/>
        </xdr:cNvSpPr>
      </xdr:nvSpPr>
      <xdr:spPr>
        <a:xfrm>
          <a:off x="5905500" y="25146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133350</xdr:rowOff>
    </xdr:from>
    <xdr:to>
      <xdr:col>16</xdr:col>
      <xdr:colOff>0</xdr:colOff>
      <xdr:row>10</xdr:row>
      <xdr:rowOff>133350</xdr:rowOff>
    </xdr:to>
    <xdr:sp>
      <xdr:nvSpPr>
        <xdr:cNvPr id="15" name="Line 8"/>
        <xdr:cNvSpPr>
          <a:spLocks/>
        </xdr:cNvSpPr>
      </xdr:nvSpPr>
      <xdr:spPr>
        <a:xfrm>
          <a:off x="8105775" y="25146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13</xdr:row>
      <xdr:rowOff>228600</xdr:rowOff>
    </xdr:from>
    <xdr:to>
      <xdr:col>14</xdr:col>
      <xdr:colOff>466725</xdr:colOff>
      <xdr:row>13</xdr:row>
      <xdr:rowOff>228600</xdr:rowOff>
    </xdr:to>
    <xdr:sp>
      <xdr:nvSpPr>
        <xdr:cNvPr id="16" name="Line 3"/>
        <xdr:cNvSpPr>
          <a:spLocks/>
        </xdr:cNvSpPr>
      </xdr:nvSpPr>
      <xdr:spPr>
        <a:xfrm>
          <a:off x="7124700" y="3324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2" name="Line 3"/>
        <xdr:cNvSpPr>
          <a:spLocks/>
        </xdr:cNvSpPr>
      </xdr:nvSpPr>
      <xdr:spPr>
        <a:xfrm>
          <a:off x="714375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12</xdr:col>
      <xdr:colOff>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62525" y="1771650"/>
          <a:ext cx="1895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133350</xdr:rowOff>
    </xdr:from>
    <xdr:to>
      <xdr:col>12</xdr:col>
      <xdr:colOff>9525</xdr:colOff>
      <xdr:row>10</xdr:row>
      <xdr:rowOff>133350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962525" y="25146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133350</xdr:rowOff>
    </xdr:from>
    <xdr:to>
      <xdr:col>11</xdr:col>
      <xdr:colOff>457200</xdr:colOff>
      <xdr:row>13</xdr:row>
      <xdr:rowOff>133350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962525" y="322897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28575</xdr:colOff>
      <xdr:row>13</xdr:row>
      <xdr:rowOff>123825</xdr:rowOff>
    </xdr:from>
    <xdr:to>
      <xdr:col>17</xdr:col>
      <xdr:colOff>466725</xdr:colOff>
      <xdr:row>13</xdr:row>
      <xdr:rowOff>123825</xdr:rowOff>
    </xdr:to>
    <xdr:sp>
      <xdr:nvSpPr>
        <xdr:cNvPr id="6" name="Line 6"/>
        <xdr:cNvSpPr>
          <a:spLocks/>
        </xdr:cNvSpPr>
      </xdr:nvSpPr>
      <xdr:spPr>
        <a:xfrm>
          <a:off x="8867775" y="3219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123825</xdr:rowOff>
    </xdr:from>
    <xdr:to>
      <xdr:col>12</xdr:col>
      <xdr:colOff>0</xdr:colOff>
      <xdr:row>16</xdr:row>
      <xdr:rowOff>133350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972050" y="3933825"/>
          <a:ext cx="1885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133350</xdr:rowOff>
    </xdr:from>
    <xdr:to>
      <xdr:col>15</xdr:col>
      <xdr:colOff>466725</xdr:colOff>
      <xdr:row>19</xdr:row>
      <xdr:rowOff>133350</xdr:rowOff>
    </xdr:to>
    <xdr:sp>
      <xdr:nvSpPr>
        <xdr:cNvPr id="8" name="Line 19"/>
        <xdr:cNvSpPr>
          <a:spLocks/>
        </xdr:cNvSpPr>
      </xdr:nvSpPr>
      <xdr:spPr>
        <a:xfrm flipV="1">
          <a:off x="7143750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123825</xdr:rowOff>
    </xdr:from>
    <xdr:to>
      <xdr:col>18</xdr:col>
      <xdr:colOff>9525</xdr:colOff>
      <xdr:row>19</xdr:row>
      <xdr:rowOff>123825</xdr:rowOff>
    </xdr:to>
    <xdr:sp>
      <xdr:nvSpPr>
        <xdr:cNvPr id="9" name="Line 6"/>
        <xdr:cNvSpPr>
          <a:spLocks/>
        </xdr:cNvSpPr>
      </xdr:nvSpPr>
      <xdr:spPr>
        <a:xfrm>
          <a:off x="8848725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19050</xdr:colOff>
      <xdr:row>13</xdr:row>
      <xdr:rowOff>123825</xdr:rowOff>
    </xdr:from>
    <xdr:to>
      <xdr:col>15</xdr:col>
      <xdr:colOff>447675</xdr:colOff>
      <xdr:row>13</xdr:row>
      <xdr:rowOff>123825</xdr:rowOff>
    </xdr:to>
    <xdr:sp>
      <xdr:nvSpPr>
        <xdr:cNvPr id="10" name="ตัวเชื่อมต่อตรง 19"/>
        <xdr:cNvSpPr>
          <a:spLocks/>
        </xdr:cNvSpPr>
      </xdr:nvSpPr>
      <xdr:spPr>
        <a:xfrm>
          <a:off x="8105775" y="32194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14</xdr:row>
      <xdr:rowOff>0</xdr:rowOff>
    </xdr:from>
    <xdr:to>
      <xdr:col>14</xdr:col>
      <xdr:colOff>447675</xdr:colOff>
      <xdr:row>14</xdr:row>
      <xdr:rowOff>0</xdr:rowOff>
    </xdr:to>
    <xdr:sp>
      <xdr:nvSpPr>
        <xdr:cNvPr id="11" name="Line 3"/>
        <xdr:cNvSpPr>
          <a:spLocks/>
        </xdr:cNvSpPr>
      </xdr:nvSpPr>
      <xdr:spPr>
        <a:xfrm>
          <a:off x="714375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133350</xdr:rowOff>
    </xdr:from>
    <xdr:to>
      <xdr:col>18</xdr:col>
      <xdr:colOff>0</xdr:colOff>
      <xdr:row>7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8858250" y="18002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123825</xdr:rowOff>
    </xdr:from>
    <xdr:to>
      <xdr:col>15</xdr:col>
      <xdr:colOff>466725</xdr:colOff>
      <xdr:row>7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8096250" y="17907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133350</xdr:rowOff>
    </xdr:from>
    <xdr:to>
      <xdr:col>14</xdr:col>
      <xdr:colOff>457200</xdr:colOff>
      <xdr:row>10</xdr:row>
      <xdr:rowOff>133350</xdr:rowOff>
    </xdr:to>
    <xdr:sp>
      <xdr:nvSpPr>
        <xdr:cNvPr id="14" name="Line 3"/>
        <xdr:cNvSpPr>
          <a:spLocks/>
        </xdr:cNvSpPr>
      </xdr:nvSpPr>
      <xdr:spPr>
        <a:xfrm>
          <a:off x="7124700" y="25146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13</xdr:row>
      <xdr:rowOff>228600</xdr:rowOff>
    </xdr:from>
    <xdr:to>
      <xdr:col>13</xdr:col>
      <xdr:colOff>466725</xdr:colOff>
      <xdr:row>13</xdr:row>
      <xdr:rowOff>228600</xdr:rowOff>
    </xdr:to>
    <xdr:sp>
      <xdr:nvSpPr>
        <xdr:cNvPr id="2" name="Line 3"/>
        <xdr:cNvSpPr>
          <a:spLocks/>
        </xdr:cNvSpPr>
      </xdr:nvSpPr>
      <xdr:spPr>
        <a:xfrm>
          <a:off x="6905625" y="3324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733925" y="17907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4" name="Line 3"/>
        <xdr:cNvSpPr>
          <a:spLocks/>
        </xdr:cNvSpPr>
      </xdr:nvSpPr>
      <xdr:spPr>
        <a:xfrm>
          <a:off x="69151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5" name="Line 5"/>
        <xdr:cNvSpPr>
          <a:spLocks/>
        </xdr:cNvSpPr>
      </xdr:nvSpPr>
      <xdr:spPr>
        <a:xfrm>
          <a:off x="4733925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3392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33925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8" name="Line 6"/>
        <xdr:cNvSpPr>
          <a:spLocks/>
        </xdr:cNvSpPr>
      </xdr:nvSpPr>
      <xdr:spPr>
        <a:xfrm>
          <a:off x="8629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133350</xdr:rowOff>
    </xdr:from>
    <xdr:to>
      <xdr:col>17</xdr:col>
      <xdr:colOff>0</xdr:colOff>
      <xdr:row>13</xdr:row>
      <xdr:rowOff>133350</xdr:rowOff>
    </xdr:to>
    <xdr:sp>
      <xdr:nvSpPr>
        <xdr:cNvPr id="9" name="Line 6"/>
        <xdr:cNvSpPr>
          <a:spLocks/>
        </xdr:cNvSpPr>
      </xdr:nvSpPr>
      <xdr:spPr>
        <a:xfrm>
          <a:off x="8629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86296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18</xdr:col>
      <xdr:colOff>9525</xdr:colOff>
      <xdr:row>16</xdr:row>
      <xdr:rowOff>123825</xdr:rowOff>
    </xdr:to>
    <xdr:sp>
      <xdr:nvSpPr>
        <xdr:cNvPr id="11" name="Line 4"/>
        <xdr:cNvSpPr>
          <a:spLocks/>
        </xdr:cNvSpPr>
      </xdr:nvSpPr>
      <xdr:spPr>
        <a:xfrm>
          <a:off x="86296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14</xdr:col>
      <xdr:colOff>9525</xdr:colOff>
      <xdr:row>10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69246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733925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133350</xdr:rowOff>
    </xdr:from>
    <xdr:to>
      <xdr:col>11</xdr:col>
      <xdr:colOff>0</xdr:colOff>
      <xdr:row>16</xdr:row>
      <xdr:rowOff>133350</xdr:rowOff>
    </xdr:to>
    <xdr:sp>
      <xdr:nvSpPr>
        <xdr:cNvPr id="14" name="Line 8"/>
        <xdr:cNvSpPr>
          <a:spLocks/>
        </xdr:cNvSpPr>
      </xdr:nvSpPr>
      <xdr:spPr>
        <a:xfrm>
          <a:off x="6162675" y="3943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5" name="ตัวเชื่อมต่อตรง 16"/>
        <xdr:cNvSpPr>
          <a:spLocks/>
        </xdr:cNvSpPr>
      </xdr:nvSpPr>
      <xdr:spPr>
        <a:xfrm>
          <a:off x="6915150" y="39433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6" name="ตัวเชื่อมต่อตรง 17"/>
        <xdr:cNvSpPr>
          <a:spLocks/>
        </xdr:cNvSpPr>
      </xdr:nvSpPr>
      <xdr:spPr>
        <a:xfrm>
          <a:off x="69151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17" name="Line 8"/>
        <xdr:cNvSpPr>
          <a:spLocks/>
        </xdr:cNvSpPr>
      </xdr:nvSpPr>
      <xdr:spPr>
        <a:xfrm>
          <a:off x="7867650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8" name="ตัวเชื่อมต่อตรง 20"/>
        <xdr:cNvSpPr>
          <a:spLocks/>
        </xdr:cNvSpPr>
      </xdr:nvSpPr>
      <xdr:spPr>
        <a:xfrm flipH="1">
          <a:off x="787717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2" name="Line 3"/>
        <xdr:cNvSpPr>
          <a:spLocks/>
        </xdr:cNvSpPr>
      </xdr:nvSpPr>
      <xdr:spPr>
        <a:xfrm>
          <a:off x="6848475" y="3324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667250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4" name="Line 5"/>
        <xdr:cNvSpPr>
          <a:spLocks/>
        </xdr:cNvSpPr>
      </xdr:nvSpPr>
      <xdr:spPr>
        <a:xfrm>
          <a:off x="4667250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667250" y="46482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133350</xdr:rowOff>
    </xdr:from>
    <xdr:to>
      <xdr:col>11</xdr:col>
      <xdr:colOff>0</xdr:colOff>
      <xdr:row>10</xdr:row>
      <xdr:rowOff>133350</xdr:rowOff>
    </xdr:to>
    <xdr:sp>
      <xdr:nvSpPr>
        <xdr:cNvPr id="6" name="Line 8"/>
        <xdr:cNvSpPr>
          <a:spLocks/>
        </xdr:cNvSpPr>
      </xdr:nvSpPr>
      <xdr:spPr>
        <a:xfrm>
          <a:off x="6096000" y="2514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6197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46672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18</xdr:col>
      <xdr:colOff>9525</xdr:colOff>
      <xdr:row>10</xdr:row>
      <xdr:rowOff>123825</xdr:rowOff>
    </xdr:to>
    <xdr:sp>
      <xdr:nvSpPr>
        <xdr:cNvPr id="9" name="Line 4"/>
        <xdr:cNvSpPr>
          <a:spLocks/>
        </xdr:cNvSpPr>
      </xdr:nvSpPr>
      <xdr:spPr>
        <a:xfrm>
          <a:off x="85629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856297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133350</xdr:rowOff>
    </xdr:from>
    <xdr:to>
      <xdr:col>17</xdr:col>
      <xdr:colOff>0</xdr:colOff>
      <xdr:row>7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856297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12" name="ตัวเชื่อมต่อตรง 16"/>
        <xdr:cNvSpPr>
          <a:spLocks/>
        </xdr:cNvSpPr>
      </xdr:nvSpPr>
      <xdr:spPr>
        <a:xfrm>
          <a:off x="6848475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3" name="ตัวเชื่อมต่อตรง 17"/>
        <xdr:cNvSpPr>
          <a:spLocks/>
        </xdr:cNvSpPr>
      </xdr:nvSpPr>
      <xdr:spPr>
        <a:xfrm>
          <a:off x="6848475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4" name="ตัวเชื่อมต่อตรง 18"/>
        <xdr:cNvSpPr>
          <a:spLocks/>
        </xdr:cNvSpPr>
      </xdr:nvSpPr>
      <xdr:spPr>
        <a:xfrm>
          <a:off x="6848475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5" name="ตัวเชื่อมต่อตรง 20"/>
        <xdr:cNvSpPr>
          <a:spLocks/>
        </xdr:cNvSpPr>
      </xdr:nvSpPr>
      <xdr:spPr>
        <a:xfrm flipH="1">
          <a:off x="7791450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7800975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856297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4667250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856297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9525</xdr:rowOff>
    </xdr:from>
    <xdr:to>
      <xdr:col>14</xdr:col>
      <xdr:colOff>0</xdr:colOff>
      <xdr:row>14</xdr:row>
      <xdr:rowOff>9525</xdr:rowOff>
    </xdr:to>
    <xdr:sp>
      <xdr:nvSpPr>
        <xdr:cNvPr id="2" name="Line 3"/>
        <xdr:cNvSpPr>
          <a:spLocks/>
        </xdr:cNvSpPr>
      </xdr:nvSpPr>
      <xdr:spPr>
        <a:xfrm>
          <a:off x="6915150" y="3343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6864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4" name="Line 3"/>
        <xdr:cNvSpPr>
          <a:spLocks/>
        </xdr:cNvSpPr>
      </xdr:nvSpPr>
      <xdr:spPr>
        <a:xfrm>
          <a:off x="56864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691515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133350</xdr:rowOff>
    </xdr:from>
    <xdr:to>
      <xdr:col>18</xdr:col>
      <xdr:colOff>438150</xdr:colOff>
      <xdr:row>13</xdr:row>
      <xdr:rowOff>133350</xdr:rowOff>
    </xdr:to>
    <xdr:sp>
      <xdr:nvSpPr>
        <xdr:cNvPr id="6" name="Line 3"/>
        <xdr:cNvSpPr>
          <a:spLocks/>
        </xdr:cNvSpPr>
      </xdr:nvSpPr>
      <xdr:spPr>
        <a:xfrm>
          <a:off x="9096375" y="32289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6864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8" name="Line 7"/>
        <xdr:cNvSpPr>
          <a:spLocks/>
        </xdr:cNvSpPr>
      </xdr:nvSpPr>
      <xdr:spPr>
        <a:xfrm>
          <a:off x="56864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9" name="Line 7"/>
        <xdr:cNvSpPr>
          <a:spLocks/>
        </xdr:cNvSpPr>
      </xdr:nvSpPr>
      <xdr:spPr>
        <a:xfrm>
          <a:off x="56864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0" name="Line 7"/>
        <xdr:cNvSpPr>
          <a:spLocks/>
        </xdr:cNvSpPr>
      </xdr:nvSpPr>
      <xdr:spPr>
        <a:xfrm>
          <a:off x="7391400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133350</xdr:rowOff>
    </xdr:from>
    <xdr:to>
      <xdr:col>18</xdr:col>
      <xdr:colOff>447675</xdr:colOff>
      <xdr:row>7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8620125" y="18002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14</xdr:col>
      <xdr:colOff>9525</xdr:colOff>
      <xdr:row>10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69246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18</xdr:col>
      <xdr:colOff>438150</xdr:colOff>
      <xdr:row>19</xdr:row>
      <xdr:rowOff>133350</xdr:rowOff>
    </xdr:to>
    <xdr:sp>
      <xdr:nvSpPr>
        <xdr:cNvPr id="13" name="Line 16"/>
        <xdr:cNvSpPr>
          <a:spLocks/>
        </xdr:cNvSpPr>
      </xdr:nvSpPr>
      <xdr:spPr>
        <a:xfrm>
          <a:off x="8620125" y="46577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133350</xdr:rowOff>
    </xdr:from>
    <xdr:to>
      <xdr:col>17</xdr:col>
      <xdr:colOff>0</xdr:colOff>
      <xdr:row>16</xdr:row>
      <xdr:rowOff>133350</xdr:rowOff>
    </xdr:to>
    <xdr:sp>
      <xdr:nvSpPr>
        <xdr:cNvPr id="14" name="Line 6"/>
        <xdr:cNvSpPr>
          <a:spLocks/>
        </xdr:cNvSpPr>
      </xdr:nvSpPr>
      <xdr:spPr>
        <a:xfrm>
          <a:off x="8629650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133350</xdr:rowOff>
    </xdr:from>
    <xdr:to>
      <xdr:col>17</xdr:col>
      <xdr:colOff>0</xdr:colOff>
      <xdr:row>13</xdr:row>
      <xdr:rowOff>133350</xdr:rowOff>
    </xdr:to>
    <xdr:sp>
      <xdr:nvSpPr>
        <xdr:cNvPr id="15" name="Line 6"/>
        <xdr:cNvSpPr>
          <a:spLocks/>
        </xdr:cNvSpPr>
      </xdr:nvSpPr>
      <xdr:spPr>
        <a:xfrm>
          <a:off x="8629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16" name="Line 8"/>
        <xdr:cNvSpPr>
          <a:spLocks/>
        </xdr:cNvSpPr>
      </xdr:nvSpPr>
      <xdr:spPr>
        <a:xfrm>
          <a:off x="7867650" y="322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7" name="ตัวเชื่อมต่อตรง 26"/>
        <xdr:cNvSpPr>
          <a:spLocks/>
        </xdr:cNvSpPr>
      </xdr:nvSpPr>
      <xdr:spPr>
        <a:xfrm>
          <a:off x="69151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13</xdr:col>
      <xdr:colOff>0</xdr:colOff>
      <xdr:row>16</xdr:row>
      <xdr:rowOff>133350</xdr:rowOff>
    </xdr:to>
    <xdr:sp>
      <xdr:nvSpPr>
        <xdr:cNvPr id="18" name="Line 6"/>
        <xdr:cNvSpPr>
          <a:spLocks/>
        </xdr:cNvSpPr>
      </xdr:nvSpPr>
      <xdr:spPr>
        <a:xfrm>
          <a:off x="692467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133350</xdr:rowOff>
    </xdr:from>
    <xdr:to>
      <xdr:col>18</xdr:col>
      <xdr:colOff>447675</xdr:colOff>
      <xdr:row>10</xdr:row>
      <xdr:rowOff>133350</xdr:rowOff>
    </xdr:to>
    <xdr:sp>
      <xdr:nvSpPr>
        <xdr:cNvPr id="19" name="Line 5"/>
        <xdr:cNvSpPr>
          <a:spLocks/>
        </xdr:cNvSpPr>
      </xdr:nvSpPr>
      <xdr:spPr>
        <a:xfrm>
          <a:off x="8620125" y="25146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2" name="Line 3"/>
        <xdr:cNvSpPr>
          <a:spLocks/>
        </xdr:cNvSpPr>
      </xdr:nvSpPr>
      <xdr:spPr>
        <a:xfrm>
          <a:off x="6858000" y="3276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3" name="Line 5"/>
        <xdr:cNvSpPr>
          <a:spLocks/>
        </xdr:cNvSpPr>
      </xdr:nvSpPr>
      <xdr:spPr>
        <a:xfrm>
          <a:off x="5162550" y="1752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133350</xdr:rowOff>
    </xdr:from>
    <xdr:to>
      <xdr:col>15</xdr:col>
      <xdr:colOff>9525</xdr:colOff>
      <xdr:row>7</xdr:row>
      <xdr:rowOff>133350</xdr:rowOff>
    </xdr:to>
    <xdr:sp>
      <xdr:nvSpPr>
        <xdr:cNvPr id="4" name="Line 5"/>
        <xdr:cNvSpPr>
          <a:spLocks/>
        </xdr:cNvSpPr>
      </xdr:nvSpPr>
      <xdr:spPr>
        <a:xfrm>
          <a:off x="6867525" y="17526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15</xdr:col>
      <xdr:colOff>9525</xdr:colOff>
      <xdr:row>10</xdr:row>
      <xdr:rowOff>133350</xdr:rowOff>
    </xdr:to>
    <xdr:sp>
      <xdr:nvSpPr>
        <xdr:cNvPr id="5" name="Line 5"/>
        <xdr:cNvSpPr>
          <a:spLocks/>
        </xdr:cNvSpPr>
      </xdr:nvSpPr>
      <xdr:spPr>
        <a:xfrm>
          <a:off x="6867525" y="24669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4686300" y="2447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5638800" y="2447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8" name="Line 3"/>
        <xdr:cNvSpPr>
          <a:spLocks/>
        </xdr:cNvSpPr>
      </xdr:nvSpPr>
      <xdr:spPr>
        <a:xfrm>
          <a:off x="7315200" y="3895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9" name="Line 7"/>
        <xdr:cNvSpPr>
          <a:spLocks/>
        </xdr:cNvSpPr>
      </xdr:nvSpPr>
      <xdr:spPr>
        <a:xfrm>
          <a:off x="5638800" y="3876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686300" y="45910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686300" y="3171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13</xdr:col>
      <xdr:colOff>0</xdr:colOff>
      <xdr:row>16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6877050" y="38957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133350</xdr:rowOff>
    </xdr:from>
    <xdr:to>
      <xdr:col>17</xdr:col>
      <xdr:colOff>0</xdr:colOff>
      <xdr:row>19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8524875" y="4610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18</xdr:col>
      <xdr:colOff>9525</xdr:colOff>
      <xdr:row>13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8524875" y="3171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15" name="Line 8"/>
        <xdr:cNvSpPr>
          <a:spLocks/>
        </xdr:cNvSpPr>
      </xdr:nvSpPr>
      <xdr:spPr>
        <a:xfrm>
          <a:off x="7791450" y="31813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6" name="ตัวเชื่อมต่อตรง 17"/>
        <xdr:cNvSpPr>
          <a:spLocks/>
        </xdr:cNvSpPr>
      </xdr:nvSpPr>
      <xdr:spPr>
        <a:xfrm>
          <a:off x="6877050" y="46005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133350</xdr:rowOff>
    </xdr:from>
    <xdr:to>
      <xdr:col>15</xdr:col>
      <xdr:colOff>0</xdr:colOff>
      <xdr:row>7</xdr:row>
      <xdr:rowOff>133350</xdr:rowOff>
    </xdr:to>
    <xdr:sp>
      <xdr:nvSpPr>
        <xdr:cNvPr id="3" name="Line 19"/>
        <xdr:cNvSpPr>
          <a:spLocks/>
        </xdr:cNvSpPr>
      </xdr:nvSpPr>
      <xdr:spPr>
        <a:xfrm>
          <a:off x="6915150" y="18002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18</xdr:col>
      <xdr:colOff>9525</xdr:colOff>
      <xdr:row>10</xdr:row>
      <xdr:rowOff>123825</xdr:rowOff>
    </xdr:to>
    <xdr:sp>
      <xdr:nvSpPr>
        <xdr:cNvPr id="4" name="Line 4"/>
        <xdr:cNvSpPr>
          <a:spLocks/>
        </xdr:cNvSpPr>
      </xdr:nvSpPr>
      <xdr:spPr>
        <a:xfrm>
          <a:off x="86296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18</xdr:col>
      <xdr:colOff>9525</xdr:colOff>
      <xdr:row>16</xdr:row>
      <xdr:rowOff>123825</xdr:rowOff>
    </xdr:to>
    <xdr:sp>
      <xdr:nvSpPr>
        <xdr:cNvPr id="5" name="Line 4"/>
        <xdr:cNvSpPr>
          <a:spLocks/>
        </xdr:cNvSpPr>
      </xdr:nvSpPr>
      <xdr:spPr>
        <a:xfrm>
          <a:off x="86296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14</xdr:col>
      <xdr:colOff>9525</xdr:colOff>
      <xdr:row>10</xdr:row>
      <xdr:rowOff>133350</xdr:rowOff>
    </xdr:to>
    <xdr:sp>
      <xdr:nvSpPr>
        <xdr:cNvPr id="6" name="Line 4"/>
        <xdr:cNvSpPr>
          <a:spLocks/>
        </xdr:cNvSpPr>
      </xdr:nvSpPr>
      <xdr:spPr>
        <a:xfrm>
          <a:off x="6924675" y="2514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9525</xdr:colOff>
      <xdr:row>16</xdr:row>
      <xdr:rowOff>133350</xdr:rowOff>
    </xdr:to>
    <xdr:sp>
      <xdr:nvSpPr>
        <xdr:cNvPr id="7" name="Line 4"/>
        <xdr:cNvSpPr>
          <a:spLocks/>
        </xdr:cNvSpPr>
      </xdr:nvSpPr>
      <xdr:spPr>
        <a:xfrm>
          <a:off x="6924675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8" name="Line 7"/>
        <xdr:cNvSpPr>
          <a:spLocks/>
        </xdr:cNvSpPr>
      </xdr:nvSpPr>
      <xdr:spPr>
        <a:xfrm>
          <a:off x="56864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9" name="Line 7"/>
        <xdr:cNvSpPr>
          <a:spLocks/>
        </xdr:cNvSpPr>
      </xdr:nvSpPr>
      <xdr:spPr>
        <a:xfrm>
          <a:off x="56864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0</xdr:colOff>
      <xdr:row>19</xdr:row>
      <xdr:rowOff>133350</xdr:rowOff>
    </xdr:to>
    <xdr:sp>
      <xdr:nvSpPr>
        <xdr:cNvPr id="10" name="Line 7"/>
        <xdr:cNvSpPr>
          <a:spLocks/>
        </xdr:cNvSpPr>
      </xdr:nvSpPr>
      <xdr:spPr>
        <a:xfrm>
          <a:off x="7391400" y="46577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56864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12" name="Line 8"/>
        <xdr:cNvSpPr>
          <a:spLocks/>
        </xdr:cNvSpPr>
      </xdr:nvSpPr>
      <xdr:spPr>
        <a:xfrm>
          <a:off x="7867650" y="322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13" name="Line 8"/>
        <xdr:cNvSpPr>
          <a:spLocks/>
        </xdr:cNvSpPr>
      </xdr:nvSpPr>
      <xdr:spPr>
        <a:xfrm>
          <a:off x="7867650" y="2514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133350</xdr:rowOff>
    </xdr:from>
    <xdr:to>
      <xdr:col>11</xdr:col>
      <xdr:colOff>0</xdr:colOff>
      <xdr:row>10</xdr:row>
      <xdr:rowOff>133350</xdr:rowOff>
    </xdr:to>
    <xdr:sp>
      <xdr:nvSpPr>
        <xdr:cNvPr id="14" name="Line 8"/>
        <xdr:cNvSpPr>
          <a:spLocks/>
        </xdr:cNvSpPr>
      </xdr:nvSpPr>
      <xdr:spPr>
        <a:xfrm>
          <a:off x="6162675" y="2514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133350</xdr:rowOff>
    </xdr:from>
    <xdr:to>
      <xdr:col>18</xdr:col>
      <xdr:colOff>438150</xdr:colOff>
      <xdr:row>7</xdr:row>
      <xdr:rowOff>133350</xdr:rowOff>
    </xdr:to>
    <xdr:sp>
      <xdr:nvSpPr>
        <xdr:cNvPr id="15" name="Line 16"/>
        <xdr:cNvSpPr>
          <a:spLocks/>
        </xdr:cNvSpPr>
      </xdr:nvSpPr>
      <xdr:spPr>
        <a:xfrm>
          <a:off x="8620125" y="18002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18</xdr:col>
      <xdr:colOff>438150</xdr:colOff>
      <xdr:row>13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8620125" y="32289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133350</xdr:rowOff>
    </xdr:from>
    <xdr:to>
      <xdr:col>17</xdr:col>
      <xdr:colOff>0</xdr:colOff>
      <xdr:row>19</xdr:row>
      <xdr:rowOff>133350</xdr:rowOff>
    </xdr:to>
    <xdr:sp>
      <xdr:nvSpPr>
        <xdr:cNvPr id="17" name="Line 6"/>
        <xdr:cNvSpPr>
          <a:spLocks/>
        </xdr:cNvSpPr>
      </xdr:nvSpPr>
      <xdr:spPr>
        <a:xfrm>
          <a:off x="862965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8" name="Line 8"/>
        <xdr:cNvSpPr>
          <a:spLocks/>
        </xdr:cNvSpPr>
      </xdr:nvSpPr>
      <xdr:spPr>
        <a:xfrm>
          <a:off x="7867650" y="3943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13</xdr:col>
      <xdr:colOff>0</xdr:colOff>
      <xdr:row>19</xdr:row>
      <xdr:rowOff>133350</xdr:rowOff>
    </xdr:to>
    <xdr:sp>
      <xdr:nvSpPr>
        <xdr:cNvPr id="19" name="Line 6"/>
        <xdr:cNvSpPr>
          <a:spLocks/>
        </xdr:cNvSpPr>
      </xdr:nvSpPr>
      <xdr:spPr>
        <a:xfrm>
          <a:off x="6924675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T34"/>
  <sheetViews>
    <sheetView zoomScalePageLayoutView="0" workbookViewId="0" topLeftCell="C8">
      <selection activeCell="J32" sqref="J32"/>
    </sheetView>
  </sheetViews>
  <sheetFormatPr defaultColWidth="9.33203125" defaultRowHeight="18.75" customHeight="1"/>
  <cols>
    <col min="1" max="1" width="8.83203125" style="30" customWidth="1"/>
    <col min="2" max="2" width="25.83203125" style="23" customWidth="1"/>
    <col min="3" max="5" width="3.83203125" style="30" customWidth="1"/>
    <col min="6" max="6" width="25.83203125" style="23" customWidth="1"/>
    <col min="7" max="7" width="9.83203125" style="36" customWidth="1"/>
    <col min="8" max="8" width="4.83203125" style="50" customWidth="1"/>
    <col min="9" max="12" width="8.33203125" style="50" customWidth="1"/>
    <col min="13" max="13" width="4.83203125" style="50" customWidth="1"/>
    <col min="14" max="16" width="8.33203125" style="50" customWidth="1"/>
    <col min="17" max="17" width="4.83203125" style="50" customWidth="1"/>
    <col min="18" max="19" width="8.33203125" style="50" customWidth="1"/>
    <col min="20" max="20" width="8.33203125" style="36" customWidth="1"/>
    <col min="21" max="16384" width="9.33203125" style="36" customWidth="1"/>
  </cols>
  <sheetData>
    <row r="1" spans="1:20" ht="18.75" customHeight="1">
      <c r="A1" s="24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35"/>
    </row>
    <row r="2" spans="1:20" ht="18.75" customHeight="1">
      <c r="A2" s="25"/>
      <c r="B2" s="143" t="s">
        <v>58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37"/>
    </row>
    <row r="3" spans="1:20" ht="18.75" customHeight="1">
      <c r="A3" s="25"/>
      <c r="B3" s="154" t="s">
        <v>45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43" t="s">
        <v>32</v>
      </c>
      <c r="T3" s="153"/>
    </row>
    <row r="4" spans="1:20" ht="18.75" customHeight="1">
      <c r="A4" s="132" t="s">
        <v>2</v>
      </c>
      <c r="B4" s="132" t="s">
        <v>3</v>
      </c>
      <c r="C4" s="132" t="s">
        <v>41</v>
      </c>
      <c r="D4" s="132" t="s">
        <v>39</v>
      </c>
      <c r="E4" s="132" t="s">
        <v>4</v>
      </c>
      <c r="F4" s="134" t="s">
        <v>31</v>
      </c>
      <c r="G4" s="136" t="s">
        <v>1</v>
      </c>
      <c r="H4" s="38" t="s">
        <v>12</v>
      </c>
      <c r="I4" s="10" t="s">
        <v>13</v>
      </c>
      <c r="J4" s="38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24</v>
      </c>
      <c r="S4" s="10" t="s">
        <v>25</v>
      </c>
      <c r="T4" s="39" t="s">
        <v>26</v>
      </c>
    </row>
    <row r="5" spans="1:20" ht="18.75" customHeight="1">
      <c r="A5" s="132"/>
      <c r="B5" s="132"/>
      <c r="C5" s="132"/>
      <c r="D5" s="132"/>
      <c r="E5" s="132"/>
      <c r="F5" s="135"/>
      <c r="G5" s="137"/>
      <c r="H5" s="40" t="s">
        <v>13</v>
      </c>
      <c r="I5" s="14" t="s">
        <v>14</v>
      </c>
      <c r="J5" s="40" t="s">
        <v>15</v>
      </c>
      <c r="K5" s="14" t="s">
        <v>16</v>
      </c>
      <c r="L5" s="14" t="s">
        <v>17</v>
      </c>
      <c r="M5" s="41" t="s">
        <v>18</v>
      </c>
      <c r="N5" s="14" t="s">
        <v>19</v>
      </c>
      <c r="O5" s="14" t="s">
        <v>20</v>
      </c>
      <c r="P5" s="42" t="s">
        <v>21</v>
      </c>
      <c r="Q5" s="42" t="s">
        <v>24</v>
      </c>
      <c r="R5" s="14" t="s">
        <v>25</v>
      </c>
      <c r="S5" s="14" t="s">
        <v>26</v>
      </c>
      <c r="T5" s="42" t="s">
        <v>27</v>
      </c>
    </row>
    <row r="6" spans="1:20" ht="18.75" customHeight="1">
      <c r="A6" s="132"/>
      <c r="B6" s="132"/>
      <c r="C6" s="132"/>
      <c r="D6" s="132"/>
      <c r="E6" s="132"/>
      <c r="F6" s="135"/>
      <c r="G6" s="43" t="s">
        <v>29</v>
      </c>
      <c r="H6" s="44"/>
      <c r="I6" s="10">
        <v>1</v>
      </c>
      <c r="J6" s="38">
        <v>2</v>
      </c>
      <c r="K6" s="10">
        <v>3</v>
      </c>
      <c r="L6" s="45">
        <v>4</v>
      </c>
      <c r="M6" s="46">
        <v>5</v>
      </c>
      <c r="N6" s="46">
        <v>6</v>
      </c>
      <c r="O6" s="46">
        <v>7</v>
      </c>
      <c r="P6" s="46">
        <v>8</v>
      </c>
      <c r="Q6" s="46">
        <v>9</v>
      </c>
      <c r="R6" s="45">
        <v>10</v>
      </c>
      <c r="S6" s="10">
        <v>11</v>
      </c>
      <c r="T6" s="47">
        <v>12</v>
      </c>
    </row>
    <row r="7" spans="1:20" ht="18.75" customHeight="1">
      <c r="A7" s="89"/>
      <c r="B7" s="90" t="s">
        <v>59</v>
      </c>
      <c r="C7" s="91"/>
      <c r="D7" s="91"/>
      <c r="E7" s="91"/>
      <c r="F7" s="6"/>
      <c r="G7" s="92"/>
      <c r="H7" s="144" t="s">
        <v>22</v>
      </c>
      <c r="I7" s="9"/>
      <c r="J7" s="86"/>
      <c r="K7" s="9"/>
      <c r="L7" s="9"/>
      <c r="M7" s="147" t="s">
        <v>30</v>
      </c>
      <c r="N7" s="93" t="s">
        <v>159</v>
      </c>
      <c r="O7" s="48"/>
      <c r="P7" s="93" t="s">
        <v>72</v>
      </c>
      <c r="Q7" s="150" t="s">
        <v>28</v>
      </c>
      <c r="R7" s="9"/>
      <c r="S7" s="9" t="s">
        <v>284</v>
      </c>
      <c r="T7" s="94" t="s">
        <v>185</v>
      </c>
    </row>
    <row r="8" spans="1:20" ht="18.75" customHeight="1">
      <c r="A8" s="95">
        <v>20001101</v>
      </c>
      <c r="B8" s="96" t="s">
        <v>60</v>
      </c>
      <c r="C8" s="97">
        <v>2</v>
      </c>
      <c r="D8" s="97">
        <v>0</v>
      </c>
      <c r="E8" s="97">
        <v>2</v>
      </c>
      <c r="F8" s="4" t="s">
        <v>147</v>
      </c>
      <c r="G8" s="59" t="s">
        <v>5</v>
      </c>
      <c r="H8" s="145"/>
      <c r="I8" s="11"/>
      <c r="J8" s="98"/>
      <c r="K8" s="11"/>
      <c r="L8" s="11"/>
      <c r="M8" s="148"/>
      <c r="N8" s="11"/>
      <c r="O8" s="11"/>
      <c r="P8" s="11"/>
      <c r="Q8" s="151"/>
      <c r="R8" s="11"/>
      <c r="S8" s="11"/>
      <c r="T8" s="99"/>
    </row>
    <row r="9" spans="1:20" ht="18.75" customHeight="1">
      <c r="A9" s="95">
        <v>20001205</v>
      </c>
      <c r="B9" s="96" t="s">
        <v>61</v>
      </c>
      <c r="C9" s="97">
        <v>0</v>
      </c>
      <c r="D9" s="97">
        <v>2</v>
      </c>
      <c r="E9" s="97">
        <v>1</v>
      </c>
      <c r="F9" s="4" t="s">
        <v>307</v>
      </c>
      <c r="G9" s="71"/>
      <c r="H9" s="145"/>
      <c r="I9" s="13"/>
      <c r="J9" s="87"/>
      <c r="K9" s="13"/>
      <c r="L9" s="13"/>
      <c r="M9" s="148"/>
      <c r="N9" s="13" t="s">
        <v>157</v>
      </c>
      <c r="O9" s="49" t="s">
        <v>158</v>
      </c>
      <c r="P9" s="13" t="s">
        <v>162</v>
      </c>
      <c r="Q9" s="151"/>
      <c r="R9" s="13"/>
      <c r="S9" s="13" t="s">
        <v>285</v>
      </c>
      <c r="T9" s="100" t="s">
        <v>172</v>
      </c>
    </row>
    <row r="10" spans="1:20" ht="18.75" customHeight="1">
      <c r="A10" s="95">
        <v>20001301</v>
      </c>
      <c r="B10" s="96" t="s">
        <v>62</v>
      </c>
      <c r="C10" s="97">
        <v>1</v>
      </c>
      <c r="D10" s="97">
        <v>2</v>
      </c>
      <c r="E10" s="97">
        <v>2</v>
      </c>
      <c r="F10" s="4" t="s">
        <v>149</v>
      </c>
      <c r="G10" s="88"/>
      <c r="H10" s="145"/>
      <c r="I10" s="9"/>
      <c r="J10" s="9"/>
      <c r="K10" s="101" t="s">
        <v>68</v>
      </c>
      <c r="L10" s="9"/>
      <c r="M10" s="148"/>
      <c r="N10" s="9"/>
      <c r="O10" s="101" t="s">
        <v>166</v>
      </c>
      <c r="P10" s="10"/>
      <c r="Q10" s="151"/>
      <c r="R10" s="93" t="s">
        <v>75</v>
      </c>
      <c r="S10" s="9"/>
      <c r="T10" s="94"/>
    </row>
    <row r="11" spans="1:20" ht="18.75" customHeight="1">
      <c r="A11" s="95">
        <v>20001401</v>
      </c>
      <c r="B11" s="96" t="s">
        <v>63</v>
      </c>
      <c r="C11" s="97">
        <v>2</v>
      </c>
      <c r="D11" s="97">
        <v>0</v>
      </c>
      <c r="E11" s="97">
        <v>2</v>
      </c>
      <c r="F11" s="4" t="s">
        <v>150</v>
      </c>
      <c r="G11" s="59" t="s">
        <v>6</v>
      </c>
      <c r="H11" s="145"/>
      <c r="I11" s="11"/>
      <c r="J11" s="11"/>
      <c r="L11" s="11"/>
      <c r="M11" s="148"/>
      <c r="N11" s="11"/>
      <c r="O11" s="11"/>
      <c r="P11" s="11"/>
      <c r="Q11" s="151"/>
      <c r="R11" s="11"/>
      <c r="S11" s="11"/>
      <c r="T11" s="99"/>
    </row>
    <row r="12" spans="1:20" ht="18.75" customHeight="1" thickBot="1">
      <c r="A12" s="95">
        <v>20001601</v>
      </c>
      <c r="B12" s="96" t="s">
        <v>64</v>
      </c>
      <c r="C12" s="97">
        <v>0</v>
      </c>
      <c r="D12" s="97">
        <v>2</v>
      </c>
      <c r="E12" s="97">
        <v>1</v>
      </c>
      <c r="F12" s="4" t="s">
        <v>314</v>
      </c>
      <c r="G12" s="71"/>
      <c r="H12" s="145"/>
      <c r="I12" s="13"/>
      <c r="J12" s="13"/>
      <c r="K12" s="48" t="s">
        <v>163</v>
      </c>
      <c r="L12" s="13"/>
      <c r="M12" s="148"/>
      <c r="N12" s="13" t="s">
        <v>286</v>
      </c>
      <c r="O12" s="13" t="s">
        <v>165</v>
      </c>
      <c r="P12" s="14" t="s">
        <v>164</v>
      </c>
      <c r="Q12" s="151"/>
      <c r="R12" s="13" t="s">
        <v>167</v>
      </c>
      <c r="S12" s="13" t="s">
        <v>168</v>
      </c>
      <c r="T12" s="100"/>
    </row>
    <row r="13" spans="1:20" ht="18.75" customHeight="1">
      <c r="A13" s="95">
        <v>20001607</v>
      </c>
      <c r="B13" s="96" t="s">
        <v>65</v>
      </c>
      <c r="C13" s="97">
        <v>1</v>
      </c>
      <c r="D13" s="97">
        <v>0</v>
      </c>
      <c r="E13" s="97">
        <v>1</v>
      </c>
      <c r="F13" s="4" t="s">
        <v>151</v>
      </c>
      <c r="G13" s="88"/>
      <c r="H13" s="145"/>
      <c r="I13" s="9"/>
      <c r="J13" s="86"/>
      <c r="K13" s="9"/>
      <c r="L13" s="93" t="s">
        <v>169</v>
      </c>
      <c r="M13" s="148"/>
      <c r="N13" s="140" t="s">
        <v>279</v>
      </c>
      <c r="O13" s="141"/>
      <c r="P13" s="102" t="s">
        <v>70</v>
      </c>
      <c r="Q13" s="151"/>
      <c r="R13" s="9"/>
      <c r="S13" s="9"/>
      <c r="T13" s="94"/>
    </row>
    <row r="14" spans="1:20" ht="18.75" customHeight="1">
      <c r="A14" s="95"/>
      <c r="B14" s="96" t="s">
        <v>66</v>
      </c>
      <c r="C14" s="97"/>
      <c r="D14" s="97"/>
      <c r="E14" s="97"/>
      <c r="F14" s="4"/>
      <c r="G14" s="59" t="s">
        <v>7</v>
      </c>
      <c r="H14" s="145"/>
      <c r="I14" s="11"/>
      <c r="J14" s="98"/>
      <c r="K14" s="11"/>
      <c r="L14" s="11" t="s">
        <v>171</v>
      </c>
      <c r="M14" s="148"/>
      <c r="N14" s="138" t="s">
        <v>86</v>
      </c>
      <c r="O14" s="139"/>
      <c r="P14" s="51"/>
      <c r="Q14" s="151"/>
      <c r="R14" s="11"/>
      <c r="S14" s="11"/>
      <c r="T14" s="99"/>
    </row>
    <row r="15" spans="1:20" ht="18.75" customHeight="1" thickBot="1">
      <c r="A15" s="95"/>
      <c r="B15" s="96" t="s">
        <v>67</v>
      </c>
      <c r="C15" s="97"/>
      <c r="D15" s="97"/>
      <c r="E15" s="97"/>
      <c r="F15" s="4"/>
      <c r="G15" s="71"/>
      <c r="H15" s="145"/>
      <c r="I15" s="13"/>
      <c r="J15" s="103"/>
      <c r="K15" s="13"/>
      <c r="L15" s="13" t="s">
        <v>170</v>
      </c>
      <c r="M15" s="148"/>
      <c r="N15" s="52" t="s">
        <v>280</v>
      </c>
      <c r="O15" s="104" t="s">
        <v>156</v>
      </c>
      <c r="P15" s="53" t="s">
        <v>173</v>
      </c>
      <c r="Q15" s="151"/>
      <c r="R15" s="13"/>
      <c r="S15" s="13"/>
      <c r="T15" s="100" t="s">
        <v>172</v>
      </c>
    </row>
    <row r="16" spans="1:20" ht="18.75" customHeight="1">
      <c r="A16" s="95" t="s">
        <v>68</v>
      </c>
      <c r="B16" s="96" t="s">
        <v>69</v>
      </c>
      <c r="C16" s="97">
        <v>1</v>
      </c>
      <c r="D16" s="97">
        <v>2</v>
      </c>
      <c r="E16" s="97">
        <v>2</v>
      </c>
      <c r="F16" s="4" t="s">
        <v>281</v>
      </c>
      <c r="G16" s="88"/>
      <c r="H16" s="145"/>
      <c r="I16" s="9"/>
      <c r="J16" s="86"/>
      <c r="K16" s="93" t="s">
        <v>175</v>
      </c>
      <c r="L16" s="9"/>
      <c r="M16" s="148"/>
      <c r="N16" s="105" t="s">
        <v>77</v>
      </c>
      <c r="O16" s="11"/>
      <c r="P16" s="93" t="s">
        <v>177</v>
      </c>
      <c r="Q16" s="151"/>
      <c r="R16" s="93" t="s">
        <v>169</v>
      </c>
      <c r="S16" s="9"/>
      <c r="T16" s="94"/>
    </row>
    <row r="17" spans="1:20" ht="18.75" customHeight="1">
      <c r="A17" s="95" t="s">
        <v>70</v>
      </c>
      <c r="B17" s="96" t="s">
        <v>71</v>
      </c>
      <c r="C17" s="97">
        <v>1</v>
      </c>
      <c r="D17" s="97">
        <v>3</v>
      </c>
      <c r="E17" s="97">
        <v>2</v>
      </c>
      <c r="F17" s="4" t="s">
        <v>282</v>
      </c>
      <c r="G17" s="59" t="s">
        <v>8</v>
      </c>
      <c r="H17" s="145"/>
      <c r="I17" s="11"/>
      <c r="J17" s="98"/>
      <c r="K17" s="11"/>
      <c r="L17" s="11"/>
      <c r="M17" s="148"/>
      <c r="N17" s="11"/>
      <c r="O17" s="11"/>
      <c r="P17" s="11" t="s">
        <v>178</v>
      </c>
      <c r="Q17" s="151"/>
      <c r="R17" s="11"/>
      <c r="S17" s="11"/>
      <c r="T17" s="99"/>
    </row>
    <row r="18" spans="1:20" ht="18.75" customHeight="1">
      <c r="A18" s="95" t="s">
        <v>72</v>
      </c>
      <c r="B18" s="96" t="s">
        <v>73</v>
      </c>
      <c r="C18" s="97">
        <v>1</v>
      </c>
      <c r="D18" s="97">
        <v>3</v>
      </c>
      <c r="E18" s="97">
        <v>2</v>
      </c>
      <c r="F18" s="4" t="s">
        <v>152</v>
      </c>
      <c r="G18" s="71"/>
      <c r="H18" s="145"/>
      <c r="I18" s="13"/>
      <c r="J18" s="87"/>
      <c r="K18" s="13" t="s">
        <v>306</v>
      </c>
      <c r="L18" s="13" t="s">
        <v>174</v>
      </c>
      <c r="M18" s="148"/>
      <c r="N18" s="13" t="s">
        <v>176</v>
      </c>
      <c r="O18" s="13" t="s">
        <v>168</v>
      </c>
      <c r="P18" s="13" t="s">
        <v>179</v>
      </c>
      <c r="Q18" s="151"/>
      <c r="R18" s="13" t="s">
        <v>171</v>
      </c>
      <c r="S18" s="13" t="s">
        <v>170</v>
      </c>
      <c r="T18" s="100"/>
    </row>
    <row r="19" spans="1:20" ht="18.75" customHeight="1">
      <c r="A19" s="95"/>
      <c r="B19" s="96" t="s">
        <v>74</v>
      </c>
      <c r="C19" s="97"/>
      <c r="D19" s="97"/>
      <c r="E19" s="97"/>
      <c r="F19" s="4"/>
      <c r="G19" s="88"/>
      <c r="H19" s="145"/>
      <c r="I19" s="9"/>
      <c r="J19" s="86"/>
      <c r="K19" s="93" t="s">
        <v>80</v>
      </c>
      <c r="L19" s="106"/>
      <c r="M19" s="148"/>
      <c r="N19" s="93" t="s">
        <v>183</v>
      </c>
      <c r="O19" s="9"/>
      <c r="P19" s="9"/>
      <c r="Q19" s="151"/>
      <c r="R19" s="9"/>
      <c r="S19" s="9"/>
      <c r="T19" s="94"/>
    </row>
    <row r="20" spans="1:20" ht="18.75" customHeight="1">
      <c r="A20" s="95" t="s">
        <v>75</v>
      </c>
      <c r="B20" s="96" t="s">
        <v>76</v>
      </c>
      <c r="C20" s="97">
        <v>2</v>
      </c>
      <c r="D20" s="97">
        <v>0</v>
      </c>
      <c r="E20" s="97">
        <v>2</v>
      </c>
      <c r="F20" s="4" t="s">
        <v>153</v>
      </c>
      <c r="G20" s="59" t="s">
        <v>9</v>
      </c>
      <c r="H20" s="145"/>
      <c r="I20" s="11"/>
      <c r="J20" s="98"/>
      <c r="K20" s="11"/>
      <c r="L20" s="107"/>
      <c r="M20" s="148"/>
      <c r="N20" s="11"/>
      <c r="O20" s="11"/>
      <c r="P20" s="11"/>
      <c r="Q20" s="151"/>
      <c r="R20" s="11"/>
      <c r="S20" s="11"/>
      <c r="T20" s="99"/>
    </row>
    <row r="21" spans="1:20" ht="18.75" customHeight="1">
      <c r="A21" s="95" t="s">
        <v>77</v>
      </c>
      <c r="B21" s="96" t="s">
        <v>78</v>
      </c>
      <c r="C21" s="97">
        <v>2</v>
      </c>
      <c r="D21" s="97">
        <v>0</v>
      </c>
      <c r="E21" s="97">
        <v>2</v>
      </c>
      <c r="F21" s="4" t="s">
        <v>153</v>
      </c>
      <c r="G21" s="71"/>
      <c r="H21" s="146"/>
      <c r="I21" s="13"/>
      <c r="J21" s="87"/>
      <c r="K21" s="13" t="s">
        <v>180</v>
      </c>
      <c r="L21" s="108" t="s">
        <v>181</v>
      </c>
      <c r="M21" s="149"/>
      <c r="N21" s="13" t="s">
        <v>182</v>
      </c>
      <c r="O21" s="13" t="s">
        <v>156</v>
      </c>
      <c r="P21" s="13"/>
      <c r="Q21" s="152"/>
      <c r="R21" s="13"/>
      <c r="S21" s="13"/>
      <c r="T21" s="100"/>
    </row>
    <row r="22" spans="1:20" ht="18.75" customHeight="1">
      <c r="A22" s="95"/>
      <c r="B22" s="96" t="s">
        <v>79</v>
      </c>
      <c r="C22" s="97"/>
      <c r="D22" s="97"/>
      <c r="E22" s="97"/>
      <c r="F22" s="4"/>
      <c r="G22" s="54"/>
      <c r="H22" s="55"/>
      <c r="I22" s="15"/>
      <c r="J22" s="15"/>
      <c r="K22" s="15"/>
      <c r="L22" s="15"/>
      <c r="M22" s="15"/>
      <c r="N22" s="15"/>
      <c r="O22" s="15"/>
      <c r="P22" s="15"/>
      <c r="Q22" s="19"/>
      <c r="R22" s="19"/>
      <c r="S22" s="15"/>
      <c r="T22" s="56"/>
    </row>
    <row r="23" spans="1:20" ht="18.75" customHeight="1">
      <c r="A23" s="95" t="s">
        <v>80</v>
      </c>
      <c r="B23" s="96" t="s">
        <v>81</v>
      </c>
      <c r="C23" s="97">
        <v>2</v>
      </c>
      <c r="D23" s="97">
        <v>0</v>
      </c>
      <c r="E23" s="97">
        <v>2</v>
      </c>
      <c r="F23" s="4" t="s">
        <v>283</v>
      </c>
      <c r="G23" s="57"/>
      <c r="H23" s="58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56"/>
    </row>
    <row r="24" spans="1:20" ht="18.75" customHeight="1">
      <c r="A24" s="95"/>
      <c r="B24" s="96" t="s">
        <v>82</v>
      </c>
      <c r="C24" s="97"/>
      <c r="D24" s="97"/>
      <c r="E24" s="97"/>
      <c r="F24" s="22"/>
      <c r="G24" s="59"/>
      <c r="H24" s="58"/>
      <c r="I24" s="15"/>
      <c r="J24" s="15"/>
      <c r="K24" s="15"/>
      <c r="L24" s="15"/>
      <c r="M24" s="15"/>
      <c r="N24" s="15"/>
      <c r="O24" s="15"/>
      <c r="P24" s="1"/>
      <c r="Q24" s="15"/>
      <c r="R24" s="15"/>
      <c r="S24" s="15"/>
      <c r="T24" s="56"/>
    </row>
    <row r="25" spans="1:20" ht="18.75" customHeight="1">
      <c r="A25" s="95"/>
      <c r="B25" s="96" t="s">
        <v>83</v>
      </c>
      <c r="C25" s="97"/>
      <c r="D25" s="97"/>
      <c r="E25" s="97"/>
      <c r="F25" s="22"/>
      <c r="G25" s="60"/>
      <c r="H25" s="58"/>
      <c r="I25" s="61"/>
      <c r="J25" s="62"/>
      <c r="K25" s="63" t="s">
        <v>23</v>
      </c>
      <c r="L25" s="64"/>
      <c r="M25" s="64"/>
      <c r="N25" s="64"/>
      <c r="O25" s="64"/>
      <c r="P25" s="3" t="s">
        <v>10</v>
      </c>
      <c r="Q25" s="61"/>
      <c r="R25" s="63"/>
      <c r="S25" s="63"/>
      <c r="T25" s="56"/>
    </row>
    <row r="26" spans="1:20" ht="18.75" customHeight="1">
      <c r="A26" s="95"/>
      <c r="B26" s="96" t="s">
        <v>84</v>
      </c>
      <c r="C26" s="97"/>
      <c r="D26" s="97"/>
      <c r="E26" s="97"/>
      <c r="F26" s="22"/>
      <c r="G26" s="65"/>
      <c r="H26" s="63"/>
      <c r="I26" s="61"/>
      <c r="J26" s="66"/>
      <c r="K26" s="67"/>
      <c r="L26" s="133" t="s">
        <v>56</v>
      </c>
      <c r="M26" s="133"/>
      <c r="N26" s="133"/>
      <c r="O26" s="133"/>
      <c r="P26" s="3"/>
      <c r="Q26" s="61"/>
      <c r="R26" s="63"/>
      <c r="S26" s="63"/>
      <c r="T26" s="37"/>
    </row>
    <row r="27" spans="1:20" ht="18.75" customHeight="1">
      <c r="A27" s="95"/>
      <c r="B27" s="96" t="s">
        <v>85</v>
      </c>
      <c r="C27" s="97"/>
      <c r="D27" s="97"/>
      <c r="E27" s="97"/>
      <c r="F27" s="22"/>
      <c r="G27" s="59"/>
      <c r="H27" s="61"/>
      <c r="I27" s="61"/>
      <c r="J27" s="62"/>
      <c r="K27" s="67"/>
      <c r="L27" s="68"/>
      <c r="M27" s="63"/>
      <c r="N27" s="63"/>
      <c r="O27" s="63"/>
      <c r="P27" s="3"/>
      <c r="Q27" s="61"/>
      <c r="R27" s="63"/>
      <c r="S27" s="63"/>
      <c r="T27" s="37"/>
    </row>
    <row r="28" spans="1:20" ht="18.75" customHeight="1">
      <c r="A28" s="109" t="s">
        <v>86</v>
      </c>
      <c r="B28" s="22" t="s">
        <v>87</v>
      </c>
      <c r="C28" s="27" t="s">
        <v>88</v>
      </c>
      <c r="D28" s="27">
        <v>2</v>
      </c>
      <c r="E28" s="27" t="s">
        <v>88</v>
      </c>
      <c r="F28" s="7" t="s">
        <v>155</v>
      </c>
      <c r="G28" s="59"/>
      <c r="H28" s="61"/>
      <c r="I28" s="61"/>
      <c r="J28" s="62"/>
      <c r="K28" s="63" t="s">
        <v>23</v>
      </c>
      <c r="L28" s="64"/>
      <c r="M28" s="64"/>
      <c r="N28" s="64"/>
      <c r="O28" s="64"/>
      <c r="P28" s="3" t="s">
        <v>36</v>
      </c>
      <c r="Q28" s="61"/>
      <c r="R28" s="63"/>
      <c r="S28" s="63"/>
      <c r="T28" s="37"/>
    </row>
    <row r="29" spans="1:20" ht="18.75" customHeight="1">
      <c r="A29" s="27"/>
      <c r="B29" s="22"/>
      <c r="C29" s="27"/>
      <c r="D29" s="27"/>
      <c r="E29" s="27"/>
      <c r="F29" s="22"/>
      <c r="G29" s="65"/>
      <c r="H29" s="63"/>
      <c r="I29" s="61"/>
      <c r="J29" s="66"/>
      <c r="K29" s="15"/>
      <c r="L29" s="133" t="s">
        <v>37</v>
      </c>
      <c r="M29" s="133"/>
      <c r="N29" s="133"/>
      <c r="O29" s="133"/>
      <c r="P29" s="3"/>
      <c r="Q29" s="61"/>
      <c r="R29" s="61"/>
      <c r="S29" s="63"/>
      <c r="T29" s="37"/>
    </row>
    <row r="30" spans="1:20" ht="18.75" customHeight="1">
      <c r="A30" s="27"/>
      <c r="B30" s="22"/>
      <c r="C30" s="27"/>
      <c r="D30" s="27"/>
      <c r="E30" s="27"/>
      <c r="F30" s="22"/>
      <c r="G30" s="65"/>
      <c r="H30" s="63"/>
      <c r="I30" s="61"/>
      <c r="J30" s="66"/>
      <c r="K30" s="15"/>
      <c r="L30" s="70"/>
      <c r="M30" s="70"/>
      <c r="N30" s="70"/>
      <c r="O30" s="70"/>
      <c r="P30" s="3"/>
      <c r="Q30" s="61"/>
      <c r="R30" s="61"/>
      <c r="S30" s="63"/>
      <c r="T30" s="37"/>
    </row>
    <row r="31" spans="1:20" ht="18.75" customHeight="1">
      <c r="A31" s="27"/>
      <c r="B31" s="22"/>
      <c r="C31" s="27"/>
      <c r="D31" s="27"/>
      <c r="E31" s="27"/>
      <c r="F31" s="22"/>
      <c r="G31" s="65"/>
      <c r="H31" s="63"/>
      <c r="I31" s="61"/>
      <c r="J31" s="66"/>
      <c r="K31" s="15"/>
      <c r="L31" s="70"/>
      <c r="M31" s="70"/>
      <c r="N31" s="70"/>
      <c r="O31" s="70"/>
      <c r="P31" s="3"/>
      <c r="Q31" s="61"/>
      <c r="R31" s="61"/>
      <c r="S31" s="63"/>
      <c r="T31" s="37"/>
    </row>
    <row r="32" spans="1:20" ht="18.75" customHeight="1">
      <c r="A32" s="27"/>
      <c r="B32" s="22"/>
      <c r="C32" s="27"/>
      <c r="D32" s="27"/>
      <c r="E32" s="27"/>
      <c r="F32" s="22"/>
      <c r="G32" s="59"/>
      <c r="H32" s="63"/>
      <c r="I32" s="66"/>
      <c r="J32" s="61"/>
      <c r="K32" s="15"/>
      <c r="L32" s="61"/>
      <c r="M32" s="61"/>
      <c r="N32" s="61"/>
      <c r="O32" s="61"/>
      <c r="P32" s="2"/>
      <c r="Q32" s="61"/>
      <c r="R32" s="61"/>
      <c r="S32" s="63"/>
      <c r="T32" s="37"/>
    </row>
    <row r="33" spans="1:20" ht="18.75" customHeight="1">
      <c r="A33" s="110"/>
      <c r="B33" s="28"/>
      <c r="C33" s="34"/>
      <c r="D33" s="34"/>
      <c r="E33" s="34"/>
      <c r="F33" s="28"/>
      <c r="G33" s="65"/>
      <c r="H33" s="65"/>
      <c r="I33" s="65"/>
      <c r="J33" s="65"/>
      <c r="K33" s="65"/>
      <c r="L33" s="69"/>
      <c r="M33" s="70"/>
      <c r="N33" s="70"/>
      <c r="O33" s="70"/>
      <c r="P33" s="70"/>
      <c r="Q33" s="63"/>
      <c r="R33" s="63"/>
      <c r="S33" s="63"/>
      <c r="T33" s="37"/>
    </row>
    <row r="34" spans="1:20" ht="18.75" customHeight="1">
      <c r="A34" s="111"/>
      <c r="B34" s="112" t="s">
        <v>40</v>
      </c>
      <c r="C34" s="112">
        <f>SUM(C8:C28)</f>
        <v>15</v>
      </c>
      <c r="D34" s="112">
        <f>SUM(D8:D33)</f>
        <v>16</v>
      </c>
      <c r="E34" s="112">
        <f>SUM(E8:E28)</f>
        <v>21</v>
      </c>
      <c r="F34" s="29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</row>
  </sheetData>
  <sheetProtection/>
  <mergeCells count="18">
    <mergeCell ref="B1:S1"/>
    <mergeCell ref="B2:S2"/>
    <mergeCell ref="H7:H21"/>
    <mergeCell ref="M7:M21"/>
    <mergeCell ref="Q7:Q21"/>
    <mergeCell ref="S3:T3"/>
    <mergeCell ref="B3:R3"/>
    <mergeCell ref="B4:B6"/>
    <mergeCell ref="C4:C6"/>
    <mergeCell ref="E4:E6"/>
    <mergeCell ref="D4:D6"/>
    <mergeCell ref="A4:A6"/>
    <mergeCell ref="L26:O26"/>
    <mergeCell ref="L29:O29"/>
    <mergeCell ref="F4:F6"/>
    <mergeCell ref="G4:G5"/>
    <mergeCell ref="N14:O14"/>
    <mergeCell ref="N13:O13"/>
  </mergeCells>
  <printOptions horizontalCentered="1" verticalCentered="1"/>
  <pageMargins left="0.7874015748031497" right="0.1968503937007874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T34"/>
  <sheetViews>
    <sheetView zoomScale="140" zoomScaleNormal="140" zoomScalePageLayoutView="0" workbookViewId="0" topLeftCell="A28">
      <selection activeCell="I30" sqref="I30"/>
    </sheetView>
  </sheetViews>
  <sheetFormatPr defaultColWidth="9.33203125" defaultRowHeight="18.75" customHeight="1"/>
  <cols>
    <col min="1" max="1" width="8.33203125" style="30" customWidth="1"/>
    <col min="2" max="2" width="25.83203125" style="23" customWidth="1"/>
    <col min="3" max="3" width="3.5" style="30" customWidth="1"/>
    <col min="4" max="5" width="3.83203125" style="30" customWidth="1"/>
    <col min="6" max="6" width="24.83203125" style="23" customWidth="1"/>
    <col min="7" max="7" width="8.83203125" style="36" customWidth="1"/>
    <col min="8" max="8" width="4.83203125" style="50" customWidth="1"/>
    <col min="9" max="9" width="7.66015625" style="50" customWidth="1"/>
    <col min="10" max="11" width="8.33203125" style="50" customWidth="1"/>
    <col min="12" max="12" width="8" style="50" customWidth="1"/>
    <col min="13" max="13" width="4.83203125" style="50" customWidth="1"/>
    <col min="14" max="16" width="8.33203125" style="50" customWidth="1"/>
    <col min="17" max="17" width="4.83203125" style="50" customWidth="1"/>
    <col min="18" max="19" width="7.83203125" style="50" customWidth="1"/>
    <col min="20" max="20" width="7.33203125" style="36" customWidth="1"/>
    <col min="21" max="16384" width="9.33203125" style="36" customWidth="1"/>
  </cols>
  <sheetData>
    <row r="1" spans="1:20" ht="18.75" customHeight="1">
      <c r="A1" s="24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35"/>
    </row>
    <row r="2" spans="1:20" ht="18.75" customHeight="1">
      <c r="A2" s="25"/>
      <c r="B2" s="143" t="s">
        <v>58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37"/>
    </row>
    <row r="3" spans="1:20" ht="18.75" customHeight="1">
      <c r="A3" s="25"/>
      <c r="B3" s="154" t="s">
        <v>48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43" t="s">
        <v>47</v>
      </c>
      <c r="T3" s="153"/>
    </row>
    <row r="4" spans="1:20" ht="18.75" customHeight="1">
      <c r="A4" s="132" t="s">
        <v>2</v>
      </c>
      <c r="B4" s="132" t="s">
        <v>3</v>
      </c>
      <c r="C4" s="132" t="s">
        <v>41</v>
      </c>
      <c r="D4" s="132" t="s">
        <v>39</v>
      </c>
      <c r="E4" s="132" t="s">
        <v>4</v>
      </c>
      <c r="F4" s="134" t="s">
        <v>31</v>
      </c>
      <c r="G4" s="136" t="s">
        <v>1</v>
      </c>
      <c r="H4" s="38" t="s">
        <v>12</v>
      </c>
      <c r="I4" s="10" t="s">
        <v>13</v>
      </c>
      <c r="J4" s="38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24</v>
      </c>
      <c r="S4" s="10" t="s">
        <v>25</v>
      </c>
      <c r="T4" s="39" t="s">
        <v>26</v>
      </c>
    </row>
    <row r="5" spans="1:20" ht="18.75" customHeight="1">
      <c r="A5" s="132"/>
      <c r="B5" s="132"/>
      <c r="C5" s="132"/>
      <c r="D5" s="132"/>
      <c r="E5" s="132"/>
      <c r="F5" s="135"/>
      <c r="G5" s="137"/>
      <c r="H5" s="40" t="s">
        <v>13</v>
      </c>
      <c r="I5" s="14" t="s">
        <v>14</v>
      </c>
      <c r="J5" s="40" t="s">
        <v>15</v>
      </c>
      <c r="K5" s="14" t="s">
        <v>16</v>
      </c>
      <c r="L5" s="14" t="s">
        <v>17</v>
      </c>
      <c r="M5" s="41" t="s">
        <v>18</v>
      </c>
      <c r="N5" s="14" t="s">
        <v>19</v>
      </c>
      <c r="O5" s="14" t="s">
        <v>20</v>
      </c>
      <c r="P5" s="42" t="s">
        <v>21</v>
      </c>
      <c r="Q5" s="42" t="s">
        <v>24</v>
      </c>
      <c r="R5" s="14" t="s">
        <v>25</v>
      </c>
      <c r="S5" s="14" t="s">
        <v>26</v>
      </c>
      <c r="T5" s="42" t="s">
        <v>27</v>
      </c>
    </row>
    <row r="6" spans="1:20" ht="15.75" customHeight="1">
      <c r="A6" s="132"/>
      <c r="B6" s="132"/>
      <c r="C6" s="132"/>
      <c r="D6" s="132"/>
      <c r="E6" s="132"/>
      <c r="F6" s="135"/>
      <c r="G6" s="43" t="s">
        <v>29</v>
      </c>
      <c r="H6" s="44"/>
      <c r="I6" s="10">
        <v>1</v>
      </c>
      <c r="J6" s="38">
        <v>2</v>
      </c>
      <c r="K6" s="10">
        <v>3</v>
      </c>
      <c r="L6" s="45">
        <v>4</v>
      </c>
      <c r="M6" s="46">
        <v>5</v>
      </c>
      <c r="N6" s="46">
        <v>6</v>
      </c>
      <c r="O6" s="46">
        <v>7</v>
      </c>
      <c r="P6" s="46">
        <v>8</v>
      </c>
      <c r="Q6" s="46">
        <v>9</v>
      </c>
      <c r="R6" s="45">
        <v>10</v>
      </c>
      <c r="S6" s="10">
        <v>11</v>
      </c>
      <c r="T6" s="47">
        <v>12</v>
      </c>
    </row>
    <row r="7" spans="1:20" ht="18.75" customHeight="1">
      <c r="A7" s="89"/>
      <c r="B7" s="90" t="s">
        <v>59</v>
      </c>
      <c r="C7" s="91"/>
      <c r="D7" s="91"/>
      <c r="E7" s="91"/>
      <c r="F7" s="6"/>
      <c r="G7" s="92"/>
      <c r="H7" s="144" t="s">
        <v>22</v>
      </c>
      <c r="I7" s="125" t="s">
        <v>177</v>
      </c>
      <c r="J7" s="126">
        <v>20001205</v>
      </c>
      <c r="K7" s="125" t="s">
        <v>70</v>
      </c>
      <c r="L7" s="9"/>
      <c r="M7" s="155" t="s">
        <v>30</v>
      </c>
      <c r="N7" s="9"/>
      <c r="O7" s="9"/>
      <c r="P7" s="9"/>
      <c r="Q7" s="158" t="s">
        <v>28</v>
      </c>
      <c r="R7" s="9"/>
      <c r="S7" s="9"/>
      <c r="T7" s="94"/>
    </row>
    <row r="8" spans="1:20" ht="18.75" customHeight="1">
      <c r="A8" s="95">
        <v>20001101</v>
      </c>
      <c r="B8" s="96" t="s">
        <v>60</v>
      </c>
      <c r="C8" s="97">
        <v>2</v>
      </c>
      <c r="D8" s="97">
        <v>0</v>
      </c>
      <c r="E8" s="97">
        <v>2</v>
      </c>
      <c r="F8" s="4" t="s">
        <v>147</v>
      </c>
      <c r="G8" s="59" t="s">
        <v>5</v>
      </c>
      <c r="H8" s="145"/>
      <c r="I8" s="11" t="s">
        <v>178</v>
      </c>
      <c r="J8" s="98" t="s">
        <v>157</v>
      </c>
      <c r="K8" s="12"/>
      <c r="L8" s="12"/>
      <c r="M8" s="156"/>
      <c r="N8" s="12"/>
      <c r="O8" s="12"/>
      <c r="P8" s="11"/>
      <c r="Q8" s="159"/>
      <c r="R8" s="11"/>
      <c r="S8" s="11"/>
      <c r="T8" s="99"/>
    </row>
    <row r="9" spans="1:20" ht="18.75" customHeight="1">
      <c r="A9" s="95">
        <v>20001205</v>
      </c>
      <c r="B9" s="96" t="s">
        <v>61</v>
      </c>
      <c r="C9" s="97">
        <v>0</v>
      </c>
      <c r="D9" s="97">
        <v>2</v>
      </c>
      <c r="E9" s="97">
        <v>1</v>
      </c>
      <c r="F9" s="4" t="s">
        <v>148</v>
      </c>
      <c r="G9" s="71"/>
      <c r="H9" s="145"/>
      <c r="I9" s="13" t="s">
        <v>179</v>
      </c>
      <c r="J9" s="87" t="s">
        <v>158</v>
      </c>
      <c r="K9" s="13" t="s">
        <v>173</v>
      </c>
      <c r="L9" s="13"/>
      <c r="M9" s="156"/>
      <c r="N9" s="13"/>
      <c r="O9" s="13" t="s">
        <v>172</v>
      </c>
      <c r="P9" s="13"/>
      <c r="Q9" s="159"/>
      <c r="R9" s="13"/>
      <c r="S9" s="13"/>
      <c r="T9" s="100"/>
    </row>
    <row r="10" spans="1:20" ht="18.75" customHeight="1">
      <c r="A10" s="95">
        <v>20001301</v>
      </c>
      <c r="B10" s="96" t="s">
        <v>62</v>
      </c>
      <c r="C10" s="97">
        <v>1</v>
      </c>
      <c r="D10" s="97">
        <v>2</v>
      </c>
      <c r="E10" s="97">
        <v>2</v>
      </c>
      <c r="F10" s="4" t="s">
        <v>149</v>
      </c>
      <c r="G10" s="88"/>
      <c r="H10" s="145"/>
      <c r="I10" s="127" t="s">
        <v>166</v>
      </c>
      <c r="J10" s="86"/>
      <c r="K10" s="125" t="s">
        <v>80</v>
      </c>
      <c r="L10" s="9"/>
      <c r="M10" s="156"/>
      <c r="N10" s="125" t="s">
        <v>77</v>
      </c>
      <c r="O10" s="9"/>
      <c r="P10" s="125">
        <v>20001205</v>
      </c>
      <c r="Q10" s="159"/>
      <c r="R10" s="9"/>
      <c r="S10" s="9"/>
      <c r="T10" s="94"/>
    </row>
    <row r="11" spans="1:20" ht="18.75" customHeight="1">
      <c r="A11" s="95">
        <v>20001401</v>
      </c>
      <c r="B11" s="96" t="s">
        <v>63</v>
      </c>
      <c r="C11" s="97">
        <v>2</v>
      </c>
      <c r="D11" s="97">
        <v>0</v>
      </c>
      <c r="E11" s="97">
        <v>2</v>
      </c>
      <c r="F11" s="4" t="s">
        <v>150</v>
      </c>
      <c r="G11" s="59" t="s">
        <v>6</v>
      </c>
      <c r="H11" s="145"/>
      <c r="I11" s="11"/>
      <c r="J11" s="11"/>
      <c r="K11" s="11"/>
      <c r="L11" s="11"/>
      <c r="M11" s="156"/>
      <c r="N11" s="11"/>
      <c r="O11" s="11"/>
      <c r="P11" s="11" t="s">
        <v>157</v>
      </c>
      <c r="Q11" s="159"/>
      <c r="R11" s="11"/>
      <c r="S11" s="11"/>
      <c r="T11" s="99"/>
    </row>
    <row r="12" spans="1:20" ht="18.75" customHeight="1" thickBot="1">
      <c r="A12" s="95">
        <v>20001601</v>
      </c>
      <c r="B12" s="96" t="s">
        <v>64</v>
      </c>
      <c r="C12" s="97">
        <v>0</v>
      </c>
      <c r="D12" s="97">
        <v>2</v>
      </c>
      <c r="E12" s="97">
        <v>1</v>
      </c>
      <c r="F12" s="4" t="s">
        <v>314</v>
      </c>
      <c r="G12" s="71"/>
      <c r="H12" s="145"/>
      <c r="I12" s="13" t="s">
        <v>165</v>
      </c>
      <c r="J12" s="87" t="s">
        <v>164</v>
      </c>
      <c r="K12" s="13" t="s">
        <v>167</v>
      </c>
      <c r="L12" s="13" t="s">
        <v>181</v>
      </c>
      <c r="M12" s="156"/>
      <c r="N12" s="13" t="s">
        <v>180</v>
      </c>
      <c r="O12" s="11" t="s">
        <v>168</v>
      </c>
      <c r="P12" s="13" t="s">
        <v>158</v>
      </c>
      <c r="Q12" s="159"/>
      <c r="R12" s="13"/>
      <c r="S12" s="13"/>
      <c r="T12" s="100"/>
    </row>
    <row r="13" spans="1:20" ht="18.75" customHeight="1">
      <c r="A13" s="95">
        <v>20001607</v>
      </c>
      <c r="B13" s="96" t="s">
        <v>65</v>
      </c>
      <c r="C13" s="97">
        <v>1</v>
      </c>
      <c r="D13" s="97">
        <v>0</v>
      </c>
      <c r="E13" s="97">
        <v>1</v>
      </c>
      <c r="F13" s="4" t="s">
        <v>287</v>
      </c>
      <c r="G13" s="88"/>
      <c r="H13" s="145"/>
      <c r="I13" s="127" t="s">
        <v>68</v>
      </c>
      <c r="J13" s="86"/>
      <c r="K13" s="9"/>
      <c r="L13" s="9"/>
      <c r="M13" s="156"/>
      <c r="N13" s="140" t="s">
        <v>279</v>
      </c>
      <c r="O13" s="141"/>
      <c r="P13" s="51"/>
      <c r="Q13" s="159"/>
      <c r="R13" s="9"/>
      <c r="S13" s="9"/>
      <c r="T13" s="123"/>
    </row>
    <row r="14" spans="1:20" ht="18.75" customHeight="1">
      <c r="A14" s="95"/>
      <c r="B14" s="96" t="s">
        <v>66</v>
      </c>
      <c r="C14" s="97"/>
      <c r="D14" s="97"/>
      <c r="E14" s="97"/>
      <c r="F14" s="4"/>
      <c r="G14" s="59" t="s">
        <v>7</v>
      </c>
      <c r="H14" s="145"/>
      <c r="I14" s="11"/>
      <c r="J14" s="11"/>
      <c r="K14" s="15"/>
      <c r="L14" s="11"/>
      <c r="M14" s="156"/>
      <c r="N14" s="138" t="s">
        <v>86</v>
      </c>
      <c r="O14" s="139"/>
      <c r="P14" s="51"/>
      <c r="Q14" s="159"/>
      <c r="R14" s="11"/>
      <c r="S14" s="11"/>
      <c r="T14" s="107"/>
    </row>
    <row r="15" spans="1:20" ht="18.75" customHeight="1" thickBot="1">
      <c r="A15" s="95"/>
      <c r="B15" s="96" t="s">
        <v>67</v>
      </c>
      <c r="C15" s="97"/>
      <c r="D15" s="97"/>
      <c r="E15" s="97"/>
      <c r="F15" s="4"/>
      <c r="G15" s="71"/>
      <c r="H15" s="145"/>
      <c r="I15" s="13" t="s">
        <v>163</v>
      </c>
      <c r="J15" s="87"/>
      <c r="K15" s="13" t="s">
        <v>286</v>
      </c>
      <c r="L15" s="13"/>
      <c r="M15" s="156"/>
      <c r="N15" s="116" t="s">
        <v>280</v>
      </c>
      <c r="O15" s="117" t="s">
        <v>170</v>
      </c>
      <c r="P15" s="85"/>
      <c r="Q15" s="159"/>
      <c r="R15" s="13"/>
      <c r="S15" s="13"/>
      <c r="T15" s="124"/>
    </row>
    <row r="16" spans="1:20" ht="18.75" customHeight="1">
      <c r="A16" s="95" t="s">
        <v>68</v>
      </c>
      <c r="B16" s="96" t="s">
        <v>69</v>
      </c>
      <c r="C16" s="97">
        <v>1</v>
      </c>
      <c r="D16" s="97">
        <v>2</v>
      </c>
      <c r="E16" s="97">
        <v>2</v>
      </c>
      <c r="F16" s="4" t="s">
        <v>281</v>
      </c>
      <c r="G16" s="88"/>
      <c r="H16" s="145"/>
      <c r="I16" s="127" t="s">
        <v>75</v>
      </c>
      <c r="J16" s="86"/>
      <c r="K16" s="125" t="s">
        <v>183</v>
      </c>
      <c r="L16" s="9"/>
      <c r="M16" s="156"/>
      <c r="N16" s="128" t="s">
        <v>169</v>
      </c>
      <c r="O16" s="11"/>
      <c r="P16" s="11"/>
      <c r="Q16" s="159"/>
      <c r="R16" s="9"/>
      <c r="S16" s="123"/>
      <c r="T16" s="94"/>
    </row>
    <row r="17" spans="1:20" ht="18.75" customHeight="1">
      <c r="A17" s="95" t="s">
        <v>70</v>
      </c>
      <c r="B17" s="96" t="s">
        <v>71</v>
      </c>
      <c r="C17" s="97">
        <v>1</v>
      </c>
      <c r="D17" s="97">
        <v>3</v>
      </c>
      <c r="E17" s="97">
        <v>2</v>
      </c>
      <c r="F17" s="4" t="s">
        <v>213</v>
      </c>
      <c r="G17" s="59" t="s">
        <v>8</v>
      </c>
      <c r="H17" s="145"/>
      <c r="I17" s="11"/>
      <c r="J17" s="11"/>
      <c r="K17" s="11"/>
      <c r="L17" s="11"/>
      <c r="M17" s="156"/>
      <c r="N17" s="11"/>
      <c r="O17" s="11"/>
      <c r="P17" s="12"/>
      <c r="Q17" s="159"/>
      <c r="R17" s="11"/>
      <c r="S17" s="11"/>
      <c r="T17" s="99"/>
    </row>
    <row r="18" spans="1:20" ht="18.75" customHeight="1">
      <c r="A18" s="95" t="s">
        <v>72</v>
      </c>
      <c r="B18" s="96" t="s">
        <v>73</v>
      </c>
      <c r="C18" s="97">
        <v>1</v>
      </c>
      <c r="D18" s="97">
        <v>3</v>
      </c>
      <c r="E18" s="97">
        <v>2</v>
      </c>
      <c r="F18" s="4" t="s">
        <v>184</v>
      </c>
      <c r="G18" s="71"/>
      <c r="H18" s="145"/>
      <c r="I18" s="13" t="s">
        <v>167</v>
      </c>
      <c r="J18" s="87" t="s">
        <v>168</v>
      </c>
      <c r="K18" s="13" t="s">
        <v>182</v>
      </c>
      <c r="L18" s="13" t="s">
        <v>156</v>
      </c>
      <c r="M18" s="156"/>
      <c r="N18" s="13" t="s">
        <v>171</v>
      </c>
      <c r="O18" s="13"/>
      <c r="P18" s="13" t="s">
        <v>170</v>
      </c>
      <c r="Q18" s="159"/>
      <c r="R18" s="13"/>
      <c r="S18" s="124"/>
      <c r="T18" s="100"/>
    </row>
    <row r="19" spans="1:20" ht="18.75" customHeight="1">
      <c r="A19" s="95"/>
      <c r="B19" s="96" t="s">
        <v>74</v>
      </c>
      <c r="C19" s="97"/>
      <c r="D19" s="97"/>
      <c r="E19" s="97"/>
      <c r="F19" s="4"/>
      <c r="G19" s="88"/>
      <c r="H19" s="145"/>
      <c r="I19" s="125" t="s">
        <v>72</v>
      </c>
      <c r="J19" s="86"/>
      <c r="K19" s="9"/>
      <c r="L19" s="106"/>
      <c r="M19" s="156"/>
      <c r="N19" s="125" t="s">
        <v>175</v>
      </c>
      <c r="O19" s="9"/>
      <c r="P19" s="9"/>
      <c r="Q19" s="159"/>
      <c r="R19" s="9"/>
      <c r="S19" s="9"/>
      <c r="T19" s="94"/>
    </row>
    <row r="20" spans="1:20" ht="18.75" customHeight="1">
      <c r="A20" s="95" t="s">
        <v>75</v>
      </c>
      <c r="B20" s="96" t="s">
        <v>76</v>
      </c>
      <c r="C20" s="97">
        <v>2</v>
      </c>
      <c r="D20" s="97">
        <v>0</v>
      </c>
      <c r="E20" s="97">
        <v>2</v>
      </c>
      <c r="F20" s="4" t="s">
        <v>153</v>
      </c>
      <c r="G20" s="59" t="s">
        <v>9</v>
      </c>
      <c r="H20" s="145"/>
      <c r="I20" s="11"/>
      <c r="J20" s="11"/>
      <c r="K20" s="15"/>
      <c r="L20" s="12"/>
      <c r="M20" s="156"/>
      <c r="N20" s="11"/>
      <c r="O20" s="11"/>
      <c r="P20" s="11"/>
      <c r="Q20" s="159"/>
      <c r="R20" s="11"/>
      <c r="S20" s="11"/>
      <c r="T20" s="99"/>
    </row>
    <row r="21" spans="1:20" ht="18.75" customHeight="1">
      <c r="A21" s="95" t="s">
        <v>77</v>
      </c>
      <c r="B21" s="96" t="s">
        <v>78</v>
      </c>
      <c r="C21" s="97">
        <v>2</v>
      </c>
      <c r="D21" s="97">
        <v>0</v>
      </c>
      <c r="E21" s="97">
        <v>2</v>
      </c>
      <c r="F21" s="4" t="s">
        <v>153</v>
      </c>
      <c r="G21" s="71"/>
      <c r="H21" s="146"/>
      <c r="I21" s="13" t="s">
        <v>162</v>
      </c>
      <c r="J21" s="87"/>
      <c r="K21" s="13"/>
      <c r="L21" s="108" t="s">
        <v>185</v>
      </c>
      <c r="M21" s="157"/>
      <c r="N21" s="13" t="s">
        <v>306</v>
      </c>
      <c r="O21" s="13" t="s">
        <v>174</v>
      </c>
      <c r="P21" s="13"/>
      <c r="Q21" s="160"/>
      <c r="R21" s="13"/>
      <c r="S21" s="13"/>
      <c r="T21" s="100"/>
    </row>
    <row r="22" spans="1:20" ht="18.75" customHeight="1">
      <c r="A22" s="95"/>
      <c r="B22" s="96" t="s">
        <v>79</v>
      </c>
      <c r="C22" s="97"/>
      <c r="D22" s="97"/>
      <c r="E22" s="97"/>
      <c r="F22" s="4"/>
      <c r="G22" s="54"/>
      <c r="H22" s="55"/>
      <c r="I22" s="15"/>
      <c r="J22" s="15"/>
      <c r="K22" s="15"/>
      <c r="L22" s="15"/>
      <c r="M22" s="15"/>
      <c r="N22" s="15"/>
      <c r="O22" s="15"/>
      <c r="P22" s="15"/>
      <c r="Q22" s="19"/>
      <c r="R22" s="19"/>
      <c r="S22" s="15"/>
      <c r="T22" s="56"/>
    </row>
    <row r="23" spans="1:20" ht="18.75" customHeight="1">
      <c r="A23" s="95" t="s">
        <v>80</v>
      </c>
      <c r="B23" s="96" t="s">
        <v>81</v>
      </c>
      <c r="C23" s="97">
        <v>2</v>
      </c>
      <c r="D23" s="97">
        <v>0</v>
      </c>
      <c r="E23" s="97">
        <v>2</v>
      </c>
      <c r="F23" s="4" t="s">
        <v>154</v>
      </c>
      <c r="G23" s="57"/>
      <c r="H23" s="58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56"/>
    </row>
    <row r="24" spans="1:20" ht="18.75" customHeight="1">
      <c r="A24" s="95"/>
      <c r="B24" s="96" t="s">
        <v>82</v>
      </c>
      <c r="C24" s="97"/>
      <c r="D24" s="97"/>
      <c r="E24" s="97"/>
      <c r="F24" s="22"/>
      <c r="G24" s="59"/>
      <c r="H24" s="58"/>
      <c r="I24" s="15"/>
      <c r="J24" s="15"/>
      <c r="K24" s="15"/>
      <c r="L24" s="15"/>
      <c r="M24" s="15"/>
      <c r="N24" s="15"/>
      <c r="O24" s="15"/>
      <c r="P24" s="1"/>
      <c r="Q24" s="15"/>
      <c r="R24" s="15"/>
      <c r="S24" s="15"/>
      <c r="T24" s="56"/>
    </row>
    <row r="25" spans="1:20" ht="18.75" customHeight="1">
      <c r="A25" s="95"/>
      <c r="B25" s="96" t="s">
        <v>83</v>
      </c>
      <c r="C25" s="97"/>
      <c r="D25" s="97"/>
      <c r="E25" s="97"/>
      <c r="F25" s="22"/>
      <c r="G25" s="60"/>
      <c r="H25" s="58"/>
      <c r="I25" s="61"/>
      <c r="J25" s="62"/>
      <c r="K25" s="63" t="s">
        <v>23</v>
      </c>
      <c r="L25" s="64"/>
      <c r="M25" s="64"/>
      <c r="N25" s="64"/>
      <c r="O25" s="64"/>
      <c r="P25" s="3" t="s">
        <v>10</v>
      </c>
      <c r="Q25" s="61"/>
      <c r="R25" s="63"/>
      <c r="S25" s="63"/>
      <c r="T25" s="56"/>
    </row>
    <row r="26" spans="1:20" ht="18.75" customHeight="1">
      <c r="A26" s="95"/>
      <c r="B26" s="96" t="s">
        <v>84</v>
      </c>
      <c r="C26" s="97"/>
      <c r="D26" s="97"/>
      <c r="E26" s="97"/>
      <c r="F26" s="22"/>
      <c r="G26" s="65"/>
      <c r="H26" s="63"/>
      <c r="I26" s="61"/>
      <c r="J26" s="66"/>
      <c r="K26" s="67"/>
      <c r="L26" s="133" t="s">
        <v>56</v>
      </c>
      <c r="M26" s="133"/>
      <c r="N26" s="133"/>
      <c r="O26" s="133"/>
      <c r="P26" s="3"/>
      <c r="Q26" s="61"/>
      <c r="R26" s="63"/>
      <c r="S26" s="63"/>
      <c r="T26" s="37"/>
    </row>
    <row r="27" spans="1:20" ht="18.75" customHeight="1">
      <c r="A27" s="95"/>
      <c r="B27" s="96" t="s">
        <v>85</v>
      </c>
      <c r="C27" s="97"/>
      <c r="D27" s="97"/>
      <c r="E27" s="97"/>
      <c r="F27" s="22"/>
      <c r="G27" s="59"/>
      <c r="H27" s="61"/>
      <c r="I27" s="61"/>
      <c r="J27" s="62"/>
      <c r="K27" s="67"/>
      <c r="L27" s="68"/>
      <c r="M27" s="63"/>
      <c r="N27" s="63"/>
      <c r="O27" s="63"/>
      <c r="P27" s="3"/>
      <c r="Q27" s="61"/>
      <c r="R27" s="63"/>
      <c r="S27" s="63"/>
      <c r="T27" s="37"/>
    </row>
    <row r="28" spans="1:20" ht="18.75" customHeight="1">
      <c r="A28" s="109" t="s">
        <v>86</v>
      </c>
      <c r="B28" s="22" t="s">
        <v>87</v>
      </c>
      <c r="C28" s="27" t="s">
        <v>88</v>
      </c>
      <c r="D28" s="27">
        <v>2</v>
      </c>
      <c r="E28" s="27" t="s">
        <v>88</v>
      </c>
      <c r="F28" s="4" t="s">
        <v>149</v>
      </c>
      <c r="G28" s="59"/>
      <c r="H28" s="61"/>
      <c r="I28" s="61"/>
      <c r="J28" s="62"/>
      <c r="K28" s="63" t="s">
        <v>23</v>
      </c>
      <c r="L28" s="64"/>
      <c r="M28" s="64"/>
      <c r="N28" s="64"/>
      <c r="O28" s="64"/>
      <c r="P28" s="3" t="s">
        <v>36</v>
      </c>
      <c r="Q28" s="61"/>
      <c r="R28" s="63"/>
      <c r="S28" s="63"/>
      <c r="T28" s="37"/>
    </row>
    <row r="29" spans="1:20" ht="18.75" customHeight="1">
      <c r="A29" s="27"/>
      <c r="B29" s="22"/>
      <c r="C29" s="27"/>
      <c r="D29" s="27"/>
      <c r="E29" s="27"/>
      <c r="F29" s="22"/>
      <c r="G29" s="65"/>
      <c r="H29" s="63"/>
      <c r="I29" s="61"/>
      <c r="J29" s="66"/>
      <c r="K29" s="15"/>
      <c r="L29" s="133" t="s">
        <v>37</v>
      </c>
      <c r="M29" s="133"/>
      <c r="N29" s="133"/>
      <c r="O29" s="133"/>
      <c r="P29" s="3"/>
      <c r="Q29" s="61"/>
      <c r="R29" s="61"/>
      <c r="S29" s="63"/>
      <c r="T29" s="37"/>
    </row>
    <row r="30" spans="1:20" ht="18.75" customHeight="1">
      <c r="A30" s="27"/>
      <c r="B30" s="22"/>
      <c r="C30" s="27"/>
      <c r="D30" s="27"/>
      <c r="E30" s="27"/>
      <c r="F30" s="22"/>
      <c r="G30" s="65"/>
      <c r="H30" s="63"/>
      <c r="I30" s="61"/>
      <c r="J30" s="66"/>
      <c r="K30" s="15"/>
      <c r="L30" s="70"/>
      <c r="M30" s="70"/>
      <c r="N30" s="70"/>
      <c r="O30" s="70"/>
      <c r="P30" s="3"/>
      <c r="Q30" s="61"/>
      <c r="R30" s="61"/>
      <c r="S30" s="63"/>
      <c r="T30" s="37"/>
    </row>
    <row r="31" spans="1:20" ht="18.75" customHeight="1">
      <c r="A31" s="27"/>
      <c r="B31" s="22"/>
      <c r="C31" s="27"/>
      <c r="D31" s="27"/>
      <c r="E31" s="27"/>
      <c r="F31" s="22"/>
      <c r="G31" s="65"/>
      <c r="H31" s="63"/>
      <c r="I31" s="61"/>
      <c r="J31" s="66"/>
      <c r="K31" s="15"/>
      <c r="L31" s="70"/>
      <c r="M31" s="70"/>
      <c r="N31" s="70"/>
      <c r="O31" s="70"/>
      <c r="P31" s="3"/>
      <c r="Q31" s="61"/>
      <c r="R31" s="61"/>
      <c r="S31" s="63"/>
      <c r="T31" s="37"/>
    </row>
    <row r="32" spans="1:20" ht="18.75" customHeight="1">
      <c r="A32" s="109"/>
      <c r="B32" s="22"/>
      <c r="C32" s="27"/>
      <c r="D32" s="27"/>
      <c r="E32" s="27"/>
      <c r="F32" s="22"/>
      <c r="G32" s="59"/>
      <c r="H32" s="63"/>
      <c r="I32" s="66"/>
      <c r="J32" s="61"/>
      <c r="K32" s="15"/>
      <c r="L32" s="61"/>
      <c r="M32" s="61"/>
      <c r="N32" s="61"/>
      <c r="O32" s="61"/>
      <c r="P32" s="2"/>
      <c r="Q32" s="61"/>
      <c r="R32" s="61"/>
      <c r="S32" s="63"/>
      <c r="T32" s="37"/>
    </row>
    <row r="33" spans="1:20" ht="18.75" customHeight="1">
      <c r="A33" s="34"/>
      <c r="B33" s="28"/>
      <c r="C33" s="34"/>
      <c r="D33" s="34"/>
      <c r="E33" s="34"/>
      <c r="F33" s="28"/>
      <c r="G33" s="65"/>
      <c r="H33" s="65"/>
      <c r="I33" s="65"/>
      <c r="J33" s="65"/>
      <c r="K33" s="65"/>
      <c r="L33" s="69"/>
      <c r="M33" s="70"/>
      <c r="N33" s="70"/>
      <c r="O33" s="70"/>
      <c r="P33" s="70"/>
      <c r="Q33" s="63"/>
      <c r="R33" s="63"/>
      <c r="S33" s="63"/>
      <c r="T33" s="37"/>
    </row>
    <row r="34" spans="1:20" ht="18.75" customHeight="1">
      <c r="A34" s="111"/>
      <c r="B34" s="112" t="s">
        <v>40</v>
      </c>
      <c r="C34" s="112">
        <f>SUM(C8:C28)</f>
        <v>15</v>
      </c>
      <c r="D34" s="112">
        <f>SUM(D8:D32)</f>
        <v>16</v>
      </c>
      <c r="E34" s="112">
        <f>SUM(E8:E28)</f>
        <v>21</v>
      </c>
      <c r="F34" s="29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</row>
  </sheetData>
  <sheetProtection/>
  <mergeCells count="18">
    <mergeCell ref="G4:G5"/>
    <mergeCell ref="H7:H21"/>
    <mergeCell ref="B1:S1"/>
    <mergeCell ref="B2:S2"/>
    <mergeCell ref="B3:R3"/>
    <mergeCell ref="S3:T3"/>
    <mergeCell ref="M7:M21"/>
    <mergeCell ref="Q7:Q21"/>
    <mergeCell ref="L26:O26"/>
    <mergeCell ref="L29:O29"/>
    <mergeCell ref="N14:O14"/>
    <mergeCell ref="N13:O13"/>
    <mergeCell ref="A4:A6"/>
    <mergeCell ref="B4:B6"/>
    <mergeCell ref="C4:C6"/>
    <mergeCell ref="D4:D6"/>
    <mergeCell ref="E4:E6"/>
    <mergeCell ref="F4:F6"/>
  </mergeCells>
  <printOptions horizontalCentered="1" verticalCentered="1"/>
  <pageMargins left="0.7874015748031497" right="0.1968503937007874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T34"/>
  <sheetViews>
    <sheetView zoomScale="140" zoomScaleNormal="140" zoomScalePageLayoutView="0" workbookViewId="0" topLeftCell="C22">
      <selection activeCell="I30" sqref="I30"/>
    </sheetView>
  </sheetViews>
  <sheetFormatPr defaultColWidth="9.33203125" defaultRowHeight="18.75" customHeight="1"/>
  <cols>
    <col min="1" max="1" width="8.83203125" style="30" customWidth="1"/>
    <col min="2" max="2" width="25.83203125" style="23" customWidth="1"/>
    <col min="3" max="5" width="3.83203125" style="30" customWidth="1"/>
    <col min="6" max="6" width="25.83203125" style="23" customWidth="1"/>
    <col min="7" max="7" width="9.83203125" style="36" customWidth="1"/>
    <col min="8" max="8" width="4.83203125" style="50" customWidth="1"/>
    <col min="9" max="12" width="8.33203125" style="50" customWidth="1"/>
    <col min="13" max="13" width="4.83203125" style="50" customWidth="1"/>
    <col min="14" max="16" width="8.33203125" style="50" customWidth="1"/>
    <col min="17" max="17" width="4.83203125" style="50" customWidth="1"/>
    <col min="18" max="19" width="8.33203125" style="50" customWidth="1"/>
    <col min="20" max="20" width="8.33203125" style="36" customWidth="1"/>
    <col min="21" max="16384" width="9.33203125" style="36" customWidth="1"/>
  </cols>
  <sheetData>
    <row r="1" spans="1:20" ht="18.75" customHeight="1">
      <c r="A1" s="24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35"/>
    </row>
    <row r="2" spans="1:20" ht="18.75" customHeight="1">
      <c r="A2" s="25"/>
      <c r="B2" s="143" t="s">
        <v>58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37"/>
    </row>
    <row r="3" spans="1:20" ht="18.75" customHeight="1">
      <c r="A3" s="25"/>
      <c r="B3" s="154" t="s">
        <v>49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43" t="s">
        <v>33</v>
      </c>
      <c r="T3" s="153"/>
    </row>
    <row r="4" spans="1:20" ht="18.75" customHeight="1">
      <c r="A4" s="132" t="s">
        <v>2</v>
      </c>
      <c r="B4" s="132" t="s">
        <v>3</v>
      </c>
      <c r="C4" s="132" t="s">
        <v>41</v>
      </c>
      <c r="D4" s="132" t="s">
        <v>39</v>
      </c>
      <c r="E4" s="132" t="s">
        <v>4</v>
      </c>
      <c r="F4" s="161" t="s">
        <v>31</v>
      </c>
      <c r="G4" s="136" t="s">
        <v>1</v>
      </c>
      <c r="H4" s="38" t="s">
        <v>12</v>
      </c>
      <c r="I4" s="9" t="s">
        <v>13</v>
      </c>
      <c r="J4" s="86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24</v>
      </c>
      <c r="S4" s="10" t="s">
        <v>25</v>
      </c>
      <c r="T4" s="39" t="s">
        <v>26</v>
      </c>
    </row>
    <row r="5" spans="1:20" ht="18.75" customHeight="1">
      <c r="A5" s="132"/>
      <c r="B5" s="132"/>
      <c r="C5" s="132"/>
      <c r="D5" s="132"/>
      <c r="E5" s="132"/>
      <c r="F5" s="162"/>
      <c r="G5" s="137"/>
      <c r="H5" s="40" t="s">
        <v>13</v>
      </c>
      <c r="I5" s="13" t="s">
        <v>14</v>
      </c>
      <c r="J5" s="87" t="s">
        <v>15</v>
      </c>
      <c r="K5" s="14" t="s">
        <v>16</v>
      </c>
      <c r="L5" s="14" t="s">
        <v>17</v>
      </c>
      <c r="M5" s="41" t="s">
        <v>18</v>
      </c>
      <c r="N5" s="14" t="s">
        <v>19</v>
      </c>
      <c r="O5" s="14" t="s">
        <v>20</v>
      </c>
      <c r="P5" s="42" t="s">
        <v>21</v>
      </c>
      <c r="Q5" s="42" t="s">
        <v>24</v>
      </c>
      <c r="R5" s="14" t="s">
        <v>25</v>
      </c>
      <c r="S5" s="14" t="s">
        <v>26</v>
      </c>
      <c r="T5" s="42" t="s">
        <v>27</v>
      </c>
    </row>
    <row r="6" spans="1:20" ht="18.75" customHeight="1">
      <c r="A6" s="132"/>
      <c r="B6" s="132"/>
      <c r="C6" s="132"/>
      <c r="D6" s="132"/>
      <c r="E6" s="132"/>
      <c r="F6" s="163"/>
      <c r="G6" s="43" t="s">
        <v>29</v>
      </c>
      <c r="H6" s="44"/>
      <c r="I6" s="9">
        <v>1</v>
      </c>
      <c r="J6" s="86">
        <v>2</v>
      </c>
      <c r="K6" s="10">
        <v>3</v>
      </c>
      <c r="L6" s="10">
        <v>4</v>
      </c>
      <c r="M6" s="38">
        <v>5</v>
      </c>
      <c r="N6" s="38">
        <v>6</v>
      </c>
      <c r="O6" s="38">
        <v>7</v>
      </c>
      <c r="P6" s="38">
        <v>8</v>
      </c>
      <c r="Q6" s="38">
        <v>9</v>
      </c>
      <c r="R6" s="45">
        <v>10</v>
      </c>
      <c r="S6" s="45">
        <v>11</v>
      </c>
      <c r="T6" s="78">
        <v>12</v>
      </c>
    </row>
    <row r="7" spans="1:20" ht="18.75" customHeight="1">
      <c r="A7" s="89"/>
      <c r="B7" s="90" t="s">
        <v>59</v>
      </c>
      <c r="C7" s="91"/>
      <c r="D7" s="91"/>
      <c r="E7" s="91"/>
      <c r="F7" s="31"/>
      <c r="G7" s="92"/>
      <c r="H7" s="144" t="s">
        <v>22</v>
      </c>
      <c r="I7" s="9"/>
      <c r="J7" s="86"/>
      <c r="K7" s="93" t="s">
        <v>101</v>
      </c>
      <c r="L7" s="93" t="s">
        <v>103</v>
      </c>
      <c r="M7" s="147" t="s">
        <v>30</v>
      </c>
      <c r="N7" s="93" t="s">
        <v>97</v>
      </c>
      <c r="O7" s="9"/>
      <c r="P7" s="9"/>
      <c r="Q7" s="150" t="s">
        <v>28</v>
      </c>
      <c r="R7" s="9"/>
      <c r="S7" s="9"/>
      <c r="T7" s="94" t="s">
        <v>207</v>
      </c>
    </row>
    <row r="8" spans="1:20" ht="18.75" customHeight="1">
      <c r="A8" s="95">
        <v>20001207</v>
      </c>
      <c r="B8" s="96" t="s">
        <v>89</v>
      </c>
      <c r="C8" s="97">
        <v>0</v>
      </c>
      <c r="D8" s="97">
        <v>2</v>
      </c>
      <c r="E8" s="97">
        <v>1</v>
      </c>
      <c r="F8" s="32" t="s">
        <v>290</v>
      </c>
      <c r="G8" s="59" t="s">
        <v>5</v>
      </c>
      <c r="H8" s="145"/>
      <c r="I8" s="11"/>
      <c r="J8" s="98"/>
      <c r="K8" s="98" t="s">
        <v>176</v>
      </c>
      <c r="L8" s="98" t="s">
        <v>176</v>
      </c>
      <c r="M8" s="148"/>
      <c r="N8" s="11"/>
      <c r="O8" s="11"/>
      <c r="P8" s="12"/>
      <c r="Q8" s="151"/>
      <c r="R8" s="11"/>
      <c r="S8" s="11"/>
      <c r="T8" s="12"/>
    </row>
    <row r="9" spans="1:20" ht="18.75" customHeight="1">
      <c r="A9" s="95">
        <v>20001403</v>
      </c>
      <c r="B9" s="96" t="s">
        <v>90</v>
      </c>
      <c r="C9" s="97">
        <v>2</v>
      </c>
      <c r="D9" s="97">
        <v>0</v>
      </c>
      <c r="E9" s="97">
        <v>2</v>
      </c>
      <c r="F9" s="22" t="s">
        <v>289</v>
      </c>
      <c r="G9" s="71"/>
      <c r="H9" s="145"/>
      <c r="I9" s="13"/>
      <c r="J9" s="87"/>
      <c r="K9" s="87" t="s">
        <v>206</v>
      </c>
      <c r="L9" s="87" t="s">
        <v>206</v>
      </c>
      <c r="M9" s="148"/>
      <c r="N9" s="13" t="s">
        <v>203</v>
      </c>
      <c r="O9" s="13"/>
      <c r="P9" s="13"/>
      <c r="Q9" s="151"/>
      <c r="R9" s="13"/>
      <c r="S9" s="13"/>
      <c r="T9" s="100" t="s">
        <v>208</v>
      </c>
    </row>
    <row r="10" spans="1:20" ht="18.75" customHeight="1">
      <c r="A10" s="95"/>
      <c r="B10" s="96" t="s">
        <v>66</v>
      </c>
      <c r="C10" s="97"/>
      <c r="D10" s="97"/>
      <c r="E10" s="97"/>
      <c r="F10" s="22"/>
      <c r="G10" s="88"/>
      <c r="H10" s="145"/>
      <c r="I10" s="9"/>
      <c r="J10" s="86"/>
      <c r="K10" s="93" t="s">
        <v>99</v>
      </c>
      <c r="L10" s="9"/>
      <c r="M10" s="148"/>
      <c r="N10" s="9"/>
      <c r="O10" s="9"/>
      <c r="P10" s="93" t="s">
        <v>95</v>
      </c>
      <c r="Q10" s="151"/>
      <c r="R10" s="9"/>
      <c r="S10" s="9"/>
      <c r="T10" s="94"/>
    </row>
    <row r="11" spans="1:20" ht="18.75" customHeight="1">
      <c r="A11" s="95"/>
      <c r="B11" s="96" t="s">
        <v>67</v>
      </c>
      <c r="C11" s="97"/>
      <c r="D11" s="97"/>
      <c r="E11" s="97"/>
      <c r="F11" s="22"/>
      <c r="G11" s="59" t="s">
        <v>6</v>
      </c>
      <c r="H11" s="145"/>
      <c r="I11" s="11"/>
      <c r="J11" s="98"/>
      <c r="K11" s="11"/>
      <c r="L11" s="11"/>
      <c r="M11" s="148"/>
      <c r="N11" s="11"/>
      <c r="O11" s="11"/>
      <c r="P11" s="11"/>
      <c r="Q11" s="151"/>
      <c r="R11" s="11"/>
      <c r="S11" s="11"/>
      <c r="T11" s="99"/>
    </row>
    <row r="12" spans="1:20" ht="18.75" customHeight="1" thickBot="1">
      <c r="A12" s="95"/>
      <c r="B12" s="96" t="s">
        <v>74</v>
      </c>
      <c r="C12" s="97"/>
      <c r="D12" s="97"/>
      <c r="E12" s="97"/>
      <c r="F12" s="22"/>
      <c r="G12" s="71"/>
      <c r="H12" s="145"/>
      <c r="I12" s="13"/>
      <c r="J12" s="87"/>
      <c r="K12" s="13" t="s">
        <v>209</v>
      </c>
      <c r="L12" s="13" t="s">
        <v>200</v>
      </c>
      <c r="M12" s="148"/>
      <c r="N12" s="13"/>
      <c r="O12" s="11"/>
      <c r="P12" s="13" t="s">
        <v>210</v>
      </c>
      <c r="Q12" s="151"/>
      <c r="R12" s="13"/>
      <c r="S12" s="13"/>
      <c r="T12" s="100" t="s">
        <v>315</v>
      </c>
    </row>
    <row r="13" spans="1:20" ht="18.75" customHeight="1">
      <c r="A13" s="95" t="s">
        <v>91</v>
      </c>
      <c r="B13" s="96" t="s">
        <v>92</v>
      </c>
      <c r="C13" s="97">
        <v>1</v>
      </c>
      <c r="D13" s="95">
        <v>3</v>
      </c>
      <c r="E13" s="97">
        <v>2</v>
      </c>
      <c r="F13" s="22" t="s">
        <v>291</v>
      </c>
      <c r="G13" s="88"/>
      <c r="H13" s="145"/>
      <c r="I13" s="9"/>
      <c r="J13" s="86"/>
      <c r="K13" s="93" t="s">
        <v>93</v>
      </c>
      <c r="L13" s="9"/>
      <c r="M13" s="148"/>
      <c r="N13" s="140" t="s">
        <v>279</v>
      </c>
      <c r="O13" s="141"/>
      <c r="P13" s="51"/>
      <c r="Q13" s="151"/>
      <c r="R13" s="94" t="s">
        <v>160</v>
      </c>
      <c r="S13" s="9"/>
      <c r="T13" s="94"/>
    </row>
    <row r="14" spans="1:20" ht="18.75" customHeight="1">
      <c r="A14" s="95" t="s">
        <v>93</v>
      </c>
      <c r="B14" s="96" t="s">
        <v>94</v>
      </c>
      <c r="C14" s="97">
        <v>1</v>
      </c>
      <c r="D14" s="97">
        <v>3</v>
      </c>
      <c r="E14" s="97">
        <v>2</v>
      </c>
      <c r="F14" s="22" t="s">
        <v>191</v>
      </c>
      <c r="G14" s="59" t="s">
        <v>7</v>
      </c>
      <c r="H14" s="145"/>
      <c r="I14" s="11"/>
      <c r="J14" s="98"/>
      <c r="K14" s="11"/>
      <c r="L14" s="11"/>
      <c r="M14" s="148"/>
      <c r="N14" s="138" t="s">
        <v>107</v>
      </c>
      <c r="O14" s="139"/>
      <c r="P14" s="51"/>
      <c r="Q14" s="151"/>
      <c r="R14" s="11"/>
      <c r="S14" s="11"/>
      <c r="T14" s="99"/>
    </row>
    <row r="15" spans="1:20" ht="18.75" customHeight="1" thickBot="1">
      <c r="A15" s="95" t="s">
        <v>95</v>
      </c>
      <c r="B15" s="96" t="s">
        <v>96</v>
      </c>
      <c r="C15" s="97">
        <v>1</v>
      </c>
      <c r="D15" s="97">
        <v>3</v>
      </c>
      <c r="E15" s="97">
        <v>2</v>
      </c>
      <c r="F15" s="22" t="s">
        <v>316</v>
      </c>
      <c r="G15" s="71"/>
      <c r="H15" s="145"/>
      <c r="I15" s="13"/>
      <c r="J15" s="87"/>
      <c r="K15" s="13" t="s">
        <v>162</v>
      </c>
      <c r="L15" s="13"/>
      <c r="M15" s="148"/>
      <c r="N15" s="116" t="s">
        <v>288</v>
      </c>
      <c r="O15" s="117" t="s">
        <v>315</v>
      </c>
      <c r="P15" s="85"/>
      <c r="Q15" s="151"/>
      <c r="R15" s="100" t="s">
        <v>211</v>
      </c>
      <c r="S15" s="13"/>
      <c r="T15" s="100"/>
    </row>
    <row r="16" spans="1:20" ht="18.75" customHeight="1">
      <c r="A16" s="95"/>
      <c r="B16" s="96" t="s">
        <v>79</v>
      </c>
      <c r="C16" s="97"/>
      <c r="D16" s="97"/>
      <c r="E16" s="97"/>
      <c r="F16" s="22"/>
      <c r="G16" s="88"/>
      <c r="H16" s="145"/>
      <c r="I16" s="9"/>
      <c r="J16" s="86"/>
      <c r="K16" s="93" t="s">
        <v>196</v>
      </c>
      <c r="L16" s="9"/>
      <c r="M16" s="148"/>
      <c r="N16" s="105" t="s">
        <v>212</v>
      </c>
      <c r="O16" s="11"/>
      <c r="P16" s="93" t="s">
        <v>91</v>
      </c>
      <c r="Q16" s="151"/>
      <c r="R16" s="9"/>
      <c r="S16" s="9"/>
      <c r="T16" s="94"/>
    </row>
    <row r="17" spans="1:20" ht="18.75" customHeight="1">
      <c r="A17" s="95" t="s">
        <v>97</v>
      </c>
      <c r="B17" s="96" t="s">
        <v>98</v>
      </c>
      <c r="C17" s="97">
        <v>0</v>
      </c>
      <c r="D17" s="97">
        <v>6</v>
      </c>
      <c r="E17" s="97">
        <v>2</v>
      </c>
      <c r="F17" s="22" t="s">
        <v>189</v>
      </c>
      <c r="G17" s="59" t="s">
        <v>8</v>
      </c>
      <c r="H17" s="145"/>
      <c r="I17" s="11"/>
      <c r="J17" s="98"/>
      <c r="K17" s="11"/>
      <c r="L17" s="11"/>
      <c r="M17" s="148"/>
      <c r="N17" s="11"/>
      <c r="O17" s="11"/>
      <c r="P17" s="12"/>
      <c r="Q17" s="151"/>
      <c r="R17" s="11"/>
      <c r="S17" s="11"/>
      <c r="T17" s="99"/>
    </row>
    <row r="18" spans="1:20" ht="18.75" customHeight="1">
      <c r="A18" s="95"/>
      <c r="B18" s="96" t="s">
        <v>82</v>
      </c>
      <c r="C18" s="97"/>
      <c r="D18" s="97"/>
      <c r="E18" s="97"/>
      <c r="F18" s="22"/>
      <c r="G18" s="71"/>
      <c r="H18" s="145"/>
      <c r="I18" s="13"/>
      <c r="J18" s="87"/>
      <c r="K18" s="13" t="s">
        <v>194</v>
      </c>
      <c r="L18" s="13" t="s">
        <v>195</v>
      </c>
      <c r="M18" s="148"/>
      <c r="N18" s="13" t="s">
        <v>197</v>
      </c>
      <c r="O18" s="13" t="s">
        <v>198</v>
      </c>
      <c r="P18" s="13" t="s">
        <v>176</v>
      </c>
      <c r="Q18" s="151"/>
      <c r="R18" s="13"/>
      <c r="S18" s="13"/>
      <c r="T18" s="100" t="s">
        <v>172</v>
      </c>
    </row>
    <row r="19" spans="1:20" ht="18.75" customHeight="1">
      <c r="A19" s="95"/>
      <c r="B19" s="96" t="s">
        <v>83</v>
      </c>
      <c r="C19" s="97"/>
      <c r="D19" s="97"/>
      <c r="E19" s="97"/>
      <c r="F19" s="22"/>
      <c r="G19" s="88"/>
      <c r="H19" s="145"/>
      <c r="I19" s="9"/>
      <c r="J19" s="9"/>
      <c r="K19" s="93" t="s">
        <v>105</v>
      </c>
      <c r="L19" s="106"/>
      <c r="M19" s="148"/>
      <c r="N19" s="9"/>
      <c r="O19" s="9"/>
      <c r="P19" s="9"/>
      <c r="Q19" s="151"/>
      <c r="R19" s="9"/>
      <c r="S19" s="9"/>
      <c r="T19" s="94"/>
    </row>
    <row r="20" spans="1:20" ht="18.75" customHeight="1">
      <c r="A20" s="95"/>
      <c r="B20" s="96" t="s">
        <v>84</v>
      </c>
      <c r="C20" s="97"/>
      <c r="D20" s="97"/>
      <c r="E20" s="97"/>
      <c r="F20" s="22"/>
      <c r="G20" s="59" t="s">
        <v>9</v>
      </c>
      <c r="H20" s="145"/>
      <c r="I20" s="11"/>
      <c r="J20" s="11"/>
      <c r="K20" s="15"/>
      <c r="L20" s="12"/>
      <c r="M20" s="148"/>
      <c r="N20" s="12"/>
      <c r="O20" s="12"/>
      <c r="P20" s="11"/>
      <c r="Q20" s="151"/>
      <c r="R20" s="11"/>
      <c r="S20" s="11"/>
      <c r="T20" s="99"/>
    </row>
    <row r="21" spans="1:20" ht="18.75" customHeight="1">
      <c r="A21" s="95" t="s">
        <v>99</v>
      </c>
      <c r="B21" s="96" t="s">
        <v>100</v>
      </c>
      <c r="C21" s="97">
        <v>2</v>
      </c>
      <c r="D21" s="97">
        <v>0</v>
      </c>
      <c r="E21" s="97">
        <v>2</v>
      </c>
      <c r="F21" s="22" t="s">
        <v>201</v>
      </c>
      <c r="G21" s="71"/>
      <c r="H21" s="146"/>
      <c r="I21" s="13"/>
      <c r="J21" s="87"/>
      <c r="K21" s="13" t="s">
        <v>210</v>
      </c>
      <c r="L21" s="108"/>
      <c r="M21" s="149"/>
      <c r="N21" s="13"/>
      <c r="O21" s="100" t="s">
        <v>315</v>
      </c>
      <c r="P21" s="13"/>
      <c r="Q21" s="152"/>
      <c r="R21" s="13"/>
      <c r="S21" s="13"/>
      <c r="T21" s="100"/>
    </row>
    <row r="22" spans="1:20" ht="18.75" customHeight="1">
      <c r="A22" s="95" t="s">
        <v>101</v>
      </c>
      <c r="B22" s="96" t="s">
        <v>102</v>
      </c>
      <c r="C22" s="97">
        <v>1</v>
      </c>
      <c r="D22" s="97">
        <v>0</v>
      </c>
      <c r="E22" s="97">
        <v>1</v>
      </c>
      <c r="F22" s="22" t="s">
        <v>292</v>
      </c>
      <c r="G22" s="88"/>
      <c r="H22" s="55"/>
      <c r="I22" s="15"/>
      <c r="J22" s="15"/>
      <c r="K22" s="15"/>
      <c r="L22" s="15"/>
      <c r="M22" s="15"/>
      <c r="N22" s="15"/>
      <c r="O22" s="15"/>
      <c r="P22" s="15"/>
      <c r="Q22" s="19"/>
      <c r="R22" s="19"/>
      <c r="S22" s="19"/>
      <c r="T22" s="78"/>
    </row>
    <row r="23" spans="1:20" ht="18.75" customHeight="1">
      <c r="A23" s="95" t="s">
        <v>103</v>
      </c>
      <c r="B23" s="96" t="s">
        <v>104</v>
      </c>
      <c r="C23" s="97">
        <v>1</v>
      </c>
      <c r="D23" s="97">
        <v>0</v>
      </c>
      <c r="E23" s="97">
        <v>1</v>
      </c>
      <c r="F23" s="22" t="s">
        <v>292</v>
      </c>
      <c r="G23" s="59"/>
      <c r="H23" s="58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56"/>
    </row>
    <row r="24" spans="1:20" ht="18.75" customHeight="1">
      <c r="A24" s="95" t="s">
        <v>105</v>
      </c>
      <c r="B24" s="96" t="s">
        <v>106</v>
      </c>
      <c r="C24" s="97">
        <v>1</v>
      </c>
      <c r="D24" s="97">
        <v>3</v>
      </c>
      <c r="E24" s="97">
        <v>2</v>
      </c>
      <c r="F24" s="22" t="s">
        <v>317</v>
      </c>
      <c r="G24" s="59"/>
      <c r="H24" s="58"/>
      <c r="I24" s="15"/>
      <c r="J24" s="15"/>
      <c r="K24" s="15"/>
      <c r="L24" s="61"/>
      <c r="M24" s="61"/>
      <c r="N24" s="61"/>
      <c r="O24" s="61"/>
      <c r="P24" s="2"/>
      <c r="Q24" s="61"/>
      <c r="R24" s="15"/>
      <c r="S24" s="15"/>
      <c r="T24" s="56"/>
    </row>
    <row r="25" spans="1:20" ht="18.75" customHeight="1">
      <c r="A25" s="95"/>
      <c r="B25" s="96" t="s">
        <v>85</v>
      </c>
      <c r="C25" s="97"/>
      <c r="D25" s="97"/>
      <c r="E25" s="97"/>
      <c r="F25" s="22"/>
      <c r="G25" s="60"/>
      <c r="H25" s="58"/>
      <c r="I25" s="61"/>
      <c r="J25" s="62"/>
      <c r="K25" s="15"/>
      <c r="L25" s="15"/>
      <c r="M25" s="15"/>
      <c r="N25" s="15"/>
      <c r="O25" s="15"/>
      <c r="P25" s="1"/>
      <c r="Q25" s="61"/>
      <c r="R25" s="63"/>
      <c r="S25" s="15"/>
      <c r="T25" s="56"/>
    </row>
    <row r="26" spans="1:20" ht="18.75" customHeight="1">
      <c r="A26" s="109" t="s">
        <v>107</v>
      </c>
      <c r="B26" s="22" t="s">
        <v>108</v>
      </c>
      <c r="C26" s="27" t="s">
        <v>88</v>
      </c>
      <c r="D26" s="27">
        <v>2</v>
      </c>
      <c r="E26" s="27" t="s">
        <v>88</v>
      </c>
      <c r="F26" s="22" t="s">
        <v>317</v>
      </c>
      <c r="G26" s="65"/>
      <c r="H26" s="63"/>
      <c r="I26" s="61"/>
      <c r="J26" s="66"/>
      <c r="K26" s="63" t="s">
        <v>23</v>
      </c>
      <c r="L26" s="64"/>
      <c r="M26" s="64"/>
      <c r="N26" s="64"/>
      <c r="O26" s="64"/>
      <c r="P26" s="3" t="s">
        <v>10</v>
      </c>
      <c r="Q26" s="61"/>
      <c r="R26" s="63"/>
      <c r="S26" s="63"/>
      <c r="T26" s="37"/>
    </row>
    <row r="27" spans="1:20" ht="18.75" customHeight="1">
      <c r="A27" s="27"/>
      <c r="B27" s="22"/>
      <c r="C27" s="27"/>
      <c r="D27" s="27"/>
      <c r="E27" s="27"/>
      <c r="F27" s="22"/>
      <c r="G27" s="59"/>
      <c r="H27" s="61"/>
      <c r="I27" s="61"/>
      <c r="J27" s="62"/>
      <c r="K27" s="67"/>
      <c r="L27" s="133" t="s">
        <v>56</v>
      </c>
      <c r="M27" s="133"/>
      <c r="N27" s="133"/>
      <c r="O27" s="133"/>
      <c r="P27" s="3"/>
      <c r="Q27" s="61"/>
      <c r="R27" s="63"/>
      <c r="S27" s="63"/>
      <c r="T27" s="37"/>
    </row>
    <row r="28" spans="1:20" ht="18.75" customHeight="1">
      <c r="A28" s="27"/>
      <c r="B28" s="22"/>
      <c r="C28" s="27"/>
      <c r="D28" s="27"/>
      <c r="E28" s="27"/>
      <c r="F28" s="22"/>
      <c r="G28" s="59"/>
      <c r="H28" s="61"/>
      <c r="I28" s="61"/>
      <c r="J28" s="62"/>
      <c r="K28" s="67"/>
      <c r="L28" s="68"/>
      <c r="M28" s="63"/>
      <c r="N28" s="63"/>
      <c r="O28" s="63"/>
      <c r="P28" s="2"/>
      <c r="Q28" s="61"/>
      <c r="R28" s="63"/>
      <c r="S28" s="63"/>
      <c r="T28" s="37"/>
    </row>
    <row r="29" spans="1:20" ht="18.75" customHeight="1">
      <c r="A29" s="27"/>
      <c r="B29" s="22"/>
      <c r="C29" s="27"/>
      <c r="D29" s="27"/>
      <c r="E29" s="27"/>
      <c r="F29" s="22"/>
      <c r="G29" s="65"/>
      <c r="H29" s="63"/>
      <c r="I29" s="61"/>
      <c r="J29" s="66"/>
      <c r="K29" s="63" t="s">
        <v>23</v>
      </c>
      <c r="L29" s="64"/>
      <c r="M29" s="64"/>
      <c r="N29" s="64"/>
      <c r="O29" s="64"/>
      <c r="P29" s="3" t="s">
        <v>36</v>
      </c>
      <c r="Q29" s="61"/>
      <c r="R29" s="63"/>
      <c r="S29" s="63"/>
      <c r="T29" s="37"/>
    </row>
    <row r="30" spans="1:20" ht="18.75" customHeight="1">
      <c r="A30" s="27"/>
      <c r="B30" s="22"/>
      <c r="C30" s="27"/>
      <c r="D30" s="27"/>
      <c r="E30" s="27"/>
      <c r="F30" s="22"/>
      <c r="G30" s="59"/>
      <c r="H30" s="63"/>
      <c r="I30" s="66"/>
      <c r="J30" s="61"/>
      <c r="K30" s="15"/>
      <c r="L30" s="133" t="s">
        <v>37</v>
      </c>
      <c r="M30" s="133"/>
      <c r="N30" s="133"/>
      <c r="O30" s="133"/>
      <c r="P30" s="3"/>
      <c r="Q30" s="61"/>
      <c r="R30" s="61"/>
      <c r="S30" s="63"/>
      <c r="T30" s="37"/>
    </row>
    <row r="31" spans="1:20" ht="18.75" customHeight="1">
      <c r="A31" s="129"/>
      <c r="B31" s="130"/>
      <c r="C31" s="129"/>
      <c r="D31" s="129"/>
      <c r="E31" s="129"/>
      <c r="F31" s="130"/>
      <c r="G31" s="59"/>
      <c r="H31" s="63"/>
      <c r="I31" s="66"/>
      <c r="J31" s="61"/>
      <c r="K31" s="15"/>
      <c r="L31" s="70"/>
      <c r="M31" s="70"/>
      <c r="N31" s="70"/>
      <c r="O31" s="70"/>
      <c r="P31" s="3"/>
      <c r="Q31" s="61"/>
      <c r="R31" s="61"/>
      <c r="S31" s="63"/>
      <c r="T31" s="37"/>
    </row>
    <row r="32" spans="1:20" ht="18.75" customHeight="1">
      <c r="A32" s="129"/>
      <c r="B32" s="130"/>
      <c r="C32" s="129"/>
      <c r="D32" s="129"/>
      <c r="E32" s="129"/>
      <c r="F32" s="130"/>
      <c r="G32" s="59"/>
      <c r="H32" s="63"/>
      <c r="I32" s="66"/>
      <c r="J32" s="61"/>
      <c r="K32" s="15"/>
      <c r="L32" s="70"/>
      <c r="M32" s="70"/>
      <c r="N32" s="70"/>
      <c r="O32" s="70"/>
      <c r="P32" s="3"/>
      <c r="Q32" s="61"/>
      <c r="R32" s="61"/>
      <c r="S32" s="63"/>
      <c r="T32" s="37"/>
    </row>
    <row r="33" spans="1:20" ht="18.75" customHeight="1">
      <c r="A33" s="110"/>
      <c r="B33" s="28"/>
      <c r="C33" s="34"/>
      <c r="D33" s="34"/>
      <c r="E33" s="34"/>
      <c r="F33" s="28"/>
      <c r="G33" s="59"/>
      <c r="H33" s="63"/>
      <c r="I33" s="66"/>
      <c r="J33" s="61"/>
      <c r="K33" s="15"/>
      <c r="L33" s="15"/>
      <c r="M33" s="70"/>
      <c r="N33" s="70"/>
      <c r="O33" s="70"/>
      <c r="P33" s="70"/>
      <c r="Q33" s="63"/>
      <c r="R33" s="63"/>
      <c r="S33" s="63"/>
      <c r="T33" s="37"/>
    </row>
    <row r="34" spans="1:20" ht="18.75" customHeight="1">
      <c r="A34" s="111"/>
      <c r="B34" s="112" t="s">
        <v>40</v>
      </c>
      <c r="C34" s="112">
        <f>SUM(C8:C33)</f>
        <v>10</v>
      </c>
      <c r="D34" s="112">
        <f>SUM(D8:D33)</f>
        <v>22</v>
      </c>
      <c r="E34" s="112">
        <f>SUM(E8:E33)</f>
        <v>17</v>
      </c>
      <c r="F34" s="33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</row>
  </sheetData>
  <sheetProtection/>
  <mergeCells count="18">
    <mergeCell ref="L27:O27"/>
    <mergeCell ref="L30:O30"/>
    <mergeCell ref="D4:D6"/>
    <mergeCell ref="A4:A6"/>
    <mergeCell ref="G4:G5"/>
    <mergeCell ref="B4:B6"/>
    <mergeCell ref="C4:C6"/>
    <mergeCell ref="E4:E6"/>
    <mergeCell ref="F4:F6"/>
    <mergeCell ref="B1:S1"/>
    <mergeCell ref="B2:S2"/>
    <mergeCell ref="H7:H21"/>
    <mergeCell ref="M7:M21"/>
    <mergeCell ref="Q7:Q21"/>
    <mergeCell ref="S3:T3"/>
    <mergeCell ref="N14:O14"/>
    <mergeCell ref="N13:O13"/>
    <mergeCell ref="B3:R3"/>
  </mergeCells>
  <printOptions horizontalCentered="1" verticalCentered="1"/>
  <pageMargins left="0.7874015748031497" right="0.1968503937007874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T34"/>
  <sheetViews>
    <sheetView tabSelected="1" zoomScalePageLayoutView="0" workbookViewId="0" topLeftCell="C4">
      <selection activeCell="O22" sqref="O22"/>
    </sheetView>
  </sheetViews>
  <sheetFormatPr defaultColWidth="9.33203125" defaultRowHeight="18.75" customHeight="1"/>
  <cols>
    <col min="1" max="1" width="8.83203125" style="30" customWidth="1"/>
    <col min="2" max="2" width="25.83203125" style="23" customWidth="1"/>
    <col min="3" max="5" width="3.83203125" style="30" customWidth="1"/>
    <col min="6" max="6" width="25.83203125" style="23" customWidth="1"/>
    <col min="7" max="7" width="9.83203125" style="36" customWidth="1"/>
    <col min="8" max="8" width="4.83203125" style="50" customWidth="1"/>
    <col min="9" max="12" width="8.33203125" style="50" customWidth="1"/>
    <col min="13" max="13" width="4.83203125" style="50" customWidth="1"/>
    <col min="14" max="16" width="8.33203125" style="50" customWidth="1"/>
    <col min="17" max="17" width="4.83203125" style="50" customWidth="1"/>
    <col min="18" max="19" width="8.33203125" style="50" customWidth="1"/>
    <col min="20" max="20" width="8.33203125" style="36" customWidth="1"/>
    <col min="21" max="16384" width="9.33203125" style="36" customWidth="1"/>
  </cols>
  <sheetData>
    <row r="1" spans="1:20" ht="18.75" customHeight="1">
      <c r="A1" s="24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35"/>
    </row>
    <row r="2" spans="1:20" ht="18.75" customHeight="1">
      <c r="A2" s="25"/>
      <c r="B2" s="143" t="s">
        <v>58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37"/>
    </row>
    <row r="3" spans="1:20" ht="18.75" customHeight="1">
      <c r="A3" s="25"/>
      <c r="B3" s="154" t="s">
        <v>50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43" t="s">
        <v>43</v>
      </c>
      <c r="T3" s="153"/>
    </row>
    <row r="4" spans="1:20" ht="18.75" customHeight="1">
      <c r="A4" s="134" t="s">
        <v>2</v>
      </c>
      <c r="B4" s="134" t="s">
        <v>3</v>
      </c>
      <c r="C4" s="134" t="s">
        <v>41</v>
      </c>
      <c r="D4" s="134" t="s">
        <v>39</v>
      </c>
      <c r="E4" s="134" t="s">
        <v>4</v>
      </c>
      <c r="F4" s="134" t="s">
        <v>31</v>
      </c>
      <c r="G4" s="136" t="s">
        <v>1</v>
      </c>
      <c r="H4" s="38" t="s">
        <v>12</v>
      </c>
      <c r="I4" s="86" t="s">
        <v>13</v>
      </c>
      <c r="J4" s="86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24</v>
      </c>
      <c r="S4" s="10" t="s">
        <v>25</v>
      </c>
      <c r="T4" s="39" t="s">
        <v>26</v>
      </c>
    </row>
    <row r="5" spans="1:20" ht="18.75" customHeight="1">
      <c r="A5" s="135"/>
      <c r="B5" s="135"/>
      <c r="C5" s="135"/>
      <c r="D5" s="135"/>
      <c r="E5" s="135"/>
      <c r="F5" s="135"/>
      <c r="G5" s="137"/>
      <c r="H5" s="40" t="s">
        <v>13</v>
      </c>
      <c r="I5" s="87" t="s">
        <v>14</v>
      </c>
      <c r="J5" s="87" t="s">
        <v>15</v>
      </c>
      <c r="K5" s="14" t="s">
        <v>16</v>
      </c>
      <c r="L5" s="14" t="s">
        <v>17</v>
      </c>
      <c r="M5" s="41" t="s">
        <v>18</v>
      </c>
      <c r="N5" s="14" t="s">
        <v>19</v>
      </c>
      <c r="O5" s="14" t="s">
        <v>20</v>
      </c>
      <c r="P5" s="42" t="s">
        <v>21</v>
      </c>
      <c r="Q5" s="42" t="s">
        <v>24</v>
      </c>
      <c r="R5" s="14" t="s">
        <v>25</v>
      </c>
      <c r="S5" s="14" t="s">
        <v>26</v>
      </c>
      <c r="T5" s="42" t="s">
        <v>27</v>
      </c>
    </row>
    <row r="6" spans="1:20" ht="18.75" customHeight="1">
      <c r="A6" s="164"/>
      <c r="B6" s="164"/>
      <c r="C6" s="164"/>
      <c r="D6" s="164"/>
      <c r="E6" s="164"/>
      <c r="F6" s="164"/>
      <c r="G6" s="43" t="s">
        <v>29</v>
      </c>
      <c r="H6" s="44"/>
      <c r="I6" s="86">
        <v>1</v>
      </c>
      <c r="J6" s="86">
        <v>2</v>
      </c>
      <c r="K6" s="10">
        <v>3</v>
      </c>
      <c r="L6" s="10">
        <v>4</v>
      </c>
      <c r="M6" s="38">
        <v>5</v>
      </c>
      <c r="N6" s="38">
        <v>6</v>
      </c>
      <c r="O6" s="38">
        <v>7</v>
      </c>
      <c r="P6" s="38">
        <v>8</v>
      </c>
      <c r="Q6" s="38">
        <v>9</v>
      </c>
      <c r="R6" s="45">
        <v>10</v>
      </c>
      <c r="S6" s="45">
        <v>11</v>
      </c>
      <c r="T6" s="78">
        <v>12</v>
      </c>
    </row>
    <row r="7" spans="1:20" ht="18.75" customHeight="1">
      <c r="A7" s="89"/>
      <c r="B7" s="90" t="s">
        <v>59</v>
      </c>
      <c r="C7" s="91"/>
      <c r="D7" s="91"/>
      <c r="E7" s="91"/>
      <c r="F7" s="91"/>
      <c r="G7" s="92"/>
      <c r="H7" s="144" t="s">
        <v>22</v>
      </c>
      <c r="I7" s="93" t="s">
        <v>95</v>
      </c>
      <c r="J7" s="86"/>
      <c r="K7" s="9"/>
      <c r="L7" s="9"/>
      <c r="M7" s="147" t="s">
        <v>30</v>
      </c>
      <c r="N7" s="93" t="s">
        <v>196</v>
      </c>
      <c r="O7" s="9"/>
      <c r="P7" s="9" t="s">
        <v>212</v>
      </c>
      <c r="Q7" s="150" t="s">
        <v>28</v>
      </c>
      <c r="R7" s="9"/>
      <c r="S7" s="9"/>
      <c r="T7" s="10"/>
    </row>
    <row r="8" spans="1:20" ht="18.75" customHeight="1">
      <c r="A8" s="95">
        <v>20001207</v>
      </c>
      <c r="B8" s="96" t="s">
        <v>89</v>
      </c>
      <c r="C8" s="97">
        <v>0</v>
      </c>
      <c r="D8" s="97">
        <v>2</v>
      </c>
      <c r="E8" s="97">
        <v>1</v>
      </c>
      <c r="F8" s="32" t="s">
        <v>186</v>
      </c>
      <c r="G8" s="59" t="s">
        <v>5</v>
      </c>
      <c r="H8" s="145"/>
      <c r="I8" s="11"/>
      <c r="J8" s="11"/>
      <c r="K8" s="15"/>
      <c r="L8" s="12"/>
      <c r="M8" s="148"/>
      <c r="N8" s="11"/>
      <c r="O8" s="11"/>
      <c r="P8" s="12"/>
      <c r="Q8" s="151"/>
      <c r="R8" s="11"/>
      <c r="S8" s="11"/>
      <c r="T8" s="12"/>
    </row>
    <row r="9" spans="1:20" ht="18.75" customHeight="1">
      <c r="A9" s="95">
        <v>20001403</v>
      </c>
      <c r="B9" s="96" t="s">
        <v>90</v>
      </c>
      <c r="C9" s="97">
        <v>2</v>
      </c>
      <c r="D9" s="97">
        <v>0</v>
      </c>
      <c r="E9" s="97">
        <v>2</v>
      </c>
      <c r="F9" s="22" t="s">
        <v>187</v>
      </c>
      <c r="G9" s="71"/>
      <c r="H9" s="145"/>
      <c r="I9" s="87" t="s">
        <v>193</v>
      </c>
      <c r="J9" s="87"/>
      <c r="K9" s="13"/>
      <c r="L9" s="13" t="s">
        <v>315</v>
      </c>
      <c r="M9" s="148"/>
      <c r="N9" s="13" t="s">
        <v>194</v>
      </c>
      <c r="O9" s="13" t="s">
        <v>195</v>
      </c>
      <c r="P9" s="13" t="s">
        <v>197</v>
      </c>
      <c r="Q9" s="151"/>
      <c r="R9" s="11" t="s">
        <v>198</v>
      </c>
      <c r="S9" s="13"/>
      <c r="T9" s="14"/>
    </row>
    <row r="10" spans="1:20" ht="18.75" customHeight="1">
      <c r="A10" s="95"/>
      <c r="B10" s="96" t="s">
        <v>66</v>
      </c>
      <c r="C10" s="97"/>
      <c r="D10" s="97"/>
      <c r="E10" s="97"/>
      <c r="F10" s="22"/>
      <c r="G10" s="88"/>
      <c r="H10" s="145"/>
      <c r="I10" s="93" t="s">
        <v>91</v>
      </c>
      <c r="J10" s="86"/>
      <c r="K10" s="9"/>
      <c r="L10" s="9"/>
      <c r="M10" s="148"/>
      <c r="N10" s="93" t="s">
        <v>99</v>
      </c>
      <c r="O10" s="9"/>
      <c r="P10" s="9"/>
      <c r="Q10" s="151"/>
      <c r="R10" s="9"/>
      <c r="S10" s="9"/>
      <c r="T10" s="94"/>
    </row>
    <row r="11" spans="1:20" ht="18.75" customHeight="1">
      <c r="A11" s="95"/>
      <c r="B11" s="96" t="s">
        <v>67</v>
      </c>
      <c r="C11" s="97"/>
      <c r="D11" s="97"/>
      <c r="E11" s="97"/>
      <c r="F11" s="22"/>
      <c r="G11" s="59" t="s">
        <v>6</v>
      </c>
      <c r="H11" s="145"/>
      <c r="I11" s="11"/>
      <c r="J11" s="11"/>
      <c r="K11" s="15"/>
      <c r="L11" s="12"/>
      <c r="M11" s="148"/>
      <c r="N11" s="11"/>
      <c r="O11" s="11"/>
      <c r="P11" s="11"/>
      <c r="Q11" s="151"/>
      <c r="R11" s="11"/>
      <c r="S11" s="11"/>
      <c r="T11" s="99"/>
    </row>
    <row r="12" spans="1:20" ht="18.75" customHeight="1" thickBot="1">
      <c r="A12" s="95"/>
      <c r="B12" s="96" t="s">
        <v>74</v>
      </c>
      <c r="C12" s="97"/>
      <c r="D12" s="97"/>
      <c r="E12" s="97"/>
      <c r="F12" s="22"/>
      <c r="G12" s="71"/>
      <c r="H12" s="145"/>
      <c r="I12" s="87" t="s">
        <v>199</v>
      </c>
      <c r="J12" s="87"/>
      <c r="K12" s="13"/>
      <c r="L12" s="13" t="s">
        <v>172</v>
      </c>
      <c r="M12" s="148"/>
      <c r="N12" s="13" t="s">
        <v>167</v>
      </c>
      <c r="O12" s="11" t="s">
        <v>200</v>
      </c>
      <c r="P12" s="13"/>
      <c r="Q12" s="151"/>
      <c r="R12" s="13"/>
      <c r="S12" s="13"/>
      <c r="T12" s="100"/>
    </row>
    <row r="13" spans="1:20" ht="18.75" customHeight="1">
      <c r="A13" s="95" t="s">
        <v>91</v>
      </c>
      <c r="B13" s="96" t="s">
        <v>92</v>
      </c>
      <c r="C13" s="97">
        <v>1</v>
      </c>
      <c r="D13" s="95">
        <v>3</v>
      </c>
      <c r="E13" s="97">
        <v>2</v>
      </c>
      <c r="F13" s="22" t="s">
        <v>188</v>
      </c>
      <c r="G13" s="88"/>
      <c r="H13" s="145"/>
      <c r="I13" s="93" t="s">
        <v>97</v>
      </c>
      <c r="J13" s="86"/>
      <c r="K13" s="9"/>
      <c r="L13" s="9"/>
      <c r="M13" s="148"/>
      <c r="N13" s="140" t="s">
        <v>279</v>
      </c>
      <c r="O13" s="141"/>
      <c r="P13" s="51"/>
      <c r="Q13" s="151"/>
      <c r="R13" s="9"/>
      <c r="S13" s="9"/>
      <c r="T13" s="94"/>
    </row>
    <row r="14" spans="1:20" ht="18.75" customHeight="1">
      <c r="A14" s="95" t="s">
        <v>93</v>
      </c>
      <c r="B14" s="96" t="s">
        <v>94</v>
      </c>
      <c r="C14" s="97">
        <v>1</v>
      </c>
      <c r="D14" s="97">
        <v>3</v>
      </c>
      <c r="E14" s="97">
        <v>2</v>
      </c>
      <c r="F14" s="22" t="s">
        <v>184</v>
      </c>
      <c r="G14" s="59" t="s">
        <v>7</v>
      </c>
      <c r="H14" s="145"/>
      <c r="I14" s="11"/>
      <c r="J14" s="11"/>
      <c r="K14" s="15"/>
      <c r="L14" s="12"/>
      <c r="M14" s="148"/>
      <c r="N14" s="138" t="s">
        <v>107</v>
      </c>
      <c r="O14" s="139"/>
      <c r="P14" s="11"/>
      <c r="Q14" s="151"/>
      <c r="R14" s="11"/>
      <c r="S14" s="11"/>
      <c r="T14" s="99"/>
    </row>
    <row r="15" spans="1:20" ht="18.75" customHeight="1" thickBot="1">
      <c r="A15" s="95" t="s">
        <v>95</v>
      </c>
      <c r="B15" s="96" t="s">
        <v>96</v>
      </c>
      <c r="C15" s="97">
        <v>1</v>
      </c>
      <c r="D15" s="97">
        <v>3</v>
      </c>
      <c r="E15" s="97">
        <v>2</v>
      </c>
      <c r="F15" s="22" t="s">
        <v>316</v>
      </c>
      <c r="G15" s="71"/>
      <c r="H15" s="145"/>
      <c r="I15" s="87" t="s">
        <v>203</v>
      </c>
      <c r="J15" s="103"/>
      <c r="K15" s="13"/>
      <c r="L15" s="13"/>
      <c r="M15" s="148"/>
      <c r="N15" s="116" t="s">
        <v>288</v>
      </c>
      <c r="O15" s="117" t="s">
        <v>202</v>
      </c>
      <c r="P15" s="85"/>
      <c r="Q15" s="151"/>
      <c r="R15" s="13" t="s">
        <v>202</v>
      </c>
      <c r="S15" s="13"/>
      <c r="T15" s="100"/>
    </row>
    <row r="16" spans="1:20" ht="18.75" customHeight="1">
      <c r="A16" s="95"/>
      <c r="B16" s="96" t="s">
        <v>79</v>
      </c>
      <c r="C16" s="97"/>
      <c r="D16" s="97"/>
      <c r="E16" s="97"/>
      <c r="F16" s="22"/>
      <c r="G16" s="88"/>
      <c r="H16" s="145"/>
      <c r="I16" s="93" t="s">
        <v>105</v>
      </c>
      <c r="J16" s="86"/>
      <c r="K16" s="9"/>
      <c r="L16" s="9"/>
      <c r="M16" s="148"/>
      <c r="N16" s="11"/>
      <c r="O16" s="11"/>
      <c r="P16" s="11"/>
      <c r="Q16" s="151"/>
      <c r="R16" s="9"/>
      <c r="S16" s="9"/>
      <c r="T16" s="94"/>
    </row>
    <row r="17" spans="1:20" ht="18.75" customHeight="1">
      <c r="A17" s="95" t="s">
        <v>97</v>
      </c>
      <c r="B17" s="96" t="s">
        <v>98</v>
      </c>
      <c r="C17" s="97">
        <v>0</v>
      </c>
      <c r="D17" s="97">
        <v>6</v>
      </c>
      <c r="E17" s="97">
        <v>2</v>
      </c>
      <c r="F17" s="22" t="s">
        <v>204</v>
      </c>
      <c r="G17" s="59" t="s">
        <v>8</v>
      </c>
      <c r="H17" s="145"/>
      <c r="I17" s="11"/>
      <c r="J17" s="11"/>
      <c r="K17" s="15"/>
      <c r="L17" s="12"/>
      <c r="M17" s="148"/>
      <c r="N17" s="11"/>
      <c r="O17" s="11"/>
      <c r="P17" s="11"/>
      <c r="Q17" s="151"/>
      <c r="R17" s="11"/>
      <c r="S17" s="11"/>
      <c r="T17" s="99"/>
    </row>
    <row r="18" spans="1:20" ht="18.75" customHeight="1">
      <c r="A18" s="95"/>
      <c r="B18" s="96" t="s">
        <v>82</v>
      </c>
      <c r="C18" s="97"/>
      <c r="D18" s="97"/>
      <c r="E18" s="97"/>
      <c r="F18" s="22"/>
      <c r="G18" s="71"/>
      <c r="H18" s="145"/>
      <c r="I18" s="87" t="s">
        <v>193</v>
      </c>
      <c r="J18" s="87"/>
      <c r="K18" s="13"/>
      <c r="L18" s="13" t="s">
        <v>315</v>
      </c>
      <c r="M18" s="148"/>
      <c r="N18" s="13"/>
      <c r="O18" s="13"/>
      <c r="P18" s="13"/>
      <c r="Q18" s="151"/>
      <c r="R18" s="13"/>
      <c r="S18" s="13"/>
      <c r="T18" s="100"/>
    </row>
    <row r="19" spans="1:20" ht="18.75" customHeight="1">
      <c r="A19" s="95"/>
      <c r="B19" s="96" t="s">
        <v>83</v>
      </c>
      <c r="C19" s="97"/>
      <c r="D19" s="97"/>
      <c r="E19" s="97"/>
      <c r="F19" s="22"/>
      <c r="G19" s="88"/>
      <c r="H19" s="145"/>
      <c r="I19" s="93" t="s">
        <v>101</v>
      </c>
      <c r="J19" s="93" t="s">
        <v>103</v>
      </c>
      <c r="K19" s="9"/>
      <c r="L19" s="106"/>
      <c r="M19" s="148"/>
      <c r="N19" s="93" t="s">
        <v>93</v>
      </c>
      <c r="O19" s="9"/>
      <c r="P19" s="9"/>
      <c r="Q19" s="151"/>
      <c r="R19" s="9"/>
      <c r="S19" s="9"/>
      <c r="T19" s="94"/>
    </row>
    <row r="20" spans="1:20" ht="18.75" customHeight="1">
      <c r="A20" s="95"/>
      <c r="B20" s="96" t="s">
        <v>84</v>
      </c>
      <c r="C20" s="97"/>
      <c r="D20" s="97"/>
      <c r="E20" s="97"/>
      <c r="F20" s="22"/>
      <c r="G20" s="59" t="s">
        <v>9</v>
      </c>
      <c r="H20" s="145"/>
      <c r="I20" s="98" t="s">
        <v>205</v>
      </c>
      <c r="J20" s="98" t="s">
        <v>205</v>
      </c>
      <c r="K20" s="11"/>
      <c r="L20" s="107"/>
      <c r="M20" s="148"/>
      <c r="N20" s="11"/>
      <c r="O20" s="11"/>
      <c r="P20" s="12"/>
      <c r="Q20" s="151"/>
      <c r="R20" s="11"/>
      <c r="S20" s="11"/>
      <c r="T20" s="99"/>
    </row>
    <row r="21" spans="1:20" ht="18.75" customHeight="1">
      <c r="A21" s="95" t="s">
        <v>99</v>
      </c>
      <c r="B21" s="96" t="s">
        <v>100</v>
      </c>
      <c r="C21" s="97">
        <v>2</v>
      </c>
      <c r="D21" s="97">
        <v>0</v>
      </c>
      <c r="E21" s="97">
        <v>2</v>
      </c>
      <c r="F21" s="22" t="s">
        <v>201</v>
      </c>
      <c r="G21" s="71"/>
      <c r="H21" s="146"/>
      <c r="I21" s="87" t="s">
        <v>206</v>
      </c>
      <c r="J21" s="87" t="s">
        <v>206</v>
      </c>
      <c r="K21" s="13"/>
      <c r="L21" s="108"/>
      <c r="M21" s="149"/>
      <c r="N21" s="13" t="s">
        <v>162</v>
      </c>
      <c r="O21" s="13"/>
      <c r="P21" s="13"/>
      <c r="Q21" s="152"/>
      <c r="R21" s="13" t="s">
        <v>185</v>
      </c>
      <c r="S21" s="13"/>
      <c r="T21" s="100"/>
    </row>
    <row r="22" spans="1:20" ht="18.75" customHeight="1">
      <c r="A22" s="95" t="s">
        <v>101</v>
      </c>
      <c r="B22" s="96" t="s">
        <v>102</v>
      </c>
      <c r="C22" s="97">
        <v>1</v>
      </c>
      <c r="D22" s="97">
        <v>0</v>
      </c>
      <c r="E22" s="97">
        <v>1</v>
      </c>
      <c r="F22" s="22" t="s">
        <v>190</v>
      </c>
      <c r="G22" s="88"/>
      <c r="H22" s="55"/>
      <c r="I22" s="15"/>
      <c r="J22" s="15"/>
      <c r="K22" s="15"/>
      <c r="L22" s="15"/>
      <c r="M22" s="15"/>
      <c r="N22" s="15"/>
      <c r="O22" s="15"/>
      <c r="P22" s="15"/>
      <c r="Q22" s="19"/>
      <c r="R22" s="19"/>
      <c r="S22" s="19"/>
      <c r="T22" s="78"/>
    </row>
    <row r="23" spans="1:20" ht="18.75" customHeight="1">
      <c r="A23" s="95" t="s">
        <v>103</v>
      </c>
      <c r="B23" s="96" t="s">
        <v>104</v>
      </c>
      <c r="C23" s="97">
        <v>1</v>
      </c>
      <c r="D23" s="97">
        <v>0</v>
      </c>
      <c r="E23" s="97">
        <v>1</v>
      </c>
      <c r="F23" s="22" t="s">
        <v>190</v>
      </c>
      <c r="G23" s="59"/>
      <c r="H23" s="58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56"/>
    </row>
    <row r="24" spans="1:20" ht="18.75" customHeight="1">
      <c r="A24" s="95" t="s">
        <v>105</v>
      </c>
      <c r="B24" s="96" t="s">
        <v>106</v>
      </c>
      <c r="C24" s="97">
        <v>1</v>
      </c>
      <c r="D24" s="97">
        <v>3</v>
      </c>
      <c r="E24" s="97">
        <v>2</v>
      </c>
      <c r="F24" s="22" t="s">
        <v>316</v>
      </c>
      <c r="G24" s="59"/>
      <c r="H24" s="58"/>
      <c r="I24" s="15"/>
      <c r="J24" s="15"/>
      <c r="K24" s="15"/>
      <c r="L24" s="61"/>
      <c r="M24" s="61"/>
      <c r="N24" s="61"/>
      <c r="O24" s="61"/>
      <c r="P24" s="2"/>
      <c r="Q24" s="61"/>
      <c r="R24" s="15"/>
      <c r="S24" s="15"/>
      <c r="T24" s="56"/>
    </row>
    <row r="25" spans="1:20" ht="18.75" customHeight="1">
      <c r="A25" s="95"/>
      <c r="B25" s="96" t="s">
        <v>85</v>
      </c>
      <c r="C25" s="97"/>
      <c r="D25" s="97"/>
      <c r="E25" s="97"/>
      <c r="F25" s="22"/>
      <c r="G25" s="60"/>
      <c r="H25" s="58"/>
      <c r="I25" s="61"/>
      <c r="J25" s="62"/>
      <c r="K25" s="15"/>
      <c r="L25" s="15"/>
      <c r="M25" s="15"/>
      <c r="N25" s="15"/>
      <c r="O25" s="15"/>
      <c r="P25" s="1"/>
      <c r="Q25" s="61"/>
      <c r="R25" s="63"/>
      <c r="S25" s="15"/>
      <c r="T25" s="56"/>
    </row>
    <row r="26" spans="1:20" ht="18.75" customHeight="1">
      <c r="A26" s="109" t="s">
        <v>107</v>
      </c>
      <c r="B26" s="22" t="s">
        <v>108</v>
      </c>
      <c r="C26" s="27" t="s">
        <v>88</v>
      </c>
      <c r="D26" s="27">
        <v>2</v>
      </c>
      <c r="E26" s="27" t="s">
        <v>88</v>
      </c>
      <c r="F26" s="22" t="s">
        <v>192</v>
      </c>
      <c r="G26" s="65"/>
      <c r="H26" s="63"/>
      <c r="I26" s="61"/>
      <c r="J26" s="66"/>
      <c r="K26" s="63" t="s">
        <v>23</v>
      </c>
      <c r="L26" s="64"/>
      <c r="M26" s="64"/>
      <c r="N26" s="64"/>
      <c r="O26" s="64"/>
      <c r="P26" s="3" t="s">
        <v>10</v>
      </c>
      <c r="Q26" s="61"/>
      <c r="R26" s="63"/>
      <c r="S26" s="63"/>
      <c r="T26" s="37"/>
    </row>
    <row r="27" spans="1:20" ht="18.75" customHeight="1">
      <c r="A27" s="27"/>
      <c r="B27" s="22"/>
      <c r="C27" s="27"/>
      <c r="D27" s="27"/>
      <c r="E27" s="27"/>
      <c r="F27" s="22"/>
      <c r="G27" s="59"/>
      <c r="H27" s="61"/>
      <c r="I27" s="61"/>
      <c r="J27" s="62"/>
      <c r="K27" s="67"/>
      <c r="L27" s="133" t="s">
        <v>56</v>
      </c>
      <c r="M27" s="133"/>
      <c r="N27" s="133"/>
      <c r="O27" s="133"/>
      <c r="P27" s="3"/>
      <c r="Q27" s="61"/>
      <c r="R27" s="63"/>
      <c r="S27" s="63"/>
      <c r="T27" s="37"/>
    </row>
    <row r="28" spans="1:20" ht="18.75" customHeight="1">
      <c r="A28" s="27"/>
      <c r="B28" s="22"/>
      <c r="C28" s="27"/>
      <c r="D28" s="27"/>
      <c r="E28" s="27"/>
      <c r="F28" s="22"/>
      <c r="G28" s="59"/>
      <c r="H28" s="61"/>
      <c r="I28" s="61"/>
      <c r="J28" s="62"/>
      <c r="K28" s="67"/>
      <c r="L28" s="68"/>
      <c r="M28" s="63"/>
      <c r="N28" s="63"/>
      <c r="O28" s="63"/>
      <c r="P28" s="2"/>
      <c r="Q28" s="61"/>
      <c r="R28" s="63"/>
      <c r="S28" s="63"/>
      <c r="T28" s="37"/>
    </row>
    <row r="29" spans="1:20" ht="18.75" customHeight="1">
      <c r="A29" s="27"/>
      <c r="B29" s="22"/>
      <c r="C29" s="27"/>
      <c r="D29" s="27"/>
      <c r="E29" s="27"/>
      <c r="F29" s="22"/>
      <c r="G29" s="65"/>
      <c r="H29" s="63"/>
      <c r="I29" s="61"/>
      <c r="J29" s="66"/>
      <c r="K29" s="63" t="s">
        <v>23</v>
      </c>
      <c r="L29" s="64"/>
      <c r="M29" s="64"/>
      <c r="N29" s="64"/>
      <c r="O29" s="64"/>
      <c r="P29" s="3" t="s">
        <v>36</v>
      </c>
      <c r="Q29" s="61"/>
      <c r="R29" s="63"/>
      <c r="S29" s="63"/>
      <c r="T29" s="37"/>
    </row>
    <row r="30" spans="1:20" ht="18.75" customHeight="1">
      <c r="A30" s="27"/>
      <c r="B30" s="22"/>
      <c r="C30" s="27"/>
      <c r="D30" s="27"/>
      <c r="E30" s="27"/>
      <c r="F30" s="22"/>
      <c r="G30" s="59"/>
      <c r="H30" s="63"/>
      <c r="I30" s="66"/>
      <c r="J30" s="61"/>
      <c r="K30" s="15"/>
      <c r="L30" s="133" t="s">
        <v>37</v>
      </c>
      <c r="M30" s="133"/>
      <c r="N30" s="133"/>
      <c r="O30" s="133"/>
      <c r="P30" s="3"/>
      <c r="Q30" s="61"/>
      <c r="R30" s="61"/>
      <c r="S30" s="63"/>
      <c r="T30" s="37"/>
    </row>
    <row r="31" spans="1:20" ht="18.75" customHeight="1">
      <c r="A31" s="109"/>
      <c r="B31" s="22"/>
      <c r="C31" s="27"/>
      <c r="D31" s="27"/>
      <c r="E31" s="27"/>
      <c r="F31" s="22"/>
      <c r="G31" s="59"/>
      <c r="H31" s="63"/>
      <c r="I31" s="66"/>
      <c r="J31" s="61"/>
      <c r="K31" s="15"/>
      <c r="L31" s="15"/>
      <c r="M31" s="70"/>
      <c r="N31" s="70"/>
      <c r="O31" s="70"/>
      <c r="P31" s="70"/>
      <c r="Q31" s="63"/>
      <c r="R31" s="63"/>
      <c r="S31" s="63"/>
      <c r="T31" s="37"/>
    </row>
    <row r="32" spans="1:20" ht="18.75" customHeight="1">
      <c r="A32" s="109"/>
      <c r="B32" s="22"/>
      <c r="C32" s="27"/>
      <c r="D32" s="27"/>
      <c r="E32" s="27"/>
      <c r="F32" s="22"/>
      <c r="G32" s="59"/>
      <c r="H32" s="63"/>
      <c r="I32" s="66"/>
      <c r="J32" s="61"/>
      <c r="K32" s="15"/>
      <c r="L32" s="15"/>
      <c r="M32" s="70"/>
      <c r="N32" s="70"/>
      <c r="O32" s="70"/>
      <c r="P32" s="70"/>
      <c r="Q32" s="63"/>
      <c r="R32" s="63"/>
      <c r="S32" s="63"/>
      <c r="T32" s="37"/>
    </row>
    <row r="33" spans="1:20" ht="18.75" customHeight="1">
      <c r="A33" s="110"/>
      <c r="B33" s="28"/>
      <c r="C33" s="34"/>
      <c r="D33" s="34"/>
      <c r="E33" s="34"/>
      <c r="F33" s="28"/>
      <c r="G33" s="59"/>
      <c r="H33" s="63"/>
      <c r="I33" s="66"/>
      <c r="J33" s="61"/>
      <c r="K33" s="15"/>
      <c r="L33" s="15"/>
      <c r="M33" s="70"/>
      <c r="N33" s="70"/>
      <c r="O33" s="70"/>
      <c r="P33" s="70"/>
      <c r="Q33" s="63"/>
      <c r="R33" s="63"/>
      <c r="S33" s="63"/>
      <c r="T33" s="37"/>
    </row>
    <row r="34" spans="1:20" ht="18.75" customHeight="1">
      <c r="A34" s="111"/>
      <c r="B34" s="112" t="s">
        <v>40</v>
      </c>
      <c r="C34" s="112">
        <f>SUM(C8:C31)</f>
        <v>10</v>
      </c>
      <c r="D34" s="112">
        <f>SUM(D8:D31)</f>
        <v>22</v>
      </c>
      <c r="E34" s="112">
        <f>SUM(E8:E31)</f>
        <v>17</v>
      </c>
      <c r="F34" s="33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</row>
  </sheetData>
  <sheetProtection/>
  <mergeCells count="18">
    <mergeCell ref="L30:O30"/>
    <mergeCell ref="M7:M21"/>
    <mergeCell ref="A4:A6"/>
    <mergeCell ref="B4:B6"/>
    <mergeCell ref="C4:C6"/>
    <mergeCell ref="E4:E6"/>
    <mergeCell ref="F4:F6"/>
    <mergeCell ref="D4:D6"/>
    <mergeCell ref="N14:O14"/>
    <mergeCell ref="H7:H21"/>
    <mergeCell ref="Q7:Q21"/>
    <mergeCell ref="G4:G5"/>
    <mergeCell ref="L27:O27"/>
    <mergeCell ref="B1:S1"/>
    <mergeCell ref="B2:S2"/>
    <mergeCell ref="B3:R3"/>
    <mergeCell ref="S3:T3"/>
    <mergeCell ref="N13:O13"/>
  </mergeCells>
  <printOptions horizontalCentered="1" verticalCentered="1"/>
  <pageMargins left="0.7874015748031497" right="0.1968503937007874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S34"/>
  <sheetViews>
    <sheetView zoomScale="140" zoomScaleNormal="140" zoomScalePageLayoutView="0" workbookViewId="0" topLeftCell="C22">
      <selection activeCell="I30" sqref="I30"/>
    </sheetView>
  </sheetViews>
  <sheetFormatPr defaultColWidth="9.33203125" defaultRowHeight="18.75" customHeight="1"/>
  <cols>
    <col min="1" max="1" width="8.83203125" style="30" customWidth="1"/>
    <col min="2" max="2" width="25.83203125" style="23" customWidth="1"/>
    <col min="3" max="4" width="3.83203125" style="30" customWidth="1"/>
    <col min="5" max="5" width="25.83203125" style="23" customWidth="1"/>
    <col min="6" max="6" width="9.83203125" style="36" customWidth="1"/>
    <col min="7" max="7" width="4.83203125" style="84" customWidth="1"/>
    <col min="8" max="11" width="8.33203125" style="50" customWidth="1"/>
    <col min="12" max="12" width="4.83203125" style="50" customWidth="1"/>
    <col min="13" max="15" width="8.33203125" style="50" customWidth="1"/>
    <col min="16" max="16" width="4.83203125" style="50" customWidth="1"/>
    <col min="17" max="18" width="8.33203125" style="50" customWidth="1"/>
    <col min="19" max="19" width="8.33203125" style="36" customWidth="1"/>
    <col min="20" max="16384" width="9.33203125" style="36" customWidth="1"/>
  </cols>
  <sheetData>
    <row r="1" spans="1:19" ht="18.75" customHeight="1">
      <c r="A1" s="24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35"/>
    </row>
    <row r="2" spans="1:19" ht="18.75" customHeight="1">
      <c r="A2" s="25"/>
      <c r="B2" s="143" t="s">
        <v>58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37"/>
    </row>
    <row r="3" spans="1:19" ht="18.75" customHeight="1">
      <c r="A3" s="25"/>
      <c r="B3" s="154" t="s">
        <v>51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43" t="s">
        <v>34</v>
      </c>
      <c r="S3" s="153"/>
    </row>
    <row r="4" spans="1:19" ht="18.75" customHeight="1">
      <c r="A4" s="134" t="s">
        <v>2</v>
      </c>
      <c r="B4" s="134" t="s">
        <v>3</v>
      </c>
      <c r="C4" s="134" t="s">
        <v>11</v>
      </c>
      <c r="D4" s="134" t="s">
        <v>4</v>
      </c>
      <c r="E4" s="134" t="s">
        <v>35</v>
      </c>
      <c r="F4" s="136" t="s">
        <v>1</v>
      </c>
      <c r="G4" s="74" t="s">
        <v>12</v>
      </c>
      <c r="H4" s="38" t="s">
        <v>13</v>
      </c>
      <c r="I4" s="3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24</v>
      </c>
      <c r="R4" s="10" t="s">
        <v>25</v>
      </c>
      <c r="S4" s="39" t="s">
        <v>26</v>
      </c>
    </row>
    <row r="5" spans="1:19" ht="18.75" customHeight="1">
      <c r="A5" s="135"/>
      <c r="B5" s="135"/>
      <c r="C5" s="135"/>
      <c r="D5" s="135"/>
      <c r="E5" s="135"/>
      <c r="F5" s="137"/>
      <c r="G5" s="75" t="s">
        <v>13</v>
      </c>
      <c r="H5" s="40" t="s">
        <v>14</v>
      </c>
      <c r="I5" s="40" t="s">
        <v>15</v>
      </c>
      <c r="J5" s="14" t="s">
        <v>16</v>
      </c>
      <c r="K5" s="14" t="s">
        <v>17</v>
      </c>
      <c r="L5" s="41" t="s">
        <v>18</v>
      </c>
      <c r="M5" s="14" t="s">
        <v>19</v>
      </c>
      <c r="N5" s="14" t="s">
        <v>20</v>
      </c>
      <c r="O5" s="42" t="s">
        <v>21</v>
      </c>
      <c r="P5" s="42" t="s">
        <v>24</v>
      </c>
      <c r="Q5" s="14" t="s">
        <v>25</v>
      </c>
      <c r="R5" s="14" t="s">
        <v>26</v>
      </c>
      <c r="S5" s="42" t="s">
        <v>27</v>
      </c>
    </row>
    <row r="6" spans="1:19" ht="18.75" customHeight="1">
      <c r="A6" s="164"/>
      <c r="B6" s="164"/>
      <c r="C6" s="164"/>
      <c r="D6" s="164"/>
      <c r="E6" s="164"/>
      <c r="F6" s="43" t="s">
        <v>29</v>
      </c>
      <c r="G6" s="76"/>
      <c r="H6" s="38">
        <v>1</v>
      </c>
      <c r="I6" s="38">
        <v>2</v>
      </c>
      <c r="J6" s="10">
        <v>3</v>
      </c>
      <c r="K6" s="10">
        <v>4</v>
      </c>
      <c r="L6" s="38">
        <v>5</v>
      </c>
      <c r="M6" s="38">
        <v>6</v>
      </c>
      <c r="N6" s="38">
        <v>7</v>
      </c>
      <c r="O6" s="38">
        <v>8</v>
      </c>
      <c r="P6" s="38">
        <v>9</v>
      </c>
      <c r="Q6" s="10">
        <v>10</v>
      </c>
      <c r="R6" s="10">
        <v>11</v>
      </c>
      <c r="S6" s="47">
        <v>12</v>
      </c>
    </row>
    <row r="7" spans="1:19" ht="18.75" customHeight="1">
      <c r="A7" s="113"/>
      <c r="B7" s="31" t="s">
        <v>109</v>
      </c>
      <c r="C7" s="113"/>
      <c r="D7" s="113"/>
      <c r="E7" s="6"/>
      <c r="F7" s="92"/>
      <c r="G7" s="165" t="s">
        <v>22</v>
      </c>
      <c r="H7" s="114" t="s">
        <v>228</v>
      </c>
      <c r="I7" s="86"/>
      <c r="J7" s="93"/>
      <c r="K7" s="9"/>
      <c r="L7" s="147"/>
      <c r="M7" s="119" t="s">
        <v>221</v>
      </c>
      <c r="N7" s="9"/>
      <c r="O7" s="114" t="s">
        <v>222</v>
      </c>
      <c r="P7" s="150"/>
      <c r="Q7" s="9"/>
      <c r="R7" s="9"/>
      <c r="S7" s="94"/>
    </row>
    <row r="8" spans="1:19" ht="18.75" customHeight="1">
      <c r="A8" s="22"/>
      <c r="B8" s="22" t="s">
        <v>110</v>
      </c>
      <c r="C8" s="27"/>
      <c r="D8" s="27"/>
      <c r="E8" s="4"/>
      <c r="F8" s="59" t="s">
        <v>5</v>
      </c>
      <c r="G8" s="166"/>
      <c r="H8" s="11"/>
      <c r="I8" s="11"/>
      <c r="J8" s="15"/>
      <c r="K8" s="12"/>
      <c r="L8" s="148"/>
      <c r="M8" s="11"/>
      <c r="N8" s="11"/>
      <c r="O8" s="12"/>
      <c r="P8" s="151"/>
      <c r="Q8" s="11"/>
      <c r="R8" s="11"/>
      <c r="S8" s="99"/>
    </row>
    <row r="9" spans="1:19" ht="18.75" customHeight="1">
      <c r="A9" s="27"/>
      <c r="B9" s="22" t="s">
        <v>111</v>
      </c>
      <c r="C9" s="27"/>
      <c r="D9" s="27"/>
      <c r="E9" s="4"/>
      <c r="F9" s="71"/>
      <c r="G9" s="166"/>
      <c r="H9" s="87" t="s">
        <v>167</v>
      </c>
      <c r="I9" s="87"/>
      <c r="J9" s="87"/>
      <c r="K9" s="13" t="s">
        <v>218</v>
      </c>
      <c r="L9" s="148"/>
      <c r="M9" s="13" t="s">
        <v>219</v>
      </c>
      <c r="N9" s="13" t="s">
        <v>220</v>
      </c>
      <c r="O9" s="13" t="s">
        <v>219</v>
      </c>
      <c r="P9" s="151"/>
      <c r="Q9" s="13" t="s">
        <v>220</v>
      </c>
      <c r="R9" s="13"/>
      <c r="S9" s="100"/>
    </row>
    <row r="10" spans="1:19" ht="18.75" customHeight="1">
      <c r="A10" s="27">
        <v>20001235</v>
      </c>
      <c r="B10" s="22" t="s">
        <v>112</v>
      </c>
      <c r="C10" s="27">
        <v>2</v>
      </c>
      <c r="D10" s="27">
        <v>1</v>
      </c>
      <c r="E10" s="4" t="s">
        <v>217</v>
      </c>
      <c r="F10" s="88"/>
      <c r="G10" s="166"/>
      <c r="H10" s="114" t="s">
        <v>223</v>
      </c>
      <c r="I10" s="86"/>
      <c r="J10" s="9"/>
      <c r="K10" s="9"/>
      <c r="L10" s="148"/>
      <c r="M10" s="9"/>
      <c r="N10" s="9"/>
      <c r="O10" s="9" t="s">
        <v>224</v>
      </c>
      <c r="P10" s="151"/>
      <c r="Q10" s="9"/>
      <c r="R10" s="9"/>
      <c r="S10" s="123"/>
    </row>
    <row r="11" spans="1:19" ht="18.75" customHeight="1">
      <c r="A11" s="22">
        <v>20001240</v>
      </c>
      <c r="B11" s="22" t="s">
        <v>113</v>
      </c>
      <c r="C11" s="27">
        <v>2</v>
      </c>
      <c r="D11" s="27">
        <v>1</v>
      </c>
      <c r="E11" s="4" t="s">
        <v>217</v>
      </c>
      <c r="F11" s="59" t="s">
        <v>6</v>
      </c>
      <c r="G11" s="166"/>
      <c r="H11" s="11"/>
      <c r="I11" s="11"/>
      <c r="J11" s="15"/>
      <c r="K11" s="12"/>
      <c r="L11" s="148"/>
      <c r="M11" s="12"/>
      <c r="N11" s="12"/>
      <c r="O11" s="11" t="s">
        <v>225</v>
      </c>
      <c r="P11" s="151"/>
      <c r="Q11" s="11"/>
      <c r="R11" s="11"/>
      <c r="S11" s="99"/>
    </row>
    <row r="12" spans="1:19" ht="18.75" customHeight="1" thickBot="1">
      <c r="A12" s="27"/>
      <c r="B12" s="22" t="s">
        <v>114</v>
      </c>
      <c r="C12" s="27"/>
      <c r="D12" s="27"/>
      <c r="E12" s="4"/>
      <c r="F12" s="71"/>
      <c r="G12" s="166"/>
      <c r="H12" s="87" t="s">
        <v>210</v>
      </c>
      <c r="I12" s="87"/>
      <c r="J12" s="13"/>
      <c r="K12" s="13"/>
      <c r="L12" s="148"/>
      <c r="M12" s="13"/>
      <c r="N12" s="11" t="s">
        <v>315</v>
      </c>
      <c r="O12" s="13" t="s">
        <v>308</v>
      </c>
      <c r="P12" s="151"/>
      <c r="Q12" s="13"/>
      <c r="R12" s="13"/>
      <c r="S12" s="13"/>
    </row>
    <row r="13" spans="1:19" ht="18.75" customHeight="1">
      <c r="A13" s="22">
        <v>20010007</v>
      </c>
      <c r="B13" s="22" t="s">
        <v>115</v>
      </c>
      <c r="C13" s="27">
        <v>3</v>
      </c>
      <c r="D13" s="27">
        <v>2</v>
      </c>
      <c r="E13" s="4" t="s">
        <v>216</v>
      </c>
      <c r="F13" s="88"/>
      <c r="G13" s="166"/>
      <c r="H13" s="114" t="s">
        <v>227</v>
      </c>
      <c r="I13" s="86"/>
      <c r="J13" s="9"/>
      <c r="K13" s="9"/>
      <c r="L13" s="148"/>
      <c r="M13" s="140" t="s">
        <v>279</v>
      </c>
      <c r="N13" s="141"/>
      <c r="O13" s="9" t="s">
        <v>284</v>
      </c>
      <c r="P13" s="151"/>
      <c r="Q13" s="9" t="s">
        <v>275</v>
      </c>
      <c r="R13" s="9"/>
      <c r="S13" s="123"/>
    </row>
    <row r="14" spans="1:19" ht="18.75" customHeight="1">
      <c r="A14" s="22"/>
      <c r="B14" s="22" t="s">
        <v>116</v>
      </c>
      <c r="C14" s="27"/>
      <c r="D14" s="27"/>
      <c r="E14" s="4"/>
      <c r="F14" s="59" t="s">
        <v>7</v>
      </c>
      <c r="G14" s="166"/>
      <c r="H14" s="11"/>
      <c r="I14" s="11"/>
      <c r="J14" s="15"/>
      <c r="K14" s="12"/>
      <c r="L14" s="148"/>
      <c r="M14" s="138" t="s">
        <v>226</v>
      </c>
      <c r="N14" s="139"/>
      <c r="O14" s="12"/>
      <c r="P14" s="151"/>
      <c r="Q14" s="11"/>
      <c r="R14" s="11"/>
      <c r="S14" s="99"/>
    </row>
    <row r="15" spans="1:19" ht="18.75" customHeight="1" thickBot="1">
      <c r="A15" s="22"/>
      <c r="B15" s="22" t="s">
        <v>117</v>
      </c>
      <c r="C15" s="27"/>
      <c r="D15" s="27"/>
      <c r="E15" s="4"/>
      <c r="F15" s="71"/>
      <c r="G15" s="166"/>
      <c r="H15" s="87" t="s">
        <v>162</v>
      </c>
      <c r="I15" s="103"/>
      <c r="J15" s="13"/>
      <c r="K15" s="13"/>
      <c r="L15" s="148"/>
      <c r="M15" s="116" t="s">
        <v>295</v>
      </c>
      <c r="N15" s="117" t="s">
        <v>172</v>
      </c>
      <c r="O15" s="13" t="s">
        <v>285</v>
      </c>
      <c r="P15" s="151"/>
      <c r="Q15" s="13" t="s">
        <v>234</v>
      </c>
      <c r="R15" s="13"/>
      <c r="S15" s="124"/>
    </row>
    <row r="16" spans="1:19" ht="18.75" customHeight="1">
      <c r="A16" s="22">
        <v>21062208</v>
      </c>
      <c r="B16" s="22" t="s">
        <v>118</v>
      </c>
      <c r="C16" s="27">
        <v>6</v>
      </c>
      <c r="D16" s="27">
        <v>3</v>
      </c>
      <c r="E16" s="22" t="s">
        <v>293</v>
      </c>
      <c r="F16" s="88"/>
      <c r="G16" s="166"/>
      <c r="H16" s="114" t="s">
        <v>229</v>
      </c>
      <c r="I16" s="86"/>
      <c r="J16" s="9"/>
      <c r="K16" s="114" t="s">
        <v>232</v>
      </c>
      <c r="L16" s="148"/>
      <c r="M16" s="11"/>
      <c r="N16" s="11"/>
      <c r="O16" s="11"/>
      <c r="P16" s="151"/>
      <c r="Q16" s="9" t="s">
        <v>284</v>
      </c>
      <c r="R16" s="9" t="s">
        <v>185</v>
      </c>
      <c r="S16" s="94"/>
    </row>
    <row r="17" spans="1:19" ht="18.75" customHeight="1">
      <c r="A17" s="22"/>
      <c r="B17" s="22" t="s">
        <v>119</v>
      </c>
      <c r="C17" s="27"/>
      <c r="D17" s="27"/>
      <c r="E17" s="4"/>
      <c r="F17" s="59" t="s">
        <v>8</v>
      </c>
      <c r="G17" s="166"/>
      <c r="H17" s="11"/>
      <c r="I17" s="11"/>
      <c r="J17" s="15"/>
      <c r="K17" s="12"/>
      <c r="L17" s="148"/>
      <c r="M17" s="11"/>
      <c r="N17" s="11"/>
      <c r="O17" s="11"/>
      <c r="P17" s="151"/>
      <c r="Q17" s="12"/>
      <c r="R17" s="12"/>
      <c r="S17" s="99"/>
    </row>
    <row r="18" spans="1:19" ht="18.75" customHeight="1">
      <c r="A18" s="22">
        <v>21062218</v>
      </c>
      <c r="B18" s="22" t="s">
        <v>120</v>
      </c>
      <c r="C18" s="27">
        <v>6</v>
      </c>
      <c r="D18" s="27">
        <v>3</v>
      </c>
      <c r="E18" s="4" t="s">
        <v>215</v>
      </c>
      <c r="F18" s="71"/>
      <c r="G18" s="166"/>
      <c r="H18" s="87" t="s">
        <v>230</v>
      </c>
      <c r="I18" s="87"/>
      <c r="J18" s="13" t="s">
        <v>231</v>
      </c>
      <c r="K18" s="13" t="s">
        <v>162</v>
      </c>
      <c r="L18" s="148"/>
      <c r="M18" s="13"/>
      <c r="N18" s="13"/>
      <c r="O18" s="13"/>
      <c r="P18" s="151"/>
      <c r="Q18" s="13" t="s">
        <v>285</v>
      </c>
      <c r="R18" s="13" t="s">
        <v>200</v>
      </c>
      <c r="S18" s="100"/>
    </row>
    <row r="19" spans="1:19" ht="18.75" customHeight="1">
      <c r="A19" s="27">
        <v>21064201</v>
      </c>
      <c r="B19" s="22" t="s">
        <v>121</v>
      </c>
      <c r="C19" s="27">
        <v>8</v>
      </c>
      <c r="D19" s="27">
        <v>4</v>
      </c>
      <c r="E19" s="4" t="s">
        <v>294</v>
      </c>
      <c r="F19" s="88"/>
      <c r="G19" s="166"/>
      <c r="H19" s="119" t="s">
        <v>233</v>
      </c>
      <c r="I19" s="86"/>
      <c r="J19" s="9"/>
      <c r="K19" s="106"/>
      <c r="L19" s="148"/>
      <c r="M19" s="9"/>
      <c r="N19" s="9"/>
      <c r="O19" s="9" t="s">
        <v>284</v>
      </c>
      <c r="P19" s="151"/>
      <c r="Q19" s="9" t="s">
        <v>275</v>
      </c>
      <c r="R19" s="9"/>
      <c r="S19" s="94"/>
    </row>
    <row r="20" spans="1:19" ht="18.75" customHeight="1">
      <c r="A20" s="22"/>
      <c r="B20" s="22" t="s">
        <v>122</v>
      </c>
      <c r="C20" s="27"/>
      <c r="D20" s="27"/>
      <c r="E20" s="4"/>
      <c r="F20" s="59" t="s">
        <v>9</v>
      </c>
      <c r="G20" s="166"/>
      <c r="H20" s="11"/>
      <c r="I20" s="11"/>
      <c r="J20" s="15"/>
      <c r="K20" s="12"/>
      <c r="L20" s="148"/>
      <c r="M20" s="11"/>
      <c r="N20" s="11"/>
      <c r="O20" s="12"/>
      <c r="P20" s="151"/>
      <c r="Q20" s="11"/>
      <c r="R20" s="11"/>
      <c r="S20" s="99"/>
    </row>
    <row r="21" spans="1:19" ht="18.75" customHeight="1">
      <c r="A21" s="22">
        <v>21065001</v>
      </c>
      <c r="B21" s="22" t="s">
        <v>123</v>
      </c>
      <c r="C21" s="27">
        <v>4</v>
      </c>
      <c r="D21" s="27">
        <v>4</v>
      </c>
      <c r="E21" s="4" t="s">
        <v>214</v>
      </c>
      <c r="F21" s="71"/>
      <c r="G21" s="167"/>
      <c r="H21" s="87" t="s">
        <v>162</v>
      </c>
      <c r="I21" s="87"/>
      <c r="J21" s="13"/>
      <c r="K21" s="108"/>
      <c r="L21" s="149"/>
      <c r="M21" s="13"/>
      <c r="N21" s="13"/>
      <c r="O21" s="13" t="s">
        <v>285</v>
      </c>
      <c r="P21" s="152"/>
      <c r="Q21" s="13" t="s">
        <v>202</v>
      </c>
      <c r="R21" s="13"/>
      <c r="S21" s="100"/>
    </row>
    <row r="22" spans="1:19" ht="18.75" customHeight="1">
      <c r="A22" s="22"/>
      <c r="B22" s="22" t="s">
        <v>124</v>
      </c>
      <c r="C22" s="27"/>
      <c r="D22" s="27"/>
      <c r="E22" s="4"/>
      <c r="F22" s="54"/>
      <c r="G22" s="77"/>
      <c r="H22" s="15"/>
      <c r="I22" s="15"/>
      <c r="J22" s="15"/>
      <c r="K22" s="15"/>
      <c r="L22" s="15"/>
      <c r="M22" s="15"/>
      <c r="N22" s="15"/>
      <c r="O22" s="15"/>
      <c r="P22" s="19"/>
      <c r="Q22" s="19"/>
      <c r="R22" s="19"/>
      <c r="S22" s="78"/>
    </row>
    <row r="23" spans="1:19" ht="18.75" customHeight="1">
      <c r="A23" s="22">
        <v>21062309</v>
      </c>
      <c r="B23" s="22" t="s">
        <v>125</v>
      </c>
      <c r="C23" s="27">
        <v>6</v>
      </c>
      <c r="D23" s="27">
        <v>3</v>
      </c>
      <c r="E23" s="22" t="s">
        <v>316</v>
      </c>
      <c r="F23" s="57"/>
      <c r="G23" s="79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56"/>
    </row>
    <row r="24" spans="1:19" ht="18.75" customHeight="1">
      <c r="A24" s="22"/>
      <c r="B24" s="22" t="s">
        <v>126</v>
      </c>
      <c r="C24" s="27"/>
      <c r="D24" s="27"/>
      <c r="E24" s="4"/>
      <c r="F24" s="57"/>
      <c r="G24" s="79"/>
      <c r="H24" s="15"/>
      <c r="I24" s="15"/>
      <c r="J24" s="15"/>
      <c r="K24" s="15"/>
      <c r="L24" s="15"/>
      <c r="M24" s="15"/>
      <c r="N24" s="15"/>
      <c r="O24" s="15"/>
      <c r="P24" s="1"/>
      <c r="Q24" s="15"/>
      <c r="R24" s="15"/>
      <c r="S24" s="56"/>
    </row>
    <row r="25" spans="1:19" ht="18.75" customHeight="1">
      <c r="A25" s="22"/>
      <c r="B25" s="22" t="s">
        <v>127</v>
      </c>
      <c r="C25" s="27"/>
      <c r="D25" s="27"/>
      <c r="E25" s="4"/>
      <c r="F25" s="60"/>
      <c r="G25" s="79"/>
      <c r="H25" s="61"/>
      <c r="I25" s="62"/>
      <c r="J25" s="63" t="s">
        <v>23</v>
      </c>
      <c r="K25" s="64"/>
      <c r="L25" s="64"/>
      <c r="M25" s="64"/>
      <c r="N25" s="64"/>
      <c r="O25" s="3" t="s">
        <v>10</v>
      </c>
      <c r="P25" s="2"/>
      <c r="Q25" s="63"/>
      <c r="R25" s="63"/>
      <c r="S25" s="56"/>
    </row>
    <row r="26" spans="1:19" ht="18.75" customHeight="1">
      <c r="A26" s="22">
        <v>20020005</v>
      </c>
      <c r="B26" s="22" t="s">
        <v>128</v>
      </c>
      <c r="C26" s="27">
        <v>2</v>
      </c>
      <c r="D26" s="27" t="s">
        <v>88</v>
      </c>
      <c r="E26" s="4" t="s">
        <v>213</v>
      </c>
      <c r="F26" s="65"/>
      <c r="G26" s="63"/>
      <c r="H26" s="61"/>
      <c r="I26" s="66"/>
      <c r="J26" s="67"/>
      <c r="K26" s="133" t="s">
        <v>56</v>
      </c>
      <c r="L26" s="133"/>
      <c r="M26" s="133"/>
      <c r="N26" s="133"/>
      <c r="O26" s="3"/>
      <c r="P26" s="2"/>
      <c r="Q26" s="63"/>
      <c r="R26" s="63"/>
      <c r="S26" s="37"/>
    </row>
    <row r="27" spans="1:19" ht="18.75" customHeight="1">
      <c r="A27" s="22"/>
      <c r="B27" s="22"/>
      <c r="C27" s="27"/>
      <c r="D27" s="27"/>
      <c r="E27" s="4"/>
      <c r="F27" s="59"/>
      <c r="G27" s="63"/>
      <c r="H27" s="61"/>
      <c r="I27" s="62"/>
      <c r="J27" s="67"/>
      <c r="K27" s="68"/>
      <c r="L27" s="63"/>
      <c r="M27" s="63"/>
      <c r="N27" s="63"/>
      <c r="O27" s="3"/>
      <c r="P27" s="2"/>
      <c r="Q27" s="63"/>
      <c r="R27" s="63"/>
      <c r="S27" s="37"/>
    </row>
    <row r="28" spans="1:19" ht="18.75" customHeight="1">
      <c r="A28" s="22"/>
      <c r="B28" s="22"/>
      <c r="C28" s="27"/>
      <c r="D28" s="27"/>
      <c r="E28" s="4"/>
      <c r="F28" s="59"/>
      <c r="G28" s="63"/>
      <c r="H28" s="61"/>
      <c r="I28" s="62"/>
      <c r="J28" s="63" t="s">
        <v>23</v>
      </c>
      <c r="K28" s="64"/>
      <c r="L28" s="64"/>
      <c r="M28" s="64"/>
      <c r="N28" s="64"/>
      <c r="O28" s="3" t="s">
        <v>36</v>
      </c>
      <c r="P28" s="2"/>
      <c r="Q28" s="63"/>
      <c r="R28" s="63"/>
      <c r="S28" s="37"/>
    </row>
    <row r="29" spans="1:19" ht="18.75" customHeight="1">
      <c r="A29" s="22"/>
      <c r="B29" s="22"/>
      <c r="C29" s="27"/>
      <c r="D29" s="27"/>
      <c r="E29" s="4"/>
      <c r="F29" s="65"/>
      <c r="G29" s="63"/>
      <c r="H29" s="61"/>
      <c r="I29" s="66"/>
      <c r="J29" s="15"/>
      <c r="K29" s="133" t="s">
        <v>37</v>
      </c>
      <c r="L29" s="133"/>
      <c r="M29" s="133"/>
      <c r="N29" s="133"/>
      <c r="O29" s="63"/>
      <c r="P29" s="2"/>
      <c r="Q29" s="61"/>
      <c r="R29" s="63"/>
      <c r="S29" s="37"/>
    </row>
    <row r="30" spans="1:19" ht="18.75" customHeight="1">
      <c r="A30" s="22"/>
      <c r="B30" s="22"/>
      <c r="C30" s="27"/>
      <c r="D30" s="27"/>
      <c r="E30" s="4"/>
      <c r="F30" s="65"/>
      <c r="G30" s="63"/>
      <c r="H30" s="61"/>
      <c r="I30" s="66"/>
      <c r="J30" s="15"/>
      <c r="K30" s="70"/>
      <c r="L30" s="70"/>
      <c r="M30" s="70"/>
      <c r="N30" s="70"/>
      <c r="O30" s="63"/>
      <c r="P30" s="2"/>
      <c r="Q30" s="61"/>
      <c r="R30" s="63"/>
      <c r="S30" s="37"/>
    </row>
    <row r="31" spans="1:19" ht="18.75" customHeight="1">
      <c r="A31" s="22"/>
      <c r="B31" s="22"/>
      <c r="C31" s="27"/>
      <c r="D31" s="27"/>
      <c r="E31" s="4"/>
      <c r="F31" s="65"/>
      <c r="G31" s="63"/>
      <c r="H31" s="61"/>
      <c r="I31" s="66"/>
      <c r="J31" s="15"/>
      <c r="K31" s="70"/>
      <c r="L31" s="70"/>
      <c r="M31" s="70"/>
      <c r="N31" s="70"/>
      <c r="O31" s="63"/>
      <c r="P31" s="2"/>
      <c r="Q31" s="61"/>
      <c r="R31" s="63"/>
      <c r="S31" s="37"/>
    </row>
    <row r="32" spans="1:19" ht="18.75" customHeight="1">
      <c r="A32" s="22"/>
      <c r="B32" s="22"/>
      <c r="C32" s="27"/>
      <c r="D32" s="27"/>
      <c r="E32" s="4"/>
      <c r="F32" s="59"/>
      <c r="G32" s="63"/>
      <c r="H32" s="66"/>
      <c r="I32" s="61"/>
      <c r="J32" s="15"/>
      <c r="K32" s="61"/>
      <c r="L32" s="61"/>
      <c r="M32" s="61"/>
      <c r="N32" s="61"/>
      <c r="O32" s="61"/>
      <c r="P32" s="2"/>
      <c r="Q32" s="61"/>
      <c r="R32" s="63"/>
      <c r="S32" s="37"/>
    </row>
    <row r="33" spans="1:19" ht="18.75" customHeight="1">
      <c r="A33" s="28"/>
      <c r="B33" s="118"/>
      <c r="C33" s="118"/>
      <c r="D33" s="118"/>
      <c r="E33" s="5"/>
      <c r="F33" s="80"/>
      <c r="G33" s="81"/>
      <c r="H33" s="65"/>
      <c r="I33" s="65"/>
      <c r="J33" s="65"/>
      <c r="K33" s="82"/>
      <c r="L33" s="70"/>
      <c r="M33" s="70"/>
      <c r="N33" s="70"/>
      <c r="O33" s="70"/>
      <c r="P33" s="63"/>
      <c r="Q33" s="63"/>
      <c r="R33" s="63"/>
      <c r="S33" s="37"/>
    </row>
    <row r="34" spans="1:19" ht="18.75" customHeight="1">
      <c r="A34" s="21"/>
      <c r="B34" s="112" t="s">
        <v>40</v>
      </c>
      <c r="C34" s="112">
        <f>SUM(C10:C32)</f>
        <v>39</v>
      </c>
      <c r="D34" s="112">
        <f>SUM(D10:D32)</f>
        <v>21</v>
      </c>
      <c r="E34" s="8"/>
      <c r="F34" s="71"/>
      <c r="G34" s="83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3"/>
    </row>
  </sheetData>
  <sheetProtection/>
  <mergeCells count="17">
    <mergeCell ref="K26:N26"/>
    <mergeCell ref="K29:N29"/>
    <mergeCell ref="A4:A6"/>
    <mergeCell ref="B4:B6"/>
    <mergeCell ref="C4:C6"/>
    <mergeCell ref="D4:D6"/>
    <mergeCell ref="M14:N14"/>
    <mergeCell ref="M13:N13"/>
    <mergeCell ref="B1:R1"/>
    <mergeCell ref="B2:R2"/>
    <mergeCell ref="G7:G21"/>
    <mergeCell ref="L7:L21"/>
    <mergeCell ref="P7:P21"/>
    <mergeCell ref="R3:S3"/>
    <mergeCell ref="B3:Q3"/>
    <mergeCell ref="E4:E6"/>
    <mergeCell ref="F4:F5"/>
  </mergeCells>
  <printOptions horizontalCentered="1" verticalCentered="1"/>
  <pageMargins left="0.7874015748031497" right="0.1968503937007874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S34"/>
  <sheetViews>
    <sheetView zoomScalePageLayoutView="0" workbookViewId="0" topLeftCell="C4">
      <selection activeCell="U20" sqref="U20"/>
    </sheetView>
  </sheetViews>
  <sheetFormatPr defaultColWidth="9.33203125" defaultRowHeight="18.75" customHeight="1"/>
  <cols>
    <col min="1" max="1" width="8.83203125" style="30" customWidth="1"/>
    <col min="2" max="2" width="25.83203125" style="23" customWidth="1"/>
    <col min="3" max="4" width="3.83203125" style="30" customWidth="1"/>
    <col min="5" max="5" width="24.66015625" style="23" customWidth="1"/>
    <col min="6" max="6" width="9.83203125" style="36" customWidth="1"/>
    <col min="7" max="7" width="4.83203125" style="84" customWidth="1"/>
    <col min="8" max="11" width="8.33203125" style="50" customWidth="1"/>
    <col min="12" max="12" width="4.83203125" style="50" customWidth="1"/>
    <col min="13" max="15" width="8.33203125" style="50" customWidth="1"/>
    <col min="16" max="16" width="4.83203125" style="50" customWidth="1"/>
    <col min="17" max="18" width="8.33203125" style="50" customWidth="1"/>
    <col min="19" max="19" width="8.33203125" style="36" customWidth="1"/>
    <col min="20" max="16384" width="9.33203125" style="36" customWidth="1"/>
  </cols>
  <sheetData>
    <row r="1" spans="1:19" ht="18.75" customHeight="1">
      <c r="A1" s="24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35"/>
    </row>
    <row r="2" spans="1:19" ht="18.75" customHeight="1">
      <c r="A2" s="25"/>
      <c r="B2" s="143" t="s">
        <v>58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37"/>
    </row>
    <row r="3" spans="1:19" ht="18.75" customHeight="1">
      <c r="A3" s="25"/>
      <c r="B3" s="154" t="s">
        <v>52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43" t="s">
        <v>42</v>
      </c>
      <c r="S3" s="153"/>
    </row>
    <row r="4" spans="1:19" ht="18.75" customHeight="1">
      <c r="A4" s="134" t="s">
        <v>2</v>
      </c>
      <c r="B4" s="134" t="s">
        <v>3</v>
      </c>
      <c r="C4" s="134" t="s">
        <v>11</v>
      </c>
      <c r="D4" s="134" t="s">
        <v>4</v>
      </c>
      <c r="E4" s="134" t="s">
        <v>35</v>
      </c>
      <c r="F4" s="136" t="s">
        <v>1</v>
      </c>
      <c r="G4" s="74" t="s">
        <v>12</v>
      </c>
      <c r="H4" s="38" t="s">
        <v>13</v>
      </c>
      <c r="I4" s="3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24</v>
      </c>
      <c r="R4" s="10" t="s">
        <v>25</v>
      </c>
      <c r="S4" s="39" t="s">
        <v>26</v>
      </c>
    </row>
    <row r="5" spans="1:19" ht="18.75" customHeight="1">
      <c r="A5" s="135"/>
      <c r="B5" s="135"/>
      <c r="C5" s="135"/>
      <c r="D5" s="135"/>
      <c r="E5" s="135"/>
      <c r="F5" s="137"/>
      <c r="G5" s="75" t="s">
        <v>13</v>
      </c>
      <c r="H5" s="40" t="s">
        <v>14</v>
      </c>
      <c r="I5" s="40" t="s">
        <v>15</v>
      </c>
      <c r="J5" s="14" t="s">
        <v>16</v>
      </c>
      <c r="K5" s="14" t="s">
        <v>17</v>
      </c>
      <c r="L5" s="41" t="s">
        <v>18</v>
      </c>
      <c r="M5" s="14" t="s">
        <v>19</v>
      </c>
      <c r="N5" s="14" t="s">
        <v>20</v>
      </c>
      <c r="O5" s="42" t="s">
        <v>21</v>
      </c>
      <c r="P5" s="42" t="s">
        <v>24</v>
      </c>
      <c r="Q5" s="14" t="s">
        <v>25</v>
      </c>
      <c r="R5" s="14" t="s">
        <v>26</v>
      </c>
      <c r="S5" s="42" t="s">
        <v>27</v>
      </c>
    </row>
    <row r="6" spans="1:19" ht="18.75" customHeight="1">
      <c r="A6" s="164"/>
      <c r="B6" s="164"/>
      <c r="C6" s="164"/>
      <c r="D6" s="164"/>
      <c r="E6" s="164"/>
      <c r="F6" s="43" t="s">
        <v>29</v>
      </c>
      <c r="G6" s="76"/>
      <c r="H6" s="38">
        <v>1</v>
      </c>
      <c r="I6" s="38">
        <v>2</v>
      </c>
      <c r="J6" s="10">
        <v>3</v>
      </c>
      <c r="K6" s="10">
        <v>4</v>
      </c>
      <c r="L6" s="38">
        <v>5</v>
      </c>
      <c r="M6" s="38">
        <v>6</v>
      </c>
      <c r="N6" s="38">
        <v>7</v>
      </c>
      <c r="O6" s="38">
        <v>8</v>
      </c>
      <c r="P6" s="38">
        <v>9</v>
      </c>
      <c r="Q6" s="10">
        <v>10</v>
      </c>
      <c r="R6" s="10">
        <v>11</v>
      </c>
      <c r="S6" s="47">
        <v>12</v>
      </c>
    </row>
    <row r="7" spans="1:19" ht="18.75" customHeight="1">
      <c r="A7" s="113"/>
      <c r="B7" s="31" t="s">
        <v>109</v>
      </c>
      <c r="C7" s="113"/>
      <c r="D7" s="113"/>
      <c r="E7" s="6"/>
      <c r="F7" s="92"/>
      <c r="G7" s="165" t="s">
        <v>22</v>
      </c>
      <c r="H7" s="119" t="s">
        <v>233</v>
      </c>
      <c r="I7" s="86"/>
      <c r="J7" s="9"/>
      <c r="K7" s="9"/>
      <c r="L7" s="147"/>
      <c r="M7" s="9"/>
      <c r="N7" s="9"/>
      <c r="O7" s="9"/>
      <c r="P7" s="150"/>
      <c r="Q7" s="9"/>
      <c r="R7" s="9"/>
      <c r="S7" s="94"/>
    </row>
    <row r="8" spans="1:19" ht="18.75" customHeight="1">
      <c r="A8" s="22"/>
      <c r="B8" s="22" t="s">
        <v>110</v>
      </c>
      <c r="C8" s="27"/>
      <c r="D8" s="27"/>
      <c r="E8" s="4"/>
      <c r="F8" s="59" t="s">
        <v>5</v>
      </c>
      <c r="G8" s="166"/>
      <c r="H8" s="11"/>
      <c r="I8" s="11"/>
      <c r="J8" s="15"/>
      <c r="K8" s="12"/>
      <c r="L8" s="148"/>
      <c r="M8" s="11"/>
      <c r="N8" s="11"/>
      <c r="O8" s="11"/>
      <c r="P8" s="151"/>
      <c r="Q8" s="11"/>
      <c r="R8" s="11"/>
      <c r="S8" s="99"/>
    </row>
    <row r="9" spans="1:19" ht="18.75" customHeight="1">
      <c r="A9" s="27"/>
      <c r="B9" s="22" t="s">
        <v>111</v>
      </c>
      <c r="C9" s="27"/>
      <c r="D9" s="27"/>
      <c r="E9" s="4"/>
      <c r="F9" s="71"/>
      <c r="G9" s="166"/>
      <c r="H9" s="87" t="s">
        <v>162</v>
      </c>
      <c r="I9" s="87"/>
      <c r="J9" s="13"/>
      <c r="K9" s="13"/>
      <c r="L9" s="148"/>
      <c r="M9" s="13"/>
      <c r="N9" s="13"/>
      <c r="O9" s="13"/>
      <c r="P9" s="151"/>
      <c r="Q9" s="13" t="s">
        <v>168</v>
      </c>
      <c r="R9" s="13"/>
      <c r="S9" s="100"/>
    </row>
    <row r="10" spans="1:19" ht="18.75" customHeight="1">
      <c r="A10" s="27">
        <v>20001235</v>
      </c>
      <c r="B10" s="22" t="s">
        <v>112</v>
      </c>
      <c r="C10" s="27">
        <v>2</v>
      </c>
      <c r="D10" s="27">
        <v>1</v>
      </c>
      <c r="E10" s="4" t="s">
        <v>217</v>
      </c>
      <c r="F10" s="88"/>
      <c r="G10" s="166"/>
      <c r="H10" s="114" t="s">
        <v>229</v>
      </c>
      <c r="I10" s="86"/>
      <c r="J10" s="9"/>
      <c r="K10" s="114" t="s">
        <v>227</v>
      </c>
      <c r="L10" s="148"/>
      <c r="M10" s="9"/>
      <c r="N10" s="9"/>
      <c r="O10" s="9"/>
      <c r="P10" s="151"/>
      <c r="Q10" s="9"/>
      <c r="R10" s="9"/>
      <c r="S10" s="17"/>
    </row>
    <row r="11" spans="1:19" ht="18.75" customHeight="1">
      <c r="A11" s="22">
        <v>20001240</v>
      </c>
      <c r="B11" s="22" t="s">
        <v>113</v>
      </c>
      <c r="C11" s="27">
        <v>2</v>
      </c>
      <c r="D11" s="27">
        <v>1</v>
      </c>
      <c r="E11" s="4" t="s">
        <v>217</v>
      </c>
      <c r="F11" s="59" t="s">
        <v>6</v>
      </c>
      <c r="G11" s="166"/>
      <c r="H11" s="11"/>
      <c r="I11" s="11"/>
      <c r="J11" s="15"/>
      <c r="K11" s="12"/>
      <c r="L11" s="148"/>
      <c r="M11" s="11"/>
      <c r="N11" s="11"/>
      <c r="O11" s="11"/>
      <c r="P11" s="151"/>
      <c r="Q11" s="12"/>
      <c r="R11" s="12"/>
      <c r="S11" s="122"/>
    </row>
    <row r="12" spans="1:19" ht="18.75" customHeight="1" thickBot="1">
      <c r="A12" s="27"/>
      <c r="B12" s="22" t="s">
        <v>114</v>
      </c>
      <c r="C12" s="27"/>
      <c r="D12" s="27"/>
      <c r="E12" s="4"/>
      <c r="F12" s="71"/>
      <c r="G12" s="166"/>
      <c r="H12" s="87" t="s">
        <v>230</v>
      </c>
      <c r="I12" s="87"/>
      <c r="J12" s="13" t="s">
        <v>231</v>
      </c>
      <c r="K12" s="13" t="s">
        <v>162</v>
      </c>
      <c r="L12" s="148"/>
      <c r="M12" s="13"/>
      <c r="N12" s="11"/>
      <c r="O12" s="13"/>
      <c r="P12" s="151"/>
      <c r="Q12" s="13"/>
      <c r="R12" s="13" t="s">
        <v>234</v>
      </c>
      <c r="S12" s="18"/>
    </row>
    <row r="13" spans="1:19" ht="18.75" customHeight="1">
      <c r="A13" s="22">
        <v>20010007</v>
      </c>
      <c r="B13" s="22" t="s">
        <v>115</v>
      </c>
      <c r="C13" s="27">
        <v>3</v>
      </c>
      <c r="D13" s="27">
        <v>2</v>
      </c>
      <c r="E13" s="4" t="s">
        <v>216</v>
      </c>
      <c r="F13" s="88"/>
      <c r="G13" s="166"/>
      <c r="H13" s="114" t="s">
        <v>223</v>
      </c>
      <c r="I13" s="9"/>
      <c r="J13" s="19"/>
      <c r="K13" s="10"/>
      <c r="L13" s="148"/>
      <c r="M13" s="140" t="s">
        <v>279</v>
      </c>
      <c r="N13" s="141"/>
      <c r="O13" s="51"/>
      <c r="P13" s="151"/>
      <c r="Q13" s="17"/>
      <c r="R13" s="9"/>
      <c r="S13" s="17"/>
    </row>
    <row r="14" spans="1:19" ht="18.75" customHeight="1">
      <c r="A14" s="22"/>
      <c r="B14" s="22" t="s">
        <v>116</v>
      </c>
      <c r="C14" s="27"/>
      <c r="D14" s="27"/>
      <c r="E14" s="4"/>
      <c r="F14" s="59" t="s">
        <v>7</v>
      </c>
      <c r="G14" s="166"/>
      <c r="H14" s="12"/>
      <c r="I14" s="11"/>
      <c r="J14" s="15"/>
      <c r="K14" s="12"/>
      <c r="L14" s="148"/>
      <c r="M14" s="138" t="s">
        <v>226</v>
      </c>
      <c r="N14" s="139"/>
      <c r="O14" s="51"/>
      <c r="P14" s="151"/>
      <c r="Q14" s="16"/>
      <c r="R14" s="11"/>
      <c r="S14" s="12"/>
    </row>
    <row r="15" spans="1:19" ht="18.75" customHeight="1" thickBot="1">
      <c r="A15" s="22"/>
      <c r="B15" s="22" t="s">
        <v>117</v>
      </c>
      <c r="C15" s="27"/>
      <c r="D15" s="27"/>
      <c r="E15" s="4"/>
      <c r="F15" s="71"/>
      <c r="G15" s="166"/>
      <c r="H15" s="13" t="s">
        <v>193</v>
      </c>
      <c r="I15" s="13"/>
      <c r="J15" s="20"/>
      <c r="K15" s="14"/>
      <c r="L15" s="148"/>
      <c r="M15" s="116" t="s">
        <v>295</v>
      </c>
      <c r="N15" s="117" t="s">
        <v>168</v>
      </c>
      <c r="O15" s="85"/>
      <c r="P15" s="151"/>
      <c r="Q15" s="18" t="s">
        <v>236</v>
      </c>
      <c r="S15" s="13"/>
    </row>
    <row r="16" spans="1:19" ht="18.75" customHeight="1">
      <c r="A16" s="22">
        <v>21062208</v>
      </c>
      <c r="B16" s="22" t="s">
        <v>118</v>
      </c>
      <c r="C16" s="27">
        <v>6</v>
      </c>
      <c r="D16" s="27">
        <v>3</v>
      </c>
      <c r="E16" s="22" t="s">
        <v>234</v>
      </c>
      <c r="F16" s="88"/>
      <c r="G16" s="166"/>
      <c r="H16" s="119" t="s">
        <v>221</v>
      </c>
      <c r="I16" s="86"/>
      <c r="J16" s="114" t="s">
        <v>232</v>
      </c>
      <c r="K16" s="9"/>
      <c r="L16" s="148"/>
      <c r="M16" s="11"/>
      <c r="N16" s="11"/>
      <c r="O16" s="11"/>
      <c r="P16" s="151"/>
      <c r="Q16" s="9"/>
      <c r="R16" s="9"/>
      <c r="S16" s="17"/>
    </row>
    <row r="17" spans="1:19" ht="18.75" customHeight="1">
      <c r="A17" s="22"/>
      <c r="B17" s="22" t="s">
        <v>119</v>
      </c>
      <c r="C17" s="27"/>
      <c r="D17" s="27"/>
      <c r="E17" s="4"/>
      <c r="F17" s="59" t="s">
        <v>8</v>
      </c>
      <c r="G17" s="166"/>
      <c r="H17" s="11"/>
      <c r="I17" s="11"/>
      <c r="J17" s="15"/>
      <c r="K17" s="12"/>
      <c r="L17" s="148"/>
      <c r="M17" s="11"/>
      <c r="N17" s="11"/>
      <c r="O17" s="11"/>
      <c r="P17" s="151"/>
      <c r="Q17" s="11"/>
      <c r="R17" s="11"/>
      <c r="S17" s="122"/>
    </row>
    <row r="18" spans="1:19" ht="18.75" customHeight="1">
      <c r="A18" s="22">
        <v>21062218</v>
      </c>
      <c r="B18" s="22" t="s">
        <v>120</v>
      </c>
      <c r="C18" s="27">
        <v>6</v>
      </c>
      <c r="D18" s="27">
        <v>3</v>
      </c>
      <c r="E18" s="4" t="s">
        <v>234</v>
      </c>
      <c r="F18" s="71"/>
      <c r="G18" s="166"/>
      <c r="H18" s="13" t="s">
        <v>219</v>
      </c>
      <c r="I18" s="13" t="s">
        <v>220</v>
      </c>
      <c r="J18" s="13" t="s">
        <v>162</v>
      </c>
      <c r="K18" s="13"/>
      <c r="L18" s="148"/>
      <c r="M18" s="13"/>
      <c r="N18" s="13"/>
      <c r="O18" s="13"/>
      <c r="P18" s="151"/>
      <c r="Q18" s="13" t="s">
        <v>234</v>
      </c>
      <c r="R18" s="13"/>
      <c r="S18" s="18"/>
    </row>
    <row r="19" spans="1:19" ht="18.75" customHeight="1">
      <c r="A19" s="27">
        <v>21064201</v>
      </c>
      <c r="B19" s="22" t="s">
        <v>121</v>
      </c>
      <c r="C19" s="27">
        <v>8</v>
      </c>
      <c r="D19" s="27">
        <v>4</v>
      </c>
      <c r="E19" s="4" t="s">
        <v>235</v>
      </c>
      <c r="F19" s="88"/>
      <c r="G19" s="166"/>
      <c r="H19" s="114" t="s">
        <v>228</v>
      </c>
      <c r="I19" s="86"/>
      <c r="J19" s="9"/>
      <c r="K19" s="106"/>
      <c r="L19" s="148"/>
      <c r="M19" s="9" t="s">
        <v>224</v>
      </c>
      <c r="N19" s="9"/>
      <c r="O19" s="17" t="s">
        <v>222</v>
      </c>
      <c r="P19" s="151"/>
      <c r="Q19" s="17"/>
      <c r="R19" s="9"/>
      <c r="S19" s="17"/>
    </row>
    <row r="20" spans="1:19" ht="18.75" customHeight="1">
      <c r="A20" s="22"/>
      <c r="B20" s="22" t="s">
        <v>122</v>
      </c>
      <c r="C20" s="27"/>
      <c r="D20" s="27"/>
      <c r="E20" s="4"/>
      <c r="F20" s="59" t="s">
        <v>9</v>
      </c>
      <c r="G20" s="166"/>
      <c r="H20" s="11"/>
      <c r="I20" s="11"/>
      <c r="J20" s="15"/>
      <c r="K20" s="12"/>
      <c r="L20" s="148"/>
      <c r="M20" s="11" t="s">
        <v>309</v>
      </c>
      <c r="N20" s="11"/>
      <c r="O20" s="16"/>
      <c r="P20" s="151"/>
      <c r="Q20" s="16"/>
      <c r="R20" s="11"/>
      <c r="S20" s="122"/>
    </row>
    <row r="21" spans="1:19" ht="18.75" customHeight="1">
      <c r="A21" s="22">
        <v>21065001</v>
      </c>
      <c r="B21" s="22" t="s">
        <v>123</v>
      </c>
      <c r="C21" s="27">
        <v>4</v>
      </c>
      <c r="D21" s="27">
        <v>4</v>
      </c>
      <c r="E21" s="4" t="s">
        <v>214</v>
      </c>
      <c r="F21" s="71"/>
      <c r="G21" s="167"/>
      <c r="H21" s="87" t="s">
        <v>199</v>
      </c>
      <c r="I21" s="87"/>
      <c r="J21" s="13"/>
      <c r="K21" s="108" t="s">
        <v>218</v>
      </c>
      <c r="L21" s="149"/>
      <c r="M21" s="13" t="s">
        <v>308</v>
      </c>
      <c r="N21" s="13"/>
      <c r="O21" s="18" t="s">
        <v>219</v>
      </c>
      <c r="P21" s="152"/>
      <c r="Q21" s="18" t="s">
        <v>278</v>
      </c>
      <c r="R21" s="13"/>
      <c r="S21" s="18"/>
    </row>
    <row r="22" spans="1:19" ht="18.75" customHeight="1">
      <c r="A22" s="22"/>
      <c r="B22" s="22" t="s">
        <v>124</v>
      </c>
      <c r="C22" s="27"/>
      <c r="D22" s="27"/>
      <c r="E22" s="4"/>
      <c r="F22" s="54"/>
      <c r="G22" s="77"/>
      <c r="H22" s="15"/>
      <c r="I22" s="15"/>
      <c r="J22" s="15"/>
      <c r="K22" s="15"/>
      <c r="L22" s="15"/>
      <c r="M22" s="15"/>
      <c r="N22" s="15"/>
      <c r="O22" s="15"/>
      <c r="P22" s="19"/>
      <c r="Q22" s="19"/>
      <c r="R22" s="19"/>
      <c r="S22" s="78"/>
    </row>
    <row r="23" spans="1:19" ht="18.75" customHeight="1">
      <c r="A23" s="22">
        <v>21062309</v>
      </c>
      <c r="B23" s="22" t="s">
        <v>125</v>
      </c>
      <c r="C23" s="27">
        <v>6</v>
      </c>
      <c r="D23" s="27">
        <v>3</v>
      </c>
      <c r="E23" s="4" t="s">
        <v>236</v>
      </c>
      <c r="F23" s="57"/>
      <c r="G23" s="79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56"/>
    </row>
    <row r="24" spans="1:19" ht="18.75" customHeight="1">
      <c r="A24" s="22"/>
      <c r="B24" s="22" t="s">
        <v>126</v>
      </c>
      <c r="C24" s="27"/>
      <c r="D24" s="27"/>
      <c r="E24" s="4"/>
      <c r="F24" s="57"/>
      <c r="G24" s="79"/>
      <c r="H24" s="15"/>
      <c r="I24" s="15"/>
      <c r="J24" s="15"/>
      <c r="K24" s="15"/>
      <c r="L24" s="15"/>
      <c r="M24" s="15"/>
      <c r="N24" s="15"/>
      <c r="O24" s="15"/>
      <c r="P24" s="1"/>
      <c r="Q24" s="15"/>
      <c r="R24" s="15"/>
      <c r="S24" s="56"/>
    </row>
    <row r="25" spans="1:19" ht="18.75" customHeight="1">
      <c r="A25" s="22"/>
      <c r="B25" s="22" t="s">
        <v>127</v>
      </c>
      <c r="C25" s="27"/>
      <c r="D25" s="27"/>
      <c r="E25" s="4"/>
      <c r="F25" s="60"/>
      <c r="G25" s="79"/>
      <c r="H25" s="61"/>
      <c r="I25" s="62"/>
      <c r="J25" s="63" t="s">
        <v>23</v>
      </c>
      <c r="K25" s="64"/>
      <c r="L25" s="64"/>
      <c r="M25" s="64"/>
      <c r="N25" s="64"/>
      <c r="O25" s="3" t="s">
        <v>10</v>
      </c>
      <c r="P25" s="2"/>
      <c r="Q25" s="63"/>
      <c r="R25" s="63"/>
      <c r="S25" s="56"/>
    </row>
    <row r="26" spans="1:19" ht="18.75" customHeight="1">
      <c r="A26" s="22">
        <v>20020005</v>
      </c>
      <c r="B26" s="22" t="s">
        <v>128</v>
      </c>
      <c r="C26" s="27">
        <v>2</v>
      </c>
      <c r="D26" s="27" t="s">
        <v>88</v>
      </c>
      <c r="E26" s="4" t="s">
        <v>235</v>
      </c>
      <c r="F26" s="65"/>
      <c r="G26" s="63"/>
      <c r="H26" s="61"/>
      <c r="I26" s="66"/>
      <c r="J26" s="67"/>
      <c r="K26" s="133" t="s">
        <v>56</v>
      </c>
      <c r="L26" s="133"/>
      <c r="M26" s="133"/>
      <c r="N26" s="133"/>
      <c r="O26" s="3"/>
      <c r="P26" s="2"/>
      <c r="Q26" s="63"/>
      <c r="R26" s="63"/>
      <c r="S26" s="37"/>
    </row>
    <row r="27" spans="1:19" ht="18.75" customHeight="1">
      <c r="A27" s="22"/>
      <c r="B27" s="22"/>
      <c r="C27" s="27"/>
      <c r="D27" s="27"/>
      <c r="E27" s="4"/>
      <c r="F27" s="59"/>
      <c r="G27" s="63"/>
      <c r="H27" s="61"/>
      <c r="I27" s="62"/>
      <c r="J27" s="67"/>
      <c r="K27" s="68"/>
      <c r="L27" s="63"/>
      <c r="M27" s="63"/>
      <c r="N27" s="63"/>
      <c r="O27" s="3"/>
      <c r="P27" s="2"/>
      <c r="Q27" s="63"/>
      <c r="R27" s="63"/>
      <c r="S27" s="37"/>
    </row>
    <row r="28" spans="1:19" ht="18.75" customHeight="1">
      <c r="A28" s="22"/>
      <c r="B28" s="22"/>
      <c r="C28" s="27"/>
      <c r="D28" s="27"/>
      <c r="E28" s="4"/>
      <c r="F28" s="59"/>
      <c r="G28" s="63"/>
      <c r="H28" s="61"/>
      <c r="I28" s="62"/>
      <c r="J28" s="63" t="s">
        <v>23</v>
      </c>
      <c r="K28" s="64"/>
      <c r="L28" s="64"/>
      <c r="M28" s="64"/>
      <c r="N28" s="64"/>
      <c r="O28" s="3" t="s">
        <v>36</v>
      </c>
      <c r="P28" s="2"/>
      <c r="Q28" s="63"/>
      <c r="R28" s="63"/>
      <c r="S28" s="37"/>
    </row>
    <row r="29" spans="1:19" ht="18.75" customHeight="1">
      <c r="A29" s="22"/>
      <c r="B29" s="22"/>
      <c r="C29" s="27"/>
      <c r="D29" s="27"/>
      <c r="E29" s="4"/>
      <c r="F29" s="65"/>
      <c r="G29" s="63"/>
      <c r="H29" s="61"/>
      <c r="I29" s="66"/>
      <c r="J29" s="15"/>
      <c r="K29" s="133" t="s">
        <v>37</v>
      </c>
      <c r="L29" s="133"/>
      <c r="M29" s="133"/>
      <c r="N29" s="133"/>
      <c r="O29" s="63"/>
      <c r="P29" s="2"/>
      <c r="Q29" s="61"/>
      <c r="R29" s="63"/>
      <c r="S29" s="37"/>
    </row>
    <row r="30" spans="1:19" ht="18.75" customHeight="1">
      <c r="A30" s="22"/>
      <c r="B30" s="22"/>
      <c r="C30" s="27"/>
      <c r="D30" s="27"/>
      <c r="E30" s="4"/>
      <c r="F30" s="59"/>
      <c r="G30" s="63"/>
      <c r="H30" s="66"/>
      <c r="I30" s="61"/>
      <c r="J30" s="15"/>
      <c r="K30" s="61"/>
      <c r="L30" s="61"/>
      <c r="M30" s="61"/>
      <c r="N30" s="61"/>
      <c r="O30" s="61"/>
      <c r="P30" s="2"/>
      <c r="Q30" s="61"/>
      <c r="R30" s="63"/>
      <c r="S30" s="37"/>
    </row>
    <row r="31" spans="1:19" ht="18.75" customHeight="1">
      <c r="A31" s="130"/>
      <c r="B31" s="130"/>
      <c r="C31" s="129"/>
      <c r="D31" s="129"/>
      <c r="E31" s="131"/>
      <c r="F31" s="59"/>
      <c r="G31" s="63"/>
      <c r="H31" s="66"/>
      <c r="I31" s="61"/>
      <c r="J31" s="15"/>
      <c r="K31" s="61"/>
      <c r="L31" s="61"/>
      <c r="M31" s="61"/>
      <c r="N31" s="61"/>
      <c r="O31" s="61"/>
      <c r="P31" s="2"/>
      <c r="Q31" s="61"/>
      <c r="R31" s="63"/>
      <c r="S31" s="37"/>
    </row>
    <row r="32" spans="1:19" ht="18.75" customHeight="1">
      <c r="A32" s="130"/>
      <c r="B32" s="130"/>
      <c r="C32" s="129"/>
      <c r="D32" s="129"/>
      <c r="E32" s="131"/>
      <c r="F32" s="59"/>
      <c r="G32" s="63"/>
      <c r="H32" s="66"/>
      <c r="I32" s="61"/>
      <c r="J32" s="15"/>
      <c r="K32" s="61"/>
      <c r="L32" s="61"/>
      <c r="M32" s="61"/>
      <c r="N32" s="61"/>
      <c r="O32" s="61"/>
      <c r="P32" s="2"/>
      <c r="Q32" s="61"/>
      <c r="R32" s="63"/>
      <c r="S32" s="37"/>
    </row>
    <row r="33" spans="1:19" ht="18.75" customHeight="1">
      <c r="A33" s="28"/>
      <c r="B33" s="118"/>
      <c r="C33" s="118"/>
      <c r="D33" s="118"/>
      <c r="E33" s="5"/>
      <c r="F33" s="80"/>
      <c r="G33" s="81"/>
      <c r="H33" s="65"/>
      <c r="I33" s="65"/>
      <c r="J33" s="65"/>
      <c r="K33" s="82"/>
      <c r="L33" s="70"/>
      <c r="M33" s="70"/>
      <c r="N33" s="70"/>
      <c r="O33" s="70"/>
      <c r="P33" s="63"/>
      <c r="Q33" s="63"/>
      <c r="R33" s="63"/>
      <c r="S33" s="37"/>
    </row>
    <row r="34" spans="1:19" ht="18.75" customHeight="1">
      <c r="A34" s="21"/>
      <c r="B34" s="112" t="s">
        <v>40</v>
      </c>
      <c r="C34" s="112">
        <f>SUM(C10:C30)</f>
        <v>39</v>
      </c>
      <c r="D34" s="112">
        <f>SUM(D10:D30)</f>
        <v>21</v>
      </c>
      <c r="E34" s="8"/>
      <c r="F34" s="71"/>
      <c r="G34" s="83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3"/>
    </row>
  </sheetData>
  <sheetProtection/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7:P21"/>
    <mergeCell ref="K26:N26"/>
    <mergeCell ref="K29:N29"/>
    <mergeCell ref="E4:E6"/>
    <mergeCell ref="F4:F5"/>
    <mergeCell ref="G7:G21"/>
    <mergeCell ref="L7:L21"/>
    <mergeCell ref="M14:N14"/>
    <mergeCell ref="M13:N13"/>
  </mergeCells>
  <printOptions horizontalCentered="1" verticalCentered="1"/>
  <pageMargins left="0.7874015748031497" right="0.1968503937007874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S34"/>
  <sheetViews>
    <sheetView zoomScale="140" zoomScaleNormal="140" zoomScalePageLayoutView="0" workbookViewId="0" topLeftCell="C22">
      <selection activeCell="I30" sqref="I30"/>
    </sheetView>
  </sheetViews>
  <sheetFormatPr defaultColWidth="9.33203125" defaultRowHeight="18.75" customHeight="1"/>
  <cols>
    <col min="1" max="1" width="8.83203125" style="30" customWidth="1"/>
    <col min="2" max="2" width="25.83203125" style="23" customWidth="1"/>
    <col min="3" max="4" width="3.83203125" style="30" customWidth="1"/>
    <col min="5" max="5" width="25.83203125" style="23" customWidth="1"/>
    <col min="6" max="6" width="9.83203125" style="36" customWidth="1"/>
    <col min="7" max="7" width="4.83203125" style="84" customWidth="1"/>
    <col min="8" max="11" width="8.33203125" style="50" customWidth="1"/>
    <col min="12" max="12" width="4.83203125" style="50" customWidth="1"/>
    <col min="13" max="15" width="8.33203125" style="50" customWidth="1"/>
    <col min="16" max="16" width="4.83203125" style="50" customWidth="1"/>
    <col min="17" max="18" width="8.33203125" style="50" customWidth="1"/>
    <col min="19" max="19" width="8.33203125" style="36" customWidth="1"/>
    <col min="20" max="16384" width="9.33203125" style="36" customWidth="1"/>
  </cols>
  <sheetData>
    <row r="1" spans="1:19" ht="18.75" customHeight="1">
      <c r="A1" s="24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35"/>
    </row>
    <row r="2" spans="1:19" ht="18.75" customHeight="1">
      <c r="A2" s="25"/>
      <c r="B2" s="143" t="s">
        <v>58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37"/>
    </row>
    <row r="3" spans="1:19" ht="18.75" customHeight="1">
      <c r="A3" s="25"/>
      <c r="B3" s="154" t="s">
        <v>53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43" t="s">
        <v>38</v>
      </c>
      <c r="S3" s="153"/>
    </row>
    <row r="4" spans="1:19" ht="18.75" customHeight="1">
      <c r="A4" s="134" t="s">
        <v>2</v>
      </c>
      <c r="B4" s="134" t="s">
        <v>3</v>
      </c>
      <c r="C4" s="134" t="s">
        <v>11</v>
      </c>
      <c r="D4" s="134" t="s">
        <v>4</v>
      </c>
      <c r="E4" s="134" t="s">
        <v>31</v>
      </c>
      <c r="F4" s="136" t="s">
        <v>1</v>
      </c>
      <c r="G4" s="74" t="s">
        <v>12</v>
      </c>
      <c r="H4" s="10" t="s">
        <v>13</v>
      </c>
      <c r="I4" s="3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24</v>
      </c>
      <c r="R4" s="10" t="s">
        <v>25</v>
      </c>
      <c r="S4" s="39" t="s">
        <v>26</v>
      </c>
    </row>
    <row r="5" spans="1:19" ht="18.75" customHeight="1">
      <c r="A5" s="135"/>
      <c r="B5" s="135"/>
      <c r="C5" s="135"/>
      <c r="D5" s="135"/>
      <c r="E5" s="135"/>
      <c r="F5" s="137"/>
      <c r="G5" s="75" t="s">
        <v>13</v>
      </c>
      <c r="H5" s="14" t="s">
        <v>14</v>
      </c>
      <c r="I5" s="40" t="s">
        <v>15</v>
      </c>
      <c r="J5" s="14" t="s">
        <v>16</v>
      </c>
      <c r="K5" s="14" t="s">
        <v>17</v>
      </c>
      <c r="L5" s="41" t="s">
        <v>18</v>
      </c>
      <c r="M5" s="14" t="s">
        <v>19</v>
      </c>
      <c r="N5" s="14" t="s">
        <v>20</v>
      </c>
      <c r="O5" s="42" t="s">
        <v>21</v>
      </c>
      <c r="P5" s="42" t="s">
        <v>24</v>
      </c>
      <c r="Q5" s="14" t="s">
        <v>25</v>
      </c>
      <c r="R5" s="14" t="s">
        <v>26</v>
      </c>
      <c r="S5" s="42" t="s">
        <v>27</v>
      </c>
    </row>
    <row r="6" spans="1:19" ht="18.75" customHeight="1">
      <c r="A6" s="164"/>
      <c r="B6" s="164"/>
      <c r="C6" s="164"/>
      <c r="D6" s="164"/>
      <c r="E6" s="164"/>
      <c r="F6" s="43" t="s">
        <v>29</v>
      </c>
      <c r="G6" s="76"/>
      <c r="H6" s="10">
        <v>1</v>
      </c>
      <c r="I6" s="38">
        <v>2</v>
      </c>
      <c r="J6" s="10">
        <v>3</v>
      </c>
      <c r="K6" s="10">
        <v>4</v>
      </c>
      <c r="L6" s="38">
        <v>5</v>
      </c>
      <c r="M6" s="38">
        <v>6</v>
      </c>
      <c r="N6" s="38">
        <v>7</v>
      </c>
      <c r="O6" s="38">
        <v>8</v>
      </c>
      <c r="P6" s="38">
        <v>9</v>
      </c>
      <c r="Q6" s="10">
        <v>10</v>
      </c>
      <c r="R6" s="10">
        <v>11</v>
      </c>
      <c r="S6" s="47">
        <v>12</v>
      </c>
    </row>
    <row r="7" spans="1:19" ht="18.75" customHeight="1">
      <c r="A7" s="113"/>
      <c r="B7" s="31" t="s">
        <v>109</v>
      </c>
      <c r="C7" s="113"/>
      <c r="D7" s="113"/>
      <c r="E7" s="6"/>
      <c r="F7" s="92"/>
      <c r="G7" s="165" t="s">
        <v>22</v>
      </c>
      <c r="H7" s="9"/>
      <c r="I7" s="86"/>
      <c r="J7" s="114" t="s">
        <v>243</v>
      </c>
      <c r="K7" s="9"/>
      <c r="L7" s="147"/>
      <c r="M7" s="114" t="s">
        <v>244</v>
      </c>
      <c r="N7" s="9"/>
      <c r="O7" s="119" t="s">
        <v>247</v>
      </c>
      <c r="P7" s="150"/>
      <c r="Q7" s="114" t="s">
        <v>249</v>
      </c>
      <c r="R7" s="9"/>
      <c r="S7" s="94"/>
    </row>
    <row r="8" spans="1:19" ht="18.75" customHeight="1">
      <c r="A8" s="22"/>
      <c r="B8" s="22" t="s">
        <v>110</v>
      </c>
      <c r="C8" s="27"/>
      <c r="D8" s="27"/>
      <c r="E8" s="4"/>
      <c r="F8" s="59" t="s">
        <v>5</v>
      </c>
      <c r="G8" s="166"/>
      <c r="H8" s="11"/>
      <c r="I8" s="11"/>
      <c r="J8" s="11"/>
      <c r="K8" s="11"/>
      <c r="L8" s="148"/>
      <c r="M8" s="11"/>
      <c r="N8" s="11"/>
      <c r="O8" s="11" t="s">
        <v>310</v>
      </c>
      <c r="P8" s="151"/>
      <c r="Q8" s="11"/>
      <c r="R8" s="11"/>
      <c r="S8" s="12"/>
    </row>
    <row r="9" spans="1:19" ht="18.75" customHeight="1">
      <c r="A9" s="22"/>
      <c r="B9" s="22" t="s">
        <v>111</v>
      </c>
      <c r="C9" s="27"/>
      <c r="D9" s="27"/>
      <c r="E9" s="4"/>
      <c r="F9" s="71"/>
      <c r="G9" s="166"/>
      <c r="H9" s="13"/>
      <c r="I9" s="87"/>
      <c r="J9" s="13" t="s">
        <v>237</v>
      </c>
      <c r="K9" s="13" t="s">
        <v>238</v>
      </c>
      <c r="L9" s="148"/>
      <c r="M9" s="13" t="s">
        <v>245</v>
      </c>
      <c r="N9" s="13" t="s">
        <v>246</v>
      </c>
      <c r="O9" s="13" t="s">
        <v>248</v>
      </c>
      <c r="P9" s="151"/>
      <c r="Q9" s="13" t="s">
        <v>167</v>
      </c>
      <c r="R9" s="13"/>
      <c r="S9" s="100" t="s">
        <v>234</v>
      </c>
    </row>
    <row r="10" spans="1:19" ht="18.75" customHeight="1">
      <c r="A10" s="22">
        <v>30001101</v>
      </c>
      <c r="B10" s="22" t="s">
        <v>129</v>
      </c>
      <c r="C10" s="27">
        <v>3</v>
      </c>
      <c r="D10" s="27">
        <v>3</v>
      </c>
      <c r="E10" s="4" t="s">
        <v>239</v>
      </c>
      <c r="F10" s="88"/>
      <c r="G10" s="166"/>
      <c r="H10" s="9"/>
      <c r="I10" s="86"/>
      <c r="J10" s="114" t="s">
        <v>251</v>
      </c>
      <c r="K10" s="9"/>
      <c r="L10" s="148"/>
      <c r="M10" s="9" t="s">
        <v>284</v>
      </c>
      <c r="N10" s="9" t="s">
        <v>218</v>
      </c>
      <c r="O10" s="9" t="s">
        <v>243</v>
      </c>
      <c r="P10" s="151"/>
      <c r="Q10" s="114" t="s">
        <v>252</v>
      </c>
      <c r="R10" s="9"/>
      <c r="S10" s="94"/>
    </row>
    <row r="11" spans="1:19" ht="18.75" customHeight="1">
      <c r="A11" s="22">
        <v>30001236</v>
      </c>
      <c r="B11" s="22" t="s">
        <v>130</v>
      </c>
      <c r="C11" s="27">
        <v>2</v>
      </c>
      <c r="D11" s="27">
        <v>1</v>
      </c>
      <c r="E11" s="4" t="s">
        <v>240</v>
      </c>
      <c r="F11" s="59" t="s">
        <v>6</v>
      </c>
      <c r="G11" s="166"/>
      <c r="H11" s="11"/>
      <c r="I11" s="98"/>
      <c r="J11" s="12"/>
      <c r="K11" s="12"/>
      <c r="L11" s="148"/>
      <c r="M11" s="11"/>
      <c r="N11" s="12"/>
      <c r="O11" s="11" t="s">
        <v>237</v>
      </c>
      <c r="P11" s="151"/>
      <c r="Q11" s="11"/>
      <c r="R11" s="11"/>
      <c r="S11" s="12"/>
    </row>
    <row r="12" spans="1:19" ht="18.75" customHeight="1" thickBot="1">
      <c r="A12" s="22">
        <v>30001425</v>
      </c>
      <c r="B12" s="22" t="s">
        <v>131</v>
      </c>
      <c r="C12" s="27">
        <v>4</v>
      </c>
      <c r="D12" s="27">
        <v>3</v>
      </c>
      <c r="E12" s="4" t="s">
        <v>241</v>
      </c>
      <c r="F12" s="71"/>
      <c r="G12" s="166"/>
      <c r="H12" s="13"/>
      <c r="I12" s="87"/>
      <c r="J12" s="13" t="s">
        <v>250</v>
      </c>
      <c r="K12" s="13"/>
      <c r="L12" s="148"/>
      <c r="M12" s="13" t="s">
        <v>285</v>
      </c>
      <c r="N12" s="11" t="s">
        <v>202</v>
      </c>
      <c r="O12" s="13" t="s">
        <v>238</v>
      </c>
      <c r="P12" s="151"/>
      <c r="Q12" s="13" t="s">
        <v>182</v>
      </c>
      <c r="R12" s="13"/>
      <c r="S12" s="100" t="s">
        <v>156</v>
      </c>
    </row>
    <row r="13" spans="1:19" ht="18.75" customHeight="1">
      <c r="A13" s="22">
        <v>30001521</v>
      </c>
      <c r="B13" s="22" t="s">
        <v>132</v>
      </c>
      <c r="C13" s="27">
        <v>3</v>
      </c>
      <c r="D13" s="27">
        <v>3</v>
      </c>
      <c r="E13" s="4" t="s">
        <v>150</v>
      </c>
      <c r="F13" s="88"/>
      <c r="G13" s="166"/>
      <c r="H13" s="9"/>
      <c r="I13" s="86"/>
      <c r="J13" s="114" t="s">
        <v>254</v>
      </c>
      <c r="K13" s="9"/>
      <c r="L13" s="148"/>
      <c r="M13" s="140" t="s">
        <v>279</v>
      </c>
      <c r="N13" s="141"/>
      <c r="O13" s="115" t="s">
        <v>244</v>
      </c>
      <c r="P13" s="151"/>
      <c r="Q13" s="9"/>
      <c r="R13" s="119" t="s">
        <v>247</v>
      </c>
      <c r="S13" s="94"/>
    </row>
    <row r="14" spans="1:19" ht="18.75" customHeight="1">
      <c r="A14" s="22"/>
      <c r="B14" s="22" t="s">
        <v>133</v>
      </c>
      <c r="C14" s="27"/>
      <c r="D14" s="27"/>
      <c r="E14" s="4"/>
      <c r="F14" s="59" t="s">
        <v>7</v>
      </c>
      <c r="G14" s="166"/>
      <c r="H14" s="11"/>
      <c r="I14" s="11"/>
      <c r="J14" s="11"/>
      <c r="K14" s="11"/>
      <c r="L14" s="148"/>
      <c r="M14" s="138" t="s">
        <v>255</v>
      </c>
      <c r="N14" s="139"/>
      <c r="O14" s="12"/>
      <c r="P14" s="151"/>
      <c r="Q14" s="11"/>
      <c r="R14" s="11"/>
      <c r="S14" s="11"/>
    </row>
    <row r="15" spans="1:19" ht="18.75" customHeight="1" thickBot="1">
      <c r="A15" s="22"/>
      <c r="B15" s="22" t="s">
        <v>116</v>
      </c>
      <c r="C15" s="27"/>
      <c r="D15" s="27"/>
      <c r="E15" s="4"/>
      <c r="F15" s="71"/>
      <c r="G15" s="166"/>
      <c r="H15" s="13"/>
      <c r="I15" s="87"/>
      <c r="J15" s="13" t="s">
        <v>253</v>
      </c>
      <c r="K15" s="13" t="s">
        <v>263</v>
      </c>
      <c r="L15" s="148"/>
      <c r="M15" s="116" t="s">
        <v>288</v>
      </c>
      <c r="N15" s="117" t="s">
        <v>218</v>
      </c>
      <c r="O15" s="53" t="s">
        <v>245</v>
      </c>
      <c r="P15" s="151"/>
      <c r="Q15" s="13" t="s">
        <v>246</v>
      </c>
      <c r="R15" s="13" t="s">
        <v>310</v>
      </c>
      <c r="S15" s="100" t="s">
        <v>248</v>
      </c>
    </row>
    <row r="16" spans="1:19" ht="18.75" customHeight="1">
      <c r="A16" s="27">
        <v>30000101</v>
      </c>
      <c r="B16" s="120" t="s">
        <v>134</v>
      </c>
      <c r="C16" s="27">
        <v>3</v>
      </c>
      <c r="D16" s="27">
        <v>3</v>
      </c>
      <c r="E16" s="4" t="s">
        <v>313</v>
      </c>
      <c r="F16" s="88"/>
      <c r="G16" s="166"/>
      <c r="H16" s="9"/>
      <c r="I16" s="86"/>
      <c r="J16" s="114" t="s">
        <v>257</v>
      </c>
      <c r="K16" s="9"/>
      <c r="L16" s="148"/>
      <c r="M16" s="11" t="s">
        <v>256</v>
      </c>
      <c r="N16" s="121" t="s">
        <v>258</v>
      </c>
      <c r="O16" s="11"/>
      <c r="P16" s="151"/>
      <c r="Q16" s="9"/>
      <c r="R16" s="9"/>
      <c r="S16" s="94"/>
    </row>
    <row r="17" spans="1:19" ht="18.75" customHeight="1">
      <c r="A17" s="22"/>
      <c r="B17" s="4" t="s">
        <v>117</v>
      </c>
      <c r="C17" s="27"/>
      <c r="D17" s="27"/>
      <c r="E17" s="4"/>
      <c r="F17" s="59" t="s">
        <v>8</v>
      </c>
      <c r="G17" s="166"/>
      <c r="H17" s="11"/>
      <c r="I17" s="11"/>
      <c r="J17" s="15"/>
      <c r="K17" s="12"/>
      <c r="L17" s="148"/>
      <c r="M17" s="11"/>
      <c r="N17" s="15"/>
      <c r="O17" s="12"/>
      <c r="P17" s="151"/>
      <c r="Q17" s="11"/>
      <c r="R17" s="11"/>
      <c r="S17" s="99"/>
    </row>
    <row r="18" spans="1:19" ht="18.75" customHeight="1">
      <c r="A18" s="22">
        <v>31212004</v>
      </c>
      <c r="B18" s="4" t="s">
        <v>135</v>
      </c>
      <c r="C18" s="27">
        <v>4</v>
      </c>
      <c r="D18" s="27">
        <v>3</v>
      </c>
      <c r="E18" s="4" t="s">
        <v>311</v>
      </c>
      <c r="F18" s="71"/>
      <c r="G18" s="166"/>
      <c r="H18" s="13"/>
      <c r="I18" s="87"/>
      <c r="J18" s="13" t="s">
        <v>162</v>
      </c>
      <c r="K18" s="13"/>
      <c r="L18" s="148"/>
      <c r="M18" s="13" t="s">
        <v>161</v>
      </c>
      <c r="N18" s="13" t="s">
        <v>250</v>
      </c>
      <c r="O18" s="13"/>
      <c r="P18" s="151"/>
      <c r="Q18" s="13" t="s">
        <v>218</v>
      </c>
      <c r="R18" s="13"/>
      <c r="S18" s="100"/>
    </row>
    <row r="19" spans="1:19" ht="18.75" customHeight="1">
      <c r="A19" s="22">
        <v>31212007</v>
      </c>
      <c r="B19" s="22" t="s">
        <v>136</v>
      </c>
      <c r="C19" s="27">
        <v>3</v>
      </c>
      <c r="D19" s="27">
        <v>3</v>
      </c>
      <c r="E19" s="4" t="s">
        <v>234</v>
      </c>
      <c r="F19" s="88"/>
      <c r="G19" s="166"/>
      <c r="H19" s="9"/>
      <c r="I19" s="86"/>
      <c r="J19" s="114" t="s">
        <v>260</v>
      </c>
      <c r="K19" s="106"/>
      <c r="L19" s="148"/>
      <c r="M19" s="9"/>
      <c r="N19" s="9"/>
      <c r="O19" s="9"/>
      <c r="P19" s="151"/>
      <c r="Q19" s="9"/>
      <c r="R19" s="9" t="s">
        <v>284</v>
      </c>
      <c r="S19" s="11" t="s">
        <v>168</v>
      </c>
    </row>
    <row r="20" spans="1:19" ht="18.75" customHeight="1">
      <c r="A20" s="22"/>
      <c r="B20" s="22" t="s">
        <v>119</v>
      </c>
      <c r="C20" s="27"/>
      <c r="D20" s="27"/>
      <c r="E20" s="4"/>
      <c r="F20" s="59" t="s">
        <v>9</v>
      </c>
      <c r="G20" s="166"/>
      <c r="H20" s="11"/>
      <c r="I20" s="11"/>
      <c r="J20" s="15"/>
      <c r="K20" s="12"/>
      <c r="L20" s="148"/>
      <c r="M20" s="11"/>
      <c r="N20" s="11"/>
      <c r="O20" s="11"/>
      <c r="P20" s="151"/>
      <c r="Q20" s="11"/>
      <c r="R20" s="11"/>
      <c r="S20" s="12"/>
    </row>
    <row r="21" spans="1:19" ht="18.75" customHeight="1">
      <c r="A21" s="22">
        <v>31212111</v>
      </c>
      <c r="B21" s="22" t="s">
        <v>137</v>
      </c>
      <c r="C21" s="27">
        <v>3</v>
      </c>
      <c r="D21" s="27">
        <v>3</v>
      </c>
      <c r="E21" s="4" t="s">
        <v>242</v>
      </c>
      <c r="F21" s="71"/>
      <c r="G21" s="167"/>
      <c r="H21" s="13"/>
      <c r="I21" s="87"/>
      <c r="J21" s="13" t="s">
        <v>162</v>
      </c>
      <c r="K21" s="108"/>
      <c r="L21" s="149"/>
      <c r="M21" s="13"/>
      <c r="N21" s="13"/>
      <c r="O21" s="13"/>
      <c r="P21" s="152"/>
      <c r="Q21" s="13"/>
      <c r="R21" s="13" t="s">
        <v>285</v>
      </c>
      <c r="S21" s="13" t="s">
        <v>234</v>
      </c>
    </row>
    <row r="22" spans="1:19" ht="18.75" customHeight="1">
      <c r="A22" s="22">
        <v>31212114</v>
      </c>
      <c r="B22" s="22" t="s">
        <v>94</v>
      </c>
      <c r="C22" s="27">
        <v>3</v>
      </c>
      <c r="D22" s="27">
        <v>2</v>
      </c>
      <c r="E22" s="4" t="s">
        <v>312</v>
      </c>
      <c r="F22" s="54"/>
      <c r="G22" s="77"/>
      <c r="H22" s="15"/>
      <c r="I22" s="15"/>
      <c r="J22" s="15"/>
      <c r="K22" s="15"/>
      <c r="L22" s="15"/>
      <c r="M22" s="15"/>
      <c r="N22" s="15"/>
      <c r="O22" s="15"/>
      <c r="P22" s="19"/>
      <c r="Q22" s="19"/>
      <c r="R22" s="19"/>
      <c r="S22" s="78"/>
    </row>
    <row r="23" spans="1:19" ht="18.75" customHeight="1">
      <c r="A23" s="22"/>
      <c r="B23" s="4" t="s">
        <v>122</v>
      </c>
      <c r="C23" s="27"/>
      <c r="D23" s="27"/>
      <c r="E23" s="4"/>
      <c r="F23" s="57"/>
      <c r="G23" s="79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56"/>
    </row>
    <row r="24" spans="1:19" ht="18.75" customHeight="1">
      <c r="A24" s="22"/>
      <c r="B24" s="22" t="s">
        <v>84</v>
      </c>
      <c r="C24" s="27"/>
      <c r="D24" s="27"/>
      <c r="E24" s="4"/>
      <c r="F24" s="57"/>
      <c r="G24" s="79"/>
      <c r="H24" s="15"/>
      <c r="I24" s="15"/>
      <c r="J24" s="15"/>
      <c r="K24" s="15"/>
      <c r="L24" s="15"/>
      <c r="M24" s="15"/>
      <c r="N24" s="15"/>
      <c r="O24" s="15"/>
      <c r="P24" s="1"/>
      <c r="Q24" s="15"/>
      <c r="R24" s="15"/>
      <c r="S24" s="56"/>
    </row>
    <row r="25" spans="1:19" ht="18.75" customHeight="1">
      <c r="A25" s="22">
        <v>31214101</v>
      </c>
      <c r="B25" s="22" t="s">
        <v>121</v>
      </c>
      <c r="C25" s="27">
        <v>8</v>
      </c>
      <c r="D25" s="27">
        <v>4</v>
      </c>
      <c r="E25" s="4" t="s">
        <v>259</v>
      </c>
      <c r="F25" s="60"/>
      <c r="G25" s="79"/>
      <c r="H25" s="61"/>
      <c r="I25" s="62"/>
      <c r="J25" s="63" t="s">
        <v>23</v>
      </c>
      <c r="K25" s="64"/>
      <c r="L25" s="64"/>
      <c r="M25" s="64"/>
      <c r="N25" s="64"/>
      <c r="O25" s="3" t="s">
        <v>10</v>
      </c>
      <c r="P25" s="2"/>
      <c r="Q25" s="63"/>
      <c r="R25" s="63"/>
      <c r="S25" s="56"/>
    </row>
    <row r="26" spans="1:19" ht="18.75" customHeight="1">
      <c r="A26" s="22"/>
      <c r="B26" s="22" t="s">
        <v>126</v>
      </c>
      <c r="C26" s="27"/>
      <c r="D26" s="27"/>
      <c r="E26" s="4"/>
      <c r="F26" s="65"/>
      <c r="G26" s="63"/>
      <c r="H26" s="61"/>
      <c r="I26" s="66"/>
      <c r="J26" s="67"/>
      <c r="K26" s="133" t="s">
        <v>57</v>
      </c>
      <c r="L26" s="133"/>
      <c r="M26" s="133"/>
      <c r="N26" s="133"/>
      <c r="O26" s="3"/>
      <c r="P26" s="2"/>
      <c r="Q26" s="63"/>
      <c r="R26" s="63"/>
      <c r="S26" s="37"/>
    </row>
    <row r="27" spans="1:19" ht="18.75" customHeight="1">
      <c r="A27" s="22"/>
      <c r="B27" s="22" t="s">
        <v>127</v>
      </c>
      <c r="C27" s="27"/>
      <c r="D27" s="27"/>
      <c r="E27" s="4"/>
      <c r="F27" s="59"/>
      <c r="G27" s="63"/>
      <c r="H27" s="61"/>
      <c r="I27" s="62"/>
      <c r="J27" s="67"/>
      <c r="K27" s="68"/>
      <c r="L27" s="63"/>
      <c r="M27" s="63"/>
      <c r="N27" s="63"/>
      <c r="O27" s="3"/>
      <c r="P27" s="2"/>
      <c r="Q27" s="63"/>
      <c r="R27" s="63"/>
      <c r="S27" s="37"/>
    </row>
    <row r="28" spans="1:19" ht="18.75" customHeight="1">
      <c r="A28" s="22">
        <v>30002002</v>
      </c>
      <c r="B28" s="22" t="s">
        <v>108</v>
      </c>
      <c r="C28" s="27">
        <v>2</v>
      </c>
      <c r="D28" s="27" t="s">
        <v>88</v>
      </c>
      <c r="E28" s="4" t="s">
        <v>242</v>
      </c>
      <c r="F28" s="59"/>
      <c r="G28" s="63"/>
      <c r="H28" s="61"/>
      <c r="I28" s="62"/>
      <c r="J28" s="63" t="s">
        <v>23</v>
      </c>
      <c r="K28" s="64"/>
      <c r="L28" s="64"/>
      <c r="M28" s="64"/>
      <c r="N28" s="64"/>
      <c r="O28" s="3" t="s">
        <v>36</v>
      </c>
      <c r="P28" s="2"/>
      <c r="Q28" s="63"/>
      <c r="R28" s="63"/>
      <c r="S28" s="37"/>
    </row>
    <row r="29" spans="1:19" ht="18.75" customHeight="1">
      <c r="A29" s="22"/>
      <c r="B29" s="22"/>
      <c r="C29" s="27"/>
      <c r="D29" s="27"/>
      <c r="E29" s="4"/>
      <c r="F29" s="65"/>
      <c r="G29" s="63"/>
      <c r="H29" s="61"/>
      <c r="I29" s="66"/>
      <c r="J29" s="15"/>
      <c r="K29" s="133" t="s">
        <v>37</v>
      </c>
      <c r="L29" s="133"/>
      <c r="M29" s="133"/>
      <c r="N29" s="133"/>
      <c r="O29" s="63"/>
      <c r="P29" s="2"/>
      <c r="Q29" s="61"/>
      <c r="R29" s="63"/>
      <c r="S29" s="37"/>
    </row>
    <row r="30" spans="1:19" ht="18.75" customHeight="1">
      <c r="A30" s="22"/>
      <c r="B30" s="22"/>
      <c r="C30" s="27"/>
      <c r="D30" s="27"/>
      <c r="E30" s="4"/>
      <c r="F30" s="59"/>
      <c r="G30" s="63"/>
      <c r="H30" s="66"/>
      <c r="I30" s="61"/>
      <c r="J30" s="15"/>
      <c r="K30" s="61"/>
      <c r="L30" s="61"/>
      <c r="M30" s="61"/>
      <c r="N30" s="61"/>
      <c r="O30" s="61"/>
      <c r="P30" s="2"/>
      <c r="Q30" s="61"/>
      <c r="R30" s="63"/>
      <c r="S30" s="37"/>
    </row>
    <row r="31" spans="1:19" ht="18.75" customHeight="1">
      <c r="A31" s="130"/>
      <c r="B31" s="130"/>
      <c r="C31" s="129"/>
      <c r="D31" s="129"/>
      <c r="E31" s="131"/>
      <c r="F31" s="59"/>
      <c r="G31" s="63"/>
      <c r="H31" s="66"/>
      <c r="I31" s="61"/>
      <c r="J31" s="15"/>
      <c r="K31" s="61"/>
      <c r="L31" s="61"/>
      <c r="M31" s="61"/>
      <c r="N31" s="61"/>
      <c r="O31" s="61"/>
      <c r="P31" s="2"/>
      <c r="Q31" s="61"/>
      <c r="R31" s="63"/>
      <c r="S31" s="37"/>
    </row>
    <row r="32" spans="1:19" ht="18.75" customHeight="1">
      <c r="A32" s="130"/>
      <c r="B32" s="130"/>
      <c r="C32" s="129"/>
      <c r="D32" s="129"/>
      <c r="E32" s="131"/>
      <c r="F32" s="59"/>
      <c r="G32" s="63"/>
      <c r="H32" s="66"/>
      <c r="I32" s="61"/>
      <c r="J32" s="15"/>
      <c r="K32" s="61"/>
      <c r="L32" s="61"/>
      <c r="M32" s="61"/>
      <c r="N32" s="61"/>
      <c r="O32" s="61"/>
      <c r="P32" s="2"/>
      <c r="Q32" s="61"/>
      <c r="R32" s="63"/>
      <c r="S32" s="37"/>
    </row>
    <row r="33" spans="1:19" ht="18.75" customHeight="1">
      <c r="A33" s="28"/>
      <c r="B33" s="118"/>
      <c r="C33" s="34"/>
      <c r="D33" s="34"/>
      <c r="E33" s="5"/>
      <c r="F33" s="80"/>
      <c r="G33" s="81"/>
      <c r="H33" s="65"/>
      <c r="I33" s="65"/>
      <c r="J33" s="65"/>
      <c r="K33" s="69"/>
      <c r="L33" s="70"/>
      <c r="M33" s="70"/>
      <c r="N33" s="70"/>
      <c r="O33" s="70"/>
      <c r="P33" s="63"/>
      <c r="Q33" s="63"/>
      <c r="R33" s="63"/>
      <c r="S33" s="37"/>
    </row>
    <row r="34" spans="1:19" ht="18.75" customHeight="1">
      <c r="A34" s="21"/>
      <c r="B34" s="112" t="s">
        <v>40</v>
      </c>
      <c r="C34" s="26">
        <f>SUM(C7:C30)</f>
        <v>38</v>
      </c>
      <c r="D34" s="26">
        <f>SUM(D7:D30)</f>
        <v>28</v>
      </c>
      <c r="E34" s="8"/>
      <c r="F34" s="71"/>
      <c r="G34" s="83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3"/>
    </row>
  </sheetData>
  <sheetProtection/>
  <mergeCells count="17">
    <mergeCell ref="K26:N26"/>
    <mergeCell ref="K29:N29"/>
    <mergeCell ref="A4:A6"/>
    <mergeCell ref="B4:B6"/>
    <mergeCell ref="C4:C6"/>
    <mergeCell ref="D4:D6"/>
    <mergeCell ref="M14:N14"/>
    <mergeCell ref="M13:N13"/>
    <mergeCell ref="B1:R1"/>
    <mergeCell ref="B2:R2"/>
    <mergeCell ref="G7:G21"/>
    <mergeCell ref="L7:L21"/>
    <mergeCell ref="P7:P21"/>
    <mergeCell ref="R3:S3"/>
    <mergeCell ref="B3:Q3"/>
    <mergeCell ref="E4:E6"/>
    <mergeCell ref="F4:F5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S34"/>
  <sheetViews>
    <sheetView zoomScale="110" zoomScaleNormal="110" zoomScalePageLayoutView="0" workbookViewId="0" topLeftCell="E1">
      <selection activeCell="K15" sqref="K15"/>
    </sheetView>
  </sheetViews>
  <sheetFormatPr defaultColWidth="9.33203125" defaultRowHeight="18.75" customHeight="1"/>
  <cols>
    <col min="1" max="1" width="8.83203125" style="30" customWidth="1"/>
    <col min="2" max="2" width="25.83203125" style="23" customWidth="1"/>
    <col min="3" max="4" width="3.83203125" style="30" customWidth="1"/>
    <col min="5" max="5" width="25" style="23" customWidth="1"/>
    <col min="6" max="6" width="9.83203125" style="36" customWidth="1"/>
    <col min="7" max="7" width="4.83203125" style="84" customWidth="1"/>
    <col min="8" max="11" width="8.33203125" style="50" customWidth="1"/>
    <col min="12" max="12" width="4.83203125" style="50" customWidth="1"/>
    <col min="13" max="13" width="7.83203125" style="50" customWidth="1"/>
    <col min="14" max="14" width="8.33203125" style="50" customWidth="1"/>
    <col min="15" max="15" width="7.83203125" style="50" customWidth="1"/>
    <col min="16" max="16" width="4.83203125" style="50" customWidth="1"/>
    <col min="17" max="18" width="8.33203125" style="50" customWidth="1"/>
    <col min="19" max="19" width="8.33203125" style="36" customWidth="1"/>
    <col min="20" max="16384" width="9.33203125" style="36" customWidth="1"/>
  </cols>
  <sheetData>
    <row r="1" spans="1:19" ht="18.75" customHeight="1">
      <c r="A1" s="24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35"/>
    </row>
    <row r="2" spans="1:19" ht="18.75" customHeight="1">
      <c r="A2" s="25"/>
      <c r="B2" s="143" t="s">
        <v>58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37"/>
    </row>
    <row r="3" spans="1:19" ht="18.75" customHeight="1">
      <c r="A3" s="25"/>
      <c r="B3" s="154" t="s">
        <v>54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43" t="s">
        <v>44</v>
      </c>
      <c r="S3" s="153"/>
    </row>
    <row r="4" spans="1:19" ht="18.75" customHeight="1">
      <c r="A4" s="134" t="s">
        <v>2</v>
      </c>
      <c r="B4" s="134" t="s">
        <v>3</v>
      </c>
      <c r="C4" s="134" t="s">
        <v>11</v>
      </c>
      <c r="D4" s="134" t="s">
        <v>4</v>
      </c>
      <c r="E4" s="134" t="s">
        <v>31</v>
      </c>
      <c r="F4" s="136" t="s">
        <v>1</v>
      </c>
      <c r="G4" s="74" t="s">
        <v>12</v>
      </c>
      <c r="H4" s="10" t="s">
        <v>13</v>
      </c>
      <c r="I4" s="3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24</v>
      </c>
      <c r="R4" s="10" t="s">
        <v>25</v>
      </c>
      <c r="S4" s="39" t="s">
        <v>26</v>
      </c>
    </row>
    <row r="5" spans="1:19" ht="18.75" customHeight="1">
      <c r="A5" s="135"/>
      <c r="B5" s="135"/>
      <c r="C5" s="135"/>
      <c r="D5" s="135"/>
      <c r="E5" s="135"/>
      <c r="F5" s="137"/>
      <c r="G5" s="75" t="s">
        <v>13</v>
      </c>
      <c r="H5" s="14" t="s">
        <v>14</v>
      </c>
      <c r="I5" s="40" t="s">
        <v>15</v>
      </c>
      <c r="J5" s="14" t="s">
        <v>16</v>
      </c>
      <c r="K5" s="14" t="s">
        <v>17</v>
      </c>
      <c r="L5" s="41" t="s">
        <v>18</v>
      </c>
      <c r="M5" s="14" t="s">
        <v>19</v>
      </c>
      <c r="N5" s="14" t="s">
        <v>20</v>
      </c>
      <c r="O5" s="42" t="s">
        <v>21</v>
      </c>
      <c r="P5" s="42" t="s">
        <v>24</v>
      </c>
      <c r="Q5" s="14" t="s">
        <v>25</v>
      </c>
      <c r="R5" s="14" t="s">
        <v>26</v>
      </c>
      <c r="S5" s="42" t="s">
        <v>27</v>
      </c>
    </row>
    <row r="6" spans="1:19" ht="15" customHeight="1">
      <c r="A6" s="164"/>
      <c r="B6" s="164"/>
      <c r="C6" s="164"/>
      <c r="D6" s="164"/>
      <c r="E6" s="164"/>
      <c r="F6" s="43" t="s">
        <v>29</v>
      </c>
      <c r="G6" s="76"/>
      <c r="H6" s="10">
        <v>1</v>
      </c>
      <c r="I6" s="38">
        <v>2</v>
      </c>
      <c r="J6" s="10">
        <v>3</v>
      </c>
      <c r="K6" s="10">
        <v>4</v>
      </c>
      <c r="L6" s="38">
        <v>5</v>
      </c>
      <c r="M6" s="38">
        <v>6</v>
      </c>
      <c r="N6" s="38">
        <v>7</v>
      </c>
      <c r="O6" s="38">
        <v>8</v>
      </c>
      <c r="P6" s="38">
        <v>9</v>
      </c>
      <c r="Q6" s="10">
        <v>10</v>
      </c>
      <c r="R6" s="10">
        <v>11</v>
      </c>
      <c r="S6" s="47">
        <v>12</v>
      </c>
    </row>
    <row r="7" spans="1:19" ht="18.75" customHeight="1">
      <c r="A7" s="113"/>
      <c r="B7" s="31" t="s">
        <v>109</v>
      </c>
      <c r="C7" s="113"/>
      <c r="D7" s="113"/>
      <c r="E7" s="6"/>
      <c r="F7" s="92"/>
      <c r="G7" s="165" t="s">
        <v>22</v>
      </c>
      <c r="H7" s="119" t="s">
        <v>247</v>
      </c>
      <c r="I7" s="114" t="s">
        <v>244</v>
      </c>
      <c r="J7" s="9"/>
      <c r="K7" s="9"/>
      <c r="L7" s="147"/>
      <c r="M7" s="114" t="s">
        <v>249</v>
      </c>
      <c r="N7" s="9"/>
      <c r="O7" s="9"/>
      <c r="P7" s="150"/>
      <c r="Q7" s="9"/>
      <c r="R7" s="9"/>
      <c r="S7" s="94"/>
    </row>
    <row r="8" spans="1:19" ht="18.75" customHeight="1">
      <c r="A8" s="22"/>
      <c r="B8" s="22" t="s">
        <v>110</v>
      </c>
      <c r="C8" s="27"/>
      <c r="D8" s="27"/>
      <c r="E8" s="4"/>
      <c r="F8" s="59" t="s">
        <v>5</v>
      </c>
      <c r="G8" s="166"/>
      <c r="H8" s="11" t="s">
        <v>310</v>
      </c>
      <c r="I8" s="11"/>
      <c r="J8" s="11"/>
      <c r="K8" s="15"/>
      <c r="L8" s="148"/>
      <c r="M8" s="11"/>
      <c r="N8" s="11"/>
      <c r="O8" s="12"/>
      <c r="P8" s="151"/>
      <c r="Q8" s="11"/>
      <c r="R8" s="11"/>
      <c r="S8" s="99"/>
    </row>
    <row r="9" spans="1:19" ht="18.75" customHeight="1">
      <c r="A9" s="22"/>
      <c r="B9" s="22" t="s">
        <v>111</v>
      </c>
      <c r="C9" s="27"/>
      <c r="D9" s="27"/>
      <c r="E9" s="4"/>
      <c r="F9" s="71"/>
      <c r="G9" s="166"/>
      <c r="H9" s="13" t="s">
        <v>248</v>
      </c>
      <c r="I9" s="87" t="s">
        <v>171</v>
      </c>
      <c r="J9" s="13"/>
      <c r="K9" s="13" t="s">
        <v>170</v>
      </c>
      <c r="L9" s="148"/>
      <c r="M9" s="13" t="s">
        <v>167</v>
      </c>
      <c r="N9" s="13"/>
      <c r="O9" s="13" t="s">
        <v>234</v>
      </c>
      <c r="P9" s="151"/>
      <c r="Q9" s="13"/>
      <c r="R9" s="13"/>
      <c r="S9" s="100"/>
    </row>
    <row r="10" spans="1:19" ht="18.75" customHeight="1">
      <c r="A10" s="22">
        <v>30001101</v>
      </c>
      <c r="B10" s="22" t="s">
        <v>129</v>
      </c>
      <c r="C10" s="27">
        <v>3</v>
      </c>
      <c r="D10" s="27">
        <v>3</v>
      </c>
      <c r="E10" s="4" t="s">
        <v>299</v>
      </c>
      <c r="F10" s="88"/>
      <c r="G10" s="166"/>
      <c r="H10" s="114" t="s">
        <v>252</v>
      </c>
      <c r="I10" s="86"/>
      <c r="J10" s="119" t="s">
        <v>247</v>
      </c>
      <c r="K10" s="9"/>
      <c r="L10" s="148"/>
      <c r="M10" s="114" t="s">
        <v>257</v>
      </c>
      <c r="N10" s="9"/>
      <c r="O10" s="9"/>
      <c r="P10" s="151"/>
      <c r="Q10" s="9"/>
      <c r="R10" s="9"/>
      <c r="S10" s="94"/>
    </row>
    <row r="11" spans="1:19" ht="18.75" customHeight="1">
      <c r="A11" s="22">
        <v>30001236</v>
      </c>
      <c r="B11" s="22" t="s">
        <v>130</v>
      </c>
      <c r="C11" s="27">
        <v>2</v>
      </c>
      <c r="D11" s="27">
        <v>1</v>
      </c>
      <c r="E11" s="4" t="s">
        <v>298</v>
      </c>
      <c r="F11" s="59" t="s">
        <v>6</v>
      </c>
      <c r="G11" s="166"/>
      <c r="H11" s="11"/>
      <c r="I11" s="11"/>
      <c r="J11" s="11"/>
      <c r="K11" s="11"/>
      <c r="L11" s="148"/>
      <c r="M11" s="11"/>
      <c r="N11" s="11"/>
      <c r="O11" s="12"/>
      <c r="P11" s="151"/>
      <c r="Q11" s="11"/>
      <c r="R11" s="11"/>
      <c r="S11" s="99"/>
    </row>
    <row r="12" spans="1:19" ht="18.75" customHeight="1" thickBot="1">
      <c r="A12" s="22">
        <v>30001425</v>
      </c>
      <c r="B12" s="22" t="s">
        <v>131</v>
      </c>
      <c r="C12" s="27">
        <v>4</v>
      </c>
      <c r="D12" s="27">
        <v>3</v>
      </c>
      <c r="E12" s="4" t="s">
        <v>297</v>
      </c>
      <c r="F12" s="71"/>
      <c r="G12" s="166"/>
      <c r="H12" s="13" t="s">
        <v>197</v>
      </c>
      <c r="I12" s="87" t="s">
        <v>198</v>
      </c>
      <c r="J12" s="13" t="s">
        <v>310</v>
      </c>
      <c r="K12" s="100" t="s">
        <v>248</v>
      </c>
      <c r="L12" s="148"/>
      <c r="M12" s="13" t="s">
        <v>162</v>
      </c>
      <c r="N12" s="11"/>
      <c r="O12" s="13" t="s">
        <v>262</v>
      </c>
      <c r="P12" s="151"/>
      <c r="Q12" s="13"/>
      <c r="R12" s="13"/>
      <c r="S12" s="100"/>
    </row>
    <row r="13" spans="1:19" ht="18.75" customHeight="1">
      <c r="A13" s="22">
        <v>30001521</v>
      </c>
      <c r="B13" s="22" t="s">
        <v>132</v>
      </c>
      <c r="C13" s="27">
        <v>3</v>
      </c>
      <c r="D13" s="27">
        <v>3</v>
      </c>
      <c r="E13" s="4" t="s">
        <v>289</v>
      </c>
      <c r="F13" s="88"/>
      <c r="G13" s="166"/>
      <c r="H13" s="114" t="s">
        <v>251</v>
      </c>
      <c r="I13" s="86"/>
      <c r="J13" s="9"/>
      <c r="K13" s="9"/>
      <c r="L13" s="148"/>
      <c r="M13" s="140" t="s">
        <v>279</v>
      </c>
      <c r="N13" s="141"/>
      <c r="O13" s="115" t="s">
        <v>243</v>
      </c>
      <c r="P13" s="151"/>
      <c r="Q13" s="9"/>
      <c r="R13" s="9"/>
      <c r="S13" s="94"/>
    </row>
    <row r="14" spans="1:19" ht="18.75" customHeight="1">
      <c r="A14" s="22"/>
      <c r="B14" s="22" t="s">
        <v>133</v>
      </c>
      <c r="C14" s="27"/>
      <c r="D14" s="27"/>
      <c r="E14" s="4"/>
      <c r="F14" s="59" t="s">
        <v>7</v>
      </c>
      <c r="G14" s="166"/>
      <c r="H14" s="11"/>
      <c r="I14" s="11"/>
      <c r="J14" s="15"/>
      <c r="K14" s="12"/>
      <c r="L14" s="148"/>
      <c r="M14" s="138" t="s">
        <v>255</v>
      </c>
      <c r="N14" s="139"/>
      <c r="O14" s="12"/>
      <c r="P14" s="151"/>
      <c r="Q14" s="12"/>
      <c r="R14" s="12"/>
      <c r="S14" s="99"/>
    </row>
    <row r="15" spans="1:19" ht="18.75" customHeight="1" thickBot="1">
      <c r="A15" s="22"/>
      <c r="B15" s="22" t="s">
        <v>116</v>
      </c>
      <c r="C15" s="27"/>
      <c r="D15" s="27"/>
      <c r="E15" s="4"/>
      <c r="F15" s="71"/>
      <c r="G15" s="166"/>
      <c r="H15" s="13" t="s">
        <v>250</v>
      </c>
      <c r="I15" s="103"/>
      <c r="J15" s="13"/>
      <c r="K15" s="13" t="s">
        <v>218</v>
      </c>
      <c r="L15" s="148"/>
      <c r="M15" s="116" t="s">
        <v>288</v>
      </c>
      <c r="N15" s="117" t="s">
        <v>236</v>
      </c>
      <c r="O15" s="53" t="s">
        <v>237</v>
      </c>
      <c r="P15" s="151"/>
      <c r="Q15" s="13"/>
      <c r="R15" s="13" t="s">
        <v>238</v>
      </c>
      <c r="S15" s="100"/>
    </row>
    <row r="16" spans="1:19" ht="18.75" customHeight="1">
      <c r="A16" s="27">
        <v>30000101</v>
      </c>
      <c r="B16" s="120" t="s">
        <v>134</v>
      </c>
      <c r="C16" s="27">
        <v>3</v>
      </c>
      <c r="D16" s="27">
        <v>3</v>
      </c>
      <c r="E16" s="4" t="s">
        <v>296</v>
      </c>
      <c r="F16" s="88"/>
      <c r="G16" s="166"/>
      <c r="H16" s="114" t="s">
        <v>252</v>
      </c>
      <c r="I16" s="114" t="s">
        <v>244</v>
      </c>
      <c r="J16" s="114" t="s">
        <v>258</v>
      </c>
      <c r="K16" s="9"/>
      <c r="L16" s="148"/>
      <c r="M16" s="11"/>
      <c r="N16" s="121" t="s">
        <v>254</v>
      </c>
      <c r="O16" s="11"/>
      <c r="P16" s="151"/>
      <c r="Q16" s="9"/>
      <c r="R16" s="9"/>
      <c r="S16" s="94"/>
    </row>
    <row r="17" spans="1:19" ht="18.75" customHeight="1">
      <c r="A17" s="22"/>
      <c r="B17" s="4" t="s">
        <v>117</v>
      </c>
      <c r="C17" s="27"/>
      <c r="D17" s="27"/>
      <c r="E17" s="4"/>
      <c r="F17" s="59" t="s">
        <v>8</v>
      </c>
      <c r="G17" s="166"/>
      <c r="H17" s="11" t="s">
        <v>197</v>
      </c>
      <c r="I17" s="11" t="s">
        <v>171</v>
      </c>
      <c r="J17" s="12"/>
      <c r="K17" s="12"/>
      <c r="L17" s="148"/>
      <c r="M17" s="11"/>
      <c r="N17" s="11"/>
      <c r="O17" s="11"/>
      <c r="P17" s="151"/>
      <c r="Q17" s="11"/>
      <c r="R17" s="11"/>
      <c r="S17" s="99"/>
    </row>
    <row r="18" spans="1:19" ht="18.75" customHeight="1">
      <c r="A18" s="22">
        <v>31212004</v>
      </c>
      <c r="B18" s="4" t="s">
        <v>135</v>
      </c>
      <c r="C18" s="27">
        <v>4</v>
      </c>
      <c r="D18" s="27">
        <v>3</v>
      </c>
      <c r="E18" s="4" t="s">
        <v>242</v>
      </c>
      <c r="F18" s="71"/>
      <c r="G18" s="166"/>
      <c r="H18" s="87" t="s">
        <v>198</v>
      </c>
      <c r="I18" s="13" t="s">
        <v>170</v>
      </c>
      <c r="J18" s="13" t="s">
        <v>250</v>
      </c>
      <c r="K18" s="13"/>
      <c r="L18" s="148"/>
      <c r="M18" s="13" t="s">
        <v>218</v>
      </c>
      <c r="N18" s="13" t="s">
        <v>253</v>
      </c>
      <c r="O18" s="13" t="s">
        <v>263</v>
      </c>
      <c r="P18" s="151"/>
      <c r="Q18" s="13"/>
      <c r="R18" s="13"/>
      <c r="S18" s="100"/>
    </row>
    <row r="19" spans="1:19" ht="18.75" customHeight="1">
      <c r="A19" s="22">
        <v>31212007</v>
      </c>
      <c r="B19" s="22" t="s">
        <v>136</v>
      </c>
      <c r="C19" s="27">
        <v>3</v>
      </c>
      <c r="D19" s="27">
        <v>3</v>
      </c>
      <c r="E19" s="4" t="s">
        <v>234</v>
      </c>
      <c r="F19" s="88"/>
      <c r="G19" s="166"/>
      <c r="H19" s="114" t="s">
        <v>260</v>
      </c>
      <c r="I19" s="86"/>
      <c r="J19" s="9"/>
      <c r="K19" s="106"/>
      <c r="L19" s="148"/>
      <c r="M19" s="9"/>
      <c r="N19" s="9"/>
      <c r="O19" s="9"/>
      <c r="P19" s="151"/>
      <c r="Q19" s="9"/>
      <c r="R19" s="9"/>
      <c r="S19" s="94"/>
    </row>
    <row r="20" spans="1:19" ht="18.75" customHeight="1">
      <c r="A20" s="22"/>
      <c r="B20" s="22" t="s">
        <v>119</v>
      </c>
      <c r="C20" s="27"/>
      <c r="D20" s="27"/>
      <c r="E20" s="4"/>
      <c r="F20" s="59" t="s">
        <v>9</v>
      </c>
      <c r="G20" s="166"/>
      <c r="H20" s="11"/>
      <c r="I20" s="11"/>
      <c r="J20" s="15"/>
      <c r="K20" s="12"/>
      <c r="L20" s="148"/>
      <c r="M20" s="11"/>
      <c r="N20" s="11"/>
      <c r="O20" s="11"/>
      <c r="P20" s="151"/>
      <c r="Q20" s="11"/>
      <c r="R20" s="11"/>
      <c r="S20" s="99"/>
    </row>
    <row r="21" spans="1:19" ht="18.75" customHeight="1">
      <c r="A21" s="22">
        <v>31212111</v>
      </c>
      <c r="B21" s="22" t="s">
        <v>137</v>
      </c>
      <c r="C21" s="27">
        <v>3</v>
      </c>
      <c r="D21" s="27">
        <v>3</v>
      </c>
      <c r="E21" s="4" t="s">
        <v>242</v>
      </c>
      <c r="F21" s="71"/>
      <c r="G21" s="167"/>
      <c r="H21" s="13" t="s">
        <v>162</v>
      </c>
      <c r="I21" s="87"/>
      <c r="J21" s="13"/>
      <c r="K21" s="108"/>
      <c r="L21" s="149"/>
      <c r="M21" s="13"/>
      <c r="N21" s="13"/>
      <c r="O21" s="13"/>
      <c r="P21" s="152"/>
      <c r="Q21" s="13" t="s">
        <v>264</v>
      </c>
      <c r="R21" s="13"/>
      <c r="S21" s="100"/>
    </row>
    <row r="22" spans="1:19" ht="18.75" customHeight="1">
      <c r="A22" s="22">
        <v>31212114</v>
      </c>
      <c r="B22" s="22" t="s">
        <v>94</v>
      </c>
      <c r="C22" s="27">
        <v>3</v>
      </c>
      <c r="D22" s="27">
        <v>2</v>
      </c>
      <c r="E22" s="4" t="s">
        <v>261</v>
      </c>
      <c r="F22" s="54"/>
      <c r="G22" s="77"/>
      <c r="H22" s="15"/>
      <c r="I22" s="15"/>
      <c r="J22" s="15"/>
      <c r="K22" s="15"/>
      <c r="L22" s="15"/>
      <c r="M22" s="15"/>
      <c r="N22" s="15"/>
      <c r="O22" s="15"/>
      <c r="P22" s="19"/>
      <c r="Q22" s="19"/>
      <c r="R22" s="19"/>
      <c r="S22" s="78"/>
    </row>
    <row r="23" spans="1:19" ht="18.75" customHeight="1">
      <c r="A23" s="22"/>
      <c r="B23" s="4" t="s">
        <v>122</v>
      </c>
      <c r="C23" s="27"/>
      <c r="D23" s="27"/>
      <c r="E23" s="4"/>
      <c r="F23" s="57"/>
      <c r="G23" s="79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56"/>
    </row>
    <row r="24" spans="1:19" ht="18.75" customHeight="1">
      <c r="A24" s="22"/>
      <c r="B24" s="22" t="s">
        <v>84</v>
      </c>
      <c r="C24" s="27"/>
      <c r="D24" s="27"/>
      <c r="E24" s="4"/>
      <c r="F24" s="57"/>
      <c r="G24" s="79"/>
      <c r="H24" s="15"/>
      <c r="I24" s="15"/>
      <c r="J24" s="15"/>
      <c r="K24" s="15"/>
      <c r="L24" s="15"/>
      <c r="M24" s="15"/>
      <c r="N24" s="15"/>
      <c r="O24" s="15"/>
      <c r="P24" s="1"/>
      <c r="Q24" s="15"/>
      <c r="R24" s="15"/>
      <c r="S24" s="56"/>
    </row>
    <row r="25" spans="1:19" ht="18.75" customHeight="1">
      <c r="A25" s="22">
        <v>31214101</v>
      </c>
      <c r="B25" s="22" t="s">
        <v>121</v>
      </c>
      <c r="C25" s="27">
        <v>8</v>
      </c>
      <c r="D25" s="27">
        <v>4</v>
      </c>
      <c r="E25" s="4" t="s">
        <v>300</v>
      </c>
      <c r="F25" s="60"/>
      <c r="G25" s="79"/>
      <c r="H25" s="61"/>
      <c r="I25" s="62"/>
      <c r="J25" s="63" t="s">
        <v>23</v>
      </c>
      <c r="K25" s="64"/>
      <c r="L25" s="64"/>
      <c r="M25" s="64"/>
      <c r="N25" s="64"/>
      <c r="O25" s="3" t="s">
        <v>10</v>
      </c>
      <c r="P25" s="2"/>
      <c r="Q25" s="63"/>
      <c r="R25" s="63"/>
      <c r="S25" s="56"/>
    </row>
    <row r="26" spans="1:19" ht="18.75" customHeight="1">
      <c r="A26" s="22"/>
      <c r="B26" s="22" t="s">
        <v>126</v>
      </c>
      <c r="C26" s="27"/>
      <c r="D26" s="27"/>
      <c r="E26" s="4"/>
      <c r="F26" s="65"/>
      <c r="G26" s="63"/>
      <c r="H26" s="61"/>
      <c r="I26" s="66"/>
      <c r="J26" s="67"/>
      <c r="K26" s="133" t="s">
        <v>57</v>
      </c>
      <c r="L26" s="133"/>
      <c r="M26" s="133"/>
      <c r="N26" s="133"/>
      <c r="O26" s="3"/>
      <c r="P26" s="2"/>
      <c r="Q26" s="63"/>
      <c r="R26" s="63"/>
      <c r="S26" s="37"/>
    </row>
    <row r="27" spans="1:19" ht="18.75" customHeight="1">
      <c r="A27" s="22"/>
      <c r="B27" s="22" t="s">
        <v>127</v>
      </c>
      <c r="C27" s="27"/>
      <c r="D27" s="27"/>
      <c r="E27" s="4"/>
      <c r="F27" s="59"/>
      <c r="G27" s="63"/>
      <c r="H27" s="61"/>
      <c r="I27" s="62"/>
      <c r="J27" s="67"/>
      <c r="K27" s="68"/>
      <c r="L27" s="63"/>
      <c r="M27" s="63"/>
      <c r="N27" s="63"/>
      <c r="O27" s="3"/>
      <c r="P27" s="2"/>
      <c r="Q27" s="63"/>
      <c r="R27" s="63"/>
      <c r="S27" s="37"/>
    </row>
    <row r="28" spans="1:19" ht="18.75" customHeight="1">
      <c r="A28" s="22">
        <v>30002002</v>
      </c>
      <c r="B28" s="22" t="s">
        <v>108</v>
      </c>
      <c r="C28" s="27">
        <v>2</v>
      </c>
      <c r="D28" s="27" t="s">
        <v>88</v>
      </c>
      <c r="E28" s="4" t="s">
        <v>236</v>
      </c>
      <c r="F28" s="59"/>
      <c r="G28" s="63"/>
      <c r="H28" s="61"/>
      <c r="I28" s="62"/>
      <c r="J28" s="63" t="s">
        <v>23</v>
      </c>
      <c r="K28" s="64"/>
      <c r="L28" s="64"/>
      <c r="M28" s="64"/>
      <c r="N28" s="64"/>
      <c r="O28" s="3" t="s">
        <v>36</v>
      </c>
      <c r="P28" s="2"/>
      <c r="Q28" s="63"/>
      <c r="R28" s="63"/>
      <c r="S28" s="37"/>
    </row>
    <row r="29" spans="1:19" ht="18.75" customHeight="1">
      <c r="A29" s="22"/>
      <c r="B29" s="22"/>
      <c r="C29" s="27"/>
      <c r="D29" s="27"/>
      <c r="E29" s="4"/>
      <c r="F29" s="65"/>
      <c r="G29" s="63"/>
      <c r="H29" s="61"/>
      <c r="I29" s="66"/>
      <c r="J29" s="15"/>
      <c r="K29" s="133" t="s">
        <v>37</v>
      </c>
      <c r="L29" s="133"/>
      <c r="M29" s="133"/>
      <c r="N29" s="133"/>
      <c r="O29" s="63"/>
      <c r="P29" s="2"/>
      <c r="Q29" s="61"/>
      <c r="R29" s="63"/>
      <c r="S29" s="37"/>
    </row>
    <row r="30" spans="1:19" ht="18.75" customHeight="1">
      <c r="A30" s="22"/>
      <c r="B30" s="22"/>
      <c r="C30" s="27"/>
      <c r="D30" s="27"/>
      <c r="E30" s="4"/>
      <c r="F30" s="59"/>
      <c r="G30" s="63"/>
      <c r="H30" s="66"/>
      <c r="I30" s="61"/>
      <c r="J30" s="15"/>
      <c r="K30" s="61"/>
      <c r="L30" s="61"/>
      <c r="M30" s="61"/>
      <c r="N30" s="61"/>
      <c r="O30" s="61"/>
      <c r="P30" s="2"/>
      <c r="Q30" s="61"/>
      <c r="R30" s="63"/>
      <c r="S30" s="37"/>
    </row>
    <row r="31" spans="1:19" ht="18.75" customHeight="1">
      <c r="A31" s="130"/>
      <c r="B31" s="130"/>
      <c r="C31" s="129"/>
      <c r="D31" s="129"/>
      <c r="E31" s="131"/>
      <c r="F31" s="59"/>
      <c r="G31" s="63"/>
      <c r="H31" s="66"/>
      <c r="I31" s="61"/>
      <c r="J31" s="15"/>
      <c r="K31" s="61"/>
      <c r="L31" s="61"/>
      <c r="M31" s="61"/>
      <c r="N31" s="61"/>
      <c r="O31" s="61"/>
      <c r="P31" s="2"/>
      <c r="Q31" s="61"/>
      <c r="R31" s="63"/>
      <c r="S31" s="37"/>
    </row>
    <row r="32" spans="1:19" ht="18.75" customHeight="1">
      <c r="A32" s="130"/>
      <c r="B32" s="130"/>
      <c r="C32" s="129"/>
      <c r="D32" s="129"/>
      <c r="E32" s="131"/>
      <c r="F32" s="59"/>
      <c r="G32" s="63"/>
      <c r="H32" s="66"/>
      <c r="I32" s="61"/>
      <c r="J32" s="15"/>
      <c r="K32" s="61"/>
      <c r="L32" s="61"/>
      <c r="M32" s="61"/>
      <c r="N32" s="61"/>
      <c r="O32" s="61"/>
      <c r="P32" s="2"/>
      <c r="Q32" s="61"/>
      <c r="R32" s="63"/>
      <c r="S32" s="37"/>
    </row>
    <row r="33" spans="1:19" ht="18.75" customHeight="1">
      <c r="A33" s="28"/>
      <c r="B33" s="118"/>
      <c r="C33" s="34"/>
      <c r="D33" s="34"/>
      <c r="E33" s="5"/>
      <c r="F33" s="80"/>
      <c r="G33" s="81"/>
      <c r="H33" s="65"/>
      <c r="I33" s="65"/>
      <c r="J33" s="65"/>
      <c r="K33" s="69"/>
      <c r="L33" s="70"/>
      <c r="M33" s="70"/>
      <c r="N33" s="70"/>
      <c r="O33" s="70"/>
      <c r="P33" s="63"/>
      <c r="Q33" s="63"/>
      <c r="R33" s="63"/>
      <c r="S33" s="37"/>
    </row>
    <row r="34" spans="1:19" ht="18.75" customHeight="1">
      <c r="A34" s="21"/>
      <c r="B34" s="112" t="s">
        <v>40</v>
      </c>
      <c r="C34" s="26">
        <f>SUM(C7:C30)</f>
        <v>38</v>
      </c>
      <c r="D34" s="26">
        <f>SUM(D7:D30)</f>
        <v>28</v>
      </c>
      <c r="E34" s="8"/>
      <c r="F34" s="71"/>
      <c r="G34" s="83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3"/>
    </row>
  </sheetData>
  <sheetProtection/>
  <mergeCells count="17">
    <mergeCell ref="K26:N26"/>
    <mergeCell ref="K29:N29"/>
    <mergeCell ref="M14:N14"/>
    <mergeCell ref="G7:G21"/>
    <mergeCell ref="L7:L21"/>
    <mergeCell ref="B1:R1"/>
    <mergeCell ref="B2:R2"/>
    <mergeCell ref="B3:Q3"/>
    <mergeCell ref="R3:S3"/>
    <mergeCell ref="M13:N13"/>
    <mergeCell ref="P7:P21"/>
    <mergeCell ref="A4:A6"/>
    <mergeCell ref="B4:B6"/>
    <mergeCell ref="C4:C6"/>
    <mergeCell ref="D4:D6"/>
    <mergeCell ref="E4:E6"/>
    <mergeCell ref="F4:F5"/>
  </mergeCells>
  <printOptions horizontalCentered="1" verticalCentered="1"/>
  <pageMargins left="0.7874015748031497" right="0.1968503937007874" top="0.1968503937007874" bottom="0.15748031496062992" header="0.1968503937007874" footer="0.1968503937007874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S34"/>
  <sheetViews>
    <sheetView zoomScale="140" zoomScaleNormal="140" zoomScalePageLayoutView="0" workbookViewId="0" topLeftCell="C10">
      <selection activeCell="I30" sqref="I30"/>
    </sheetView>
  </sheetViews>
  <sheetFormatPr defaultColWidth="9.33203125" defaultRowHeight="18.75" customHeight="1"/>
  <cols>
    <col min="1" max="1" width="8.83203125" style="30" customWidth="1"/>
    <col min="2" max="2" width="25.83203125" style="23" customWidth="1"/>
    <col min="3" max="4" width="3.83203125" style="30" customWidth="1"/>
    <col min="5" max="5" width="25.83203125" style="23" customWidth="1"/>
    <col min="6" max="6" width="9.83203125" style="36" customWidth="1"/>
    <col min="7" max="7" width="4.83203125" style="84" customWidth="1"/>
    <col min="8" max="11" width="8.33203125" style="50" customWidth="1"/>
    <col min="12" max="12" width="4.83203125" style="50" customWidth="1"/>
    <col min="13" max="15" width="8.33203125" style="50" customWidth="1"/>
    <col min="16" max="16" width="4.83203125" style="50" customWidth="1"/>
    <col min="17" max="18" width="8.33203125" style="50" customWidth="1"/>
    <col min="19" max="19" width="8.33203125" style="36" customWidth="1"/>
    <col min="20" max="16384" width="9.33203125" style="36" customWidth="1"/>
  </cols>
  <sheetData>
    <row r="1" spans="1:19" ht="18.75" customHeight="1">
      <c r="A1" s="24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35"/>
    </row>
    <row r="2" spans="1:19" ht="18.75" customHeight="1">
      <c r="A2" s="25"/>
      <c r="B2" s="143" t="s">
        <v>58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37"/>
    </row>
    <row r="3" spans="1:19" ht="18.75" customHeight="1">
      <c r="A3" s="25"/>
      <c r="B3" s="154" t="s">
        <v>55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43" t="s">
        <v>46</v>
      </c>
      <c r="S3" s="153"/>
    </row>
    <row r="4" spans="1:19" ht="18.75" customHeight="1">
      <c r="A4" s="134" t="s">
        <v>2</v>
      </c>
      <c r="B4" s="134" t="s">
        <v>3</v>
      </c>
      <c r="C4" s="134" t="s">
        <v>11</v>
      </c>
      <c r="D4" s="134" t="s">
        <v>4</v>
      </c>
      <c r="E4" s="134" t="s">
        <v>31</v>
      </c>
      <c r="F4" s="136" t="s">
        <v>1</v>
      </c>
      <c r="G4" s="74" t="s">
        <v>12</v>
      </c>
      <c r="H4" s="10" t="s">
        <v>13</v>
      </c>
      <c r="I4" s="38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24</v>
      </c>
      <c r="R4" s="10" t="s">
        <v>25</v>
      </c>
      <c r="S4" s="39" t="s">
        <v>26</v>
      </c>
    </row>
    <row r="5" spans="1:19" ht="18.75" customHeight="1">
      <c r="A5" s="135"/>
      <c r="B5" s="135"/>
      <c r="C5" s="135"/>
      <c r="D5" s="135"/>
      <c r="E5" s="135"/>
      <c r="F5" s="137"/>
      <c r="G5" s="75" t="s">
        <v>13</v>
      </c>
      <c r="H5" s="14" t="s">
        <v>14</v>
      </c>
      <c r="I5" s="40" t="s">
        <v>15</v>
      </c>
      <c r="J5" s="14" t="s">
        <v>16</v>
      </c>
      <c r="K5" s="14" t="s">
        <v>17</v>
      </c>
      <c r="L5" s="41" t="s">
        <v>18</v>
      </c>
      <c r="M5" s="14" t="s">
        <v>19</v>
      </c>
      <c r="N5" s="14" t="s">
        <v>20</v>
      </c>
      <c r="O5" s="42" t="s">
        <v>21</v>
      </c>
      <c r="P5" s="42" t="s">
        <v>24</v>
      </c>
      <c r="Q5" s="14" t="s">
        <v>25</v>
      </c>
      <c r="R5" s="14" t="s">
        <v>26</v>
      </c>
      <c r="S5" s="42" t="s">
        <v>27</v>
      </c>
    </row>
    <row r="6" spans="1:19" ht="18.75" customHeight="1">
      <c r="A6" s="164"/>
      <c r="B6" s="164"/>
      <c r="C6" s="164"/>
      <c r="D6" s="164"/>
      <c r="E6" s="164"/>
      <c r="F6" s="43" t="s">
        <v>29</v>
      </c>
      <c r="G6" s="76"/>
      <c r="H6" s="10">
        <v>1</v>
      </c>
      <c r="I6" s="38">
        <v>2</v>
      </c>
      <c r="J6" s="10">
        <v>3</v>
      </c>
      <c r="K6" s="10">
        <v>4</v>
      </c>
      <c r="L6" s="38">
        <v>5</v>
      </c>
      <c r="M6" s="38">
        <v>6</v>
      </c>
      <c r="N6" s="38">
        <v>7</v>
      </c>
      <c r="O6" s="38">
        <v>8</v>
      </c>
      <c r="P6" s="38">
        <v>9</v>
      </c>
      <c r="Q6" s="10">
        <v>10</v>
      </c>
      <c r="R6" s="10">
        <v>11</v>
      </c>
      <c r="S6" s="47">
        <v>12</v>
      </c>
    </row>
    <row r="7" spans="1:19" ht="18.75" customHeight="1">
      <c r="A7" s="31"/>
      <c r="B7" s="31" t="s">
        <v>109</v>
      </c>
      <c r="C7" s="113"/>
      <c r="D7" s="113"/>
      <c r="E7" s="6"/>
      <c r="F7" s="92"/>
      <c r="G7" s="165" t="s">
        <v>22</v>
      </c>
      <c r="H7" s="9"/>
      <c r="I7" s="86"/>
      <c r="J7" s="9"/>
      <c r="K7" s="9"/>
      <c r="L7" s="147"/>
      <c r="M7" s="114" t="s">
        <v>265</v>
      </c>
      <c r="N7" s="9"/>
      <c r="O7" s="9"/>
      <c r="P7" s="150"/>
      <c r="Q7" s="9"/>
      <c r="R7" s="9"/>
      <c r="S7" s="94"/>
    </row>
    <row r="8" spans="1:19" ht="18.75" customHeight="1">
      <c r="A8" s="22"/>
      <c r="B8" s="22" t="s">
        <v>110</v>
      </c>
      <c r="C8" s="27"/>
      <c r="D8" s="27"/>
      <c r="E8" s="4"/>
      <c r="F8" s="59" t="s">
        <v>5</v>
      </c>
      <c r="G8" s="166"/>
      <c r="H8" s="11"/>
      <c r="I8" s="98"/>
      <c r="J8" s="11"/>
      <c r="K8" s="11"/>
      <c r="L8" s="148"/>
      <c r="M8" s="11"/>
      <c r="N8" s="11"/>
      <c r="O8" s="12"/>
      <c r="P8" s="151"/>
      <c r="Q8" s="11"/>
      <c r="R8" s="11"/>
      <c r="S8" s="12"/>
    </row>
    <row r="9" spans="1:19" ht="18.75" customHeight="1">
      <c r="A9" s="22"/>
      <c r="B9" s="22" t="s">
        <v>111</v>
      </c>
      <c r="C9" s="27"/>
      <c r="D9" s="27"/>
      <c r="E9" s="4"/>
      <c r="F9" s="71"/>
      <c r="G9" s="166"/>
      <c r="H9" s="13"/>
      <c r="I9" s="87"/>
      <c r="J9" s="13"/>
      <c r="K9" s="13"/>
      <c r="L9" s="148"/>
      <c r="M9" s="13" t="s">
        <v>162</v>
      </c>
      <c r="N9" s="13"/>
      <c r="O9" s="13"/>
      <c r="P9" s="151"/>
      <c r="Q9" s="13"/>
      <c r="R9" s="13"/>
      <c r="S9" s="100" t="s">
        <v>315</v>
      </c>
    </row>
    <row r="10" spans="1:19" ht="18.75" customHeight="1">
      <c r="A10" s="22">
        <v>30001235</v>
      </c>
      <c r="B10" s="22" t="s">
        <v>138</v>
      </c>
      <c r="C10" s="27">
        <v>2</v>
      </c>
      <c r="D10" s="27">
        <v>1</v>
      </c>
      <c r="E10" s="4" t="s">
        <v>302</v>
      </c>
      <c r="F10" s="88"/>
      <c r="G10" s="166"/>
      <c r="H10" s="9"/>
      <c r="I10" s="86"/>
      <c r="J10" s="9"/>
      <c r="K10" s="114" t="s">
        <v>266</v>
      </c>
      <c r="L10" s="148"/>
      <c r="M10" s="9"/>
      <c r="N10" s="9"/>
      <c r="O10" s="114" t="s">
        <v>267</v>
      </c>
      <c r="P10" s="151"/>
      <c r="Q10" s="9"/>
      <c r="R10" s="9"/>
      <c r="S10" s="94"/>
    </row>
    <row r="11" spans="1:19" ht="18.75" customHeight="1">
      <c r="A11" s="22">
        <v>30001525</v>
      </c>
      <c r="B11" s="22" t="s">
        <v>139</v>
      </c>
      <c r="C11" s="27">
        <v>3</v>
      </c>
      <c r="D11" s="27">
        <v>3</v>
      </c>
      <c r="E11" s="4" t="s">
        <v>150</v>
      </c>
      <c r="F11" s="59" t="s">
        <v>6</v>
      </c>
      <c r="G11" s="166"/>
      <c r="H11" s="11"/>
      <c r="I11" s="98"/>
      <c r="J11" s="11"/>
      <c r="K11" s="12"/>
      <c r="L11" s="148"/>
      <c r="M11" s="12"/>
      <c r="N11" s="12"/>
      <c r="O11" s="12"/>
      <c r="P11" s="151"/>
      <c r="Q11" s="12"/>
      <c r="R11" s="12"/>
      <c r="S11" s="99"/>
    </row>
    <row r="12" spans="1:19" ht="18.75" customHeight="1" thickBot="1">
      <c r="A12" s="22"/>
      <c r="B12" s="22" t="s">
        <v>133</v>
      </c>
      <c r="C12" s="27"/>
      <c r="D12" s="27"/>
      <c r="E12" s="4"/>
      <c r="F12" s="71"/>
      <c r="G12" s="166"/>
      <c r="H12" s="13"/>
      <c r="I12" s="87"/>
      <c r="J12" s="13"/>
      <c r="K12" s="13" t="s">
        <v>182</v>
      </c>
      <c r="L12" s="148"/>
      <c r="M12" s="13"/>
      <c r="N12" s="11" t="s">
        <v>156</v>
      </c>
      <c r="O12" s="13" t="s">
        <v>199</v>
      </c>
      <c r="P12" s="151"/>
      <c r="Q12" s="13"/>
      <c r="R12" s="13" t="s">
        <v>218</v>
      </c>
      <c r="S12" s="100"/>
    </row>
    <row r="13" spans="1:19" ht="18.75" customHeight="1">
      <c r="A13" s="22"/>
      <c r="B13" s="22" t="s">
        <v>116</v>
      </c>
      <c r="C13" s="27"/>
      <c r="D13" s="27"/>
      <c r="E13" s="4"/>
      <c r="F13" s="88"/>
      <c r="G13" s="166"/>
      <c r="H13" s="9"/>
      <c r="I13" s="86"/>
      <c r="J13" s="114" t="s">
        <v>271</v>
      </c>
      <c r="K13" s="9"/>
      <c r="L13" s="148"/>
      <c r="M13" s="140" t="s">
        <v>279</v>
      </c>
      <c r="N13" s="141"/>
      <c r="O13" s="115" t="s">
        <v>269</v>
      </c>
      <c r="P13" s="151"/>
      <c r="Q13" s="9"/>
      <c r="R13" s="9"/>
      <c r="S13" s="94"/>
    </row>
    <row r="14" spans="1:19" ht="18.75" customHeight="1">
      <c r="A14" s="22"/>
      <c r="B14" s="4" t="s">
        <v>117</v>
      </c>
      <c r="C14" s="27"/>
      <c r="D14" s="27"/>
      <c r="E14" s="4"/>
      <c r="F14" s="59" t="s">
        <v>7</v>
      </c>
      <c r="G14" s="166"/>
      <c r="H14" s="11"/>
      <c r="I14" s="98"/>
      <c r="J14" s="11"/>
      <c r="K14" s="11"/>
      <c r="L14" s="148"/>
      <c r="M14" s="138" t="s">
        <v>268</v>
      </c>
      <c r="N14" s="139"/>
      <c r="O14" s="12"/>
      <c r="P14" s="151"/>
      <c r="Q14" s="11"/>
      <c r="R14" s="11"/>
      <c r="S14" s="12"/>
    </row>
    <row r="15" spans="1:19" ht="18.75" customHeight="1" thickBot="1">
      <c r="A15" s="22">
        <v>31212009</v>
      </c>
      <c r="B15" s="22" t="s">
        <v>140</v>
      </c>
      <c r="C15" s="27">
        <v>3</v>
      </c>
      <c r="D15" s="27">
        <v>3</v>
      </c>
      <c r="E15" s="4" t="s">
        <v>301</v>
      </c>
      <c r="F15" s="71"/>
      <c r="G15" s="166"/>
      <c r="H15" s="13"/>
      <c r="I15" s="103"/>
      <c r="J15" s="13" t="s">
        <v>199</v>
      </c>
      <c r="K15" s="13" t="s">
        <v>270</v>
      </c>
      <c r="L15" s="148"/>
      <c r="M15" s="116" t="s">
        <v>305</v>
      </c>
      <c r="N15" s="117" t="s">
        <v>234</v>
      </c>
      <c r="O15" s="13" t="s">
        <v>250</v>
      </c>
      <c r="P15" s="151"/>
      <c r="Q15" s="13"/>
      <c r="R15" s="13"/>
      <c r="S15" s="100" t="s">
        <v>174</v>
      </c>
    </row>
    <row r="16" spans="1:19" ht="18.75" customHeight="1">
      <c r="A16" s="22">
        <v>31212010</v>
      </c>
      <c r="B16" s="22" t="s">
        <v>141</v>
      </c>
      <c r="C16" s="27">
        <v>3</v>
      </c>
      <c r="D16" s="27">
        <v>3</v>
      </c>
      <c r="E16" s="4" t="s">
        <v>303</v>
      </c>
      <c r="F16" s="88"/>
      <c r="G16" s="166"/>
      <c r="H16" s="9"/>
      <c r="I16" s="86"/>
      <c r="J16" s="114" t="s">
        <v>273</v>
      </c>
      <c r="K16" s="9"/>
      <c r="L16" s="148"/>
      <c r="M16" s="11"/>
      <c r="N16" s="11"/>
      <c r="O16" s="114" t="s">
        <v>274</v>
      </c>
      <c r="P16" s="151"/>
      <c r="Q16" s="9"/>
      <c r="R16" s="9"/>
      <c r="S16" s="94"/>
    </row>
    <row r="17" spans="1:19" ht="18.75" customHeight="1">
      <c r="A17" s="22">
        <v>31212011</v>
      </c>
      <c r="B17" s="22" t="s">
        <v>142</v>
      </c>
      <c r="C17" s="27">
        <v>3</v>
      </c>
      <c r="D17" s="27">
        <v>2</v>
      </c>
      <c r="E17" s="7" t="s">
        <v>261</v>
      </c>
      <c r="F17" s="59" t="s">
        <v>8</v>
      </c>
      <c r="G17" s="166"/>
      <c r="H17" s="11"/>
      <c r="I17" s="98"/>
      <c r="J17" s="12"/>
      <c r="K17" s="12"/>
      <c r="L17" s="148"/>
      <c r="M17" s="12"/>
      <c r="N17" s="12"/>
      <c r="O17" s="12"/>
      <c r="P17" s="151"/>
      <c r="Q17" s="12"/>
      <c r="R17" s="12"/>
      <c r="S17" s="99"/>
    </row>
    <row r="18" spans="1:19" ht="18.75" customHeight="1">
      <c r="A18" s="22">
        <v>31212013</v>
      </c>
      <c r="B18" s="22" t="s">
        <v>143</v>
      </c>
      <c r="C18" s="27">
        <v>4</v>
      </c>
      <c r="D18" s="27">
        <v>3</v>
      </c>
      <c r="E18" s="4" t="s">
        <v>303</v>
      </c>
      <c r="F18" s="71"/>
      <c r="G18" s="166"/>
      <c r="H18" s="13"/>
      <c r="I18" s="87"/>
      <c r="J18" s="13" t="s">
        <v>199</v>
      </c>
      <c r="K18" s="13"/>
      <c r="L18" s="148"/>
      <c r="M18" s="13"/>
      <c r="N18" s="13" t="s">
        <v>272</v>
      </c>
      <c r="O18" s="13" t="s">
        <v>167</v>
      </c>
      <c r="P18" s="151"/>
      <c r="Q18" s="13"/>
      <c r="R18" s="13" t="s">
        <v>275</v>
      </c>
      <c r="S18" s="100"/>
    </row>
    <row r="19" spans="1:19" ht="18.75" customHeight="1">
      <c r="A19" s="22"/>
      <c r="B19" s="22" t="s">
        <v>119</v>
      </c>
      <c r="C19" s="27"/>
      <c r="D19" s="27"/>
      <c r="E19" s="4"/>
      <c r="F19" s="88"/>
      <c r="G19" s="166"/>
      <c r="H19" s="9"/>
      <c r="I19" s="86"/>
      <c r="J19" s="114" t="s">
        <v>276</v>
      </c>
      <c r="K19" s="106"/>
      <c r="L19" s="148"/>
      <c r="M19" s="9"/>
      <c r="N19" s="114" t="s">
        <v>277</v>
      </c>
      <c r="O19" s="9"/>
      <c r="P19" s="151"/>
      <c r="Q19" s="9"/>
      <c r="R19" s="9"/>
      <c r="S19" s="94"/>
    </row>
    <row r="20" spans="1:19" ht="18.75" customHeight="1">
      <c r="A20" s="22">
        <v>31212101</v>
      </c>
      <c r="B20" s="22" t="s">
        <v>144</v>
      </c>
      <c r="C20" s="27">
        <v>6</v>
      </c>
      <c r="D20" s="27">
        <v>3</v>
      </c>
      <c r="E20" s="7" t="s">
        <v>316</v>
      </c>
      <c r="F20" s="59" t="s">
        <v>9</v>
      </c>
      <c r="G20" s="166"/>
      <c r="H20" s="11"/>
      <c r="I20" s="98"/>
      <c r="J20" s="12"/>
      <c r="K20" s="12"/>
      <c r="L20" s="148"/>
      <c r="M20" s="11"/>
      <c r="N20" s="15"/>
      <c r="O20" s="12"/>
      <c r="P20" s="151"/>
      <c r="Q20" s="11"/>
      <c r="R20" s="11"/>
      <c r="S20" s="99"/>
    </row>
    <row r="21" spans="1:19" ht="18.75" customHeight="1">
      <c r="A21" s="22">
        <v>31212106</v>
      </c>
      <c r="B21" s="22" t="s">
        <v>145</v>
      </c>
      <c r="C21" s="27">
        <v>3</v>
      </c>
      <c r="D21" s="27">
        <v>2</v>
      </c>
      <c r="E21" s="4" t="s">
        <v>214</v>
      </c>
      <c r="F21" s="71"/>
      <c r="G21" s="167"/>
      <c r="H21" s="13"/>
      <c r="I21" s="87"/>
      <c r="J21" s="13" t="s">
        <v>193</v>
      </c>
      <c r="K21" s="108"/>
      <c r="L21" s="149"/>
      <c r="M21" s="13" t="s">
        <v>262</v>
      </c>
      <c r="N21" s="13" t="s">
        <v>250</v>
      </c>
      <c r="O21" s="13"/>
      <c r="P21" s="152"/>
      <c r="Q21" s="100" t="s">
        <v>174</v>
      </c>
      <c r="R21" s="13"/>
      <c r="S21" s="100"/>
    </row>
    <row r="22" spans="1:19" ht="18.75" customHeight="1">
      <c r="A22" s="22"/>
      <c r="B22" s="22" t="s">
        <v>122</v>
      </c>
      <c r="C22" s="27"/>
      <c r="D22" s="27"/>
      <c r="E22" s="4"/>
      <c r="F22" s="54"/>
      <c r="G22" s="77"/>
      <c r="H22" s="15"/>
      <c r="I22" s="15"/>
      <c r="J22" s="15"/>
      <c r="K22" s="15"/>
      <c r="L22" s="15"/>
      <c r="M22" s="15"/>
      <c r="N22" s="15"/>
      <c r="O22" s="15"/>
      <c r="P22" s="19"/>
      <c r="Q22" s="19"/>
      <c r="R22" s="19"/>
      <c r="S22" s="78"/>
    </row>
    <row r="23" spans="1:19" ht="18.75" customHeight="1">
      <c r="A23" s="22">
        <v>31216001</v>
      </c>
      <c r="B23" s="22" t="s">
        <v>123</v>
      </c>
      <c r="C23" s="27">
        <v>4</v>
      </c>
      <c r="D23" s="27">
        <v>4</v>
      </c>
      <c r="E23" s="4" t="s">
        <v>304</v>
      </c>
      <c r="F23" s="57"/>
      <c r="G23" s="79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56"/>
    </row>
    <row r="24" spans="1:19" ht="18.75" customHeight="1">
      <c r="A24" s="22"/>
      <c r="B24" s="22" t="s">
        <v>84</v>
      </c>
      <c r="C24" s="27"/>
      <c r="D24" s="27"/>
      <c r="E24" s="4"/>
      <c r="F24" s="57"/>
      <c r="G24" s="79"/>
      <c r="H24" s="15"/>
      <c r="I24" s="15"/>
      <c r="J24" s="15"/>
      <c r="K24" s="15"/>
      <c r="L24" s="15"/>
      <c r="M24" s="15"/>
      <c r="N24" s="15"/>
      <c r="O24" s="15"/>
      <c r="P24" s="1"/>
      <c r="Q24" s="15"/>
      <c r="R24" s="15"/>
      <c r="S24" s="56"/>
    </row>
    <row r="25" spans="1:19" ht="18.75" customHeight="1">
      <c r="A25" s="22"/>
      <c r="B25" s="22" t="s">
        <v>126</v>
      </c>
      <c r="C25" s="27"/>
      <c r="D25" s="27"/>
      <c r="E25" s="4"/>
      <c r="F25" s="60"/>
      <c r="G25" s="79"/>
      <c r="H25" s="61"/>
      <c r="I25" s="62"/>
      <c r="J25" s="63" t="s">
        <v>23</v>
      </c>
      <c r="K25" s="64"/>
      <c r="L25" s="64"/>
      <c r="M25" s="64"/>
      <c r="N25" s="64"/>
      <c r="O25" s="3" t="s">
        <v>10</v>
      </c>
      <c r="P25" s="2"/>
      <c r="Q25" s="63"/>
      <c r="R25" s="63"/>
      <c r="S25" s="56"/>
    </row>
    <row r="26" spans="1:19" ht="18.75" customHeight="1">
      <c r="A26" s="22"/>
      <c r="B26" s="22" t="s">
        <v>127</v>
      </c>
      <c r="C26" s="27"/>
      <c r="D26" s="27"/>
      <c r="E26" s="4"/>
      <c r="F26" s="65"/>
      <c r="G26" s="63"/>
      <c r="H26" s="61"/>
      <c r="I26" s="66"/>
      <c r="J26" s="67"/>
      <c r="K26" s="133" t="s">
        <v>57</v>
      </c>
      <c r="L26" s="133"/>
      <c r="M26" s="133"/>
      <c r="N26" s="133"/>
      <c r="O26" s="3"/>
      <c r="P26" s="2"/>
      <c r="Q26" s="63"/>
      <c r="R26" s="63"/>
      <c r="S26" s="37"/>
    </row>
    <row r="27" spans="1:19" ht="18.75" customHeight="1">
      <c r="A27" s="22">
        <v>30002004</v>
      </c>
      <c r="B27" s="22" t="s">
        <v>146</v>
      </c>
      <c r="C27" s="27">
        <v>2</v>
      </c>
      <c r="D27" s="27" t="s">
        <v>88</v>
      </c>
      <c r="E27" s="4" t="s">
        <v>234</v>
      </c>
      <c r="F27" s="59"/>
      <c r="G27" s="63"/>
      <c r="H27" s="61"/>
      <c r="I27" s="62"/>
      <c r="J27" s="67"/>
      <c r="K27" s="68"/>
      <c r="L27" s="63"/>
      <c r="M27" s="63"/>
      <c r="N27" s="63"/>
      <c r="O27" s="3"/>
      <c r="P27" s="2"/>
      <c r="Q27" s="63"/>
      <c r="R27" s="63"/>
      <c r="S27" s="37"/>
    </row>
    <row r="28" spans="1:19" ht="18.75" customHeight="1">
      <c r="A28" s="22"/>
      <c r="B28" s="22"/>
      <c r="C28" s="27"/>
      <c r="D28" s="27"/>
      <c r="E28" s="7"/>
      <c r="F28" s="59"/>
      <c r="G28" s="63"/>
      <c r="H28" s="61"/>
      <c r="I28" s="62"/>
      <c r="J28" s="63" t="s">
        <v>23</v>
      </c>
      <c r="K28" s="64"/>
      <c r="L28" s="64"/>
      <c r="M28" s="64"/>
      <c r="N28" s="64"/>
      <c r="O28" s="3" t="s">
        <v>36</v>
      </c>
      <c r="P28" s="2"/>
      <c r="Q28" s="63"/>
      <c r="R28" s="63"/>
      <c r="S28" s="37"/>
    </row>
    <row r="29" spans="1:19" ht="18.75" customHeight="1">
      <c r="A29" s="22"/>
      <c r="B29" s="22"/>
      <c r="C29" s="27"/>
      <c r="D29" s="27"/>
      <c r="E29" s="4"/>
      <c r="F29" s="65"/>
      <c r="G29" s="63"/>
      <c r="H29" s="61"/>
      <c r="I29" s="66"/>
      <c r="J29" s="15"/>
      <c r="K29" s="133" t="s">
        <v>37</v>
      </c>
      <c r="L29" s="133"/>
      <c r="M29" s="133"/>
      <c r="N29" s="133"/>
      <c r="O29" s="63"/>
      <c r="P29" s="2"/>
      <c r="Q29" s="61"/>
      <c r="R29" s="63"/>
      <c r="S29" s="37"/>
    </row>
    <row r="30" spans="1:19" ht="18.75" customHeight="1">
      <c r="A30" s="22"/>
      <c r="B30" s="22"/>
      <c r="C30" s="27"/>
      <c r="D30" s="27"/>
      <c r="E30" s="4"/>
      <c r="F30" s="59"/>
      <c r="G30" s="63"/>
      <c r="H30" s="66"/>
      <c r="I30" s="61"/>
      <c r="J30" s="15"/>
      <c r="K30" s="61"/>
      <c r="L30" s="61"/>
      <c r="M30" s="61"/>
      <c r="N30" s="61"/>
      <c r="O30" s="61"/>
      <c r="P30" s="2"/>
      <c r="Q30" s="61"/>
      <c r="R30" s="63"/>
      <c r="S30" s="37"/>
    </row>
    <row r="31" spans="1:19" ht="18.75" customHeight="1">
      <c r="A31" s="130"/>
      <c r="B31" s="130"/>
      <c r="C31" s="129"/>
      <c r="D31" s="129"/>
      <c r="E31" s="131"/>
      <c r="F31" s="59"/>
      <c r="G31" s="63"/>
      <c r="H31" s="66"/>
      <c r="I31" s="61"/>
      <c r="J31" s="15"/>
      <c r="K31" s="61"/>
      <c r="L31" s="61"/>
      <c r="M31" s="61"/>
      <c r="N31" s="61"/>
      <c r="O31" s="61"/>
      <c r="P31" s="2"/>
      <c r="Q31" s="61"/>
      <c r="R31" s="63"/>
      <c r="S31" s="37"/>
    </row>
    <row r="32" spans="1:19" ht="18.75" customHeight="1">
      <c r="A32" s="130"/>
      <c r="B32" s="130"/>
      <c r="C32" s="129"/>
      <c r="D32" s="129"/>
      <c r="E32" s="131"/>
      <c r="F32" s="59"/>
      <c r="G32" s="63"/>
      <c r="H32" s="66"/>
      <c r="I32" s="61"/>
      <c r="J32" s="15"/>
      <c r="K32" s="61"/>
      <c r="L32" s="61"/>
      <c r="M32" s="61"/>
      <c r="N32" s="61"/>
      <c r="O32" s="61"/>
      <c r="P32" s="2"/>
      <c r="Q32" s="61"/>
      <c r="R32" s="63"/>
      <c r="S32" s="37"/>
    </row>
    <row r="33" spans="1:19" ht="18.75" customHeight="1">
      <c r="A33" s="28"/>
      <c r="B33" s="118"/>
      <c r="C33" s="34"/>
      <c r="D33" s="34"/>
      <c r="E33" s="5"/>
      <c r="F33" s="80"/>
      <c r="G33" s="81"/>
      <c r="H33" s="65"/>
      <c r="I33" s="65"/>
      <c r="J33" s="65"/>
      <c r="K33" s="82"/>
      <c r="L33" s="70"/>
      <c r="M33" s="70"/>
      <c r="N33" s="70"/>
      <c r="O33" s="70"/>
      <c r="P33" s="63"/>
      <c r="Q33" s="63"/>
      <c r="R33" s="63"/>
      <c r="S33" s="37"/>
    </row>
    <row r="34" spans="1:19" ht="18.75" customHeight="1">
      <c r="A34" s="21"/>
      <c r="B34" s="112" t="s">
        <v>40</v>
      </c>
      <c r="C34" s="26">
        <f>SUM(C7:C30)</f>
        <v>33</v>
      </c>
      <c r="D34" s="26">
        <f>SUM(D7:D30)</f>
        <v>24</v>
      </c>
      <c r="E34" s="8"/>
      <c r="F34" s="71"/>
      <c r="G34" s="83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3"/>
    </row>
  </sheetData>
  <sheetProtection/>
  <mergeCells count="17">
    <mergeCell ref="K26:N26"/>
    <mergeCell ref="K29:N29"/>
    <mergeCell ref="A4:A6"/>
    <mergeCell ref="B4:B6"/>
    <mergeCell ref="C4:C6"/>
    <mergeCell ref="D4:D6"/>
    <mergeCell ref="M14:N14"/>
    <mergeCell ref="M13:N13"/>
    <mergeCell ref="B1:R1"/>
    <mergeCell ref="B2:R2"/>
    <mergeCell ref="G7:G21"/>
    <mergeCell ref="L7:L21"/>
    <mergeCell ref="P7:P21"/>
    <mergeCell ref="R3:S3"/>
    <mergeCell ref="B3:Q3"/>
    <mergeCell ref="E4:E6"/>
    <mergeCell ref="F4:F5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ASUS</cp:lastModifiedBy>
  <cp:lastPrinted>2014-10-15T04:02:03Z</cp:lastPrinted>
  <dcterms:created xsi:type="dcterms:W3CDTF">1999-01-22T07:38:10Z</dcterms:created>
  <dcterms:modified xsi:type="dcterms:W3CDTF">2014-11-20T08:55:13Z</dcterms:modified>
  <cp:category/>
  <cp:version/>
  <cp:contentType/>
  <cp:contentStatus/>
</cp:coreProperties>
</file>